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4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johnson/Desktop/HIV_integration/Code and files for integration sequencing /"/>
    </mc:Choice>
  </mc:AlternateContent>
  <xr:revisionPtr revIDLastSave="0" documentId="13_ncr:1_{FFC0B2D2-579A-9F4C-B4D4-571D27203369}" xr6:coauthVersionLast="45" xr6:coauthVersionMax="45" xr10:uidLastSave="{00000000-0000-0000-0000-000000000000}"/>
  <bookViews>
    <workbookView xWindow="2060" yWindow="460" windowWidth="25360" windowHeight="15820" tabRatio="500" xr2:uid="{00000000-000D-0000-FFFF-FFFF00000000}"/>
  </bookViews>
  <sheets>
    <sheet name="calc_counts_test.csv" sheetId="1" r:id="rId1"/>
    <sheet name="048_insertions_directional_new_" sheetId="2" r:id="rId2"/>
  </sheets>
  <calcPr calcId="191029" iterateCount="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424" i="1" l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E1" i="2"/>
  <c r="E2423" i="2"/>
  <c r="J2423" i="2"/>
  <c r="L2423" i="2"/>
  <c r="F2423" i="2"/>
  <c r="P2423" i="2"/>
  <c r="R2423" i="2"/>
  <c r="Z2423" i="2"/>
  <c r="K2423" i="2"/>
  <c r="Q2423" i="2"/>
  <c r="Y2423" i="2"/>
  <c r="X2420" i="2"/>
  <c r="X2421" i="2"/>
  <c r="X2422" i="2"/>
  <c r="X2423" i="2"/>
  <c r="U2423" i="2"/>
  <c r="S2423" i="2"/>
  <c r="T2423" i="2"/>
  <c r="E2422" i="2"/>
  <c r="J2422" i="2"/>
  <c r="L2422" i="2"/>
  <c r="F2422" i="2"/>
  <c r="P2422" i="2"/>
  <c r="R2422" i="2"/>
  <c r="Z2422" i="2"/>
  <c r="K2422" i="2"/>
  <c r="Q2422" i="2"/>
  <c r="Y2422" i="2"/>
  <c r="U2422" i="2"/>
  <c r="S2422" i="2"/>
  <c r="T2422" i="2"/>
  <c r="E2421" i="2"/>
  <c r="J2421" i="2"/>
  <c r="L2421" i="2"/>
  <c r="F2421" i="2"/>
  <c r="P2421" i="2"/>
  <c r="R2421" i="2"/>
  <c r="Z2421" i="2"/>
  <c r="K2421" i="2"/>
  <c r="Q2421" i="2"/>
  <c r="Y2421" i="2"/>
  <c r="U2421" i="2"/>
  <c r="S2421" i="2"/>
  <c r="T2421" i="2"/>
  <c r="E2420" i="2"/>
  <c r="J2420" i="2"/>
  <c r="L2420" i="2"/>
  <c r="F2420" i="2"/>
  <c r="P2420" i="2"/>
  <c r="R2420" i="2"/>
  <c r="Z2420" i="2"/>
  <c r="K2420" i="2"/>
  <c r="Q2420" i="2"/>
  <c r="Y2420" i="2"/>
  <c r="U2420" i="2"/>
  <c r="S2420" i="2"/>
  <c r="T2420" i="2"/>
  <c r="E2419" i="2"/>
  <c r="J2419" i="2"/>
  <c r="L2419" i="2"/>
  <c r="F2419" i="2"/>
  <c r="P2419" i="2"/>
  <c r="R2419" i="2"/>
  <c r="Z2419" i="2"/>
  <c r="K2419" i="2"/>
  <c r="Q2419" i="2"/>
  <c r="Y2419" i="2"/>
  <c r="U2419" i="2"/>
  <c r="S2419" i="2"/>
  <c r="T2419" i="2"/>
  <c r="E2418" i="2"/>
  <c r="J2418" i="2"/>
  <c r="L2418" i="2"/>
  <c r="F2418" i="2"/>
  <c r="P2418" i="2"/>
  <c r="R2418" i="2"/>
  <c r="Z2418" i="2"/>
  <c r="K2418" i="2"/>
  <c r="Q2418" i="2"/>
  <c r="Y2418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U2418" i="2"/>
  <c r="S2418" i="2"/>
  <c r="T2418" i="2"/>
  <c r="E2417" i="2"/>
  <c r="J2417" i="2"/>
  <c r="L2417" i="2"/>
  <c r="F2417" i="2"/>
  <c r="P2417" i="2"/>
  <c r="R2417" i="2"/>
  <c r="Z2417" i="2"/>
  <c r="K2417" i="2"/>
  <c r="Q2417" i="2"/>
  <c r="Y2417" i="2"/>
  <c r="U2417" i="2"/>
  <c r="S2417" i="2"/>
  <c r="T2417" i="2"/>
  <c r="E2416" i="2"/>
  <c r="J2416" i="2"/>
  <c r="L2416" i="2"/>
  <c r="F2416" i="2"/>
  <c r="P2416" i="2"/>
  <c r="R2416" i="2"/>
  <c r="Z2416" i="2"/>
  <c r="K2416" i="2"/>
  <c r="Q2416" i="2"/>
  <c r="Y2416" i="2"/>
  <c r="U2416" i="2"/>
  <c r="S2416" i="2"/>
  <c r="T2416" i="2"/>
  <c r="E2415" i="2"/>
  <c r="J2415" i="2"/>
  <c r="L2415" i="2"/>
  <c r="F2415" i="2"/>
  <c r="P2415" i="2"/>
  <c r="R2415" i="2"/>
  <c r="Z2415" i="2"/>
  <c r="K2415" i="2"/>
  <c r="Q2415" i="2"/>
  <c r="Y2415" i="2"/>
  <c r="U2415" i="2"/>
  <c r="S2415" i="2"/>
  <c r="T2415" i="2"/>
  <c r="E2414" i="2"/>
  <c r="J2414" i="2"/>
  <c r="L2414" i="2"/>
  <c r="F2414" i="2"/>
  <c r="P2414" i="2"/>
  <c r="R2414" i="2"/>
  <c r="Z2414" i="2"/>
  <c r="K2414" i="2"/>
  <c r="Q2414" i="2"/>
  <c r="Y2414" i="2"/>
  <c r="U2414" i="2"/>
  <c r="S2414" i="2"/>
  <c r="T2414" i="2"/>
  <c r="E2413" i="2"/>
  <c r="J2413" i="2"/>
  <c r="L2413" i="2"/>
  <c r="F2413" i="2"/>
  <c r="P2413" i="2"/>
  <c r="R2413" i="2"/>
  <c r="Z2413" i="2"/>
  <c r="K2413" i="2"/>
  <c r="Q2413" i="2"/>
  <c r="Y2413" i="2"/>
  <c r="U2413" i="2"/>
  <c r="S2413" i="2"/>
  <c r="T2413" i="2"/>
  <c r="E2412" i="2"/>
  <c r="J2412" i="2"/>
  <c r="L2412" i="2"/>
  <c r="F2412" i="2"/>
  <c r="P2412" i="2"/>
  <c r="R2412" i="2"/>
  <c r="Z2412" i="2"/>
  <c r="K2412" i="2"/>
  <c r="Q2412" i="2"/>
  <c r="Y2412" i="2"/>
  <c r="U2412" i="2"/>
  <c r="S2412" i="2"/>
  <c r="T2412" i="2"/>
  <c r="E2411" i="2"/>
  <c r="J2411" i="2"/>
  <c r="L2411" i="2"/>
  <c r="F2411" i="2"/>
  <c r="P2411" i="2"/>
  <c r="R2411" i="2"/>
  <c r="Z2411" i="2"/>
  <c r="K2411" i="2"/>
  <c r="Q2411" i="2"/>
  <c r="Y2411" i="2"/>
  <c r="U2411" i="2"/>
  <c r="S2411" i="2"/>
  <c r="T2411" i="2"/>
  <c r="E2410" i="2"/>
  <c r="J2410" i="2"/>
  <c r="L2410" i="2"/>
  <c r="F2410" i="2"/>
  <c r="P2410" i="2"/>
  <c r="R2410" i="2"/>
  <c r="Z2410" i="2"/>
  <c r="K2410" i="2"/>
  <c r="Q2410" i="2"/>
  <c r="Y2410" i="2"/>
  <c r="U2410" i="2"/>
  <c r="S2410" i="2"/>
  <c r="T2410" i="2"/>
  <c r="E2409" i="2"/>
  <c r="J2409" i="2"/>
  <c r="L2409" i="2"/>
  <c r="F2409" i="2"/>
  <c r="P2409" i="2"/>
  <c r="R2409" i="2"/>
  <c r="Z2409" i="2"/>
  <c r="K2409" i="2"/>
  <c r="Q2409" i="2"/>
  <c r="Y2409" i="2"/>
  <c r="U2409" i="2"/>
  <c r="S2409" i="2"/>
  <c r="T2409" i="2"/>
  <c r="E2408" i="2"/>
  <c r="J2408" i="2"/>
  <c r="L2408" i="2"/>
  <c r="F2408" i="2"/>
  <c r="P2408" i="2"/>
  <c r="R2408" i="2"/>
  <c r="Z2408" i="2"/>
  <c r="K2408" i="2"/>
  <c r="Q2408" i="2"/>
  <c r="Y2408" i="2"/>
  <c r="U2408" i="2"/>
  <c r="S2408" i="2"/>
  <c r="T2408" i="2"/>
  <c r="E2407" i="2"/>
  <c r="J2407" i="2"/>
  <c r="L2407" i="2"/>
  <c r="F2407" i="2"/>
  <c r="P2407" i="2"/>
  <c r="R2407" i="2"/>
  <c r="Z2407" i="2"/>
  <c r="K2407" i="2"/>
  <c r="Q2407" i="2"/>
  <c r="Y2407" i="2"/>
  <c r="U2407" i="2"/>
  <c r="S2407" i="2"/>
  <c r="T2407" i="2"/>
  <c r="E2406" i="2"/>
  <c r="J2406" i="2"/>
  <c r="L2406" i="2"/>
  <c r="F2406" i="2"/>
  <c r="P2406" i="2"/>
  <c r="R2406" i="2"/>
  <c r="Z2406" i="2"/>
  <c r="K2406" i="2"/>
  <c r="Q2406" i="2"/>
  <c r="Y2406" i="2"/>
  <c r="U2406" i="2"/>
  <c r="S2406" i="2"/>
  <c r="T2406" i="2"/>
  <c r="E2405" i="2"/>
  <c r="J2405" i="2"/>
  <c r="L2405" i="2"/>
  <c r="F2405" i="2"/>
  <c r="P2405" i="2"/>
  <c r="R2405" i="2"/>
  <c r="Z2405" i="2"/>
  <c r="K2405" i="2"/>
  <c r="Q2405" i="2"/>
  <c r="Y2405" i="2"/>
  <c r="U2405" i="2"/>
  <c r="S2405" i="2"/>
  <c r="T2405" i="2"/>
  <c r="E2404" i="2"/>
  <c r="J2404" i="2"/>
  <c r="L2404" i="2"/>
  <c r="F2404" i="2"/>
  <c r="P2404" i="2"/>
  <c r="R2404" i="2"/>
  <c r="Z2404" i="2"/>
  <c r="K2404" i="2"/>
  <c r="Q2404" i="2"/>
  <c r="Y2404" i="2"/>
  <c r="U2404" i="2"/>
  <c r="S2404" i="2"/>
  <c r="T2404" i="2"/>
  <c r="E2403" i="2"/>
  <c r="J2403" i="2"/>
  <c r="L2403" i="2"/>
  <c r="F2403" i="2"/>
  <c r="P2403" i="2"/>
  <c r="R2403" i="2"/>
  <c r="Z2403" i="2"/>
  <c r="K2403" i="2"/>
  <c r="Q2403" i="2"/>
  <c r="Y2403" i="2"/>
  <c r="U2403" i="2"/>
  <c r="S2403" i="2"/>
  <c r="T2403" i="2"/>
  <c r="E2402" i="2"/>
  <c r="J2402" i="2"/>
  <c r="L2402" i="2"/>
  <c r="F2402" i="2"/>
  <c r="P2402" i="2"/>
  <c r="R2402" i="2"/>
  <c r="Z2402" i="2"/>
  <c r="K2402" i="2"/>
  <c r="Q2402" i="2"/>
  <c r="Y2402" i="2"/>
  <c r="U2402" i="2"/>
  <c r="S2402" i="2"/>
  <c r="T2402" i="2"/>
  <c r="E2401" i="2"/>
  <c r="J2401" i="2"/>
  <c r="L2401" i="2"/>
  <c r="F2401" i="2"/>
  <c r="P2401" i="2"/>
  <c r="R2401" i="2"/>
  <c r="Z2401" i="2"/>
  <c r="K2401" i="2"/>
  <c r="Q2401" i="2"/>
  <c r="Y2401" i="2"/>
  <c r="U2401" i="2"/>
  <c r="S2401" i="2"/>
  <c r="T2401" i="2"/>
  <c r="E2400" i="2"/>
  <c r="J2400" i="2"/>
  <c r="L2400" i="2"/>
  <c r="F2400" i="2"/>
  <c r="P2400" i="2"/>
  <c r="R2400" i="2"/>
  <c r="Z2400" i="2"/>
  <c r="K2400" i="2"/>
  <c r="Q2400" i="2"/>
  <c r="Y2400" i="2"/>
  <c r="U2400" i="2"/>
  <c r="S2400" i="2"/>
  <c r="T2400" i="2"/>
  <c r="E2399" i="2"/>
  <c r="J2399" i="2"/>
  <c r="L2399" i="2"/>
  <c r="F2399" i="2"/>
  <c r="P2399" i="2"/>
  <c r="R2399" i="2"/>
  <c r="Z2399" i="2"/>
  <c r="K2399" i="2"/>
  <c r="Q2399" i="2"/>
  <c r="Y2399" i="2"/>
  <c r="U2399" i="2"/>
  <c r="S2399" i="2"/>
  <c r="T2399" i="2"/>
  <c r="E2398" i="2"/>
  <c r="J2398" i="2"/>
  <c r="L2398" i="2"/>
  <c r="F2398" i="2"/>
  <c r="P2398" i="2"/>
  <c r="R2398" i="2"/>
  <c r="Z2398" i="2"/>
  <c r="K2398" i="2"/>
  <c r="Q2398" i="2"/>
  <c r="Y2398" i="2"/>
  <c r="U2398" i="2"/>
  <c r="S2398" i="2"/>
  <c r="T2398" i="2"/>
  <c r="E2397" i="2"/>
  <c r="J2397" i="2"/>
  <c r="L2397" i="2"/>
  <c r="F2397" i="2"/>
  <c r="P2397" i="2"/>
  <c r="R2397" i="2"/>
  <c r="Z2397" i="2"/>
  <c r="K2397" i="2"/>
  <c r="Q2397" i="2"/>
  <c r="Y2397" i="2"/>
  <c r="U2397" i="2"/>
  <c r="S2397" i="2"/>
  <c r="T2397" i="2"/>
  <c r="E2396" i="2"/>
  <c r="J2396" i="2"/>
  <c r="L2396" i="2"/>
  <c r="F2396" i="2"/>
  <c r="P2396" i="2"/>
  <c r="R2396" i="2"/>
  <c r="Z2396" i="2"/>
  <c r="K2396" i="2"/>
  <c r="Q2396" i="2"/>
  <c r="Y2396" i="2"/>
  <c r="U2396" i="2"/>
  <c r="S2396" i="2"/>
  <c r="T2396" i="2"/>
  <c r="E2395" i="2"/>
  <c r="J2395" i="2"/>
  <c r="L2395" i="2"/>
  <c r="F2395" i="2"/>
  <c r="P2395" i="2"/>
  <c r="R2395" i="2"/>
  <c r="Z2395" i="2"/>
  <c r="K2395" i="2"/>
  <c r="Q2395" i="2"/>
  <c r="Y2395" i="2"/>
  <c r="U2395" i="2"/>
  <c r="S2395" i="2"/>
  <c r="T2395" i="2"/>
  <c r="E2394" i="2"/>
  <c r="J2394" i="2"/>
  <c r="L2394" i="2"/>
  <c r="F2394" i="2"/>
  <c r="P2394" i="2"/>
  <c r="R2394" i="2"/>
  <c r="Z2394" i="2"/>
  <c r="K2394" i="2"/>
  <c r="Q2394" i="2"/>
  <c r="Y2394" i="2"/>
  <c r="U2394" i="2"/>
  <c r="S2394" i="2"/>
  <c r="T2394" i="2"/>
  <c r="E2393" i="2"/>
  <c r="J2393" i="2"/>
  <c r="L2393" i="2"/>
  <c r="F2393" i="2"/>
  <c r="P2393" i="2"/>
  <c r="R2393" i="2"/>
  <c r="Z2393" i="2"/>
  <c r="K2393" i="2"/>
  <c r="Q2393" i="2"/>
  <c r="Y2393" i="2"/>
  <c r="U2393" i="2"/>
  <c r="S2393" i="2"/>
  <c r="T2393" i="2"/>
  <c r="E2392" i="2"/>
  <c r="J2392" i="2"/>
  <c r="L2392" i="2"/>
  <c r="F2392" i="2"/>
  <c r="P2392" i="2"/>
  <c r="R2392" i="2"/>
  <c r="Z2392" i="2"/>
  <c r="K2392" i="2"/>
  <c r="Q2392" i="2"/>
  <c r="Y2392" i="2"/>
  <c r="U2392" i="2"/>
  <c r="S2392" i="2"/>
  <c r="T2392" i="2"/>
  <c r="E2391" i="2"/>
  <c r="J2391" i="2"/>
  <c r="L2391" i="2"/>
  <c r="F2391" i="2"/>
  <c r="P2391" i="2"/>
  <c r="R2391" i="2"/>
  <c r="Z2391" i="2"/>
  <c r="K2391" i="2"/>
  <c r="Q2391" i="2"/>
  <c r="Y2391" i="2"/>
  <c r="U2391" i="2"/>
  <c r="S2391" i="2"/>
  <c r="T2391" i="2"/>
  <c r="E2390" i="2"/>
  <c r="J2390" i="2"/>
  <c r="L2390" i="2"/>
  <c r="F2390" i="2"/>
  <c r="P2390" i="2"/>
  <c r="R2390" i="2"/>
  <c r="Z2390" i="2"/>
  <c r="K2390" i="2"/>
  <c r="Q2390" i="2"/>
  <c r="Y2390" i="2"/>
  <c r="U2390" i="2"/>
  <c r="S2390" i="2"/>
  <c r="T2390" i="2"/>
  <c r="E2389" i="2"/>
  <c r="J2389" i="2"/>
  <c r="L2389" i="2"/>
  <c r="F2389" i="2"/>
  <c r="P2389" i="2"/>
  <c r="R2389" i="2"/>
  <c r="Z2389" i="2"/>
  <c r="K2389" i="2"/>
  <c r="Q2389" i="2"/>
  <c r="Y2389" i="2"/>
  <c r="U2389" i="2"/>
  <c r="S2389" i="2"/>
  <c r="T2389" i="2"/>
  <c r="E2388" i="2"/>
  <c r="J2388" i="2"/>
  <c r="L2388" i="2"/>
  <c r="F2388" i="2"/>
  <c r="P2388" i="2"/>
  <c r="R2388" i="2"/>
  <c r="Z2388" i="2"/>
  <c r="K2388" i="2"/>
  <c r="Q2388" i="2"/>
  <c r="Y2388" i="2"/>
  <c r="U2388" i="2"/>
  <c r="S2388" i="2"/>
  <c r="T2388" i="2"/>
  <c r="E2387" i="2"/>
  <c r="J2387" i="2"/>
  <c r="L2387" i="2"/>
  <c r="F2387" i="2"/>
  <c r="P2387" i="2"/>
  <c r="R2387" i="2"/>
  <c r="Z2387" i="2"/>
  <c r="K2387" i="2"/>
  <c r="Q2387" i="2"/>
  <c r="Y2387" i="2"/>
  <c r="U2387" i="2"/>
  <c r="S2387" i="2"/>
  <c r="T2387" i="2"/>
  <c r="E2386" i="2"/>
  <c r="J2386" i="2"/>
  <c r="L2386" i="2"/>
  <c r="F2386" i="2"/>
  <c r="P2386" i="2"/>
  <c r="R2386" i="2"/>
  <c r="Z2386" i="2"/>
  <c r="K2386" i="2"/>
  <c r="Q2386" i="2"/>
  <c r="Y2386" i="2"/>
  <c r="U2386" i="2"/>
  <c r="S2386" i="2"/>
  <c r="T2386" i="2"/>
  <c r="E2385" i="2"/>
  <c r="J2385" i="2"/>
  <c r="L2385" i="2"/>
  <c r="F2385" i="2"/>
  <c r="P2385" i="2"/>
  <c r="R2385" i="2"/>
  <c r="Z2385" i="2"/>
  <c r="K2385" i="2"/>
  <c r="Q2385" i="2"/>
  <c r="Y2385" i="2"/>
  <c r="U2385" i="2"/>
  <c r="S2385" i="2"/>
  <c r="T2385" i="2"/>
  <c r="E2384" i="2"/>
  <c r="J2384" i="2"/>
  <c r="L2384" i="2"/>
  <c r="F2384" i="2"/>
  <c r="P2384" i="2"/>
  <c r="R2384" i="2"/>
  <c r="Z2384" i="2"/>
  <c r="K2384" i="2"/>
  <c r="Q2384" i="2"/>
  <c r="Y2384" i="2"/>
  <c r="U2384" i="2"/>
  <c r="S2384" i="2"/>
  <c r="T2384" i="2"/>
  <c r="E2383" i="2"/>
  <c r="J2383" i="2"/>
  <c r="L2383" i="2"/>
  <c r="F2383" i="2"/>
  <c r="P2383" i="2"/>
  <c r="R2383" i="2"/>
  <c r="Z2383" i="2"/>
  <c r="K2383" i="2"/>
  <c r="Q2383" i="2"/>
  <c r="Y2383" i="2"/>
  <c r="U2383" i="2"/>
  <c r="S2383" i="2"/>
  <c r="T2383" i="2"/>
  <c r="E2382" i="2"/>
  <c r="J2382" i="2"/>
  <c r="L2382" i="2"/>
  <c r="F2382" i="2"/>
  <c r="P2382" i="2"/>
  <c r="R2382" i="2"/>
  <c r="Z2382" i="2"/>
  <c r="K2382" i="2"/>
  <c r="Q2382" i="2"/>
  <c r="Y2382" i="2"/>
  <c r="U2382" i="2"/>
  <c r="S2382" i="2"/>
  <c r="T2382" i="2"/>
  <c r="E2381" i="2"/>
  <c r="J2381" i="2"/>
  <c r="L2381" i="2"/>
  <c r="F2381" i="2"/>
  <c r="P2381" i="2"/>
  <c r="R2381" i="2"/>
  <c r="Z2381" i="2"/>
  <c r="K2381" i="2"/>
  <c r="Q2381" i="2"/>
  <c r="Y2381" i="2"/>
  <c r="U2381" i="2"/>
  <c r="S2381" i="2"/>
  <c r="T2381" i="2"/>
  <c r="E2380" i="2"/>
  <c r="J2380" i="2"/>
  <c r="L2380" i="2"/>
  <c r="F2380" i="2"/>
  <c r="P2380" i="2"/>
  <c r="R2380" i="2"/>
  <c r="Z2380" i="2"/>
  <c r="K2380" i="2"/>
  <c r="Q2380" i="2"/>
  <c r="Y2380" i="2"/>
  <c r="U2380" i="2"/>
  <c r="S2380" i="2"/>
  <c r="T2380" i="2"/>
  <c r="E2379" i="2"/>
  <c r="J2379" i="2"/>
  <c r="L2379" i="2"/>
  <c r="F2379" i="2"/>
  <c r="P2379" i="2"/>
  <c r="R2379" i="2"/>
  <c r="Z2379" i="2"/>
  <c r="K2379" i="2"/>
  <c r="Q2379" i="2"/>
  <c r="Y2379" i="2"/>
  <c r="U2379" i="2"/>
  <c r="S2379" i="2"/>
  <c r="T2379" i="2"/>
  <c r="E2378" i="2"/>
  <c r="J2378" i="2"/>
  <c r="L2378" i="2"/>
  <c r="F2378" i="2"/>
  <c r="P2378" i="2"/>
  <c r="R2378" i="2"/>
  <c r="Z2378" i="2"/>
  <c r="K2378" i="2"/>
  <c r="Q2378" i="2"/>
  <c r="Y2378" i="2"/>
  <c r="U2378" i="2"/>
  <c r="S2378" i="2"/>
  <c r="T2378" i="2"/>
  <c r="E2377" i="2"/>
  <c r="J2377" i="2"/>
  <c r="L2377" i="2"/>
  <c r="F2377" i="2"/>
  <c r="P2377" i="2"/>
  <c r="R2377" i="2"/>
  <c r="Z2377" i="2"/>
  <c r="K2377" i="2"/>
  <c r="Q2377" i="2"/>
  <c r="Y2377" i="2"/>
  <c r="U2377" i="2"/>
  <c r="S2377" i="2"/>
  <c r="T2377" i="2"/>
  <c r="F2376" i="2"/>
  <c r="P2376" i="2"/>
  <c r="R2376" i="2"/>
  <c r="Z2376" i="2"/>
  <c r="Q2376" i="2"/>
  <c r="Y2376" i="2"/>
  <c r="U2376" i="2"/>
  <c r="S2376" i="2"/>
  <c r="T2376" i="2"/>
  <c r="E2376" i="2"/>
  <c r="J2376" i="2"/>
  <c r="E2375" i="2"/>
  <c r="J2375" i="2"/>
  <c r="L2375" i="2"/>
  <c r="F2375" i="2"/>
  <c r="P2375" i="2"/>
  <c r="R2375" i="2"/>
  <c r="Z2375" i="2"/>
  <c r="K2375" i="2"/>
  <c r="Q2375" i="2"/>
  <c r="Y2375" i="2"/>
  <c r="U2375" i="2"/>
  <c r="S2375" i="2"/>
  <c r="T2375" i="2"/>
  <c r="E2374" i="2"/>
  <c r="J2374" i="2"/>
  <c r="L2374" i="2"/>
  <c r="F2374" i="2"/>
  <c r="P2374" i="2"/>
  <c r="R2374" i="2"/>
  <c r="Z2374" i="2"/>
  <c r="K2374" i="2"/>
  <c r="Q2374" i="2"/>
  <c r="Y2374" i="2"/>
  <c r="U2374" i="2"/>
  <c r="S2374" i="2"/>
  <c r="T2374" i="2"/>
  <c r="E2373" i="2"/>
  <c r="J2373" i="2"/>
  <c r="L2373" i="2"/>
  <c r="F2373" i="2"/>
  <c r="P2373" i="2"/>
  <c r="R2373" i="2"/>
  <c r="Z2373" i="2"/>
  <c r="K2373" i="2"/>
  <c r="Q2373" i="2"/>
  <c r="Y2373" i="2"/>
  <c r="U2373" i="2"/>
  <c r="S2373" i="2"/>
  <c r="T2373" i="2"/>
  <c r="E2372" i="2"/>
  <c r="J2372" i="2"/>
  <c r="L2372" i="2"/>
  <c r="F2372" i="2"/>
  <c r="P2372" i="2"/>
  <c r="R2372" i="2"/>
  <c r="Z2372" i="2"/>
  <c r="K2372" i="2"/>
  <c r="Q2372" i="2"/>
  <c r="Y2372" i="2"/>
  <c r="U2372" i="2"/>
  <c r="S2372" i="2"/>
  <c r="T2372" i="2"/>
  <c r="E2371" i="2"/>
  <c r="J2371" i="2"/>
  <c r="L2371" i="2"/>
  <c r="F2371" i="2"/>
  <c r="P2371" i="2"/>
  <c r="R2371" i="2"/>
  <c r="Z2371" i="2"/>
  <c r="K2371" i="2"/>
  <c r="Q2371" i="2"/>
  <c r="Y2371" i="2"/>
  <c r="U2371" i="2"/>
  <c r="S2371" i="2"/>
  <c r="T2371" i="2"/>
  <c r="E2370" i="2"/>
  <c r="J2370" i="2"/>
  <c r="L2370" i="2"/>
  <c r="F2370" i="2"/>
  <c r="P2370" i="2"/>
  <c r="R2370" i="2"/>
  <c r="Z2370" i="2"/>
  <c r="K2370" i="2"/>
  <c r="Q2370" i="2"/>
  <c r="Y2370" i="2"/>
  <c r="U2370" i="2"/>
  <c r="S2370" i="2"/>
  <c r="T2370" i="2"/>
  <c r="E2369" i="2"/>
  <c r="J2369" i="2"/>
  <c r="L2369" i="2"/>
  <c r="F2369" i="2"/>
  <c r="P2369" i="2"/>
  <c r="R2369" i="2"/>
  <c r="Z2369" i="2"/>
  <c r="K2369" i="2"/>
  <c r="Q2369" i="2"/>
  <c r="Y2369" i="2"/>
  <c r="U2369" i="2"/>
  <c r="S2369" i="2"/>
  <c r="T2369" i="2"/>
  <c r="E2368" i="2"/>
  <c r="J2368" i="2"/>
  <c r="L2368" i="2"/>
  <c r="F2368" i="2"/>
  <c r="P2368" i="2"/>
  <c r="R2368" i="2"/>
  <c r="Z2368" i="2"/>
  <c r="K2368" i="2"/>
  <c r="Q2368" i="2"/>
  <c r="Y2368" i="2"/>
  <c r="U2368" i="2"/>
  <c r="S2368" i="2"/>
  <c r="T2368" i="2"/>
  <c r="E2367" i="2"/>
  <c r="J2367" i="2"/>
  <c r="L2367" i="2"/>
  <c r="F2367" i="2"/>
  <c r="P2367" i="2"/>
  <c r="R2367" i="2"/>
  <c r="Z2367" i="2"/>
  <c r="K2367" i="2"/>
  <c r="Q2367" i="2"/>
  <c r="Y2367" i="2"/>
  <c r="U2367" i="2"/>
  <c r="S2367" i="2"/>
  <c r="T2367" i="2"/>
  <c r="E2366" i="2"/>
  <c r="J2366" i="2"/>
  <c r="L2366" i="2"/>
  <c r="F2366" i="2"/>
  <c r="P2366" i="2"/>
  <c r="R2366" i="2"/>
  <c r="Z2366" i="2"/>
  <c r="K2366" i="2"/>
  <c r="Q2366" i="2"/>
  <c r="Y2366" i="2"/>
  <c r="U2366" i="2"/>
  <c r="S2366" i="2"/>
  <c r="T2366" i="2"/>
  <c r="E2365" i="2"/>
  <c r="J2365" i="2"/>
  <c r="L2365" i="2"/>
  <c r="F2365" i="2"/>
  <c r="P2365" i="2"/>
  <c r="R2365" i="2"/>
  <c r="Z2365" i="2"/>
  <c r="K2365" i="2"/>
  <c r="Q2365" i="2"/>
  <c r="Y2365" i="2"/>
  <c r="U2365" i="2"/>
  <c r="S2365" i="2"/>
  <c r="T2365" i="2"/>
  <c r="E2364" i="2"/>
  <c r="J2364" i="2"/>
  <c r="L2364" i="2"/>
  <c r="F2364" i="2"/>
  <c r="P2364" i="2"/>
  <c r="R2364" i="2"/>
  <c r="Z2364" i="2"/>
  <c r="K2364" i="2"/>
  <c r="Q2364" i="2"/>
  <c r="Y2364" i="2"/>
  <c r="U2364" i="2"/>
  <c r="S2364" i="2"/>
  <c r="T2364" i="2"/>
  <c r="E2363" i="2"/>
  <c r="J2363" i="2"/>
  <c r="L2363" i="2"/>
  <c r="F2363" i="2"/>
  <c r="P2363" i="2"/>
  <c r="R2363" i="2"/>
  <c r="Z2363" i="2"/>
  <c r="K2363" i="2"/>
  <c r="Q2363" i="2"/>
  <c r="Y2363" i="2"/>
  <c r="U2363" i="2"/>
  <c r="S2363" i="2"/>
  <c r="T2363" i="2"/>
  <c r="E2362" i="2"/>
  <c r="J2362" i="2"/>
  <c r="L2362" i="2"/>
  <c r="F2362" i="2"/>
  <c r="P2362" i="2"/>
  <c r="R2362" i="2"/>
  <c r="Z2362" i="2"/>
  <c r="K2362" i="2"/>
  <c r="Q2362" i="2"/>
  <c r="Y2362" i="2"/>
  <c r="U2362" i="2"/>
  <c r="S2362" i="2"/>
  <c r="T2362" i="2"/>
  <c r="E2361" i="2"/>
  <c r="J2361" i="2"/>
  <c r="L2361" i="2"/>
  <c r="F2361" i="2"/>
  <c r="P2361" i="2"/>
  <c r="R2361" i="2"/>
  <c r="Z2361" i="2"/>
  <c r="K2361" i="2"/>
  <c r="Q2361" i="2"/>
  <c r="Y2361" i="2"/>
  <c r="U2361" i="2"/>
  <c r="S2361" i="2"/>
  <c r="T2361" i="2"/>
  <c r="E2360" i="2"/>
  <c r="J2360" i="2"/>
  <c r="L2360" i="2"/>
  <c r="F2360" i="2"/>
  <c r="P2360" i="2"/>
  <c r="R2360" i="2"/>
  <c r="Z2360" i="2"/>
  <c r="K2360" i="2"/>
  <c r="Q2360" i="2"/>
  <c r="Y2360" i="2"/>
  <c r="U2360" i="2"/>
  <c r="S2360" i="2"/>
  <c r="T2360" i="2"/>
  <c r="E2359" i="2"/>
  <c r="J2359" i="2"/>
  <c r="L2359" i="2"/>
  <c r="F2359" i="2"/>
  <c r="P2359" i="2"/>
  <c r="R2359" i="2"/>
  <c r="Z2359" i="2"/>
  <c r="K2359" i="2"/>
  <c r="Q2359" i="2"/>
  <c r="Y2359" i="2"/>
  <c r="U2359" i="2"/>
  <c r="S2359" i="2"/>
  <c r="T2359" i="2"/>
  <c r="E2358" i="2"/>
  <c r="J2358" i="2"/>
  <c r="L2358" i="2"/>
  <c r="F2358" i="2"/>
  <c r="P2358" i="2"/>
  <c r="R2358" i="2"/>
  <c r="Z2358" i="2"/>
  <c r="K2358" i="2"/>
  <c r="Q2358" i="2"/>
  <c r="Y2358" i="2"/>
  <c r="U2358" i="2"/>
  <c r="S2358" i="2"/>
  <c r="T2358" i="2"/>
  <c r="E2357" i="2"/>
  <c r="J2357" i="2"/>
  <c r="L2357" i="2"/>
  <c r="F2357" i="2"/>
  <c r="P2357" i="2"/>
  <c r="R2357" i="2"/>
  <c r="Z2357" i="2"/>
  <c r="K2357" i="2"/>
  <c r="Q2357" i="2"/>
  <c r="Y2357" i="2"/>
  <c r="U2357" i="2"/>
  <c r="S2357" i="2"/>
  <c r="T2357" i="2"/>
  <c r="E2356" i="2"/>
  <c r="J2356" i="2"/>
  <c r="L2356" i="2"/>
  <c r="F2356" i="2"/>
  <c r="P2356" i="2"/>
  <c r="R2356" i="2"/>
  <c r="Z2356" i="2"/>
  <c r="K2356" i="2"/>
  <c r="Q2356" i="2"/>
  <c r="Y2356" i="2"/>
  <c r="U2356" i="2"/>
  <c r="S2356" i="2"/>
  <c r="T2356" i="2"/>
  <c r="E2355" i="2"/>
  <c r="J2355" i="2"/>
  <c r="L2355" i="2"/>
  <c r="F2355" i="2"/>
  <c r="P2355" i="2"/>
  <c r="R2355" i="2"/>
  <c r="Z2355" i="2"/>
  <c r="K2355" i="2"/>
  <c r="Q2355" i="2"/>
  <c r="Y2355" i="2"/>
  <c r="U2355" i="2"/>
  <c r="S2355" i="2"/>
  <c r="T2355" i="2"/>
  <c r="E2354" i="2"/>
  <c r="J2354" i="2"/>
  <c r="L2354" i="2"/>
  <c r="F2354" i="2"/>
  <c r="P2354" i="2"/>
  <c r="R2354" i="2"/>
  <c r="Z2354" i="2"/>
  <c r="K2354" i="2"/>
  <c r="Q2354" i="2"/>
  <c r="Y2354" i="2"/>
  <c r="U2354" i="2"/>
  <c r="S2354" i="2"/>
  <c r="T2354" i="2"/>
  <c r="E2353" i="2"/>
  <c r="J2353" i="2"/>
  <c r="L2353" i="2"/>
  <c r="F2353" i="2"/>
  <c r="P2353" i="2"/>
  <c r="R2353" i="2"/>
  <c r="Z2353" i="2"/>
  <c r="K2353" i="2"/>
  <c r="Q2353" i="2"/>
  <c r="Y2353" i="2"/>
  <c r="U2353" i="2"/>
  <c r="S2353" i="2"/>
  <c r="T2353" i="2"/>
  <c r="E2352" i="2"/>
  <c r="J2352" i="2"/>
  <c r="L2352" i="2"/>
  <c r="F2352" i="2"/>
  <c r="P2352" i="2"/>
  <c r="R2352" i="2"/>
  <c r="Z2352" i="2"/>
  <c r="K2352" i="2"/>
  <c r="Q2352" i="2"/>
  <c r="Y2352" i="2"/>
  <c r="U2352" i="2"/>
  <c r="S2352" i="2"/>
  <c r="T2352" i="2"/>
  <c r="E2351" i="2"/>
  <c r="J2351" i="2"/>
  <c r="L2351" i="2"/>
  <c r="F2351" i="2"/>
  <c r="P2351" i="2"/>
  <c r="R2351" i="2"/>
  <c r="Z2351" i="2"/>
  <c r="K2351" i="2"/>
  <c r="Q2351" i="2"/>
  <c r="Y2351" i="2"/>
  <c r="U2351" i="2"/>
  <c r="S2351" i="2"/>
  <c r="T2351" i="2"/>
  <c r="E2350" i="2"/>
  <c r="J2350" i="2"/>
  <c r="L2350" i="2"/>
  <c r="F2350" i="2"/>
  <c r="P2350" i="2"/>
  <c r="R2350" i="2"/>
  <c r="Z2350" i="2"/>
  <c r="K2350" i="2"/>
  <c r="Q2350" i="2"/>
  <c r="Y2350" i="2"/>
  <c r="U2350" i="2"/>
  <c r="S2350" i="2"/>
  <c r="T2350" i="2"/>
  <c r="E2349" i="2"/>
  <c r="J2349" i="2"/>
  <c r="L2349" i="2"/>
  <c r="F2349" i="2"/>
  <c r="P2349" i="2"/>
  <c r="R2349" i="2"/>
  <c r="Z2349" i="2"/>
  <c r="K2349" i="2"/>
  <c r="Q2349" i="2"/>
  <c r="Y2349" i="2"/>
  <c r="U2349" i="2"/>
  <c r="S2349" i="2"/>
  <c r="T2349" i="2"/>
  <c r="F2348" i="2"/>
  <c r="P2348" i="2"/>
  <c r="R2348" i="2"/>
  <c r="Z2348" i="2"/>
  <c r="Q2348" i="2"/>
  <c r="Y2348" i="2"/>
  <c r="U2348" i="2"/>
  <c r="S2348" i="2"/>
  <c r="T2348" i="2"/>
  <c r="E2348" i="2"/>
  <c r="J2348" i="2"/>
  <c r="E2347" i="2"/>
  <c r="J2347" i="2"/>
  <c r="L2347" i="2"/>
  <c r="F2347" i="2"/>
  <c r="P2347" i="2"/>
  <c r="R2347" i="2"/>
  <c r="Z2347" i="2"/>
  <c r="K2347" i="2"/>
  <c r="Q2347" i="2"/>
  <c r="Y2347" i="2"/>
  <c r="U2347" i="2"/>
  <c r="S2347" i="2"/>
  <c r="T2347" i="2"/>
  <c r="E2346" i="2"/>
  <c r="J2346" i="2"/>
  <c r="L2346" i="2"/>
  <c r="F2346" i="2"/>
  <c r="P2346" i="2"/>
  <c r="R2346" i="2"/>
  <c r="Z2346" i="2"/>
  <c r="K2346" i="2"/>
  <c r="Q2346" i="2"/>
  <c r="Y2346" i="2"/>
  <c r="U2346" i="2"/>
  <c r="S2346" i="2"/>
  <c r="T2346" i="2"/>
  <c r="E2345" i="2"/>
  <c r="J2345" i="2"/>
  <c r="L2345" i="2"/>
  <c r="F2345" i="2"/>
  <c r="P2345" i="2"/>
  <c r="R2345" i="2"/>
  <c r="Z2345" i="2"/>
  <c r="K2345" i="2"/>
  <c r="Q2345" i="2"/>
  <c r="Y2345" i="2"/>
  <c r="U2345" i="2"/>
  <c r="S2345" i="2"/>
  <c r="T2345" i="2"/>
  <c r="E2344" i="2"/>
  <c r="J2344" i="2"/>
  <c r="L2344" i="2"/>
  <c r="F2344" i="2"/>
  <c r="P2344" i="2"/>
  <c r="R2344" i="2"/>
  <c r="Z2344" i="2"/>
  <c r="K2344" i="2"/>
  <c r="Q2344" i="2"/>
  <c r="Y2344" i="2"/>
  <c r="U2344" i="2"/>
  <c r="S2344" i="2"/>
  <c r="T2344" i="2"/>
  <c r="F2343" i="2"/>
  <c r="P2343" i="2"/>
  <c r="R2343" i="2"/>
  <c r="Z2343" i="2"/>
  <c r="Q2343" i="2"/>
  <c r="Y2343" i="2"/>
  <c r="U2343" i="2"/>
  <c r="S2343" i="2"/>
  <c r="T2343" i="2"/>
  <c r="E2343" i="2"/>
  <c r="J2343" i="2"/>
  <c r="F2342" i="2"/>
  <c r="P2342" i="2"/>
  <c r="R2342" i="2"/>
  <c r="Z2342" i="2"/>
  <c r="Q2342" i="2"/>
  <c r="Y2342" i="2"/>
  <c r="U2342" i="2"/>
  <c r="S2342" i="2"/>
  <c r="T2342" i="2"/>
  <c r="E2342" i="2"/>
  <c r="J2342" i="2"/>
  <c r="E2341" i="2"/>
  <c r="J2341" i="2"/>
  <c r="L2341" i="2"/>
  <c r="F2341" i="2"/>
  <c r="P2341" i="2"/>
  <c r="R2341" i="2"/>
  <c r="Z2341" i="2"/>
  <c r="K2341" i="2"/>
  <c r="Q2341" i="2"/>
  <c r="Y2341" i="2"/>
  <c r="U2341" i="2"/>
  <c r="S2341" i="2"/>
  <c r="T2341" i="2"/>
  <c r="E2340" i="2"/>
  <c r="J2340" i="2"/>
  <c r="L2340" i="2"/>
  <c r="F2340" i="2"/>
  <c r="P2340" i="2"/>
  <c r="R2340" i="2"/>
  <c r="Z2340" i="2"/>
  <c r="K2340" i="2"/>
  <c r="Q2340" i="2"/>
  <c r="Y2340" i="2"/>
  <c r="U2340" i="2"/>
  <c r="S2340" i="2"/>
  <c r="T2340" i="2"/>
  <c r="E2339" i="2"/>
  <c r="J2339" i="2"/>
  <c r="L2339" i="2"/>
  <c r="F2339" i="2"/>
  <c r="P2339" i="2"/>
  <c r="R2339" i="2"/>
  <c r="Z2339" i="2"/>
  <c r="K2339" i="2"/>
  <c r="Q2339" i="2"/>
  <c r="Y2339" i="2"/>
  <c r="U2339" i="2"/>
  <c r="S2339" i="2"/>
  <c r="T2339" i="2"/>
  <c r="E2338" i="2"/>
  <c r="J2338" i="2"/>
  <c r="L2338" i="2"/>
  <c r="F2338" i="2"/>
  <c r="P2338" i="2"/>
  <c r="R2338" i="2"/>
  <c r="Z2338" i="2"/>
  <c r="K2338" i="2"/>
  <c r="Q2338" i="2"/>
  <c r="Y2338" i="2"/>
  <c r="U2338" i="2"/>
  <c r="S2338" i="2"/>
  <c r="T2338" i="2"/>
  <c r="E2337" i="2"/>
  <c r="J2337" i="2"/>
  <c r="L2337" i="2"/>
  <c r="F2337" i="2"/>
  <c r="P2337" i="2"/>
  <c r="R2337" i="2"/>
  <c r="Z2337" i="2"/>
  <c r="K2337" i="2"/>
  <c r="Q2337" i="2"/>
  <c r="Y2337" i="2"/>
  <c r="U2337" i="2"/>
  <c r="S2337" i="2"/>
  <c r="T2337" i="2"/>
  <c r="E2336" i="2"/>
  <c r="J2336" i="2"/>
  <c r="L2336" i="2"/>
  <c r="F2336" i="2"/>
  <c r="P2336" i="2"/>
  <c r="R2336" i="2"/>
  <c r="Z2336" i="2"/>
  <c r="K2336" i="2"/>
  <c r="Q2336" i="2"/>
  <c r="Y2336" i="2"/>
  <c r="U2336" i="2"/>
  <c r="S2336" i="2"/>
  <c r="T2336" i="2"/>
  <c r="E2335" i="2"/>
  <c r="J2335" i="2"/>
  <c r="L2335" i="2"/>
  <c r="F2335" i="2"/>
  <c r="P2335" i="2"/>
  <c r="R2335" i="2"/>
  <c r="Z2335" i="2"/>
  <c r="K2335" i="2"/>
  <c r="Q2335" i="2"/>
  <c r="Y2335" i="2"/>
  <c r="U2335" i="2"/>
  <c r="S2335" i="2"/>
  <c r="T2335" i="2"/>
  <c r="E2334" i="2"/>
  <c r="J2334" i="2"/>
  <c r="L2334" i="2"/>
  <c r="F2334" i="2"/>
  <c r="P2334" i="2"/>
  <c r="R2334" i="2"/>
  <c r="Z2334" i="2"/>
  <c r="K2334" i="2"/>
  <c r="Q2334" i="2"/>
  <c r="Y2334" i="2"/>
  <c r="U2334" i="2"/>
  <c r="S2334" i="2"/>
  <c r="T2334" i="2"/>
  <c r="E2333" i="2"/>
  <c r="J2333" i="2"/>
  <c r="L2333" i="2"/>
  <c r="F2333" i="2"/>
  <c r="P2333" i="2"/>
  <c r="R2333" i="2"/>
  <c r="Z2333" i="2"/>
  <c r="K2333" i="2"/>
  <c r="Q2333" i="2"/>
  <c r="Y2333" i="2"/>
  <c r="U2333" i="2"/>
  <c r="S2333" i="2"/>
  <c r="T2333" i="2"/>
  <c r="E2332" i="2"/>
  <c r="J2332" i="2"/>
  <c r="L2332" i="2"/>
  <c r="F2332" i="2"/>
  <c r="P2332" i="2"/>
  <c r="R2332" i="2"/>
  <c r="Z2332" i="2"/>
  <c r="K2332" i="2"/>
  <c r="Q2332" i="2"/>
  <c r="Y2332" i="2"/>
  <c r="U2332" i="2"/>
  <c r="S2332" i="2"/>
  <c r="T2332" i="2"/>
  <c r="E2331" i="2"/>
  <c r="J2331" i="2"/>
  <c r="L2331" i="2"/>
  <c r="F2331" i="2"/>
  <c r="P2331" i="2"/>
  <c r="R2331" i="2"/>
  <c r="Z2331" i="2"/>
  <c r="K2331" i="2"/>
  <c r="Q2331" i="2"/>
  <c r="Y2331" i="2"/>
  <c r="U2331" i="2"/>
  <c r="S2331" i="2"/>
  <c r="T2331" i="2"/>
  <c r="E2330" i="2"/>
  <c r="J2330" i="2"/>
  <c r="L2330" i="2"/>
  <c r="F2330" i="2"/>
  <c r="P2330" i="2"/>
  <c r="R2330" i="2"/>
  <c r="Z2330" i="2"/>
  <c r="K2330" i="2"/>
  <c r="Q2330" i="2"/>
  <c r="Y2330" i="2"/>
  <c r="U2330" i="2"/>
  <c r="S2330" i="2"/>
  <c r="T2330" i="2"/>
  <c r="E2329" i="2"/>
  <c r="J2329" i="2"/>
  <c r="L2329" i="2"/>
  <c r="F2329" i="2"/>
  <c r="P2329" i="2"/>
  <c r="R2329" i="2"/>
  <c r="Z2329" i="2"/>
  <c r="K2329" i="2"/>
  <c r="Q2329" i="2"/>
  <c r="Y2329" i="2"/>
  <c r="U2329" i="2"/>
  <c r="S2329" i="2"/>
  <c r="T2329" i="2"/>
  <c r="E2328" i="2"/>
  <c r="J2328" i="2"/>
  <c r="L2328" i="2"/>
  <c r="F2328" i="2"/>
  <c r="P2328" i="2"/>
  <c r="R2328" i="2"/>
  <c r="Z2328" i="2"/>
  <c r="K2328" i="2"/>
  <c r="Q2328" i="2"/>
  <c r="Y2328" i="2"/>
  <c r="U2328" i="2"/>
  <c r="S2328" i="2"/>
  <c r="T2328" i="2"/>
  <c r="E2327" i="2"/>
  <c r="J2327" i="2"/>
  <c r="L2327" i="2"/>
  <c r="F2327" i="2"/>
  <c r="P2327" i="2"/>
  <c r="R2327" i="2"/>
  <c r="Z2327" i="2"/>
  <c r="K2327" i="2"/>
  <c r="Q2327" i="2"/>
  <c r="Y2327" i="2"/>
  <c r="U2327" i="2"/>
  <c r="S2327" i="2"/>
  <c r="T2327" i="2"/>
  <c r="E2326" i="2"/>
  <c r="J2326" i="2"/>
  <c r="L2326" i="2"/>
  <c r="F2326" i="2"/>
  <c r="P2326" i="2"/>
  <c r="R2326" i="2"/>
  <c r="Z2326" i="2"/>
  <c r="K2326" i="2"/>
  <c r="Q2326" i="2"/>
  <c r="Y2326" i="2"/>
  <c r="U2326" i="2"/>
  <c r="S2326" i="2"/>
  <c r="T2326" i="2"/>
  <c r="E2325" i="2"/>
  <c r="J2325" i="2"/>
  <c r="L2325" i="2"/>
  <c r="F2325" i="2"/>
  <c r="P2325" i="2"/>
  <c r="R2325" i="2"/>
  <c r="Z2325" i="2"/>
  <c r="K2325" i="2"/>
  <c r="Q2325" i="2"/>
  <c r="Y2325" i="2"/>
  <c r="U2325" i="2"/>
  <c r="S2325" i="2"/>
  <c r="T2325" i="2"/>
  <c r="E2324" i="2"/>
  <c r="J2324" i="2"/>
  <c r="L2324" i="2"/>
  <c r="F2324" i="2"/>
  <c r="P2324" i="2"/>
  <c r="R2324" i="2"/>
  <c r="Z2324" i="2"/>
  <c r="K2324" i="2"/>
  <c r="Q2324" i="2"/>
  <c r="Y2324" i="2"/>
  <c r="U2324" i="2"/>
  <c r="S2324" i="2"/>
  <c r="T2324" i="2"/>
  <c r="E2323" i="2"/>
  <c r="J2323" i="2"/>
  <c r="L2323" i="2"/>
  <c r="F2323" i="2"/>
  <c r="P2323" i="2"/>
  <c r="R2323" i="2"/>
  <c r="Z2323" i="2"/>
  <c r="K2323" i="2"/>
  <c r="Q2323" i="2"/>
  <c r="Y2323" i="2"/>
  <c r="U2323" i="2"/>
  <c r="S2323" i="2"/>
  <c r="T2323" i="2"/>
  <c r="E2322" i="2"/>
  <c r="J2322" i="2"/>
  <c r="L2322" i="2"/>
  <c r="Z2322" i="2"/>
  <c r="K2322" i="2"/>
  <c r="Y2322" i="2"/>
  <c r="U2322" i="2"/>
  <c r="S2322" i="2"/>
  <c r="T2322" i="2"/>
  <c r="F2322" i="2"/>
  <c r="P2322" i="2"/>
  <c r="E2321" i="2"/>
  <c r="J2321" i="2"/>
  <c r="L2321" i="2"/>
  <c r="F2321" i="2"/>
  <c r="P2321" i="2"/>
  <c r="R2321" i="2"/>
  <c r="Z2321" i="2"/>
  <c r="K2321" i="2"/>
  <c r="Q2321" i="2"/>
  <c r="Y2321" i="2"/>
  <c r="U2321" i="2"/>
  <c r="S2321" i="2"/>
  <c r="T2321" i="2"/>
  <c r="E2320" i="2"/>
  <c r="J2320" i="2"/>
  <c r="L2320" i="2"/>
  <c r="F2320" i="2"/>
  <c r="P2320" i="2"/>
  <c r="R2320" i="2"/>
  <c r="Z2320" i="2"/>
  <c r="K2320" i="2"/>
  <c r="Q2320" i="2"/>
  <c r="Y2320" i="2"/>
  <c r="U2320" i="2"/>
  <c r="S2320" i="2"/>
  <c r="T2320" i="2"/>
  <c r="E2319" i="2"/>
  <c r="J2319" i="2"/>
  <c r="L2319" i="2"/>
  <c r="Z2319" i="2"/>
  <c r="K2319" i="2"/>
  <c r="Y2319" i="2"/>
  <c r="U2319" i="2"/>
  <c r="S2319" i="2"/>
  <c r="T2319" i="2"/>
  <c r="F2319" i="2"/>
  <c r="P2319" i="2"/>
  <c r="E2318" i="2"/>
  <c r="J2318" i="2"/>
  <c r="L2318" i="2"/>
  <c r="F2318" i="2"/>
  <c r="P2318" i="2"/>
  <c r="R2318" i="2"/>
  <c r="Z2318" i="2"/>
  <c r="K2318" i="2"/>
  <c r="Q2318" i="2"/>
  <c r="Y2318" i="2"/>
  <c r="U2318" i="2"/>
  <c r="S2318" i="2"/>
  <c r="T2318" i="2"/>
  <c r="E2317" i="2"/>
  <c r="J2317" i="2"/>
  <c r="L2317" i="2"/>
  <c r="F2317" i="2"/>
  <c r="P2317" i="2"/>
  <c r="R2317" i="2"/>
  <c r="Z2317" i="2"/>
  <c r="K2317" i="2"/>
  <c r="Q2317" i="2"/>
  <c r="Y2317" i="2"/>
  <c r="U2317" i="2"/>
  <c r="S2317" i="2"/>
  <c r="T2317" i="2"/>
  <c r="E2316" i="2"/>
  <c r="J2316" i="2"/>
  <c r="L2316" i="2"/>
  <c r="F2316" i="2"/>
  <c r="P2316" i="2"/>
  <c r="R2316" i="2"/>
  <c r="Z2316" i="2"/>
  <c r="K2316" i="2"/>
  <c r="Q2316" i="2"/>
  <c r="Y2316" i="2"/>
  <c r="U2316" i="2"/>
  <c r="S2316" i="2"/>
  <c r="T2316" i="2"/>
  <c r="E2315" i="2"/>
  <c r="J2315" i="2"/>
  <c r="L2315" i="2"/>
  <c r="F2315" i="2"/>
  <c r="P2315" i="2"/>
  <c r="R2315" i="2"/>
  <c r="Z2315" i="2"/>
  <c r="K2315" i="2"/>
  <c r="Q2315" i="2"/>
  <c r="Y2315" i="2"/>
  <c r="U2315" i="2"/>
  <c r="S2315" i="2"/>
  <c r="T2315" i="2"/>
  <c r="E2314" i="2"/>
  <c r="J2314" i="2"/>
  <c r="L2314" i="2"/>
  <c r="F2314" i="2"/>
  <c r="P2314" i="2"/>
  <c r="R2314" i="2"/>
  <c r="Z2314" i="2"/>
  <c r="K2314" i="2"/>
  <c r="Q2314" i="2"/>
  <c r="Y2314" i="2"/>
  <c r="U2314" i="2"/>
  <c r="S2314" i="2"/>
  <c r="T2314" i="2"/>
  <c r="E2313" i="2"/>
  <c r="J2313" i="2"/>
  <c r="L2313" i="2"/>
  <c r="F2313" i="2"/>
  <c r="P2313" i="2"/>
  <c r="R2313" i="2"/>
  <c r="Z2313" i="2"/>
  <c r="K2313" i="2"/>
  <c r="Q2313" i="2"/>
  <c r="Y2313" i="2"/>
  <c r="U2313" i="2"/>
  <c r="S2313" i="2"/>
  <c r="T2313" i="2"/>
  <c r="E2312" i="2"/>
  <c r="J2312" i="2"/>
  <c r="L2312" i="2"/>
  <c r="F2312" i="2"/>
  <c r="P2312" i="2"/>
  <c r="R2312" i="2"/>
  <c r="Z2312" i="2"/>
  <c r="K2312" i="2"/>
  <c r="Q2312" i="2"/>
  <c r="Y2312" i="2"/>
  <c r="U2312" i="2"/>
  <c r="S2312" i="2"/>
  <c r="T2312" i="2"/>
  <c r="E2311" i="2"/>
  <c r="J2311" i="2"/>
  <c r="L2311" i="2"/>
  <c r="F2311" i="2"/>
  <c r="P2311" i="2"/>
  <c r="R2311" i="2"/>
  <c r="Z2311" i="2"/>
  <c r="K2311" i="2"/>
  <c r="Q2311" i="2"/>
  <c r="Y2311" i="2"/>
  <c r="U2311" i="2"/>
  <c r="S2311" i="2"/>
  <c r="T2311" i="2"/>
  <c r="E2310" i="2"/>
  <c r="J2310" i="2"/>
  <c r="L2310" i="2"/>
  <c r="F2310" i="2"/>
  <c r="P2310" i="2"/>
  <c r="R2310" i="2"/>
  <c r="Z2310" i="2"/>
  <c r="K2310" i="2"/>
  <c r="Q2310" i="2"/>
  <c r="Y2310" i="2"/>
  <c r="U2310" i="2"/>
  <c r="S2310" i="2"/>
  <c r="T2310" i="2"/>
  <c r="E2309" i="2"/>
  <c r="J2309" i="2"/>
  <c r="L2309" i="2"/>
  <c r="F2309" i="2"/>
  <c r="P2309" i="2"/>
  <c r="R2309" i="2"/>
  <c r="Z2309" i="2"/>
  <c r="K2309" i="2"/>
  <c r="Q2309" i="2"/>
  <c r="Y2309" i="2"/>
  <c r="U2309" i="2"/>
  <c r="S2309" i="2"/>
  <c r="T2309" i="2"/>
  <c r="E2308" i="2"/>
  <c r="J2308" i="2"/>
  <c r="L2308" i="2"/>
  <c r="F2308" i="2"/>
  <c r="P2308" i="2"/>
  <c r="R2308" i="2"/>
  <c r="Z2308" i="2"/>
  <c r="K2308" i="2"/>
  <c r="Q2308" i="2"/>
  <c r="Y2308" i="2"/>
  <c r="U2308" i="2"/>
  <c r="S2308" i="2"/>
  <c r="T2308" i="2"/>
  <c r="E2307" i="2"/>
  <c r="J2307" i="2"/>
  <c r="L2307" i="2"/>
  <c r="F2307" i="2"/>
  <c r="P2307" i="2"/>
  <c r="R2307" i="2"/>
  <c r="Z2307" i="2"/>
  <c r="K2307" i="2"/>
  <c r="Q2307" i="2"/>
  <c r="Y2307" i="2"/>
  <c r="U2307" i="2"/>
  <c r="S2307" i="2"/>
  <c r="T2307" i="2"/>
  <c r="E2306" i="2"/>
  <c r="J2306" i="2"/>
  <c r="L2306" i="2"/>
  <c r="F2306" i="2"/>
  <c r="P2306" i="2"/>
  <c r="R2306" i="2"/>
  <c r="Z2306" i="2"/>
  <c r="K2306" i="2"/>
  <c r="Q2306" i="2"/>
  <c r="Y2306" i="2"/>
  <c r="U2306" i="2"/>
  <c r="S2306" i="2"/>
  <c r="T2306" i="2"/>
  <c r="E2305" i="2"/>
  <c r="J2305" i="2"/>
  <c r="L2305" i="2"/>
  <c r="F2305" i="2"/>
  <c r="P2305" i="2"/>
  <c r="R2305" i="2"/>
  <c r="Z2305" i="2"/>
  <c r="K2305" i="2"/>
  <c r="Q2305" i="2"/>
  <c r="Y2305" i="2"/>
  <c r="U2305" i="2"/>
  <c r="S2305" i="2"/>
  <c r="T2305" i="2"/>
  <c r="E2304" i="2"/>
  <c r="J2304" i="2"/>
  <c r="L2304" i="2"/>
  <c r="F2304" i="2"/>
  <c r="P2304" i="2"/>
  <c r="R2304" i="2"/>
  <c r="Z2304" i="2"/>
  <c r="K2304" i="2"/>
  <c r="Q2304" i="2"/>
  <c r="Y2304" i="2"/>
  <c r="U2304" i="2"/>
  <c r="S2304" i="2"/>
  <c r="T2304" i="2"/>
  <c r="E2303" i="2"/>
  <c r="J2303" i="2"/>
  <c r="L2303" i="2"/>
  <c r="F2303" i="2"/>
  <c r="P2303" i="2"/>
  <c r="R2303" i="2"/>
  <c r="Z2303" i="2"/>
  <c r="K2303" i="2"/>
  <c r="Q2303" i="2"/>
  <c r="Y2303" i="2"/>
  <c r="U2303" i="2"/>
  <c r="S2303" i="2"/>
  <c r="T2303" i="2"/>
  <c r="E2302" i="2"/>
  <c r="J2302" i="2"/>
  <c r="L2302" i="2"/>
  <c r="F2302" i="2"/>
  <c r="P2302" i="2"/>
  <c r="R2302" i="2"/>
  <c r="Z2302" i="2"/>
  <c r="K2302" i="2"/>
  <c r="Q2302" i="2"/>
  <c r="Y2302" i="2"/>
  <c r="U2302" i="2"/>
  <c r="S2302" i="2"/>
  <c r="T2302" i="2"/>
  <c r="E2301" i="2"/>
  <c r="J2301" i="2"/>
  <c r="L2301" i="2"/>
  <c r="F2301" i="2"/>
  <c r="P2301" i="2"/>
  <c r="R2301" i="2"/>
  <c r="Z2301" i="2"/>
  <c r="K2301" i="2"/>
  <c r="Q2301" i="2"/>
  <c r="Y2301" i="2"/>
  <c r="U2301" i="2"/>
  <c r="S2301" i="2"/>
  <c r="T2301" i="2"/>
  <c r="E2300" i="2"/>
  <c r="J2300" i="2"/>
  <c r="L2300" i="2"/>
  <c r="F2300" i="2"/>
  <c r="P2300" i="2"/>
  <c r="R2300" i="2"/>
  <c r="Z2300" i="2"/>
  <c r="K2300" i="2"/>
  <c r="Q2300" i="2"/>
  <c r="Y2300" i="2"/>
  <c r="U2300" i="2"/>
  <c r="S2300" i="2"/>
  <c r="T2300" i="2"/>
  <c r="E2299" i="2"/>
  <c r="J2299" i="2"/>
  <c r="L2299" i="2"/>
  <c r="F2299" i="2"/>
  <c r="P2299" i="2"/>
  <c r="R2299" i="2"/>
  <c r="Z2299" i="2"/>
  <c r="K2299" i="2"/>
  <c r="Q2299" i="2"/>
  <c r="Y2299" i="2"/>
  <c r="U2299" i="2"/>
  <c r="S2299" i="2"/>
  <c r="T2299" i="2"/>
  <c r="E2298" i="2"/>
  <c r="J2298" i="2"/>
  <c r="L2298" i="2"/>
  <c r="F2298" i="2"/>
  <c r="P2298" i="2"/>
  <c r="R2298" i="2"/>
  <c r="Z2298" i="2"/>
  <c r="K2298" i="2"/>
  <c r="Q2298" i="2"/>
  <c r="Y2298" i="2"/>
  <c r="U2298" i="2"/>
  <c r="S2298" i="2"/>
  <c r="T2298" i="2"/>
  <c r="E2297" i="2"/>
  <c r="J2297" i="2"/>
  <c r="L2297" i="2"/>
  <c r="F2297" i="2"/>
  <c r="P2297" i="2"/>
  <c r="R2297" i="2"/>
  <c r="Z2297" i="2"/>
  <c r="K2297" i="2"/>
  <c r="Q2297" i="2"/>
  <c r="Y2297" i="2"/>
  <c r="U2297" i="2"/>
  <c r="S2297" i="2"/>
  <c r="T2297" i="2"/>
  <c r="E2296" i="2"/>
  <c r="J2296" i="2"/>
  <c r="L2296" i="2"/>
  <c r="F2296" i="2"/>
  <c r="P2296" i="2"/>
  <c r="R2296" i="2"/>
  <c r="Z2296" i="2"/>
  <c r="K2296" i="2"/>
  <c r="Q2296" i="2"/>
  <c r="Y2296" i="2"/>
  <c r="U2296" i="2"/>
  <c r="S2296" i="2"/>
  <c r="T2296" i="2"/>
  <c r="E2295" i="2"/>
  <c r="J2295" i="2"/>
  <c r="L2295" i="2"/>
  <c r="F2295" i="2"/>
  <c r="P2295" i="2"/>
  <c r="R2295" i="2"/>
  <c r="Z2295" i="2"/>
  <c r="K2295" i="2"/>
  <c r="Q2295" i="2"/>
  <c r="Y2295" i="2"/>
  <c r="U2295" i="2"/>
  <c r="S2295" i="2"/>
  <c r="T2295" i="2"/>
  <c r="E2294" i="2"/>
  <c r="J2294" i="2"/>
  <c r="L2294" i="2"/>
  <c r="F2294" i="2"/>
  <c r="P2294" i="2"/>
  <c r="R2294" i="2"/>
  <c r="Z2294" i="2"/>
  <c r="K2294" i="2"/>
  <c r="Q2294" i="2"/>
  <c r="Y2294" i="2"/>
  <c r="U2294" i="2"/>
  <c r="S2294" i="2"/>
  <c r="T2294" i="2"/>
  <c r="E2293" i="2"/>
  <c r="J2293" i="2"/>
  <c r="L2293" i="2"/>
  <c r="F2293" i="2"/>
  <c r="P2293" i="2"/>
  <c r="R2293" i="2"/>
  <c r="Z2293" i="2"/>
  <c r="K2293" i="2"/>
  <c r="Q2293" i="2"/>
  <c r="Y2293" i="2"/>
  <c r="U2293" i="2"/>
  <c r="S2293" i="2"/>
  <c r="T2293" i="2"/>
  <c r="E2292" i="2"/>
  <c r="J2292" i="2"/>
  <c r="L2292" i="2"/>
  <c r="F2292" i="2"/>
  <c r="P2292" i="2"/>
  <c r="R2292" i="2"/>
  <c r="Z2292" i="2"/>
  <c r="K2292" i="2"/>
  <c r="Q2292" i="2"/>
  <c r="Y2292" i="2"/>
  <c r="U2292" i="2"/>
  <c r="S2292" i="2"/>
  <c r="T2292" i="2"/>
  <c r="E2291" i="2"/>
  <c r="J2291" i="2"/>
  <c r="L2291" i="2"/>
  <c r="F2291" i="2"/>
  <c r="P2291" i="2"/>
  <c r="R2291" i="2"/>
  <c r="Z2291" i="2"/>
  <c r="K2291" i="2"/>
  <c r="Q2291" i="2"/>
  <c r="Y2291" i="2"/>
  <c r="U2291" i="2"/>
  <c r="S2291" i="2"/>
  <c r="T2291" i="2"/>
  <c r="E2290" i="2"/>
  <c r="J2290" i="2"/>
  <c r="L2290" i="2"/>
  <c r="F2290" i="2"/>
  <c r="P2290" i="2"/>
  <c r="R2290" i="2"/>
  <c r="Z2290" i="2"/>
  <c r="K2290" i="2"/>
  <c r="Q2290" i="2"/>
  <c r="Y2290" i="2"/>
  <c r="U2290" i="2"/>
  <c r="S2290" i="2"/>
  <c r="T2290" i="2"/>
  <c r="E2289" i="2"/>
  <c r="J2289" i="2"/>
  <c r="L2289" i="2"/>
  <c r="F2289" i="2"/>
  <c r="P2289" i="2"/>
  <c r="R2289" i="2"/>
  <c r="Z2289" i="2"/>
  <c r="K2289" i="2"/>
  <c r="Q2289" i="2"/>
  <c r="Y2289" i="2"/>
  <c r="U2289" i="2"/>
  <c r="S2289" i="2"/>
  <c r="T2289" i="2"/>
  <c r="E2288" i="2"/>
  <c r="J2288" i="2"/>
  <c r="L2288" i="2"/>
  <c r="F2288" i="2"/>
  <c r="P2288" i="2"/>
  <c r="R2288" i="2"/>
  <c r="Z2288" i="2"/>
  <c r="K2288" i="2"/>
  <c r="Q2288" i="2"/>
  <c r="Y2288" i="2"/>
  <c r="U2288" i="2"/>
  <c r="S2288" i="2"/>
  <c r="T2288" i="2"/>
  <c r="E2287" i="2"/>
  <c r="J2287" i="2"/>
  <c r="L2287" i="2"/>
  <c r="F2287" i="2"/>
  <c r="P2287" i="2"/>
  <c r="R2287" i="2"/>
  <c r="Z2287" i="2"/>
  <c r="K2287" i="2"/>
  <c r="Q2287" i="2"/>
  <c r="Y2287" i="2"/>
  <c r="U2287" i="2"/>
  <c r="S2287" i="2"/>
  <c r="T2287" i="2"/>
  <c r="E2286" i="2"/>
  <c r="J2286" i="2"/>
  <c r="L2286" i="2"/>
  <c r="F2286" i="2"/>
  <c r="P2286" i="2"/>
  <c r="R2286" i="2"/>
  <c r="Z2286" i="2"/>
  <c r="K2286" i="2"/>
  <c r="Q2286" i="2"/>
  <c r="Y2286" i="2"/>
  <c r="U2286" i="2"/>
  <c r="S2286" i="2"/>
  <c r="T2286" i="2"/>
  <c r="E2285" i="2"/>
  <c r="J2285" i="2"/>
  <c r="L2285" i="2"/>
  <c r="F2285" i="2"/>
  <c r="P2285" i="2"/>
  <c r="R2285" i="2"/>
  <c r="Z2285" i="2"/>
  <c r="K2285" i="2"/>
  <c r="Q2285" i="2"/>
  <c r="Y2285" i="2"/>
  <c r="U2285" i="2"/>
  <c r="S2285" i="2"/>
  <c r="T2285" i="2"/>
  <c r="E2284" i="2"/>
  <c r="J2284" i="2"/>
  <c r="L2284" i="2"/>
  <c r="F2284" i="2"/>
  <c r="P2284" i="2"/>
  <c r="R2284" i="2"/>
  <c r="Z2284" i="2"/>
  <c r="K2284" i="2"/>
  <c r="Q2284" i="2"/>
  <c r="Y2284" i="2"/>
  <c r="U2284" i="2"/>
  <c r="S2284" i="2"/>
  <c r="T2284" i="2"/>
  <c r="E2283" i="2"/>
  <c r="J2283" i="2"/>
  <c r="L2283" i="2"/>
  <c r="F2283" i="2"/>
  <c r="P2283" i="2"/>
  <c r="R2283" i="2"/>
  <c r="Z2283" i="2"/>
  <c r="K2283" i="2"/>
  <c r="Q2283" i="2"/>
  <c r="Y2283" i="2"/>
  <c r="U2283" i="2"/>
  <c r="S2283" i="2"/>
  <c r="T2283" i="2"/>
  <c r="E2282" i="2"/>
  <c r="J2282" i="2"/>
  <c r="L2282" i="2"/>
  <c r="F2282" i="2"/>
  <c r="P2282" i="2"/>
  <c r="R2282" i="2"/>
  <c r="Z2282" i="2"/>
  <c r="K2282" i="2"/>
  <c r="Q2282" i="2"/>
  <c r="Y2282" i="2"/>
  <c r="U2282" i="2"/>
  <c r="S2282" i="2"/>
  <c r="T2282" i="2"/>
  <c r="E2281" i="2"/>
  <c r="J2281" i="2"/>
  <c r="L2281" i="2"/>
  <c r="F2281" i="2"/>
  <c r="P2281" i="2"/>
  <c r="R2281" i="2"/>
  <c r="Z2281" i="2"/>
  <c r="K2281" i="2"/>
  <c r="Q2281" i="2"/>
  <c r="Y2281" i="2"/>
  <c r="U2281" i="2"/>
  <c r="S2281" i="2"/>
  <c r="T2281" i="2"/>
  <c r="E2280" i="2"/>
  <c r="J2280" i="2"/>
  <c r="L2280" i="2"/>
  <c r="F2280" i="2"/>
  <c r="P2280" i="2"/>
  <c r="R2280" i="2"/>
  <c r="Z2280" i="2"/>
  <c r="K2280" i="2"/>
  <c r="Q2280" i="2"/>
  <c r="Y2280" i="2"/>
  <c r="U2280" i="2"/>
  <c r="S2280" i="2"/>
  <c r="T2280" i="2"/>
  <c r="E2279" i="2"/>
  <c r="J2279" i="2"/>
  <c r="L2279" i="2"/>
  <c r="F2279" i="2"/>
  <c r="P2279" i="2"/>
  <c r="R2279" i="2"/>
  <c r="Z2279" i="2"/>
  <c r="K2279" i="2"/>
  <c r="Q2279" i="2"/>
  <c r="Y2279" i="2"/>
  <c r="U2279" i="2"/>
  <c r="S2279" i="2"/>
  <c r="T2279" i="2"/>
  <c r="E2278" i="2"/>
  <c r="J2278" i="2"/>
  <c r="L2278" i="2"/>
  <c r="F2278" i="2"/>
  <c r="P2278" i="2"/>
  <c r="R2278" i="2"/>
  <c r="Z2278" i="2"/>
  <c r="K2278" i="2"/>
  <c r="Q2278" i="2"/>
  <c r="Y2278" i="2"/>
  <c r="U2278" i="2"/>
  <c r="S2278" i="2"/>
  <c r="T2278" i="2"/>
  <c r="E2277" i="2"/>
  <c r="J2277" i="2"/>
  <c r="L2277" i="2"/>
  <c r="F2277" i="2"/>
  <c r="P2277" i="2"/>
  <c r="R2277" i="2"/>
  <c r="Z2277" i="2"/>
  <c r="K2277" i="2"/>
  <c r="Q2277" i="2"/>
  <c r="Y2277" i="2"/>
  <c r="U2277" i="2"/>
  <c r="S2277" i="2"/>
  <c r="T2277" i="2"/>
  <c r="E2276" i="2"/>
  <c r="J2276" i="2"/>
  <c r="L2276" i="2"/>
  <c r="F2276" i="2"/>
  <c r="P2276" i="2"/>
  <c r="R2276" i="2"/>
  <c r="Z2276" i="2"/>
  <c r="K2276" i="2"/>
  <c r="Q2276" i="2"/>
  <c r="Y2276" i="2"/>
  <c r="U2276" i="2"/>
  <c r="S2276" i="2"/>
  <c r="T2276" i="2"/>
  <c r="E2275" i="2"/>
  <c r="J2275" i="2"/>
  <c r="L2275" i="2"/>
  <c r="F2275" i="2"/>
  <c r="P2275" i="2"/>
  <c r="R2275" i="2"/>
  <c r="Z2275" i="2"/>
  <c r="K2275" i="2"/>
  <c r="Q2275" i="2"/>
  <c r="Y2275" i="2"/>
  <c r="U2275" i="2"/>
  <c r="S2275" i="2"/>
  <c r="T2275" i="2"/>
  <c r="E2274" i="2"/>
  <c r="J2274" i="2"/>
  <c r="L2274" i="2"/>
  <c r="F2274" i="2"/>
  <c r="P2274" i="2"/>
  <c r="R2274" i="2"/>
  <c r="Z2274" i="2"/>
  <c r="K2274" i="2"/>
  <c r="Q2274" i="2"/>
  <c r="Y2274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U2274" i="2"/>
  <c r="S2274" i="2"/>
  <c r="T2274" i="2"/>
  <c r="E2273" i="2"/>
  <c r="J2273" i="2"/>
  <c r="L2273" i="2"/>
  <c r="F2273" i="2"/>
  <c r="P2273" i="2"/>
  <c r="R2273" i="2"/>
  <c r="Z2273" i="2"/>
  <c r="K2273" i="2"/>
  <c r="Q2273" i="2"/>
  <c r="Y2273" i="2"/>
  <c r="U2273" i="2"/>
  <c r="S2273" i="2"/>
  <c r="T2273" i="2"/>
  <c r="E2272" i="2"/>
  <c r="J2272" i="2"/>
  <c r="L2272" i="2"/>
  <c r="F2272" i="2"/>
  <c r="P2272" i="2"/>
  <c r="R2272" i="2"/>
  <c r="Z2272" i="2"/>
  <c r="K2272" i="2"/>
  <c r="Q2272" i="2"/>
  <c r="Y2272" i="2"/>
  <c r="U2272" i="2"/>
  <c r="S2272" i="2"/>
  <c r="T2272" i="2"/>
  <c r="E2271" i="2"/>
  <c r="J2271" i="2"/>
  <c r="L2271" i="2"/>
  <c r="F2271" i="2"/>
  <c r="P2271" i="2"/>
  <c r="R2271" i="2"/>
  <c r="Z2271" i="2"/>
  <c r="K2271" i="2"/>
  <c r="Q2271" i="2"/>
  <c r="Y2271" i="2"/>
  <c r="U2271" i="2"/>
  <c r="S2271" i="2"/>
  <c r="T2271" i="2"/>
  <c r="E2270" i="2"/>
  <c r="J2270" i="2"/>
  <c r="L2270" i="2"/>
  <c r="F2270" i="2"/>
  <c r="P2270" i="2"/>
  <c r="R2270" i="2"/>
  <c r="Z2270" i="2"/>
  <c r="K2270" i="2"/>
  <c r="Q2270" i="2"/>
  <c r="Y2270" i="2"/>
  <c r="U2270" i="2"/>
  <c r="S2270" i="2"/>
  <c r="T2270" i="2"/>
  <c r="E2269" i="2"/>
  <c r="J2269" i="2"/>
  <c r="L2269" i="2"/>
  <c r="F2269" i="2"/>
  <c r="P2269" i="2"/>
  <c r="R2269" i="2"/>
  <c r="Z2269" i="2"/>
  <c r="K2269" i="2"/>
  <c r="Q2269" i="2"/>
  <c r="Y2269" i="2"/>
  <c r="U2269" i="2"/>
  <c r="S2269" i="2"/>
  <c r="T2269" i="2"/>
  <c r="E2268" i="2"/>
  <c r="J2268" i="2"/>
  <c r="L2268" i="2"/>
  <c r="F2268" i="2"/>
  <c r="P2268" i="2"/>
  <c r="R2268" i="2"/>
  <c r="Z2268" i="2"/>
  <c r="K2268" i="2"/>
  <c r="Q2268" i="2"/>
  <c r="Y2268" i="2"/>
  <c r="U2268" i="2"/>
  <c r="S2268" i="2"/>
  <c r="T2268" i="2"/>
  <c r="E2267" i="2"/>
  <c r="J2267" i="2"/>
  <c r="L2267" i="2"/>
  <c r="F2267" i="2"/>
  <c r="P2267" i="2"/>
  <c r="R2267" i="2"/>
  <c r="Z2267" i="2"/>
  <c r="K2267" i="2"/>
  <c r="Q2267" i="2"/>
  <c r="Y2267" i="2"/>
  <c r="U2267" i="2"/>
  <c r="S2267" i="2"/>
  <c r="T2267" i="2"/>
  <c r="E2266" i="2"/>
  <c r="J2266" i="2"/>
  <c r="L2266" i="2"/>
  <c r="F2266" i="2"/>
  <c r="P2266" i="2"/>
  <c r="R2266" i="2"/>
  <c r="Z2266" i="2"/>
  <c r="K2266" i="2"/>
  <c r="Q2266" i="2"/>
  <c r="Y2266" i="2"/>
  <c r="U2266" i="2"/>
  <c r="S2266" i="2"/>
  <c r="T2266" i="2"/>
  <c r="E2265" i="2"/>
  <c r="J2265" i="2"/>
  <c r="L2265" i="2"/>
  <c r="F2265" i="2"/>
  <c r="P2265" i="2"/>
  <c r="R2265" i="2"/>
  <c r="Z2265" i="2"/>
  <c r="K2265" i="2"/>
  <c r="Q2265" i="2"/>
  <c r="Y2265" i="2"/>
  <c r="U2265" i="2"/>
  <c r="S2265" i="2"/>
  <c r="T2265" i="2"/>
  <c r="E2264" i="2"/>
  <c r="J2264" i="2"/>
  <c r="L2264" i="2"/>
  <c r="F2264" i="2"/>
  <c r="P2264" i="2"/>
  <c r="R2264" i="2"/>
  <c r="Z2264" i="2"/>
  <c r="K2264" i="2"/>
  <c r="Q2264" i="2"/>
  <c r="Y2264" i="2"/>
  <c r="U2264" i="2"/>
  <c r="S2264" i="2"/>
  <c r="T2264" i="2"/>
  <c r="E2263" i="2"/>
  <c r="J2263" i="2"/>
  <c r="L2263" i="2"/>
  <c r="F2263" i="2"/>
  <c r="P2263" i="2"/>
  <c r="R2263" i="2"/>
  <c r="Z2263" i="2"/>
  <c r="K2263" i="2"/>
  <c r="Q2263" i="2"/>
  <c r="Y2263" i="2"/>
  <c r="U2263" i="2"/>
  <c r="S2263" i="2"/>
  <c r="T2263" i="2"/>
  <c r="E2262" i="2"/>
  <c r="J2262" i="2"/>
  <c r="L2262" i="2"/>
  <c r="F2262" i="2"/>
  <c r="P2262" i="2"/>
  <c r="R2262" i="2"/>
  <c r="Z2262" i="2"/>
  <c r="K2262" i="2"/>
  <c r="Q2262" i="2"/>
  <c r="Y2262" i="2"/>
  <c r="U2262" i="2"/>
  <c r="S2262" i="2"/>
  <c r="T2262" i="2"/>
  <c r="E2261" i="2"/>
  <c r="J2261" i="2"/>
  <c r="L2261" i="2"/>
  <c r="F2261" i="2"/>
  <c r="P2261" i="2"/>
  <c r="R2261" i="2"/>
  <c r="Z2261" i="2"/>
  <c r="K2261" i="2"/>
  <c r="Q2261" i="2"/>
  <c r="Y2261" i="2"/>
  <c r="U2261" i="2"/>
  <c r="S2261" i="2"/>
  <c r="T2261" i="2"/>
  <c r="E2260" i="2"/>
  <c r="J2260" i="2"/>
  <c r="L2260" i="2"/>
  <c r="F2260" i="2"/>
  <c r="P2260" i="2"/>
  <c r="R2260" i="2"/>
  <c r="Z2260" i="2"/>
  <c r="K2260" i="2"/>
  <c r="Q2260" i="2"/>
  <c r="Y2260" i="2"/>
  <c r="U2260" i="2"/>
  <c r="S2260" i="2"/>
  <c r="T2260" i="2"/>
  <c r="E2259" i="2"/>
  <c r="J2259" i="2"/>
  <c r="L2259" i="2"/>
  <c r="F2259" i="2"/>
  <c r="P2259" i="2"/>
  <c r="R2259" i="2"/>
  <c r="Z2259" i="2"/>
  <c r="K2259" i="2"/>
  <c r="Q2259" i="2"/>
  <c r="Y2259" i="2"/>
  <c r="U2259" i="2"/>
  <c r="S2259" i="2"/>
  <c r="T2259" i="2"/>
  <c r="E2258" i="2"/>
  <c r="J2258" i="2"/>
  <c r="L2258" i="2"/>
  <c r="F2258" i="2"/>
  <c r="P2258" i="2"/>
  <c r="R2258" i="2"/>
  <c r="Z2258" i="2"/>
  <c r="K2258" i="2"/>
  <c r="Q2258" i="2"/>
  <c r="Y2258" i="2"/>
  <c r="U2258" i="2"/>
  <c r="S2258" i="2"/>
  <c r="T2258" i="2"/>
  <c r="E2257" i="2"/>
  <c r="J2257" i="2"/>
  <c r="L2257" i="2"/>
  <c r="F2257" i="2"/>
  <c r="P2257" i="2"/>
  <c r="R2257" i="2"/>
  <c r="Z2257" i="2"/>
  <c r="K2257" i="2"/>
  <c r="Q2257" i="2"/>
  <c r="Y2257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U2257" i="2"/>
  <c r="S2257" i="2"/>
  <c r="T2257" i="2"/>
  <c r="E2256" i="2"/>
  <c r="J2256" i="2"/>
  <c r="L2256" i="2"/>
  <c r="F2256" i="2"/>
  <c r="P2256" i="2"/>
  <c r="R2256" i="2"/>
  <c r="Z2256" i="2"/>
  <c r="K2256" i="2"/>
  <c r="Q2256" i="2"/>
  <c r="Y2256" i="2"/>
  <c r="U2256" i="2"/>
  <c r="S2256" i="2"/>
  <c r="T2256" i="2"/>
  <c r="E2255" i="2"/>
  <c r="J2255" i="2"/>
  <c r="L2255" i="2"/>
  <c r="F2255" i="2"/>
  <c r="P2255" i="2"/>
  <c r="R2255" i="2"/>
  <c r="Z2255" i="2"/>
  <c r="K2255" i="2"/>
  <c r="Q2255" i="2"/>
  <c r="Y2255" i="2"/>
  <c r="U2255" i="2"/>
  <c r="S2255" i="2"/>
  <c r="T2255" i="2"/>
  <c r="E2254" i="2"/>
  <c r="J2254" i="2"/>
  <c r="L2254" i="2"/>
  <c r="F2254" i="2"/>
  <c r="P2254" i="2"/>
  <c r="R2254" i="2"/>
  <c r="Z2254" i="2"/>
  <c r="K2254" i="2"/>
  <c r="Q2254" i="2"/>
  <c r="Y2254" i="2"/>
  <c r="U2254" i="2"/>
  <c r="S2254" i="2"/>
  <c r="T2254" i="2"/>
  <c r="E2253" i="2"/>
  <c r="J2253" i="2"/>
  <c r="L2253" i="2"/>
  <c r="F2253" i="2"/>
  <c r="P2253" i="2"/>
  <c r="R2253" i="2"/>
  <c r="Z2253" i="2"/>
  <c r="K2253" i="2"/>
  <c r="Q2253" i="2"/>
  <c r="Y2253" i="2"/>
  <c r="U2253" i="2"/>
  <c r="S2253" i="2"/>
  <c r="T2253" i="2"/>
  <c r="E2252" i="2"/>
  <c r="J2252" i="2"/>
  <c r="L2252" i="2"/>
  <c r="F2252" i="2"/>
  <c r="P2252" i="2"/>
  <c r="R2252" i="2"/>
  <c r="Z2252" i="2"/>
  <c r="K2252" i="2"/>
  <c r="Q2252" i="2"/>
  <c r="Y2252" i="2"/>
  <c r="U2252" i="2"/>
  <c r="S2252" i="2"/>
  <c r="T2252" i="2"/>
  <c r="E2251" i="2"/>
  <c r="J2251" i="2"/>
  <c r="L2251" i="2"/>
  <c r="F2251" i="2"/>
  <c r="P2251" i="2"/>
  <c r="R2251" i="2"/>
  <c r="Z2251" i="2"/>
  <c r="K2251" i="2"/>
  <c r="Q2251" i="2"/>
  <c r="Y2251" i="2"/>
  <c r="U2251" i="2"/>
  <c r="S2251" i="2"/>
  <c r="T2251" i="2"/>
  <c r="E2250" i="2"/>
  <c r="J2250" i="2"/>
  <c r="L2250" i="2"/>
  <c r="F2250" i="2"/>
  <c r="P2250" i="2"/>
  <c r="R2250" i="2"/>
  <c r="Z2250" i="2"/>
  <c r="K2250" i="2"/>
  <c r="Q2250" i="2"/>
  <c r="Y2250" i="2"/>
  <c r="U2250" i="2"/>
  <c r="S2250" i="2"/>
  <c r="T2250" i="2"/>
  <c r="E2249" i="2"/>
  <c r="J2249" i="2"/>
  <c r="L2249" i="2"/>
  <c r="F2249" i="2"/>
  <c r="P2249" i="2"/>
  <c r="R2249" i="2"/>
  <c r="Z2249" i="2"/>
  <c r="K2249" i="2"/>
  <c r="Q2249" i="2"/>
  <c r="Y2249" i="2"/>
  <c r="U2249" i="2"/>
  <c r="S2249" i="2"/>
  <c r="T2249" i="2"/>
  <c r="E2248" i="2"/>
  <c r="J2248" i="2"/>
  <c r="L2248" i="2"/>
  <c r="F2248" i="2"/>
  <c r="P2248" i="2"/>
  <c r="R2248" i="2"/>
  <c r="Z2248" i="2"/>
  <c r="K2248" i="2"/>
  <c r="Q2248" i="2"/>
  <c r="Y2248" i="2"/>
  <c r="U2248" i="2"/>
  <c r="S2248" i="2"/>
  <c r="T2248" i="2"/>
  <c r="E2247" i="2"/>
  <c r="J2247" i="2"/>
  <c r="L2247" i="2"/>
  <c r="F2247" i="2"/>
  <c r="P2247" i="2"/>
  <c r="R2247" i="2"/>
  <c r="Z2247" i="2"/>
  <c r="K2247" i="2"/>
  <c r="Q2247" i="2"/>
  <c r="Y2247" i="2"/>
  <c r="U2247" i="2"/>
  <c r="S2247" i="2"/>
  <c r="T2247" i="2"/>
  <c r="E2246" i="2"/>
  <c r="J2246" i="2"/>
  <c r="L2246" i="2"/>
  <c r="F2246" i="2"/>
  <c r="P2246" i="2"/>
  <c r="R2246" i="2"/>
  <c r="Z2246" i="2"/>
  <c r="K2246" i="2"/>
  <c r="Q2246" i="2"/>
  <c r="Y2246" i="2"/>
  <c r="U2246" i="2"/>
  <c r="S2246" i="2"/>
  <c r="T2246" i="2"/>
  <c r="E2245" i="2"/>
  <c r="J2245" i="2"/>
  <c r="L2245" i="2"/>
  <c r="F2245" i="2"/>
  <c r="P2245" i="2"/>
  <c r="R2245" i="2"/>
  <c r="Z2245" i="2"/>
  <c r="K2245" i="2"/>
  <c r="Q2245" i="2"/>
  <c r="Y2245" i="2"/>
  <c r="U2245" i="2"/>
  <c r="S2245" i="2"/>
  <c r="T2245" i="2"/>
  <c r="E2244" i="2"/>
  <c r="J2244" i="2"/>
  <c r="L2244" i="2"/>
  <c r="F2244" i="2"/>
  <c r="P2244" i="2"/>
  <c r="R2244" i="2"/>
  <c r="Z2244" i="2"/>
  <c r="K2244" i="2"/>
  <c r="Q2244" i="2"/>
  <c r="Y2244" i="2"/>
  <c r="U2244" i="2"/>
  <c r="S2244" i="2"/>
  <c r="T2244" i="2"/>
  <c r="E2243" i="2"/>
  <c r="J2243" i="2"/>
  <c r="L2243" i="2"/>
  <c r="F2243" i="2"/>
  <c r="P2243" i="2"/>
  <c r="R2243" i="2"/>
  <c r="Z2243" i="2"/>
  <c r="K2243" i="2"/>
  <c r="Q2243" i="2"/>
  <c r="Y2243" i="2"/>
  <c r="U2243" i="2"/>
  <c r="S2243" i="2"/>
  <c r="T2243" i="2"/>
  <c r="E2242" i="2"/>
  <c r="J2242" i="2"/>
  <c r="L2242" i="2"/>
  <c r="F2242" i="2"/>
  <c r="P2242" i="2"/>
  <c r="R2242" i="2"/>
  <c r="Z2242" i="2"/>
  <c r="K2242" i="2"/>
  <c r="Q2242" i="2"/>
  <c r="Y2242" i="2"/>
  <c r="U2242" i="2"/>
  <c r="S2242" i="2"/>
  <c r="T2242" i="2"/>
  <c r="E2241" i="2"/>
  <c r="J2241" i="2"/>
  <c r="L2241" i="2"/>
  <c r="F2241" i="2"/>
  <c r="P2241" i="2"/>
  <c r="R2241" i="2"/>
  <c r="Z2241" i="2"/>
  <c r="K2241" i="2"/>
  <c r="Q2241" i="2"/>
  <c r="Y2241" i="2"/>
  <c r="U2241" i="2"/>
  <c r="S2241" i="2"/>
  <c r="T2241" i="2"/>
  <c r="E2240" i="2"/>
  <c r="J2240" i="2"/>
  <c r="L2240" i="2"/>
  <c r="F2240" i="2"/>
  <c r="P2240" i="2"/>
  <c r="R2240" i="2"/>
  <c r="Z2240" i="2"/>
  <c r="K2240" i="2"/>
  <c r="Q2240" i="2"/>
  <c r="Y2240" i="2"/>
  <c r="U2240" i="2"/>
  <c r="S2240" i="2"/>
  <c r="T2240" i="2"/>
  <c r="E2239" i="2"/>
  <c r="J2239" i="2"/>
  <c r="L2239" i="2"/>
  <c r="F2239" i="2"/>
  <c r="P2239" i="2"/>
  <c r="R2239" i="2"/>
  <c r="Z2239" i="2"/>
  <c r="K2239" i="2"/>
  <c r="Q2239" i="2"/>
  <c r="Y2239" i="2"/>
  <c r="U2239" i="2"/>
  <c r="S2239" i="2"/>
  <c r="T2239" i="2"/>
  <c r="E2238" i="2"/>
  <c r="J2238" i="2"/>
  <c r="L2238" i="2"/>
  <c r="F2238" i="2"/>
  <c r="P2238" i="2"/>
  <c r="R2238" i="2"/>
  <c r="Z2238" i="2"/>
  <c r="K2238" i="2"/>
  <c r="Q2238" i="2"/>
  <c r="Y2238" i="2"/>
  <c r="U2238" i="2"/>
  <c r="S2238" i="2"/>
  <c r="T2238" i="2"/>
  <c r="E2237" i="2"/>
  <c r="J2237" i="2"/>
  <c r="L2237" i="2"/>
  <c r="F2237" i="2"/>
  <c r="P2237" i="2"/>
  <c r="R2237" i="2"/>
  <c r="Z2237" i="2"/>
  <c r="K2237" i="2"/>
  <c r="Q2237" i="2"/>
  <c r="Y2237" i="2"/>
  <c r="U2237" i="2"/>
  <c r="S2237" i="2"/>
  <c r="T2237" i="2"/>
  <c r="E2236" i="2"/>
  <c r="J2236" i="2"/>
  <c r="L2236" i="2"/>
  <c r="F2236" i="2"/>
  <c r="P2236" i="2"/>
  <c r="R2236" i="2"/>
  <c r="Z2236" i="2"/>
  <c r="K2236" i="2"/>
  <c r="Q2236" i="2"/>
  <c r="Y2236" i="2"/>
  <c r="U2236" i="2"/>
  <c r="S2236" i="2"/>
  <c r="T2236" i="2"/>
  <c r="E2235" i="2"/>
  <c r="J2235" i="2"/>
  <c r="L2235" i="2"/>
  <c r="F2235" i="2"/>
  <c r="P2235" i="2"/>
  <c r="R2235" i="2"/>
  <c r="Z2235" i="2"/>
  <c r="K2235" i="2"/>
  <c r="Q2235" i="2"/>
  <c r="Y2235" i="2"/>
  <c r="U2235" i="2"/>
  <c r="S2235" i="2"/>
  <c r="T2235" i="2"/>
  <c r="E2234" i="2"/>
  <c r="J2234" i="2"/>
  <c r="L2234" i="2"/>
  <c r="F2234" i="2"/>
  <c r="P2234" i="2"/>
  <c r="R2234" i="2"/>
  <c r="Z2234" i="2"/>
  <c r="K2234" i="2"/>
  <c r="Q2234" i="2"/>
  <c r="Y2234" i="2"/>
  <c r="U2234" i="2"/>
  <c r="S2234" i="2"/>
  <c r="T2234" i="2"/>
  <c r="E2233" i="2"/>
  <c r="J2233" i="2"/>
  <c r="L2233" i="2"/>
  <c r="F2233" i="2"/>
  <c r="P2233" i="2"/>
  <c r="R2233" i="2"/>
  <c r="Z2233" i="2"/>
  <c r="K2233" i="2"/>
  <c r="Q2233" i="2"/>
  <c r="Y2233" i="2"/>
  <c r="U2233" i="2"/>
  <c r="S2233" i="2"/>
  <c r="T2233" i="2"/>
  <c r="E2232" i="2"/>
  <c r="J2232" i="2"/>
  <c r="L2232" i="2"/>
  <c r="F2232" i="2"/>
  <c r="P2232" i="2"/>
  <c r="R2232" i="2"/>
  <c r="Z2232" i="2"/>
  <c r="K2232" i="2"/>
  <c r="Q2232" i="2"/>
  <c r="Y2232" i="2"/>
  <c r="U2232" i="2"/>
  <c r="S2232" i="2"/>
  <c r="T2232" i="2"/>
  <c r="E2231" i="2"/>
  <c r="J2231" i="2"/>
  <c r="L2231" i="2"/>
  <c r="F2231" i="2"/>
  <c r="P2231" i="2"/>
  <c r="R2231" i="2"/>
  <c r="Z2231" i="2"/>
  <c r="K2231" i="2"/>
  <c r="Q2231" i="2"/>
  <c r="Y2231" i="2"/>
  <c r="U2231" i="2"/>
  <c r="S2231" i="2"/>
  <c r="T2231" i="2"/>
  <c r="F2230" i="2"/>
  <c r="P2230" i="2"/>
  <c r="R2230" i="2"/>
  <c r="Z2230" i="2"/>
  <c r="Q2230" i="2"/>
  <c r="Y2230" i="2"/>
  <c r="U2230" i="2"/>
  <c r="S2230" i="2"/>
  <c r="T2230" i="2"/>
  <c r="E2230" i="2"/>
  <c r="J2230" i="2"/>
  <c r="E2229" i="2"/>
  <c r="J2229" i="2"/>
  <c r="L2229" i="2"/>
  <c r="F2229" i="2"/>
  <c r="P2229" i="2"/>
  <c r="R2229" i="2"/>
  <c r="Z2229" i="2"/>
  <c r="K2229" i="2"/>
  <c r="Q2229" i="2"/>
  <c r="Y2229" i="2"/>
  <c r="U2229" i="2"/>
  <c r="S2229" i="2"/>
  <c r="T2229" i="2"/>
  <c r="F2228" i="2"/>
  <c r="P2228" i="2"/>
  <c r="R2228" i="2"/>
  <c r="Z2228" i="2"/>
  <c r="Q2228" i="2"/>
  <c r="Y2228" i="2"/>
  <c r="U2228" i="2"/>
  <c r="S2228" i="2"/>
  <c r="T2228" i="2"/>
  <c r="E2228" i="2"/>
  <c r="J2228" i="2"/>
  <c r="E2227" i="2"/>
  <c r="J2227" i="2"/>
  <c r="L2227" i="2"/>
  <c r="F2227" i="2"/>
  <c r="P2227" i="2"/>
  <c r="R2227" i="2"/>
  <c r="Z2227" i="2"/>
  <c r="K2227" i="2"/>
  <c r="Q2227" i="2"/>
  <c r="Y2227" i="2"/>
  <c r="U2227" i="2"/>
  <c r="S2227" i="2"/>
  <c r="T2227" i="2"/>
  <c r="E2226" i="2"/>
  <c r="J2226" i="2"/>
  <c r="L2226" i="2"/>
  <c r="F2226" i="2"/>
  <c r="P2226" i="2"/>
  <c r="R2226" i="2"/>
  <c r="Z2226" i="2"/>
  <c r="K2226" i="2"/>
  <c r="Q2226" i="2"/>
  <c r="Y2226" i="2"/>
  <c r="U2226" i="2"/>
  <c r="S2226" i="2"/>
  <c r="T2226" i="2"/>
  <c r="E2225" i="2"/>
  <c r="J2225" i="2"/>
  <c r="L2225" i="2"/>
  <c r="F2225" i="2"/>
  <c r="P2225" i="2"/>
  <c r="R2225" i="2"/>
  <c r="Z2225" i="2"/>
  <c r="K2225" i="2"/>
  <c r="Q2225" i="2"/>
  <c r="Y2225" i="2"/>
  <c r="U2225" i="2"/>
  <c r="S2225" i="2"/>
  <c r="T2225" i="2"/>
  <c r="E2224" i="2"/>
  <c r="J2224" i="2"/>
  <c r="L2224" i="2"/>
  <c r="F2224" i="2"/>
  <c r="P2224" i="2"/>
  <c r="R2224" i="2"/>
  <c r="Z2224" i="2"/>
  <c r="K2224" i="2"/>
  <c r="Q2224" i="2"/>
  <c r="Y2224" i="2"/>
  <c r="U2224" i="2"/>
  <c r="S2224" i="2"/>
  <c r="T2224" i="2"/>
  <c r="E2223" i="2"/>
  <c r="J2223" i="2"/>
  <c r="L2223" i="2"/>
  <c r="F2223" i="2"/>
  <c r="P2223" i="2"/>
  <c r="R2223" i="2"/>
  <c r="Z2223" i="2"/>
  <c r="K2223" i="2"/>
  <c r="Q2223" i="2"/>
  <c r="Y2223" i="2"/>
  <c r="U2223" i="2"/>
  <c r="S2223" i="2"/>
  <c r="T2223" i="2"/>
  <c r="E2222" i="2"/>
  <c r="J2222" i="2"/>
  <c r="L2222" i="2"/>
  <c r="F2222" i="2"/>
  <c r="P2222" i="2"/>
  <c r="R2222" i="2"/>
  <c r="Z2222" i="2"/>
  <c r="K2222" i="2"/>
  <c r="Q2222" i="2"/>
  <c r="Y2222" i="2"/>
  <c r="U2222" i="2"/>
  <c r="S2222" i="2"/>
  <c r="T2222" i="2"/>
  <c r="E2221" i="2"/>
  <c r="J2221" i="2"/>
  <c r="L2221" i="2"/>
  <c r="F2221" i="2"/>
  <c r="P2221" i="2"/>
  <c r="R2221" i="2"/>
  <c r="Z2221" i="2"/>
  <c r="K2221" i="2"/>
  <c r="Q2221" i="2"/>
  <c r="Y2221" i="2"/>
  <c r="U2221" i="2"/>
  <c r="S2221" i="2"/>
  <c r="T2221" i="2"/>
  <c r="E2220" i="2"/>
  <c r="J2220" i="2"/>
  <c r="L2220" i="2"/>
  <c r="F2220" i="2"/>
  <c r="P2220" i="2"/>
  <c r="R2220" i="2"/>
  <c r="Z2220" i="2"/>
  <c r="K2220" i="2"/>
  <c r="Q2220" i="2"/>
  <c r="Y2220" i="2"/>
  <c r="U2220" i="2"/>
  <c r="S2220" i="2"/>
  <c r="T2220" i="2"/>
  <c r="E2219" i="2"/>
  <c r="J2219" i="2"/>
  <c r="L2219" i="2"/>
  <c r="F2219" i="2"/>
  <c r="P2219" i="2"/>
  <c r="R2219" i="2"/>
  <c r="Z2219" i="2"/>
  <c r="K2219" i="2"/>
  <c r="Q2219" i="2"/>
  <c r="Y2219" i="2"/>
  <c r="U2219" i="2"/>
  <c r="S2219" i="2"/>
  <c r="T2219" i="2"/>
  <c r="E2218" i="2"/>
  <c r="J2218" i="2"/>
  <c r="L2218" i="2"/>
  <c r="F2218" i="2"/>
  <c r="P2218" i="2"/>
  <c r="R2218" i="2"/>
  <c r="Z2218" i="2"/>
  <c r="K2218" i="2"/>
  <c r="Q2218" i="2"/>
  <c r="Y2218" i="2"/>
  <c r="U2218" i="2"/>
  <c r="S2218" i="2"/>
  <c r="T2218" i="2"/>
  <c r="E2217" i="2"/>
  <c r="J2217" i="2"/>
  <c r="L2217" i="2"/>
  <c r="F2217" i="2"/>
  <c r="P2217" i="2"/>
  <c r="R2217" i="2"/>
  <c r="Z2217" i="2"/>
  <c r="K2217" i="2"/>
  <c r="Q2217" i="2"/>
  <c r="Y2217" i="2"/>
  <c r="U2217" i="2"/>
  <c r="S2217" i="2"/>
  <c r="T2217" i="2"/>
  <c r="E2216" i="2"/>
  <c r="J2216" i="2"/>
  <c r="L2216" i="2"/>
  <c r="F2216" i="2"/>
  <c r="P2216" i="2"/>
  <c r="R2216" i="2"/>
  <c r="Z2216" i="2"/>
  <c r="K2216" i="2"/>
  <c r="Q2216" i="2"/>
  <c r="Y2216" i="2"/>
  <c r="U2216" i="2"/>
  <c r="S2216" i="2"/>
  <c r="T2216" i="2"/>
  <c r="E2215" i="2"/>
  <c r="J2215" i="2"/>
  <c r="L2215" i="2"/>
  <c r="F2215" i="2"/>
  <c r="P2215" i="2"/>
  <c r="R2215" i="2"/>
  <c r="Z2215" i="2"/>
  <c r="K2215" i="2"/>
  <c r="Q2215" i="2"/>
  <c r="Y2215" i="2"/>
  <c r="U2215" i="2"/>
  <c r="S2215" i="2"/>
  <c r="T2215" i="2"/>
  <c r="E2214" i="2"/>
  <c r="J2214" i="2"/>
  <c r="L2214" i="2"/>
  <c r="F2214" i="2"/>
  <c r="P2214" i="2"/>
  <c r="R2214" i="2"/>
  <c r="Z2214" i="2"/>
  <c r="K2214" i="2"/>
  <c r="Q2214" i="2"/>
  <c r="Y2214" i="2"/>
  <c r="U2214" i="2"/>
  <c r="S2214" i="2"/>
  <c r="T2214" i="2"/>
  <c r="E2213" i="2"/>
  <c r="J2213" i="2"/>
  <c r="L2213" i="2"/>
  <c r="F2213" i="2"/>
  <c r="P2213" i="2"/>
  <c r="R2213" i="2"/>
  <c r="Z2213" i="2"/>
  <c r="K2213" i="2"/>
  <c r="Q2213" i="2"/>
  <c r="Y2213" i="2"/>
  <c r="U2213" i="2"/>
  <c r="S2213" i="2"/>
  <c r="T2213" i="2"/>
  <c r="E2212" i="2"/>
  <c r="J2212" i="2"/>
  <c r="L2212" i="2"/>
  <c r="F2212" i="2"/>
  <c r="P2212" i="2"/>
  <c r="R2212" i="2"/>
  <c r="Z2212" i="2"/>
  <c r="K2212" i="2"/>
  <c r="Q2212" i="2"/>
  <c r="Y2212" i="2"/>
  <c r="U2212" i="2"/>
  <c r="S2212" i="2"/>
  <c r="T2212" i="2"/>
  <c r="E2211" i="2"/>
  <c r="J2211" i="2"/>
  <c r="L2211" i="2"/>
  <c r="F2211" i="2"/>
  <c r="P2211" i="2"/>
  <c r="R2211" i="2"/>
  <c r="Z2211" i="2"/>
  <c r="K2211" i="2"/>
  <c r="Q2211" i="2"/>
  <c r="Y2211" i="2"/>
  <c r="U2211" i="2"/>
  <c r="S2211" i="2"/>
  <c r="T2211" i="2"/>
  <c r="E2210" i="2"/>
  <c r="J2210" i="2"/>
  <c r="L2210" i="2"/>
  <c r="F2210" i="2"/>
  <c r="P2210" i="2"/>
  <c r="R2210" i="2"/>
  <c r="Z2210" i="2"/>
  <c r="K2210" i="2"/>
  <c r="Q2210" i="2"/>
  <c r="Y2210" i="2"/>
  <c r="U2210" i="2"/>
  <c r="S2210" i="2"/>
  <c r="T2210" i="2"/>
  <c r="E2209" i="2"/>
  <c r="J2209" i="2"/>
  <c r="L2209" i="2"/>
  <c r="F2209" i="2"/>
  <c r="P2209" i="2"/>
  <c r="R2209" i="2"/>
  <c r="Z2209" i="2"/>
  <c r="K2209" i="2"/>
  <c r="Q2209" i="2"/>
  <c r="Y2209" i="2"/>
  <c r="U2209" i="2"/>
  <c r="S2209" i="2"/>
  <c r="T2209" i="2"/>
  <c r="E2208" i="2"/>
  <c r="J2208" i="2"/>
  <c r="L2208" i="2"/>
  <c r="F2208" i="2"/>
  <c r="P2208" i="2"/>
  <c r="R2208" i="2"/>
  <c r="Z2208" i="2"/>
  <c r="K2208" i="2"/>
  <c r="Q2208" i="2"/>
  <c r="Y2208" i="2"/>
  <c r="U2208" i="2"/>
  <c r="S2208" i="2"/>
  <c r="T2208" i="2"/>
  <c r="E2207" i="2"/>
  <c r="J2207" i="2"/>
  <c r="L2207" i="2"/>
  <c r="F2207" i="2"/>
  <c r="P2207" i="2"/>
  <c r="R2207" i="2"/>
  <c r="Z2207" i="2"/>
  <c r="K2207" i="2"/>
  <c r="Q2207" i="2"/>
  <c r="Y2207" i="2"/>
  <c r="U2207" i="2"/>
  <c r="S2207" i="2"/>
  <c r="T2207" i="2"/>
  <c r="E2206" i="2"/>
  <c r="J2206" i="2"/>
  <c r="L2206" i="2"/>
  <c r="F2206" i="2"/>
  <c r="P2206" i="2"/>
  <c r="R2206" i="2"/>
  <c r="Z2206" i="2"/>
  <c r="K2206" i="2"/>
  <c r="Q2206" i="2"/>
  <c r="Y2206" i="2"/>
  <c r="U2206" i="2"/>
  <c r="S2206" i="2"/>
  <c r="T2206" i="2"/>
  <c r="E2205" i="2"/>
  <c r="J2205" i="2"/>
  <c r="L2205" i="2"/>
  <c r="F2205" i="2"/>
  <c r="P2205" i="2"/>
  <c r="R2205" i="2"/>
  <c r="Z2205" i="2"/>
  <c r="K2205" i="2"/>
  <c r="Q2205" i="2"/>
  <c r="Y2205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U2205" i="2"/>
  <c r="S2205" i="2"/>
  <c r="T2205" i="2"/>
  <c r="E2204" i="2"/>
  <c r="J2204" i="2"/>
  <c r="L2204" i="2"/>
  <c r="F2204" i="2"/>
  <c r="P2204" i="2"/>
  <c r="R2204" i="2"/>
  <c r="Z2204" i="2"/>
  <c r="K2204" i="2"/>
  <c r="Q2204" i="2"/>
  <c r="Y2204" i="2"/>
  <c r="U2204" i="2"/>
  <c r="S2204" i="2"/>
  <c r="T2204" i="2"/>
  <c r="E2203" i="2"/>
  <c r="J2203" i="2"/>
  <c r="L2203" i="2"/>
  <c r="F2203" i="2"/>
  <c r="P2203" i="2"/>
  <c r="R2203" i="2"/>
  <c r="Z2203" i="2"/>
  <c r="K2203" i="2"/>
  <c r="Q2203" i="2"/>
  <c r="Y2203" i="2"/>
  <c r="U2203" i="2"/>
  <c r="S2203" i="2"/>
  <c r="T2203" i="2"/>
  <c r="E2202" i="2"/>
  <c r="J2202" i="2"/>
  <c r="L2202" i="2"/>
  <c r="F2202" i="2"/>
  <c r="P2202" i="2"/>
  <c r="R2202" i="2"/>
  <c r="Z2202" i="2"/>
  <c r="K2202" i="2"/>
  <c r="Q2202" i="2"/>
  <c r="Y2202" i="2"/>
  <c r="U2202" i="2"/>
  <c r="S2202" i="2"/>
  <c r="T2202" i="2"/>
  <c r="E2201" i="2"/>
  <c r="J2201" i="2"/>
  <c r="L2201" i="2"/>
  <c r="F2201" i="2"/>
  <c r="P2201" i="2"/>
  <c r="R2201" i="2"/>
  <c r="Z2201" i="2"/>
  <c r="K2201" i="2"/>
  <c r="Q2201" i="2"/>
  <c r="Y2201" i="2"/>
  <c r="U2201" i="2"/>
  <c r="S2201" i="2"/>
  <c r="T2201" i="2"/>
  <c r="E2200" i="2"/>
  <c r="J2200" i="2"/>
  <c r="L2200" i="2"/>
  <c r="F2200" i="2"/>
  <c r="P2200" i="2"/>
  <c r="R2200" i="2"/>
  <c r="Z2200" i="2"/>
  <c r="K2200" i="2"/>
  <c r="Q2200" i="2"/>
  <c r="Y2200" i="2"/>
  <c r="U2200" i="2"/>
  <c r="S2200" i="2"/>
  <c r="T2200" i="2"/>
  <c r="E2199" i="2"/>
  <c r="J2199" i="2"/>
  <c r="L2199" i="2"/>
  <c r="F2199" i="2"/>
  <c r="P2199" i="2"/>
  <c r="R2199" i="2"/>
  <c r="Z2199" i="2"/>
  <c r="K2199" i="2"/>
  <c r="Q2199" i="2"/>
  <c r="Y2199" i="2"/>
  <c r="U2199" i="2"/>
  <c r="S2199" i="2"/>
  <c r="T2199" i="2"/>
  <c r="E2198" i="2"/>
  <c r="J2198" i="2"/>
  <c r="L2198" i="2"/>
  <c r="F2198" i="2"/>
  <c r="P2198" i="2"/>
  <c r="R2198" i="2"/>
  <c r="Z2198" i="2"/>
  <c r="K2198" i="2"/>
  <c r="Q2198" i="2"/>
  <c r="Y2198" i="2"/>
  <c r="U2198" i="2"/>
  <c r="S2198" i="2"/>
  <c r="T2198" i="2"/>
  <c r="E2197" i="2"/>
  <c r="J2197" i="2"/>
  <c r="L2197" i="2"/>
  <c r="F2197" i="2"/>
  <c r="P2197" i="2"/>
  <c r="R2197" i="2"/>
  <c r="Z2197" i="2"/>
  <c r="K2197" i="2"/>
  <c r="Q2197" i="2"/>
  <c r="Y2197" i="2"/>
  <c r="U2197" i="2"/>
  <c r="S2197" i="2"/>
  <c r="T2197" i="2"/>
  <c r="E2196" i="2"/>
  <c r="J2196" i="2"/>
  <c r="L2196" i="2"/>
  <c r="F2196" i="2"/>
  <c r="P2196" i="2"/>
  <c r="R2196" i="2"/>
  <c r="Z2196" i="2"/>
  <c r="K2196" i="2"/>
  <c r="Q2196" i="2"/>
  <c r="Y2196" i="2"/>
  <c r="U2196" i="2"/>
  <c r="S2196" i="2"/>
  <c r="T2196" i="2"/>
  <c r="E2195" i="2"/>
  <c r="J2195" i="2"/>
  <c r="L2195" i="2"/>
  <c r="F2195" i="2"/>
  <c r="P2195" i="2"/>
  <c r="R2195" i="2"/>
  <c r="Z2195" i="2"/>
  <c r="K2195" i="2"/>
  <c r="Q2195" i="2"/>
  <c r="Y2195" i="2"/>
  <c r="U2195" i="2"/>
  <c r="S2195" i="2"/>
  <c r="T2195" i="2"/>
  <c r="E2194" i="2"/>
  <c r="J2194" i="2"/>
  <c r="L2194" i="2"/>
  <c r="F2194" i="2"/>
  <c r="P2194" i="2"/>
  <c r="R2194" i="2"/>
  <c r="Z2194" i="2"/>
  <c r="K2194" i="2"/>
  <c r="Q2194" i="2"/>
  <c r="Y2194" i="2"/>
  <c r="U2194" i="2"/>
  <c r="S2194" i="2"/>
  <c r="T2194" i="2"/>
  <c r="E2193" i="2"/>
  <c r="J2193" i="2"/>
  <c r="L2193" i="2"/>
  <c r="F2193" i="2"/>
  <c r="P2193" i="2"/>
  <c r="R2193" i="2"/>
  <c r="Z2193" i="2"/>
  <c r="K2193" i="2"/>
  <c r="Q2193" i="2"/>
  <c r="Y2193" i="2"/>
  <c r="U2193" i="2"/>
  <c r="S2193" i="2"/>
  <c r="T2193" i="2"/>
  <c r="E2192" i="2"/>
  <c r="J2192" i="2"/>
  <c r="L2192" i="2"/>
  <c r="F2192" i="2"/>
  <c r="P2192" i="2"/>
  <c r="R2192" i="2"/>
  <c r="Z2192" i="2"/>
  <c r="K2192" i="2"/>
  <c r="Q2192" i="2"/>
  <c r="Y2192" i="2"/>
  <c r="U2192" i="2"/>
  <c r="S2192" i="2"/>
  <c r="T2192" i="2"/>
  <c r="E2191" i="2"/>
  <c r="J2191" i="2"/>
  <c r="L2191" i="2"/>
  <c r="F2191" i="2"/>
  <c r="P2191" i="2"/>
  <c r="R2191" i="2"/>
  <c r="Z2191" i="2"/>
  <c r="K2191" i="2"/>
  <c r="Q2191" i="2"/>
  <c r="Y2191" i="2"/>
  <c r="U2191" i="2"/>
  <c r="S2191" i="2"/>
  <c r="T2191" i="2"/>
  <c r="E2190" i="2"/>
  <c r="J2190" i="2"/>
  <c r="L2190" i="2"/>
  <c r="F2190" i="2"/>
  <c r="P2190" i="2"/>
  <c r="R2190" i="2"/>
  <c r="Z2190" i="2"/>
  <c r="K2190" i="2"/>
  <c r="Q2190" i="2"/>
  <c r="Y2190" i="2"/>
  <c r="U2190" i="2"/>
  <c r="S2190" i="2"/>
  <c r="T2190" i="2"/>
  <c r="F2189" i="2"/>
  <c r="P2189" i="2"/>
  <c r="R2189" i="2"/>
  <c r="Z2189" i="2"/>
  <c r="Q2189" i="2"/>
  <c r="Y2189" i="2"/>
  <c r="U2189" i="2"/>
  <c r="S2189" i="2"/>
  <c r="T2189" i="2"/>
  <c r="E2189" i="2"/>
  <c r="J2189" i="2"/>
  <c r="F2188" i="2"/>
  <c r="P2188" i="2"/>
  <c r="R2188" i="2"/>
  <c r="Z2188" i="2"/>
  <c r="Q2188" i="2"/>
  <c r="Y2188" i="2"/>
  <c r="U2188" i="2"/>
  <c r="S2188" i="2"/>
  <c r="T2188" i="2"/>
  <c r="E2188" i="2"/>
  <c r="J2188" i="2"/>
  <c r="E2187" i="2"/>
  <c r="J2187" i="2"/>
  <c r="L2187" i="2"/>
  <c r="F2187" i="2"/>
  <c r="P2187" i="2"/>
  <c r="R2187" i="2"/>
  <c r="Z2187" i="2"/>
  <c r="K2187" i="2"/>
  <c r="Q2187" i="2"/>
  <c r="Y2187" i="2"/>
  <c r="U2187" i="2"/>
  <c r="S2187" i="2"/>
  <c r="T2187" i="2"/>
  <c r="E2186" i="2"/>
  <c r="J2186" i="2"/>
  <c r="L2186" i="2"/>
  <c r="F2186" i="2"/>
  <c r="P2186" i="2"/>
  <c r="R2186" i="2"/>
  <c r="Z2186" i="2"/>
  <c r="K2186" i="2"/>
  <c r="Q2186" i="2"/>
  <c r="Y2186" i="2"/>
  <c r="U2186" i="2"/>
  <c r="S2186" i="2"/>
  <c r="T2186" i="2"/>
  <c r="F2185" i="2"/>
  <c r="P2185" i="2"/>
  <c r="R2185" i="2"/>
  <c r="Z2185" i="2"/>
  <c r="Q2185" i="2"/>
  <c r="Y2185" i="2"/>
  <c r="U2185" i="2"/>
  <c r="S2185" i="2"/>
  <c r="T2185" i="2"/>
  <c r="E2185" i="2"/>
  <c r="J2185" i="2"/>
  <c r="E2184" i="2"/>
  <c r="J2184" i="2"/>
  <c r="L2184" i="2"/>
  <c r="F2184" i="2"/>
  <c r="P2184" i="2"/>
  <c r="R2184" i="2"/>
  <c r="Z2184" i="2"/>
  <c r="K2184" i="2"/>
  <c r="Q2184" i="2"/>
  <c r="Y2184" i="2"/>
  <c r="U2184" i="2"/>
  <c r="S2184" i="2"/>
  <c r="T2184" i="2"/>
  <c r="F2183" i="2"/>
  <c r="P2183" i="2"/>
  <c r="R2183" i="2"/>
  <c r="Z2183" i="2"/>
  <c r="Q2183" i="2"/>
  <c r="Y2183" i="2"/>
  <c r="U2183" i="2"/>
  <c r="S2183" i="2"/>
  <c r="T2183" i="2"/>
  <c r="E2183" i="2"/>
  <c r="J2183" i="2"/>
  <c r="E2182" i="2"/>
  <c r="J2182" i="2"/>
  <c r="L2182" i="2"/>
  <c r="F2182" i="2"/>
  <c r="P2182" i="2"/>
  <c r="R2182" i="2"/>
  <c r="Z2182" i="2"/>
  <c r="K2182" i="2"/>
  <c r="Q2182" i="2"/>
  <c r="Y2182" i="2"/>
  <c r="U2182" i="2"/>
  <c r="S2182" i="2"/>
  <c r="T2182" i="2"/>
  <c r="E2181" i="2"/>
  <c r="J2181" i="2"/>
  <c r="L2181" i="2"/>
  <c r="F2181" i="2"/>
  <c r="P2181" i="2"/>
  <c r="R2181" i="2"/>
  <c r="Z2181" i="2"/>
  <c r="K2181" i="2"/>
  <c r="Q2181" i="2"/>
  <c r="Y2181" i="2"/>
  <c r="U2181" i="2"/>
  <c r="S2181" i="2"/>
  <c r="T2181" i="2"/>
  <c r="E2180" i="2"/>
  <c r="J2180" i="2"/>
  <c r="L2180" i="2"/>
  <c r="F2180" i="2"/>
  <c r="P2180" i="2"/>
  <c r="R2180" i="2"/>
  <c r="Z2180" i="2"/>
  <c r="K2180" i="2"/>
  <c r="Q2180" i="2"/>
  <c r="Y2180" i="2"/>
  <c r="U2180" i="2"/>
  <c r="S2180" i="2"/>
  <c r="T2180" i="2"/>
  <c r="E2179" i="2"/>
  <c r="J2179" i="2"/>
  <c r="L2179" i="2"/>
  <c r="F2179" i="2"/>
  <c r="P2179" i="2"/>
  <c r="R2179" i="2"/>
  <c r="Z2179" i="2"/>
  <c r="K2179" i="2"/>
  <c r="Q2179" i="2"/>
  <c r="Y2179" i="2"/>
  <c r="U2179" i="2"/>
  <c r="S2179" i="2"/>
  <c r="T2179" i="2"/>
  <c r="F2178" i="2"/>
  <c r="P2178" i="2"/>
  <c r="R2178" i="2"/>
  <c r="Z2178" i="2"/>
  <c r="Q2178" i="2"/>
  <c r="Y2178" i="2"/>
  <c r="U2178" i="2"/>
  <c r="S2178" i="2"/>
  <c r="T2178" i="2"/>
  <c r="E2178" i="2"/>
  <c r="J2178" i="2"/>
  <c r="F2177" i="2"/>
  <c r="P2177" i="2"/>
  <c r="R2177" i="2"/>
  <c r="Z2177" i="2"/>
  <c r="Q2177" i="2"/>
  <c r="Y2177" i="2"/>
  <c r="U2177" i="2"/>
  <c r="S2177" i="2"/>
  <c r="T2177" i="2"/>
  <c r="E2177" i="2"/>
  <c r="J2177" i="2"/>
  <c r="E2176" i="2"/>
  <c r="J2176" i="2"/>
  <c r="L2176" i="2"/>
  <c r="F2176" i="2"/>
  <c r="P2176" i="2"/>
  <c r="R2176" i="2"/>
  <c r="Z2176" i="2"/>
  <c r="K2176" i="2"/>
  <c r="Q2176" i="2"/>
  <c r="Y2176" i="2"/>
  <c r="U2176" i="2"/>
  <c r="S2176" i="2"/>
  <c r="T2176" i="2"/>
  <c r="E2175" i="2"/>
  <c r="J2175" i="2"/>
  <c r="L2175" i="2"/>
  <c r="F2175" i="2"/>
  <c r="P2175" i="2"/>
  <c r="R2175" i="2"/>
  <c r="Z2175" i="2"/>
  <c r="K2175" i="2"/>
  <c r="Q2175" i="2"/>
  <c r="Y2175" i="2"/>
  <c r="U2175" i="2"/>
  <c r="S2175" i="2"/>
  <c r="T2175" i="2"/>
  <c r="F2174" i="2"/>
  <c r="P2174" i="2"/>
  <c r="R2174" i="2"/>
  <c r="Z2174" i="2"/>
  <c r="Q2174" i="2"/>
  <c r="Y2174" i="2"/>
  <c r="U2174" i="2"/>
  <c r="S2174" i="2"/>
  <c r="T2174" i="2"/>
  <c r="E2174" i="2"/>
  <c r="J2174" i="2"/>
  <c r="E2173" i="2"/>
  <c r="J2173" i="2"/>
  <c r="L2173" i="2"/>
  <c r="F2173" i="2"/>
  <c r="P2173" i="2"/>
  <c r="R2173" i="2"/>
  <c r="Z2173" i="2"/>
  <c r="K2173" i="2"/>
  <c r="Q2173" i="2"/>
  <c r="Y2173" i="2"/>
  <c r="U2173" i="2"/>
  <c r="S2173" i="2"/>
  <c r="T2173" i="2"/>
  <c r="E2172" i="2"/>
  <c r="J2172" i="2"/>
  <c r="L2172" i="2"/>
  <c r="F2172" i="2"/>
  <c r="P2172" i="2"/>
  <c r="R2172" i="2"/>
  <c r="Z2172" i="2"/>
  <c r="K2172" i="2"/>
  <c r="Q2172" i="2"/>
  <c r="Y2172" i="2"/>
  <c r="U2172" i="2"/>
  <c r="S2172" i="2"/>
  <c r="T2172" i="2"/>
  <c r="E2171" i="2"/>
  <c r="J2171" i="2"/>
  <c r="L2171" i="2"/>
  <c r="F2171" i="2"/>
  <c r="P2171" i="2"/>
  <c r="R2171" i="2"/>
  <c r="Z2171" i="2"/>
  <c r="K2171" i="2"/>
  <c r="Q2171" i="2"/>
  <c r="Y2171" i="2"/>
  <c r="U2171" i="2"/>
  <c r="S2171" i="2"/>
  <c r="T2171" i="2"/>
  <c r="E2170" i="2"/>
  <c r="J2170" i="2"/>
  <c r="L2170" i="2"/>
  <c r="F2170" i="2"/>
  <c r="P2170" i="2"/>
  <c r="R2170" i="2"/>
  <c r="Z2170" i="2"/>
  <c r="K2170" i="2"/>
  <c r="Q2170" i="2"/>
  <c r="Y2170" i="2"/>
  <c r="U2170" i="2"/>
  <c r="S2170" i="2"/>
  <c r="T2170" i="2"/>
  <c r="E2169" i="2"/>
  <c r="J2169" i="2"/>
  <c r="L2169" i="2"/>
  <c r="F2169" i="2"/>
  <c r="P2169" i="2"/>
  <c r="R2169" i="2"/>
  <c r="Z2169" i="2"/>
  <c r="K2169" i="2"/>
  <c r="Q2169" i="2"/>
  <c r="Y2169" i="2"/>
  <c r="U2169" i="2"/>
  <c r="S2169" i="2"/>
  <c r="T2169" i="2"/>
  <c r="E2168" i="2"/>
  <c r="J2168" i="2"/>
  <c r="L2168" i="2"/>
  <c r="F2168" i="2"/>
  <c r="P2168" i="2"/>
  <c r="R2168" i="2"/>
  <c r="Z2168" i="2"/>
  <c r="K2168" i="2"/>
  <c r="Q2168" i="2"/>
  <c r="Y2168" i="2"/>
  <c r="U2168" i="2"/>
  <c r="S2168" i="2"/>
  <c r="T2168" i="2"/>
  <c r="F2167" i="2"/>
  <c r="P2167" i="2"/>
  <c r="R2167" i="2"/>
  <c r="Z2167" i="2"/>
  <c r="Q2167" i="2"/>
  <c r="Y2167" i="2"/>
  <c r="U2167" i="2"/>
  <c r="S2167" i="2"/>
  <c r="T2167" i="2"/>
  <c r="E2167" i="2"/>
  <c r="J2167" i="2"/>
  <c r="E2166" i="2"/>
  <c r="J2166" i="2"/>
  <c r="L2166" i="2"/>
  <c r="F2166" i="2"/>
  <c r="P2166" i="2"/>
  <c r="R2166" i="2"/>
  <c r="Z2166" i="2"/>
  <c r="K2166" i="2"/>
  <c r="Q2166" i="2"/>
  <c r="Y2166" i="2"/>
  <c r="U2166" i="2"/>
  <c r="S2166" i="2"/>
  <c r="T2166" i="2"/>
  <c r="E2165" i="2"/>
  <c r="J2165" i="2"/>
  <c r="L2165" i="2"/>
  <c r="F2165" i="2"/>
  <c r="P2165" i="2"/>
  <c r="R2165" i="2"/>
  <c r="Z2165" i="2"/>
  <c r="K2165" i="2"/>
  <c r="Q2165" i="2"/>
  <c r="Y2165" i="2"/>
  <c r="U2165" i="2"/>
  <c r="S2165" i="2"/>
  <c r="T2165" i="2"/>
  <c r="E2164" i="2"/>
  <c r="J2164" i="2"/>
  <c r="L2164" i="2"/>
  <c r="F2164" i="2"/>
  <c r="P2164" i="2"/>
  <c r="R2164" i="2"/>
  <c r="Z2164" i="2"/>
  <c r="K2164" i="2"/>
  <c r="Q2164" i="2"/>
  <c r="Y2164" i="2"/>
  <c r="U2164" i="2"/>
  <c r="S2164" i="2"/>
  <c r="T2164" i="2"/>
  <c r="E2163" i="2"/>
  <c r="J2163" i="2"/>
  <c r="L2163" i="2"/>
  <c r="F2163" i="2"/>
  <c r="P2163" i="2"/>
  <c r="R2163" i="2"/>
  <c r="Z2163" i="2"/>
  <c r="K2163" i="2"/>
  <c r="Q2163" i="2"/>
  <c r="Y2163" i="2"/>
  <c r="U2163" i="2"/>
  <c r="S2163" i="2"/>
  <c r="T2163" i="2"/>
  <c r="E2162" i="2"/>
  <c r="J2162" i="2"/>
  <c r="L2162" i="2"/>
  <c r="F2162" i="2"/>
  <c r="P2162" i="2"/>
  <c r="R2162" i="2"/>
  <c r="Z2162" i="2"/>
  <c r="K2162" i="2"/>
  <c r="Q2162" i="2"/>
  <c r="Y2162" i="2"/>
  <c r="U2162" i="2"/>
  <c r="S2162" i="2"/>
  <c r="T2162" i="2"/>
  <c r="F2161" i="2"/>
  <c r="P2161" i="2"/>
  <c r="R2161" i="2"/>
  <c r="Z2161" i="2"/>
  <c r="Q2161" i="2"/>
  <c r="Y2161" i="2"/>
  <c r="U2161" i="2"/>
  <c r="S2161" i="2"/>
  <c r="T2161" i="2"/>
  <c r="E2161" i="2"/>
  <c r="J2161" i="2"/>
  <c r="E2160" i="2"/>
  <c r="J2160" i="2"/>
  <c r="L2160" i="2"/>
  <c r="F2160" i="2"/>
  <c r="P2160" i="2"/>
  <c r="R2160" i="2"/>
  <c r="Z2160" i="2"/>
  <c r="K2160" i="2"/>
  <c r="Q2160" i="2"/>
  <c r="Y2160" i="2"/>
  <c r="U2160" i="2"/>
  <c r="S2160" i="2"/>
  <c r="T2160" i="2"/>
  <c r="E2159" i="2"/>
  <c r="J2159" i="2"/>
  <c r="L2159" i="2"/>
  <c r="F2159" i="2"/>
  <c r="P2159" i="2"/>
  <c r="R2159" i="2"/>
  <c r="Z2159" i="2"/>
  <c r="K2159" i="2"/>
  <c r="Q2159" i="2"/>
  <c r="Y2159" i="2"/>
  <c r="U2159" i="2"/>
  <c r="S2159" i="2"/>
  <c r="T2159" i="2"/>
  <c r="E2158" i="2"/>
  <c r="J2158" i="2"/>
  <c r="L2158" i="2"/>
  <c r="F2158" i="2"/>
  <c r="P2158" i="2"/>
  <c r="R2158" i="2"/>
  <c r="Z2158" i="2"/>
  <c r="K2158" i="2"/>
  <c r="Q2158" i="2"/>
  <c r="Y2158" i="2"/>
  <c r="U2158" i="2"/>
  <c r="S2158" i="2"/>
  <c r="T2158" i="2"/>
  <c r="E2157" i="2"/>
  <c r="J2157" i="2"/>
  <c r="L2157" i="2"/>
  <c r="F2157" i="2"/>
  <c r="P2157" i="2"/>
  <c r="R2157" i="2"/>
  <c r="Z2157" i="2"/>
  <c r="K2157" i="2"/>
  <c r="Q2157" i="2"/>
  <c r="Y2157" i="2"/>
  <c r="U2157" i="2"/>
  <c r="S2157" i="2"/>
  <c r="T2157" i="2"/>
  <c r="E2156" i="2"/>
  <c r="J2156" i="2"/>
  <c r="L2156" i="2"/>
  <c r="F2156" i="2"/>
  <c r="P2156" i="2"/>
  <c r="R2156" i="2"/>
  <c r="Z2156" i="2"/>
  <c r="K2156" i="2"/>
  <c r="Q2156" i="2"/>
  <c r="Y2156" i="2"/>
  <c r="U2156" i="2"/>
  <c r="S2156" i="2"/>
  <c r="T2156" i="2"/>
  <c r="E2155" i="2"/>
  <c r="J2155" i="2"/>
  <c r="L2155" i="2"/>
  <c r="F2155" i="2"/>
  <c r="P2155" i="2"/>
  <c r="R2155" i="2"/>
  <c r="Z2155" i="2"/>
  <c r="K2155" i="2"/>
  <c r="Q2155" i="2"/>
  <c r="Y2155" i="2"/>
  <c r="U2155" i="2"/>
  <c r="S2155" i="2"/>
  <c r="T2155" i="2"/>
  <c r="E2154" i="2"/>
  <c r="J2154" i="2"/>
  <c r="L2154" i="2"/>
  <c r="F2154" i="2"/>
  <c r="P2154" i="2"/>
  <c r="R2154" i="2"/>
  <c r="Z2154" i="2"/>
  <c r="K2154" i="2"/>
  <c r="Q2154" i="2"/>
  <c r="Y2154" i="2"/>
  <c r="U2154" i="2"/>
  <c r="S2154" i="2"/>
  <c r="T2154" i="2"/>
  <c r="E2153" i="2"/>
  <c r="J2153" i="2"/>
  <c r="L2153" i="2"/>
  <c r="F2153" i="2"/>
  <c r="P2153" i="2"/>
  <c r="R2153" i="2"/>
  <c r="Z2153" i="2"/>
  <c r="K2153" i="2"/>
  <c r="Q2153" i="2"/>
  <c r="Y2153" i="2"/>
  <c r="U2153" i="2"/>
  <c r="S2153" i="2"/>
  <c r="T2153" i="2"/>
  <c r="E2152" i="2"/>
  <c r="J2152" i="2"/>
  <c r="L2152" i="2"/>
  <c r="F2152" i="2"/>
  <c r="P2152" i="2"/>
  <c r="R2152" i="2"/>
  <c r="Z2152" i="2"/>
  <c r="K2152" i="2"/>
  <c r="Q2152" i="2"/>
  <c r="Y2152" i="2"/>
  <c r="U2152" i="2"/>
  <c r="S2152" i="2"/>
  <c r="T2152" i="2"/>
  <c r="E2151" i="2"/>
  <c r="J2151" i="2"/>
  <c r="L2151" i="2"/>
  <c r="F2151" i="2"/>
  <c r="P2151" i="2"/>
  <c r="R2151" i="2"/>
  <c r="Z2151" i="2"/>
  <c r="K2151" i="2"/>
  <c r="Q2151" i="2"/>
  <c r="Y2151" i="2"/>
  <c r="U2151" i="2"/>
  <c r="S2151" i="2"/>
  <c r="T2151" i="2"/>
  <c r="E2150" i="2"/>
  <c r="J2150" i="2"/>
  <c r="L2150" i="2"/>
  <c r="F2150" i="2"/>
  <c r="P2150" i="2"/>
  <c r="R2150" i="2"/>
  <c r="Z2150" i="2"/>
  <c r="K2150" i="2"/>
  <c r="Q2150" i="2"/>
  <c r="Y2150" i="2"/>
  <c r="U2150" i="2"/>
  <c r="S2150" i="2"/>
  <c r="T2150" i="2"/>
  <c r="E2149" i="2"/>
  <c r="J2149" i="2"/>
  <c r="L2149" i="2"/>
  <c r="F2149" i="2"/>
  <c r="P2149" i="2"/>
  <c r="R2149" i="2"/>
  <c r="Z2149" i="2"/>
  <c r="K2149" i="2"/>
  <c r="Q2149" i="2"/>
  <c r="Y2149" i="2"/>
  <c r="U2149" i="2"/>
  <c r="S2149" i="2"/>
  <c r="T2149" i="2"/>
  <c r="E2148" i="2"/>
  <c r="J2148" i="2"/>
  <c r="L2148" i="2"/>
  <c r="F2148" i="2"/>
  <c r="P2148" i="2"/>
  <c r="R2148" i="2"/>
  <c r="Z2148" i="2"/>
  <c r="K2148" i="2"/>
  <c r="Q2148" i="2"/>
  <c r="Y2148" i="2"/>
  <c r="U2148" i="2"/>
  <c r="S2148" i="2"/>
  <c r="T2148" i="2"/>
  <c r="E2147" i="2"/>
  <c r="J2147" i="2"/>
  <c r="L2147" i="2"/>
  <c r="F2147" i="2"/>
  <c r="P2147" i="2"/>
  <c r="R2147" i="2"/>
  <c r="Z2147" i="2"/>
  <c r="K2147" i="2"/>
  <c r="Q2147" i="2"/>
  <c r="Y2147" i="2"/>
  <c r="U2147" i="2"/>
  <c r="S2147" i="2"/>
  <c r="T2147" i="2"/>
  <c r="E2146" i="2"/>
  <c r="J2146" i="2"/>
  <c r="L2146" i="2"/>
  <c r="F2146" i="2"/>
  <c r="P2146" i="2"/>
  <c r="R2146" i="2"/>
  <c r="Z2146" i="2"/>
  <c r="K2146" i="2"/>
  <c r="Q2146" i="2"/>
  <c r="Y2146" i="2"/>
  <c r="U2146" i="2"/>
  <c r="S2146" i="2"/>
  <c r="T2146" i="2"/>
  <c r="E2145" i="2"/>
  <c r="J2145" i="2"/>
  <c r="L2145" i="2"/>
  <c r="F2145" i="2"/>
  <c r="P2145" i="2"/>
  <c r="R2145" i="2"/>
  <c r="Z2145" i="2"/>
  <c r="K2145" i="2"/>
  <c r="Q2145" i="2"/>
  <c r="Y2145" i="2"/>
  <c r="U2145" i="2"/>
  <c r="S2145" i="2"/>
  <c r="T2145" i="2"/>
  <c r="E2144" i="2"/>
  <c r="J2144" i="2"/>
  <c r="L2144" i="2"/>
  <c r="F2144" i="2"/>
  <c r="P2144" i="2"/>
  <c r="R2144" i="2"/>
  <c r="Z2144" i="2"/>
  <c r="K2144" i="2"/>
  <c r="Q2144" i="2"/>
  <c r="Y2144" i="2"/>
  <c r="U2144" i="2"/>
  <c r="S2144" i="2"/>
  <c r="T2144" i="2"/>
  <c r="E2143" i="2"/>
  <c r="J2143" i="2"/>
  <c r="L2143" i="2"/>
  <c r="F2143" i="2"/>
  <c r="P2143" i="2"/>
  <c r="R2143" i="2"/>
  <c r="Z2143" i="2"/>
  <c r="K2143" i="2"/>
  <c r="Q2143" i="2"/>
  <c r="Y2143" i="2"/>
  <c r="U2143" i="2"/>
  <c r="S2143" i="2"/>
  <c r="T2143" i="2"/>
  <c r="E2142" i="2"/>
  <c r="J2142" i="2"/>
  <c r="L2142" i="2"/>
  <c r="F2142" i="2"/>
  <c r="P2142" i="2"/>
  <c r="R2142" i="2"/>
  <c r="Z2142" i="2"/>
  <c r="K2142" i="2"/>
  <c r="Q2142" i="2"/>
  <c r="Y2142" i="2"/>
  <c r="U2142" i="2"/>
  <c r="S2142" i="2"/>
  <c r="T2142" i="2"/>
  <c r="E2141" i="2"/>
  <c r="J2141" i="2"/>
  <c r="L2141" i="2"/>
  <c r="F2141" i="2"/>
  <c r="P2141" i="2"/>
  <c r="R2141" i="2"/>
  <c r="Z2141" i="2"/>
  <c r="K2141" i="2"/>
  <c r="Q2141" i="2"/>
  <c r="Y2141" i="2"/>
  <c r="U2141" i="2"/>
  <c r="S2141" i="2"/>
  <c r="T2141" i="2"/>
  <c r="E2140" i="2"/>
  <c r="J2140" i="2"/>
  <c r="L2140" i="2"/>
  <c r="F2140" i="2"/>
  <c r="P2140" i="2"/>
  <c r="R2140" i="2"/>
  <c r="Z2140" i="2"/>
  <c r="K2140" i="2"/>
  <c r="Q2140" i="2"/>
  <c r="Y2140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U2140" i="2"/>
  <c r="S2140" i="2"/>
  <c r="T2140" i="2"/>
  <c r="E2139" i="2"/>
  <c r="J2139" i="2"/>
  <c r="L2139" i="2"/>
  <c r="F2139" i="2"/>
  <c r="P2139" i="2"/>
  <c r="R2139" i="2"/>
  <c r="Z2139" i="2"/>
  <c r="K2139" i="2"/>
  <c r="Q2139" i="2"/>
  <c r="Y2139" i="2"/>
  <c r="U2139" i="2"/>
  <c r="S2139" i="2"/>
  <c r="T2139" i="2"/>
  <c r="E2138" i="2"/>
  <c r="J2138" i="2"/>
  <c r="L2138" i="2"/>
  <c r="F2138" i="2"/>
  <c r="P2138" i="2"/>
  <c r="R2138" i="2"/>
  <c r="Z2138" i="2"/>
  <c r="K2138" i="2"/>
  <c r="Q2138" i="2"/>
  <c r="Y2138" i="2"/>
  <c r="U2138" i="2"/>
  <c r="S2138" i="2"/>
  <c r="T2138" i="2"/>
  <c r="E2137" i="2"/>
  <c r="J2137" i="2"/>
  <c r="L2137" i="2"/>
  <c r="F2137" i="2"/>
  <c r="P2137" i="2"/>
  <c r="R2137" i="2"/>
  <c r="Z2137" i="2"/>
  <c r="K2137" i="2"/>
  <c r="Q2137" i="2"/>
  <c r="Y2137" i="2"/>
  <c r="U2137" i="2"/>
  <c r="S2137" i="2"/>
  <c r="T2137" i="2"/>
  <c r="E2136" i="2"/>
  <c r="J2136" i="2"/>
  <c r="L2136" i="2"/>
  <c r="F2136" i="2"/>
  <c r="P2136" i="2"/>
  <c r="R2136" i="2"/>
  <c r="Z2136" i="2"/>
  <c r="K2136" i="2"/>
  <c r="Q2136" i="2"/>
  <c r="Y2136" i="2"/>
  <c r="U2136" i="2"/>
  <c r="S2136" i="2"/>
  <c r="T2136" i="2"/>
  <c r="E2135" i="2"/>
  <c r="J2135" i="2"/>
  <c r="L2135" i="2"/>
  <c r="F2135" i="2"/>
  <c r="P2135" i="2"/>
  <c r="R2135" i="2"/>
  <c r="Z2135" i="2"/>
  <c r="K2135" i="2"/>
  <c r="Q2135" i="2"/>
  <c r="Y2135" i="2"/>
  <c r="U2135" i="2"/>
  <c r="S2135" i="2"/>
  <c r="T2135" i="2"/>
  <c r="E2134" i="2"/>
  <c r="J2134" i="2"/>
  <c r="L2134" i="2"/>
  <c r="F2134" i="2"/>
  <c r="P2134" i="2"/>
  <c r="R2134" i="2"/>
  <c r="Z2134" i="2"/>
  <c r="K2134" i="2"/>
  <c r="Q2134" i="2"/>
  <c r="Y2134" i="2"/>
  <c r="U2134" i="2"/>
  <c r="S2134" i="2"/>
  <c r="T2134" i="2"/>
  <c r="E2133" i="2"/>
  <c r="J2133" i="2"/>
  <c r="L2133" i="2"/>
  <c r="F2133" i="2"/>
  <c r="P2133" i="2"/>
  <c r="R2133" i="2"/>
  <c r="Z2133" i="2"/>
  <c r="K2133" i="2"/>
  <c r="Q2133" i="2"/>
  <c r="Y2133" i="2"/>
  <c r="U2133" i="2"/>
  <c r="S2133" i="2"/>
  <c r="T2133" i="2"/>
  <c r="E2132" i="2"/>
  <c r="J2132" i="2"/>
  <c r="L2132" i="2"/>
  <c r="F2132" i="2"/>
  <c r="P2132" i="2"/>
  <c r="R2132" i="2"/>
  <c r="Z2132" i="2"/>
  <c r="K2132" i="2"/>
  <c r="Q2132" i="2"/>
  <c r="Y2132" i="2"/>
  <c r="U2132" i="2"/>
  <c r="S2132" i="2"/>
  <c r="T2132" i="2"/>
  <c r="E2131" i="2"/>
  <c r="J2131" i="2"/>
  <c r="L2131" i="2"/>
  <c r="F2131" i="2"/>
  <c r="P2131" i="2"/>
  <c r="R2131" i="2"/>
  <c r="Z2131" i="2"/>
  <c r="K2131" i="2"/>
  <c r="Q2131" i="2"/>
  <c r="Y2131" i="2"/>
  <c r="U2131" i="2"/>
  <c r="S2131" i="2"/>
  <c r="T2131" i="2"/>
  <c r="E2130" i="2"/>
  <c r="J2130" i="2"/>
  <c r="L2130" i="2"/>
  <c r="F2130" i="2"/>
  <c r="P2130" i="2"/>
  <c r="R2130" i="2"/>
  <c r="Z2130" i="2"/>
  <c r="K2130" i="2"/>
  <c r="Q2130" i="2"/>
  <c r="Y2130" i="2"/>
  <c r="U2130" i="2"/>
  <c r="S2130" i="2"/>
  <c r="T2130" i="2"/>
  <c r="F2129" i="2"/>
  <c r="P2129" i="2"/>
  <c r="R2129" i="2"/>
  <c r="Z2129" i="2"/>
  <c r="Q2129" i="2"/>
  <c r="Y2129" i="2"/>
  <c r="U2129" i="2"/>
  <c r="S2129" i="2"/>
  <c r="T2129" i="2"/>
  <c r="E2129" i="2"/>
  <c r="J2129" i="2"/>
  <c r="E2128" i="2"/>
  <c r="J2128" i="2"/>
  <c r="L2128" i="2"/>
  <c r="F2128" i="2"/>
  <c r="P2128" i="2"/>
  <c r="R2128" i="2"/>
  <c r="Z2128" i="2"/>
  <c r="K2128" i="2"/>
  <c r="Q2128" i="2"/>
  <c r="Y2128" i="2"/>
  <c r="U2128" i="2"/>
  <c r="S2128" i="2"/>
  <c r="T2128" i="2"/>
  <c r="E2127" i="2"/>
  <c r="J2127" i="2"/>
  <c r="L2127" i="2"/>
  <c r="F2127" i="2"/>
  <c r="P2127" i="2"/>
  <c r="R2127" i="2"/>
  <c r="Z2127" i="2"/>
  <c r="K2127" i="2"/>
  <c r="Q2127" i="2"/>
  <c r="Y2127" i="2"/>
  <c r="U2127" i="2"/>
  <c r="S2127" i="2"/>
  <c r="T2127" i="2"/>
  <c r="E2126" i="2"/>
  <c r="J2126" i="2"/>
  <c r="L2126" i="2"/>
  <c r="F2126" i="2"/>
  <c r="P2126" i="2"/>
  <c r="R2126" i="2"/>
  <c r="Z2126" i="2"/>
  <c r="K2126" i="2"/>
  <c r="Q2126" i="2"/>
  <c r="Y2126" i="2"/>
  <c r="U2126" i="2"/>
  <c r="S2126" i="2"/>
  <c r="T2126" i="2"/>
  <c r="E2125" i="2"/>
  <c r="J2125" i="2"/>
  <c r="L2125" i="2"/>
  <c r="F2125" i="2"/>
  <c r="P2125" i="2"/>
  <c r="R2125" i="2"/>
  <c r="Z2125" i="2"/>
  <c r="K2125" i="2"/>
  <c r="Q2125" i="2"/>
  <c r="Y2125" i="2"/>
  <c r="U2125" i="2"/>
  <c r="S2125" i="2"/>
  <c r="T2125" i="2"/>
  <c r="E2124" i="2"/>
  <c r="J2124" i="2"/>
  <c r="L2124" i="2"/>
  <c r="F2124" i="2"/>
  <c r="P2124" i="2"/>
  <c r="R2124" i="2"/>
  <c r="Z2124" i="2"/>
  <c r="K2124" i="2"/>
  <c r="Q2124" i="2"/>
  <c r="Y2124" i="2"/>
  <c r="U2124" i="2"/>
  <c r="S2124" i="2"/>
  <c r="T2124" i="2"/>
  <c r="E2123" i="2"/>
  <c r="J2123" i="2"/>
  <c r="L2123" i="2"/>
  <c r="F2123" i="2"/>
  <c r="P2123" i="2"/>
  <c r="R2123" i="2"/>
  <c r="Z2123" i="2"/>
  <c r="K2123" i="2"/>
  <c r="Q2123" i="2"/>
  <c r="Y2123" i="2"/>
  <c r="U2123" i="2"/>
  <c r="S2123" i="2"/>
  <c r="T2123" i="2"/>
  <c r="F2122" i="2"/>
  <c r="P2122" i="2"/>
  <c r="R2122" i="2"/>
  <c r="Z2122" i="2"/>
  <c r="Q2122" i="2"/>
  <c r="Y2122" i="2"/>
  <c r="U2122" i="2"/>
  <c r="S2122" i="2"/>
  <c r="T2122" i="2"/>
  <c r="E2122" i="2"/>
  <c r="J2122" i="2"/>
  <c r="E2121" i="2"/>
  <c r="J2121" i="2"/>
  <c r="L2121" i="2"/>
  <c r="F2121" i="2"/>
  <c r="P2121" i="2"/>
  <c r="R2121" i="2"/>
  <c r="Z2121" i="2"/>
  <c r="K2121" i="2"/>
  <c r="Q2121" i="2"/>
  <c r="Y2121" i="2"/>
  <c r="U2121" i="2"/>
  <c r="S2121" i="2"/>
  <c r="T2121" i="2"/>
  <c r="E2120" i="2"/>
  <c r="J2120" i="2"/>
  <c r="L2120" i="2"/>
  <c r="F2120" i="2"/>
  <c r="P2120" i="2"/>
  <c r="R2120" i="2"/>
  <c r="Z2120" i="2"/>
  <c r="K2120" i="2"/>
  <c r="Q2120" i="2"/>
  <c r="Y2120" i="2"/>
  <c r="U2120" i="2"/>
  <c r="S2120" i="2"/>
  <c r="T2120" i="2"/>
  <c r="E2119" i="2"/>
  <c r="J2119" i="2"/>
  <c r="L2119" i="2"/>
  <c r="F2119" i="2"/>
  <c r="P2119" i="2"/>
  <c r="R2119" i="2"/>
  <c r="Z2119" i="2"/>
  <c r="K2119" i="2"/>
  <c r="Q2119" i="2"/>
  <c r="Y2119" i="2"/>
  <c r="U2119" i="2"/>
  <c r="S2119" i="2"/>
  <c r="T2119" i="2"/>
  <c r="E2118" i="2"/>
  <c r="J2118" i="2"/>
  <c r="L2118" i="2"/>
  <c r="F2118" i="2"/>
  <c r="P2118" i="2"/>
  <c r="R2118" i="2"/>
  <c r="Z2118" i="2"/>
  <c r="K2118" i="2"/>
  <c r="Q2118" i="2"/>
  <c r="Y2118" i="2"/>
  <c r="U2118" i="2"/>
  <c r="S2118" i="2"/>
  <c r="T2118" i="2"/>
  <c r="E2117" i="2"/>
  <c r="J2117" i="2"/>
  <c r="L2117" i="2"/>
  <c r="F2117" i="2"/>
  <c r="P2117" i="2"/>
  <c r="R2117" i="2"/>
  <c r="Z2117" i="2"/>
  <c r="K2117" i="2"/>
  <c r="Q2117" i="2"/>
  <c r="Y211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U2117" i="2"/>
  <c r="S2117" i="2"/>
  <c r="T2117" i="2"/>
  <c r="E2116" i="2"/>
  <c r="J2116" i="2"/>
  <c r="L2116" i="2"/>
  <c r="F2116" i="2"/>
  <c r="P2116" i="2"/>
  <c r="R2116" i="2"/>
  <c r="Z2116" i="2"/>
  <c r="K2116" i="2"/>
  <c r="Q2116" i="2"/>
  <c r="Y2116" i="2"/>
  <c r="U2116" i="2"/>
  <c r="S2116" i="2"/>
  <c r="T2116" i="2"/>
  <c r="F2115" i="2"/>
  <c r="P2115" i="2"/>
  <c r="R2115" i="2"/>
  <c r="Z2115" i="2"/>
  <c r="Q2115" i="2"/>
  <c r="Y2115" i="2"/>
  <c r="U2115" i="2"/>
  <c r="S2115" i="2"/>
  <c r="T2115" i="2"/>
  <c r="E2115" i="2"/>
  <c r="J2115" i="2"/>
  <c r="F2114" i="2"/>
  <c r="P2114" i="2"/>
  <c r="R2114" i="2"/>
  <c r="Z2114" i="2"/>
  <c r="Q2114" i="2"/>
  <c r="Y2114" i="2"/>
  <c r="U2114" i="2"/>
  <c r="S2114" i="2"/>
  <c r="T2114" i="2"/>
  <c r="E2114" i="2"/>
  <c r="J2114" i="2"/>
  <c r="E2113" i="2"/>
  <c r="J2113" i="2"/>
  <c r="L2113" i="2"/>
  <c r="F2113" i="2"/>
  <c r="P2113" i="2"/>
  <c r="R2113" i="2"/>
  <c r="Z2113" i="2"/>
  <c r="K2113" i="2"/>
  <c r="Q2113" i="2"/>
  <c r="Y2113" i="2"/>
  <c r="U2113" i="2"/>
  <c r="S2113" i="2"/>
  <c r="T2113" i="2"/>
  <c r="E2112" i="2"/>
  <c r="J2112" i="2"/>
  <c r="L2112" i="2"/>
  <c r="F2112" i="2"/>
  <c r="P2112" i="2"/>
  <c r="R2112" i="2"/>
  <c r="Z2112" i="2"/>
  <c r="K2112" i="2"/>
  <c r="Q2112" i="2"/>
  <c r="Y2112" i="2"/>
  <c r="U2112" i="2"/>
  <c r="S2112" i="2"/>
  <c r="T2112" i="2"/>
  <c r="E2111" i="2"/>
  <c r="J2111" i="2"/>
  <c r="L2111" i="2"/>
  <c r="F2111" i="2"/>
  <c r="P2111" i="2"/>
  <c r="R2111" i="2"/>
  <c r="Z2111" i="2"/>
  <c r="K2111" i="2"/>
  <c r="Q2111" i="2"/>
  <c r="Y2111" i="2"/>
  <c r="U2111" i="2"/>
  <c r="S2111" i="2"/>
  <c r="T2111" i="2"/>
  <c r="E2110" i="2"/>
  <c r="J2110" i="2"/>
  <c r="L2110" i="2"/>
  <c r="F2110" i="2"/>
  <c r="P2110" i="2"/>
  <c r="R2110" i="2"/>
  <c r="Z2110" i="2"/>
  <c r="K2110" i="2"/>
  <c r="Q2110" i="2"/>
  <c r="Y2110" i="2"/>
  <c r="U2110" i="2"/>
  <c r="S2110" i="2"/>
  <c r="T2110" i="2"/>
  <c r="E2109" i="2"/>
  <c r="J2109" i="2"/>
  <c r="L2109" i="2"/>
  <c r="F2109" i="2"/>
  <c r="P2109" i="2"/>
  <c r="R2109" i="2"/>
  <c r="Z2109" i="2"/>
  <c r="K2109" i="2"/>
  <c r="Q2109" i="2"/>
  <c r="Y2109" i="2"/>
  <c r="U2109" i="2"/>
  <c r="S2109" i="2"/>
  <c r="T2109" i="2"/>
  <c r="E2108" i="2"/>
  <c r="J2108" i="2"/>
  <c r="L2108" i="2"/>
  <c r="F2108" i="2"/>
  <c r="P2108" i="2"/>
  <c r="R2108" i="2"/>
  <c r="Z2108" i="2"/>
  <c r="K2108" i="2"/>
  <c r="Q2108" i="2"/>
  <c r="Y2108" i="2"/>
  <c r="U2108" i="2"/>
  <c r="S2108" i="2"/>
  <c r="T2108" i="2"/>
  <c r="E2107" i="2"/>
  <c r="J2107" i="2"/>
  <c r="L2107" i="2"/>
  <c r="F2107" i="2"/>
  <c r="P2107" i="2"/>
  <c r="R2107" i="2"/>
  <c r="Z2107" i="2"/>
  <c r="K2107" i="2"/>
  <c r="Q2107" i="2"/>
  <c r="Y2107" i="2"/>
  <c r="U2107" i="2"/>
  <c r="S2107" i="2"/>
  <c r="T2107" i="2"/>
  <c r="E2106" i="2"/>
  <c r="J2106" i="2"/>
  <c r="L2106" i="2"/>
  <c r="F2106" i="2"/>
  <c r="P2106" i="2"/>
  <c r="R2106" i="2"/>
  <c r="Z2106" i="2"/>
  <c r="K2106" i="2"/>
  <c r="Q2106" i="2"/>
  <c r="Y2106" i="2"/>
  <c r="U2106" i="2"/>
  <c r="S2106" i="2"/>
  <c r="T2106" i="2"/>
  <c r="E2105" i="2"/>
  <c r="J2105" i="2"/>
  <c r="L2105" i="2"/>
  <c r="F2105" i="2"/>
  <c r="P2105" i="2"/>
  <c r="R2105" i="2"/>
  <c r="Z2105" i="2"/>
  <c r="K2105" i="2"/>
  <c r="Q2105" i="2"/>
  <c r="Y2105" i="2"/>
  <c r="U2105" i="2"/>
  <c r="S2105" i="2"/>
  <c r="T2105" i="2"/>
  <c r="E2104" i="2"/>
  <c r="J2104" i="2"/>
  <c r="L2104" i="2"/>
  <c r="F2104" i="2"/>
  <c r="P2104" i="2"/>
  <c r="R2104" i="2"/>
  <c r="Z2104" i="2"/>
  <c r="K2104" i="2"/>
  <c r="Q2104" i="2"/>
  <c r="Y2104" i="2"/>
  <c r="U2104" i="2"/>
  <c r="S2104" i="2"/>
  <c r="T2104" i="2"/>
  <c r="E2103" i="2"/>
  <c r="J2103" i="2"/>
  <c r="L2103" i="2"/>
  <c r="F2103" i="2"/>
  <c r="P2103" i="2"/>
  <c r="R2103" i="2"/>
  <c r="Z2103" i="2"/>
  <c r="K2103" i="2"/>
  <c r="Q2103" i="2"/>
  <c r="Y2103" i="2"/>
  <c r="U2103" i="2"/>
  <c r="S2103" i="2"/>
  <c r="T2103" i="2"/>
  <c r="E2102" i="2"/>
  <c r="J2102" i="2"/>
  <c r="L2102" i="2"/>
  <c r="F2102" i="2"/>
  <c r="P2102" i="2"/>
  <c r="R2102" i="2"/>
  <c r="Z2102" i="2"/>
  <c r="K2102" i="2"/>
  <c r="Q2102" i="2"/>
  <c r="Y2102" i="2"/>
  <c r="U2102" i="2"/>
  <c r="S2102" i="2"/>
  <c r="T2102" i="2"/>
  <c r="E2101" i="2"/>
  <c r="J2101" i="2"/>
  <c r="L2101" i="2"/>
  <c r="F2101" i="2"/>
  <c r="P2101" i="2"/>
  <c r="R2101" i="2"/>
  <c r="Z2101" i="2"/>
  <c r="K2101" i="2"/>
  <c r="Q2101" i="2"/>
  <c r="Y2101" i="2"/>
  <c r="U2101" i="2"/>
  <c r="S2101" i="2"/>
  <c r="T2101" i="2"/>
  <c r="E2100" i="2"/>
  <c r="J2100" i="2"/>
  <c r="L2100" i="2"/>
  <c r="F2100" i="2"/>
  <c r="P2100" i="2"/>
  <c r="R2100" i="2"/>
  <c r="Z2100" i="2"/>
  <c r="K2100" i="2"/>
  <c r="Q2100" i="2"/>
  <c r="Y2100" i="2"/>
  <c r="U2100" i="2"/>
  <c r="S2100" i="2"/>
  <c r="T2100" i="2"/>
  <c r="E2099" i="2"/>
  <c r="J2099" i="2"/>
  <c r="L2099" i="2"/>
  <c r="F2099" i="2"/>
  <c r="P2099" i="2"/>
  <c r="R2099" i="2"/>
  <c r="Z2099" i="2"/>
  <c r="K2099" i="2"/>
  <c r="Q2099" i="2"/>
  <c r="Y2099" i="2"/>
  <c r="U2099" i="2"/>
  <c r="S2099" i="2"/>
  <c r="T2099" i="2"/>
  <c r="E2098" i="2"/>
  <c r="J2098" i="2"/>
  <c r="L2098" i="2"/>
  <c r="F2098" i="2"/>
  <c r="P2098" i="2"/>
  <c r="R2098" i="2"/>
  <c r="Z2098" i="2"/>
  <c r="K2098" i="2"/>
  <c r="Q2098" i="2"/>
  <c r="Y2098" i="2"/>
  <c r="U2098" i="2"/>
  <c r="S2098" i="2"/>
  <c r="T2098" i="2"/>
  <c r="E2097" i="2"/>
  <c r="J2097" i="2"/>
  <c r="L2097" i="2"/>
  <c r="F2097" i="2"/>
  <c r="P2097" i="2"/>
  <c r="R2097" i="2"/>
  <c r="Z2097" i="2"/>
  <c r="K2097" i="2"/>
  <c r="Q2097" i="2"/>
  <c r="Y2097" i="2"/>
  <c r="U2097" i="2"/>
  <c r="S2097" i="2"/>
  <c r="T2097" i="2"/>
  <c r="E2096" i="2"/>
  <c r="J2096" i="2"/>
  <c r="L2096" i="2"/>
  <c r="F2096" i="2"/>
  <c r="P2096" i="2"/>
  <c r="R2096" i="2"/>
  <c r="Z2096" i="2"/>
  <c r="K2096" i="2"/>
  <c r="Q2096" i="2"/>
  <c r="Y2096" i="2"/>
  <c r="U2096" i="2"/>
  <c r="S2096" i="2"/>
  <c r="T2096" i="2"/>
  <c r="E2095" i="2"/>
  <c r="J2095" i="2"/>
  <c r="L2095" i="2"/>
  <c r="F2095" i="2"/>
  <c r="P2095" i="2"/>
  <c r="R2095" i="2"/>
  <c r="Z2095" i="2"/>
  <c r="K2095" i="2"/>
  <c r="Q2095" i="2"/>
  <c r="Y2095" i="2"/>
  <c r="U2095" i="2"/>
  <c r="S2095" i="2"/>
  <c r="T2095" i="2"/>
  <c r="E2094" i="2"/>
  <c r="J2094" i="2"/>
  <c r="L2094" i="2"/>
  <c r="F2094" i="2"/>
  <c r="P2094" i="2"/>
  <c r="R2094" i="2"/>
  <c r="Z2094" i="2"/>
  <c r="K2094" i="2"/>
  <c r="Q2094" i="2"/>
  <c r="Y2094" i="2"/>
  <c r="U2094" i="2"/>
  <c r="S2094" i="2"/>
  <c r="T2094" i="2"/>
  <c r="E2093" i="2"/>
  <c r="J2093" i="2"/>
  <c r="L2093" i="2"/>
  <c r="F2093" i="2"/>
  <c r="P2093" i="2"/>
  <c r="R2093" i="2"/>
  <c r="Z2093" i="2"/>
  <c r="K2093" i="2"/>
  <c r="Q2093" i="2"/>
  <c r="Y2093" i="2"/>
  <c r="U2093" i="2"/>
  <c r="S2093" i="2"/>
  <c r="T2093" i="2"/>
  <c r="E2092" i="2"/>
  <c r="J2092" i="2"/>
  <c r="L2092" i="2"/>
  <c r="F2092" i="2"/>
  <c r="P2092" i="2"/>
  <c r="R2092" i="2"/>
  <c r="Z2092" i="2"/>
  <c r="K2092" i="2"/>
  <c r="Q2092" i="2"/>
  <c r="Y2092" i="2"/>
  <c r="U2092" i="2"/>
  <c r="S2092" i="2"/>
  <c r="T2092" i="2"/>
  <c r="E2091" i="2"/>
  <c r="J2091" i="2"/>
  <c r="L2091" i="2"/>
  <c r="F2091" i="2"/>
  <c r="P2091" i="2"/>
  <c r="R2091" i="2"/>
  <c r="Z2091" i="2"/>
  <c r="K2091" i="2"/>
  <c r="Q2091" i="2"/>
  <c r="Y2091" i="2"/>
  <c r="U2091" i="2"/>
  <c r="S2091" i="2"/>
  <c r="T2091" i="2"/>
  <c r="E2090" i="2"/>
  <c r="J2090" i="2"/>
  <c r="L2090" i="2"/>
  <c r="F2090" i="2"/>
  <c r="P2090" i="2"/>
  <c r="R2090" i="2"/>
  <c r="Z2090" i="2"/>
  <c r="K2090" i="2"/>
  <c r="Q2090" i="2"/>
  <c r="Y2090" i="2"/>
  <c r="U2090" i="2"/>
  <c r="S2090" i="2"/>
  <c r="T2090" i="2"/>
  <c r="F2089" i="2"/>
  <c r="P2089" i="2"/>
  <c r="R2089" i="2"/>
  <c r="Z2089" i="2"/>
  <c r="Q2089" i="2"/>
  <c r="Y2089" i="2"/>
  <c r="U2089" i="2"/>
  <c r="S2089" i="2"/>
  <c r="T2089" i="2"/>
  <c r="E2089" i="2"/>
  <c r="J2089" i="2"/>
  <c r="F2088" i="2"/>
  <c r="P2088" i="2"/>
  <c r="R2088" i="2"/>
  <c r="Z2088" i="2"/>
  <c r="Q2088" i="2"/>
  <c r="Y2088" i="2"/>
  <c r="U2088" i="2"/>
  <c r="S2088" i="2"/>
  <c r="T2088" i="2"/>
  <c r="E2088" i="2"/>
  <c r="J2088" i="2"/>
  <c r="E2087" i="2"/>
  <c r="J2087" i="2"/>
  <c r="L2087" i="2"/>
  <c r="F2087" i="2"/>
  <c r="P2087" i="2"/>
  <c r="R2087" i="2"/>
  <c r="Z2087" i="2"/>
  <c r="K2087" i="2"/>
  <c r="Q2087" i="2"/>
  <c r="Y2087" i="2"/>
  <c r="U2087" i="2"/>
  <c r="S2087" i="2"/>
  <c r="T2087" i="2"/>
  <c r="F2086" i="2"/>
  <c r="P2086" i="2"/>
  <c r="R2086" i="2"/>
  <c r="Z2086" i="2"/>
  <c r="Q2086" i="2"/>
  <c r="Y2086" i="2"/>
  <c r="U2086" i="2"/>
  <c r="S2086" i="2"/>
  <c r="T2086" i="2"/>
  <c r="E2086" i="2"/>
  <c r="J2086" i="2"/>
  <c r="E2085" i="2"/>
  <c r="J2085" i="2"/>
  <c r="L2085" i="2"/>
  <c r="F2085" i="2"/>
  <c r="P2085" i="2"/>
  <c r="R2085" i="2"/>
  <c r="Z2085" i="2"/>
  <c r="K2085" i="2"/>
  <c r="Q2085" i="2"/>
  <c r="Y2085" i="2"/>
  <c r="U2085" i="2"/>
  <c r="S2085" i="2"/>
  <c r="T2085" i="2"/>
  <c r="F2084" i="2"/>
  <c r="P2084" i="2"/>
  <c r="R2084" i="2"/>
  <c r="Z2084" i="2"/>
  <c r="Q2084" i="2"/>
  <c r="Y2084" i="2"/>
  <c r="U2084" i="2"/>
  <c r="S2084" i="2"/>
  <c r="T2084" i="2"/>
  <c r="E2084" i="2"/>
  <c r="J2084" i="2"/>
  <c r="E2083" i="2"/>
  <c r="J2083" i="2"/>
  <c r="L2083" i="2"/>
  <c r="F2083" i="2"/>
  <c r="P2083" i="2"/>
  <c r="R2083" i="2"/>
  <c r="Z2083" i="2"/>
  <c r="K2083" i="2"/>
  <c r="Q2083" i="2"/>
  <c r="Y2083" i="2"/>
  <c r="U2083" i="2"/>
  <c r="S2083" i="2"/>
  <c r="T2083" i="2"/>
  <c r="E2082" i="2"/>
  <c r="J2082" i="2"/>
  <c r="L2082" i="2"/>
  <c r="F2082" i="2"/>
  <c r="P2082" i="2"/>
  <c r="R2082" i="2"/>
  <c r="Z2082" i="2"/>
  <c r="K2082" i="2"/>
  <c r="Q2082" i="2"/>
  <c r="Y2082" i="2"/>
  <c r="U2082" i="2"/>
  <c r="S2082" i="2"/>
  <c r="T2082" i="2"/>
  <c r="E2081" i="2"/>
  <c r="J2081" i="2"/>
  <c r="L2081" i="2"/>
  <c r="F2081" i="2"/>
  <c r="P2081" i="2"/>
  <c r="R2081" i="2"/>
  <c r="Z2081" i="2"/>
  <c r="K2081" i="2"/>
  <c r="Q2081" i="2"/>
  <c r="Y2081" i="2"/>
  <c r="U2081" i="2"/>
  <c r="S2081" i="2"/>
  <c r="T2081" i="2"/>
  <c r="E2080" i="2"/>
  <c r="J2080" i="2"/>
  <c r="L2080" i="2"/>
  <c r="F2080" i="2"/>
  <c r="P2080" i="2"/>
  <c r="R2080" i="2"/>
  <c r="Z2080" i="2"/>
  <c r="K2080" i="2"/>
  <c r="Q2080" i="2"/>
  <c r="Y2080" i="2"/>
  <c r="U2080" i="2"/>
  <c r="S2080" i="2"/>
  <c r="T2080" i="2"/>
  <c r="E2079" i="2"/>
  <c r="J2079" i="2"/>
  <c r="L2079" i="2"/>
  <c r="F2079" i="2"/>
  <c r="P2079" i="2"/>
  <c r="R2079" i="2"/>
  <c r="Z2079" i="2"/>
  <c r="K2079" i="2"/>
  <c r="Q2079" i="2"/>
  <c r="Y2079" i="2"/>
  <c r="U2079" i="2"/>
  <c r="S2079" i="2"/>
  <c r="T2079" i="2"/>
  <c r="E2078" i="2"/>
  <c r="J2078" i="2"/>
  <c r="L2078" i="2"/>
  <c r="F2078" i="2"/>
  <c r="P2078" i="2"/>
  <c r="R2078" i="2"/>
  <c r="Z2078" i="2"/>
  <c r="K2078" i="2"/>
  <c r="Q2078" i="2"/>
  <c r="Y2078" i="2"/>
  <c r="U2078" i="2"/>
  <c r="S2078" i="2"/>
  <c r="T2078" i="2"/>
  <c r="E2077" i="2"/>
  <c r="J2077" i="2"/>
  <c r="L2077" i="2"/>
  <c r="F2077" i="2"/>
  <c r="P2077" i="2"/>
  <c r="R2077" i="2"/>
  <c r="Z2077" i="2"/>
  <c r="K2077" i="2"/>
  <c r="Q2077" i="2"/>
  <c r="Y2077" i="2"/>
  <c r="U2077" i="2"/>
  <c r="S2077" i="2"/>
  <c r="T2077" i="2"/>
  <c r="E2076" i="2"/>
  <c r="J2076" i="2"/>
  <c r="L2076" i="2"/>
  <c r="F2076" i="2"/>
  <c r="P2076" i="2"/>
  <c r="R2076" i="2"/>
  <c r="Z2076" i="2"/>
  <c r="K2076" i="2"/>
  <c r="Q2076" i="2"/>
  <c r="Y2076" i="2"/>
  <c r="U2076" i="2"/>
  <c r="S2076" i="2"/>
  <c r="T2076" i="2"/>
  <c r="E2075" i="2"/>
  <c r="J2075" i="2"/>
  <c r="L2075" i="2"/>
  <c r="F2075" i="2"/>
  <c r="P2075" i="2"/>
  <c r="R2075" i="2"/>
  <c r="Z2075" i="2"/>
  <c r="K2075" i="2"/>
  <c r="Q2075" i="2"/>
  <c r="Y2075" i="2"/>
  <c r="U2075" i="2"/>
  <c r="S2075" i="2"/>
  <c r="T2075" i="2"/>
  <c r="E2074" i="2"/>
  <c r="J2074" i="2"/>
  <c r="L2074" i="2"/>
  <c r="F2074" i="2"/>
  <c r="P2074" i="2"/>
  <c r="R2074" i="2"/>
  <c r="Z2074" i="2"/>
  <c r="K2074" i="2"/>
  <c r="Q2074" i="2"/>
  <c r="Y2074" i="2"/>
  <c r="U2074" i="2"/>
  <c r="S2074" i="2"/>
  <c r="T2074" i="2"/>
  <c r="E2073" i="2"/>
  <c r="J2073" i="2"/>
  <c r="L2073" i="2"/>
  <c r="F2073" i="2"/>
  <c r="P2073" i="2"/>
  <c r="R2073" i="2"/>
  <c r="Z2073" i="2"/>
  <c r="K2073" i="2"/>
  <c r="Q2073" i="2"/>
  <c r="Y2073" i="2"/>
  <c r="U2073" i="2"/>
  <c r="S2073" i="2"/>
  <c r="T2073" i="2"/>
  <c r="E2072" i="2"/>
  <c r="J2072" i="2"/>
  <c r="L2072" i="2"/>
  <c r="F2072" i="2"/>
  <c r="P2072" i="2"/>
  <c r="R2072" i="2"/>
  <c r="Z2072" i="2"/>
  <c r="K2072" i="2"/>
  <c r="Q2072" i="2"/>
  <c r="Y2072" i="2"/>
  <c r="U2072" i="2"/>
  <c r="S2072" i="2"/>
  <c r="T2072" i="2"/>
  <c r="E2071" i="2"/>
  <c r="J2071" i="2"/>
  <c r="L2071" i="2"/>
  <c r="F2071" i="2"/>
  <c r="P2071" i="2"/>
  <c r="R2071" i="2"/>
  <c r="Z2071" i="2"/>
  <c r="K2071" i="2"/>
  <c r="Q2071" i="2"/>
  <c r="Y2071" i="2"/>
  <c r="U2071" i="2"/>
  <c r="S2071" i="2"/>
  <c r="T2071" i="2"/>
  <c r="E2070" i="2"/>
  <c r="J2070" i="2"/>
  <c r="L2070" i="2"/>
  <c r="F2070" i="2"/>
  <c r="P2070" i="2"/>
  <c r="R2070" i="2"/>
  <c r="Z2070" i="2"/>
  <c r="K2070" i="2"/>
  <c r="Q2070" i="2"/>
  <c r="Y2070" i="2"/>
  <c r="U2070" i="2"/>
  <c r="S2070" i="2"/>
  <c r="T2070" i="2"/>
  <c r="E2069" i="2"/>
  <c r="J2069" i="2"/>
  <c r="L2069" i="2"/>
  <c r="F2069" i="2"/>
  <c r="P2069" i="2"/>
  <c r="R2069" i="2"/>
  <c r="Z2069" i="2"/>
  <c r="K2069" i="2"/>
  <c r="Q2069" i="2"/>
  <c r="Y2069" i="2"/>
  <c r="U2069" i="2"/>
  <c r="S2069" i="2"/>
  <c r="T2069" i="2"/>
  <c r="E2068" i="2"/>
  <c r="J2068" i="2"/>
  <c r="L2068" i="2"/>
  <c r="F2068" i="2"/>
  <c r="P2068" i="2"/>
  <c r="R2068" i="2"/>
  <c r="Z2068" i="2"/>
  <c r="K2068" i="2"/>
  <c r="Q2068" i="2"/>
  <c r="Y2068" i="2"/>
  <c r="U2068" i="2"/>
  <c r="S2068" i="2"/>
  <c r="T2068" i="2"/>
  <c r="E2067" i="2"/>
  <c r="J2067" i="2"/>
  <c r="L2067" i="2"/>
  <c r="F2067" i="2"/>
  <c r="P2067" i="2"/>
  <c r="R2067" i="2"/>
  <c r="Z2067" i="2"/>
  <c r="K2067" i="2"/>
  <c r="Q2067" i="2"/>
  <c r="Y2067" i="2"/>
  <c r="U2067" i="2"/>
  <c r="S2067" i="2"/>
  <c r="T2067" i="2"/>
  <c r="E2066" i="2"/>
  <c r="J2066" i="2"/>
  <c r="L2066" i="2"/>
  <c r="F2066" i="2"/>
  <c r="P2066" i="2"/>
  <c r="R2066" i="2"/>
  <c r="Z2066" i="2"/>
  <c r="K2066" i="2"/>
  <c r="Q2066" i="2"/>
  <c r="Y2066" i="2"/>
  <c r="U2066" i="2"/>
  <c r="S2066" i="2"/>
  <c r="T2066" i="2"/>
  <c r="Z2065" i="2"/>
  <c r="Y2065" i="2"/>
  <c r="U2065" i="2"/>
  <c r="S2065" i="2"/>
  <c r="F2065" i="2"/>
  <c r="P2065" i="2"/>
  <c r="E2065" i="2"/>
  <c r="J2065" i="2"/>
  <c r="E2064" i="2"/>
  <c r="J2064" i="2"/>
  <c r="L2064" i="2"/>
  <c r="F2064" i="2"/>
  <c r="P2064" i="2"/>
  <c r="R2064" i="2"/>
  <c r="Z2064" i="2"/>
  <c r="K2064" i="2"/>
  <c r="Q2064" i="2"/>
  <c r="Y2064" i="2"/>
  <c r="U2064" i="2"/>
  <c r="S2064" i="2"/>
  <c r="T2064" i="2"/>
  <c r="E2063" i="2"/>
  <c r="J2063" i="2"/>
  <c r="L2063" i="2"/>
  <c r="F2063" i="2"/>
  <c r="P2063" i="2"/>
  <c r="R2063" i="2"/>
  <c r="Z2063" i="2"/>
  <c r="K2063" i="2"/>
  <c r="Q2063" i="2"/>
  <c r="Y2063" i="2"/>
  <c r="U2063" i="2"/>
  <c r="S2063" i="2"/>
  <c r="T2063" i="2"/>
  <c r="E2062" i="2"/>
  <c r="J2062" i="2"/>
  <c r="L2062" i="2"/>
  <c r="F2062" i="2"/>
  <c r="P2062" i="2"/>
  <c r="R2062" i="2"/>
  <c r="Z2062" i="2"/>
  <c r="K2062" i="2"/>
  <c r="Q2062" i="2"/>
  <c r="Y2062" i="2"/>
  <c r="U2062" i="2"/>
  <c r="S2062" i="2"/>
  <c r="T2062" i="2"/>
  <c r="E2061" i="2"/>
  <c r="J2061" i="2"/>
  <c r="L2061" i="2"/>
  <c r="F2061" i="2"/>
  <c r="P2061" i="2"/>
  <c r="R2061" i="2"/>
  <c r="Z2061" i="2"/>
  <c r="K2061" i="2"/>
  <c r="Q2061" i="2"/>
  <c r="Y2061" i="2"/>
  <c r="U2061" i="2"/>
  <c r="S2061" i="2"/>
  <c r="T2061" i="2"/>
  <c r="E2060" i="2"/>
  <c r="J2060" i="2"/>
  <c r="L2060" i="2"/>
  <c r="F2060" i="2"/>
  <c r="P2060" i="2"/>
  <c r="R2060" i="2"/>
  <c r="Z2060" i="2"/>
  <c r="K2060" i="2"/>
  <c r="Q2060" i="2"/>
  <c r="Y2060" i="2"/>
  <c r="U2060" i="2"/>
  <c r="S2060" i="2"/>
  <c r="T2060" i="2"/>
  <c r="E2059" i="2"/>
  <c r="J2059" i="2"/>
  <c r="L2059" i="2"/>
  <c r="F2059" i="2"/>
  <c r="P2059" i="2"/>
  <c r="R2059" i="2"/>
  <c r="Z2059" i="2"/>
  <c r="K2059" i="2"/>
  <c r="Q2059" i="2"/>
  <c r="Y2059" i="2"/>
  <c r="U2059" i="2"/>
  <c r="S2059" i="2"/>
  <c r="T2059" i="2"/>
  <c r="E2058" i="2"/>
  <c r="J2058" i="2"/>
  <c r="L2058" i="2"/>
  <c r="F2058" i="2"/>
  <c r="P2058" i="2"/>
  <c r="R2058" i="2"/>
  <c r="Z2058" i="2"/>
  <c r="K2058" i="2"/>
  <c r="Q2058" i="2"/>
  <c r="Y2058" i="2"/>
  <c r="U2058" i="2"/>
  <c r="S2058" i="2"/>
  <c r="T2058" i="2"/>
  <c r="E2057" i="2"/>
  <c r="J2057" i="2"/>
  <c r="L2057" i="2"/>
  <c r="F2057" i="2"/>
  <c r="P2057" i="2"/>
  <c r="R2057" i="2"/>
  <c r="Z2057" i="2"/>
  <c r="K2057" i="2"/>
  <c r="Q2057" i="2"/>
  <c r="Y2057" i="2"/>
  <c r="U2057" i="2"/>
  <c r="S2057" i="2"/>
  <c r="T2057" i="2"/>
  <c r="E2056" i="2"/>
  <c r="J2056" i="2"/>
  <c r="L2056" i="2"/>
  <c r="F2056" i="2"/>
  <c r="P2056" i="2"/>
  <c r="R2056" i="2"/>
  <c r="Z2056" i="2"/>
  <c r="K2056" i="2"/>
  <c r="Q2056" i="2"/>
  <c r="Y2056" i="2"/>
  <c r="U2056" i="2"/>
  <c r="S2056" i="2"/>
  <c r="T2056" i="2"/>
  <c r="E2055" i="2"/>
  <c r="J2055" i="2"/>
  <c r="L2055" i="2"/>
  <c r="F2055" i="2"/>
  <c r="P2055" i="2"/>
  <c r="R2055" i="2"/>
  <c r="Z2055" i="2"/>
  <c r="K2055" i="2"/>
  <c r="Q2055" i="2"/>
  <c r="Y2055" i="2"/>
  <c r="U2055" i="2"/>
  <c r="S2055" i="2"/>
  <c r="T2055" i="2"/>
  <c r="E2054" i="2"/>
  <c r="J2054" i="2"/>
  <c r="L2054" i="2"/>
  <c r="Z2054" i="2"/>
  <c r="K2054" i="2"/>
  <c r="Y2054" i="2"/>
  <c r="U2054" i="2"/>
  <c r="S2054" i="2"/>
  <c r="T2054" i="2"/>
  <c r="F2054" i="2"/>
  <c r="P2054" i="2"/>
  <c r="E2053" i="2"/>
  <c r="J2053" i="2"/>
  <c r="L2053" i="2"/>
  <c r="Z2053" i="2"/>
  <c r="K2053" i="2"/>
  <c r="Y2053" i="2"/>
  <c r="U2053" i="2"/>
  <c r="S2053" i="2"/>
  <c r="T2053" i="2"/>
  <c r="F2053" i="2"/>
  <c r="P2053" i="2"/>
  <c r="E2052" i="2"/>
  <c r="J2052" i="2"/>
  <c r="L2052" i="2"/>
  <c r="F2052" i="2"/>
  <c r="P2052" i="2"/>
  <c r="R2052" i="2"/>
  <c r="Z2052" i="2"/>
  <c r="K2052" i="2"/>
  <c r="Q2052" i="2"/>
  <c r="Y2052" i="2"/>
  <c r="U2052" i="2"/>
  <c r="S2052" i="2"/>
  <c r="T2052" i="2"/>
  <c r="E2051" i="2"/>
  <c r="J2051" i="2"/>
  <c r="L2051" i="2"/>
  <c r="F2051" i="2"/>
  <c r="P2051" i="2"/>
  <c r="R2051" i="2"/>
  <c r="Z2051" i="2"/>
  <c r="K2051" i="2"/>
  <c r="Q2051" i="2"/>
  <c r="Y2051" i="2"/>
  <c r="U2051" i="2"/>
  <c r="S2051" i="2"/>
  <c r="T2051" i="2"/>
  <c r="E2050" i="2"/>
  <c r="J2050" i="2"/>
  <c r="L2050" i="2"/>
  <c r="F2050" i="2"/>
  <c r="P2050" i="2"/>
  <c r="R2050" i="2"/>
  <c r="Z2050" i="2"/>
  <c r="K2050" i="2"/>
  <c r="Q2050" i="2"/>
  <c r="Y2050" i="2"/>
  <c r="U2050" i="2"/>
  <c r="S2050" i="2"/>
  <c r="T2050" i="2"/>
  <c r="E2049" i="2"/>
  <c r="J2049" i="2"/>
  <c r="L2049" i="2"/>
  <c r="F2049" i="2"/>
  <c r="P2049" i="2"/>
  <c r="R2049" i="2"/>
  <c r="Z2049" i="2"/>
  <c r="K2049" i="2"/>
  <c r="Q2049" i="2"/>
  <c r="Y2049" i="2"/>
  <c r="U2049" i="2"/>
  <c r="S2049" i="2"/>
  <c r="T2049" i="2"/>
  <c r="E2048" i="2"/>
  <c r="J2048" i="2"/>
  <c r="L2048" i="2"/>
  <c r="F2048" i="2"/>
  <c r="P2048" i="2"/>
  <c r="R2048" i="2"/>
  <c r="Z2048" i="2"/>
  <c r="K2048" i="2"/>
  <c r="Q2048" i="2"/>
  <c r="Y2048" i="2"/>
  <c r="U2048" i="2"/>
  <c r="S2048" i="2"/>
  <c r="T2048" i="2"/>
  <c r="E2047" i="2"/>
  <c r="J2047" i="2"/>
  <c r="L2047" i="2"/>
  <c r="F2047" i="2"/>
  <c r="P2047" i="2"/>
  <c r="R2047" i="2"/>
  <c r="Z2047" i="2"/>
  <c r="K2047" i="2"/>
  <c r="Q2047" i="2"/>
  <c r="Y2047" i="2"/>
  <c r="U2047" i="2"/>
  <c r="S2047" i="2"/>
  <c r="T2047" i="2"/>
  <c r="E2046" i="2"/>
  <c r="J2046" i="2"/>
  <c r="L2046" i="2"/>
  <c r="F2046" i="2"/>
  <c r="P2046" i="2"/>
  <c r="R2046" i="2"/>
  <c r="Z2046" i="2"/>
  <c r="K2046" i="2"/>
  <c r="Q2046" i="2"/>
  <c r="Y2046" i="2"/>
  <c r="U2046" i="2"/>
  <c r="S2046" i="2"/>
  <c r="T2046" i="2"/>
  <c r="E2045" i="2"/>
  <c r="J2045" i="2"/>
  <c r="L2045" i="2"/>
  <c r="F2045" i="2"/>
  <c r="P2045" i="2"/>
  <c r="R2045" i="2"/>
  <c r="Z2045" i="2"/>
  <c r="K2045" i="2"/>
  <c r="Q2045" i="2"/>
  <c r="Y2045" i="2"/>
  <c r="U2045" i="2"/>
  <c r="S2045" i="2"/>
  <c r="T2045" i="2"/>
  <c r="E2044" i="2"/>
  <c r="J2044" i="2"/>
  <c r="L2044" i="2"/>
  <c r="F2044" i="2"/>
  <c r="P2044" i="2"/>
  <c r="R2044" i="2"/>
  <c r="Z2044" i="2"/>
  <c r="K2044" i="2"/>
  <c r="Q2044" i="2"/>
  <c r="Y2044" i="2"/>
  <c r="U2044" i="2"/>
  <c r="S2044" i="2"/>
  <c r="T2044" i="2"/>
  <c r="E2043" i="2"/>
  <c r="J2043" i="2"/>
  <c r="L2043" i="2"/>
  <c r="F2043" i="2"/>
  <c r="P2043" i="2"/>
  <c r="R2043" i="2"/>
  <c r="Z2043" i="2"/>
  <c r="K2043" i="2"/>
  <c r="Q2043" i="2"/>
  <c r="Y2043" i="2"/>
  <c r="U2043" i="2"/>
  <c r="S2043" i="2"/>
  <c r="T2043" i="2"/>
  <c r="E2042" i="2"/>
  <c r="J2042" i="2"/>
  <c r="L2042" i="2"/>
  <c r="F2042" i="2"/>
  <c r="P2042" i="2"/>
  <c r="R2042" i="2"/>
  <c r="Z2042" i="2"/>
  <c r="K2042" i="2"/>
  <c r="Q2042" i="2"/>
  <c r="Y2042" i="2"/>
  <c r="U2042" i="2"/>
  <c r="S2042" i="2"/>
  <c r="T2042" i="2"/>
  <c r="E2041" i="2"/>
  <c r="J2041" i="2"/>
  <c r="L2041" i="2"/>
  <c r="F2041" i="2"/>
  <c r="P2041" i="2"/>
  <c r="R2041" i="2"/>
  <c r="Z2041" i="2"/>
  <c r="K2041" i="2"/>
  <c r="Q2041" i="2"/>
  <c r="Y2041" i="2"/>
  <c r="U2041" i="2"/>
  <c r="S2041" i="2"/>
  <c r="T2041" i="2"/>
  <c r="E2040" i="2"/>
  <c r="J2040" i="2"/>
  <c r="L2040" i="2"/>
  <c r="F2040" i="2"/>
  <c r="P2040" i="2"/>
  <c r="R2040" i="2"/>
  <c r="Z2040" i="2"/>
  <c r="K2040" i="2"/>
  <c r="Q2040" i="2"/>
  <c r="Y2040" i="2"/>
  <c r="U2040" i="2"/>
  <c r="S2040" i="2"/>
  <c r="T2040" i="2"/>
  <c r="E2039" i="2"/>
  <c r="J2039" i="2"/>
  <c r="L2039" i="2"/>
  <c r="F2039" i="2"/>
  <c r="P2039" i="2"/>
  <c r="R2039" i="2"/>
  <c r="Z2039" i="2"/>
  <c r="K2039" i="2"/>
  <c r="Q2039" i="2"/>
  <c r="Y2039" i="2"/>
  <c r="U2039" i="2"/>
  <c r="S2039" i="2"/>
  <c r="T2039" i="2"/>
  <c r="E2038" i="2"/>
  <c r="J2038" i="2"/>
  <c r="L2038" i="2"/>
  <c r="F2038" i="2"/>
  <c r="P2038" i="2"/>
  <c r="R2038" i="2"/>
  <c r="Z2038" i="2"/>
  <c r="K2038" i="2"/>
  <c r="Q2038" i="2"/>
  <c r="Y2038" i="2"/>
  <c r="U2038" i="2"/>
  <c r="S2038" i="2"/>
  <c r="T2038" i="2"/>
  <c r="E2037" i="2"/>
  <c r="J2037" i="2"/>
  <c r="L2037" i="2"/>
  <c r="F2037" i="2"/>
  <c r="P2037" i="2"/>
  <c r="R2037" i="2"/>
  <c r="Z2037" i="2"/>
  <c r="K2037" i="2"/>
  <c r="Q2037" i="2"/>
  <c r="Y2037" i="2"/>
  <c r="U2037" i="2"/>
  <c r="S2037" i="2"/>
  <c r="T2037" i="2"/>
  <c r="E2036" i="2"/>
  <c r="J2036" i="2"/>
  <c r="L2036" i="2"/>
  <c r="F2036" i="2"/>
  <c r="P2036" i="2"/>
  <c r="R2036" i="2"/>
  <c r="Z2036" i="2"/>
  <c r="K2036" i="2"/>
  <c r="Q2036" i="2"/>
  <c r="Y2036" i="2"/>
  <c r="U2036" i="2"/>
  <c r="S2036" i="2"/>
  <c r="T2036" i="2"/>
  <c r="E2035" i="2"/>
  <c r="J2035" i="2"/>
  <c r="L2035" i="2"/>
  <c r="F2035" i="2"/>
  <c r="P2035" i="2"/>
  <c r="R2035" i="2"/>
  <c r="Z2035" i="2"/>
  <c r="K2035" i="2"/>
  <c r="Q2035" i="2"/>
  <c r="Y2035" i="2"/>
  <c r="U2035" i="2"/>
  <c r="S2035" i="2"/>
  <c r="T2035" i="2"/>
  <c r="E2034" i="2"/>
  <c r="J2034" i="2"/>
  <c r="L2034" i="2"/>
  <c r="F2034" i="2"/>
  <c r="P2034" i="2"/>
  <c r="R2034" i="2"/>
  <c r="Z2034" i="2"/>
  <c r="K2034" i="2"/>
  <c r="Q2034" i="2"/>
  <c r="Y2034" i="2"/>
  <c r="U2034" i="2"/>
  <c r="S2034" i="2"/>
  <c r="T2034" i="2"/>
  <c r="E2033" i="2"/>
  <c r="J2033" i="2"/>
  <c r="L2033" i="2"/>
  <c r="F2033" i="2"/>
  <c r="P2033" i="2"/>
  <c r="R2033" i="2"/>
  <c r="Z2033" i="2"/>
  <c r="K2033" i="2"/>
  <c r="Q2033" i="2"/>
  <c r="Y2033" i="2"/>
  <c r="U2033" i="2"/>
  <c r="S2033" i="2"/>
  <c r="T2033" i="2"/>
  <c r="E2032" i="2"/>
  <c r="J2032" i="2"/>
  <c r="L2032" i="2"/>
  <c r="F2032" i="2"/>
  <c r="P2032" i="2"/>
  <c r="R2032" i="2"/>
  <c r="Z2032" i="2"/>
  <c r="K2032" i="2"/>
  <c r="Q2032" i="2"/>
  <c r="Y2032" i="2"/>
  <c r="U2032" i="2"/>
  <c r="S2032" i="2"/>
  <c r="T2032" i="2"/>
  <c r="E2031" i="2"/>
  <c r="J2031" i="2"/>
  <c r="L2031" i="2"/>
  <c r="F2031" i="2"/>
  <c r="P2031" i="2"/>
  <c r="R2031" i="2"/>
  <c r="Z2031" i="2"/>
  <c r="K2031" i="2"/>
  <c r="Q2031" i="2"/>
  <c r="Y2031" i="2"/>
  <c r="U2031" i="2"/>
  <c r="S2031" i="2"/>
  <c r="T2031" i="2"/>
  <c r="E2030" i="2"/>
  <c r="J2030" i="2"/>
  <c r="L2030" i="2"/>
  <c r="F2030" i="2"/>
  <c r="P2030" i="2"/>
  <c r="R2030" i="2"/>
  <c r="Z2030" i="2"/>
  <c r="K2030" i="2"/>
  <c r="Q2030" i="2"/>
  <c r="Y2030" i="2"/>
  <c r="U2030" i="2"/>
  <c r="S2030" i="2"/>
  <c r="T2030" i="2"/>
  <c r="E2029" i="2"/>
  <c r="J2029" i="2"/>
  <c r="L2029" i="2"/>
  <c r="F2029" i="2"/>
  <c r="P2029" i="2"/>
  <c r="R2029" i="2"/>
  <c r="Z2029" i="2"/>
  <c r="K2029" i="2"/>
  <c r="Q2029" i="2"/>
  <c r="Y2029" i="2"/>
  <c r="U2029" i="2"/>
  <c r="S2029" i="2"/>
  <c r="T2029" i="2"/>
  <c r="E2028" i="2"/>
  <c r="J2028" i="2"/>
  <c r="L2028" i="2"/>
  <c r="F2028" i="2"/>
  <c r="P2028" i="2"/>
  <c r="R2028" i="2"/>
  <c r="Z2028" i="2"/>
  <c r="K2028" i="2"/>
  <c r="Q2028" i="2"/>
  <c r="Y2028" i="2"/>
  <c r="U2028" i="2"/>
  <c r="S2028" i="2"/>
  <c r="T2028" i="2"/>
  <c r="E2027" i="2"/>
  <c r="J2027" i="2"/>
  <c r="L2027" i="2"/>
  <c r="F2027" i="2"/>
  <c r="P2027" i="2"/>
  <c r="R2027" i="2"/>
  <c r="Z2027" i="2"/>
  <c r="K2027" i="2"/>
  <c r="Q2027" i="2"/>
  <c r="Y2027" i="2"/>
  <c r="U2027" i="2"/>
  <c r="S2027" i="2"/>
  <c r="T2027" i="2"/>
  <c r="E2026" i="2"/>
  <c r="J2026" i="2"/>
  <c r="L2026" i="2"/>
  <c r="F2026" i="2"/>
  <c r="P2026" i="2"/>
  <c r="R2026" i="2"/>
  <c r="Z2026" i="2"/>
  <c r="K2026" i="2"/>
  <c r="Q2026" i="2"/>
  <c r="Y2026" i="2"/>
  <c r="U2026" i="2"/>
  <c r="S2026" i="2"/>
  <c r="T2026" i="2"/>
  <c r="E2025" i="2"/>
  <c r="J2025" i="2"/>
  <c r="L2025" i="2"/>
  <c r="F2025" i="2"/>
  <c r="P2025" i="2"/>
  <c r="R2025" i="2"/>
  <c r="Z2025" i="2"/>
  <c r="K2025" i="2"/>
  <c r="Q2025" i="2"/>
  <c r="Y2025" i="2"/>
  <c r="U2025" i="2"/>
  <c r="S2025" i="2"/>
  <c r="T2025" i="2"/>
  <c r="E2024" i="2"/>
  <c r="J2024" i="2"/>
  <c r="L2024" i="2"/>
  <c r="F2024" i="2"/>
  <c r="P2024" i="2"/>
  <c r="R2024" i="2"/>
  <c r="Z2024" i="2"/>
  <c r="K2024" i="2"/>
  <c r="Q2024" i="2"/>
  <c r="Y2024" i="2"/>
  <c r="U2024" i="2"/>
  <c r="S2024" i="2"/>
  <c r="T2024" i="2"/>
  <c r="E2023" i="2"/>
  <c r="J2023" i="2"/>
  <c r="L2023" i="2"/>
  <c r="F2023" i="2"/>
  <c r="P2023" i="2"/>
  <c r="R2023" i="2"/>
  <c r="Z2023" i="2"/>
  <c r="K2023" i="2"/>
  <c r="Q2023" i="2"/>
  <c r="Y2023" i="2"/>
  <c r="U2023" i="2"/>
  <c r="S2023" i="2"/>
  <c r="T2023" i="2"/>
  <c r="E2022" i="2"/>
  <c r="J2022" i="2"/>
  <c r="L2022" i="2"/>
  <c r="F2022" i="2"/>
  <c r="P2022" i="2"/>
  <c r="R2022" i="2"/>
  <c r="Z2022" i="2"/>
  <c r="K2022" i="2"/>
  <c r="Q2022" i="2"/>
  <c r="Y2022" i="2"/>
  <c r="U2022" i="2"/>
  <c r="S2022" i="2"/>
  <c r="T2022" i="2"/>
  <c r="E2021" i="2"/>
  <c r="J2021" i="2"/>
  <c r="L2021" i="2"/>
  <c r="F2021" i="2"/>
  <c r="P2021" i="2"/>
  <c r="R2021" i="2"/>
  <c r="Z2021" i="2"/>
  <c r="K2021" i="2"/>
  <c r="Q2021" i="2"/>
  <c r="Y2021" i="2"/>
  <c r="U2021" i="2"/>
  <c r="S2021" i="2"/>
  <c r="T2021" i="2"/>
  <c r="E2020" i="2"/>
  <c r="J2020" i="2"/>
  <c r="L2020" i="2"/>
  <c r="F2020" i="2"/>
  <c r="P2020" i="2"/>
  <c r="R2020" i="2"/>
  <c r="Z2020" i="2"/>
  <c r="K2020" i="2"/>
  <c r="Q2020" i="2"/>
  <c r="Y2020" i="2"/>
  <c r="U2020" i="2"/>
  <c r="S2020" i="2"/>
  <c r="T2020" i="2"/>
  <c r="E2019" i="2"/>
  <c r="J2019" i="2"/>
  <c r="L2019" i="2"/>
  <c r="F2019" i="2"/>
  <c r="P2019" i="2"/>
  <c r="R2019" i="2"/>
  <c r="Z2019" i="2"/>
  <c r="K2019" i="2"/>
  <c r="Q2019" i="2"/>
  <c r="Y2019" i="2"/>
  <c r="U2019" i="2"/>
  <c r="S2019" i="2"/>
  <c r="T2019" i="2"/>
  <c r="E2018" i="2"/>
  <c r="J2018" i="2"/>
  <c r="L2018" i="2"/>
  <c r="F2018" i="2"/>
  <c r="P2018" i="2"/>
  <c r="R2018" i="2"/>
  <c r="Z2018" i="2"/>
  <c r="K2018" i="2"/>
  <c r="Q2018" i="2"/>
  <c r="Y2018" i="2"/>
  <c r="U2018" i="2"/>
  <c r="S2018" i="2"/>
  <c r="T2018" i="2"/>
  <c r="E2017" i="2"/>
  <c r="J2017" i="2"/>
  <c r="L2017" i="2"/>
  <c r="F2017" i="2"/>
  <c r="P2017" i="2"/>
  <c r="R2017" i="2"/>
  <c r="Z2017" i="2"/>
  <c r="K2017" i="2"/>
  <c r="Q2017" i="2"/>
  <c r="Y2017" i="2"/>
  <c r="U2017" i="2"/>
  <c r="S2017" i="2"/>
  <c r="T2017" i="2"/>
  <c r="E2016" i="2"/>
  <c r="J2016" i="2"/>
  <c r="L2016" i="2"/>
  <c r="F2016" i="2"/>
  <c r="P2016" i="2"/>
  <c r="R2016" i="2"/>
  <c r="Z2016" i="2"/>
  <c r="K2016" i="2"/>
  <c r="Q2016" i="2"/>
  <c r="Y2016" i="2"/>
  <c r="U2016" i="2"/>
  <c r="S2016" i="2"/>
  <c r="T2016" i="2"/>
  <c r="E2015" i="2"/>
  <c r="J2015" i="2"/>
  <c r="L2015" i="2"/>
  <c r="F2015" i="2"/>
  <c r="P2015" i="2"/>
  <c r="R2015" i="2"/>
  <c r="Z2015" i="2"/>
  <c r="K2015" i="2"/>
  <c r="Q2015" i="2"/>
  <c r="Y2015" i="2"/>
  <c r="U2015" i="2"/>
  <c r="S2015" i="2"/>
  <c r="T2015" i="2"/>
  <c r="E2014" i="2"/>
  <c r="J2014" i="2"/>
  <c r="L2014" i="2"/>
  <c r="F2014" i="2"/>
  <c r="P2014" i="2"/>
  <c r="R2014" i="2"/>
  <c r="Z2014" i="2"/>
  <c r="K2014" i="2"/>
  <c r="Q2014" i="2"/>
  <c r="Y2014" i="2"/>
  <c r="U2014" i="2"/>
  <c r="S2014" i="2"/>
  <c r="T2014" i="2"/>
  <c r="F2013" i="2"/>
  <c r="P2013" i="2"/>
  <c r="R2013" i="2"/>
  <c r="Z2013" i="2"/>
  <c r="Q2013" i="2"/>
  <c r="Y2013" i="2"/>
  <c r="U2013" i="2"/>
  <c r="S2013" i="2"/>
  <c r="T2013" i="2"/>
  <c r="E2013" i="2"/>
  <c r="J2013" i="2"/>
  <c r="E2012" i="2"/>
  <c r="J2012" i="2"/>
  <c r="L2012" i="2"/>
  <c r="F2012" i="2"/>
  <c r="P2012" i="2"/>
  <c r="R2012" i="2"/>
  <c r="Z2012" i="2"/>
  <c r="K2012" i="2"/>
  <c r="Q2012" i="2"/>
  <c r="Y2012" i="2"/>
  <c r="U2012" i="2"/>
  <c r="S2012" i="2"/>
  <c r="T2012" i="2"/>
  <c r="E2011" i="2"/>
  <c r="J2011" i="2"/>
  <c r="L2011" i="2"/>
  <c r="F2011" i="2"/>
  <c r="P2011" i="2"/>
  <c r="R2011" i="2"/>
  <c r="Z2011" i="2"/>
  <c r="K2011" i="2"/>
  <c r="Q2011" i="2"/>
  <c r="Y2011" i="2"/>
  <c r="U2011" i="2"/>
  <c r="S2011" i="2"/>
  <c r="T2011" i="2"/>
  <c r="F2010" i="2"/>
  <c r="P2010" i="2"/>
  <c r="R2010" i="2"/>
  <c r="Z2010" i="2"/>
  <c r="Q2010" i="2"/>
  <c r="Y2010" i="2"/>
  <c r="U2010" i="2"/>
  <c r="S2010" i="2"/>
  <c r="T2010" i="2"/>
  <c r="E2010" i="2"/>
  <c r="J2010" i="2"/>
  <c r="F2009" i="2"/>
  <c r="P2009" i="2"/>
  <c r="R2009" i="2"/>
  <c r="Z2009" i="2"/>
  <c r="Q2009" i="2"/>
  <c r="Y2009" i="2"/>
  <c r="U2009" i="2"/>
  <c r="S2009" i="2"/>
  <c r="T2009" i="2"/>
  <c r="E2009" i="2"/>
  <c r="J2009" i="2"/>
  <c r="F2008" i="2"/>
  <c r="P2008" i="2"/>
  <c r="R2008" i="2"/>
  <c r="Z2008" i="2"/>
  <c r="Q2008" i="2"/>
  <c r="Y2008" i="2"/>
  <c r="U2008" i="2"/>
  <c r="S2008" i="2"/>
  <c r="T2008" i="2"/>
  <c r="E2008" i="2"/>
  <c r="J2008" i="2"/>
  <c r="F2007" i="2"/>
  <c r="P2007" i="2"/>
  <c r="R2007" i="2"/>
  <c r="Z2007" i="2"/>
  <c r="Q2007" i="2"/>
  <c r="Y2007" i="2"/>
  <c r="U2007" i="2"/>
  <c r="S2007" i="2"/>
  <c r="T2007" i="2"/>
  <c r="E2007" i="2"/>
  <c r="J2007" i="2"/>
  <c r="F2006" i="2"/>
  <c r="P2006" i="2"/>
  <c r="R2006" i="2"/>
  <c r="Z2006" i="2"/>
  <c r="Q2006" i="2"/>
  <c r="Y2006" i="2"/>
  <c r="U2006" i="2"/>
  <c r="S2006" i="2"/>
  <c r="T2006" i="2"/>
  <c r="E2006" i="2"/>
  <c r="J2006" i="2"/>
  <c r="F2005" i="2"/>
  <c r="P2005" i="2"/>
  <c r="R2005" i="2"/>
  <c r="Z2005" i="2"/>
  <c r="Q2005" i="2"/>
  <c r="Y2005" i="2"/>
  <c r="U2005" i="2"/>
  <c r="S2005" i="2"/>
  <c r="T2005" i="2"/>
  <c r="E2005" i="2"/>
  <c r="J2005" i="2"/>
  <c r="E2004" i="2"/>
  <c r="J2004" i="2"/>
  <c r="L2004" i="2"/>
  <c r="F2004" i="2"/>
  <c r="P2004" i="2"/>
  <c r="R2004" i="2"/>
  <c r="Z2004" i="2"/>
  <c r="K2004" i="2"/>
  <c r="Q2004" i="2"/>
  <c r="Y2004" i="2"/>
  <c r="U2004" i="2"/>
  <c r="S2004" i="2"/>
  <c r="T2004" i="2"/>
  <c r="E2003" i="2"/>
  <c r="J2003" i="2"/>
  <c r="L2003" i="2"/>
  <c r="F2003" i="2"/>
  <c r="P2003" i="2"/>
  <c r="R2003" i="2"/>
  <c r="Z2003" i="2"/>
  <c r="K2003" i="2"/>
  <c r="Q2003" i="2"/>
  <c r="Y2003" i="2"/>
  <c r="U2003" i="2"/>
  <c r="S2003" i="2"/>
  <c r="T2003" i="2"/>
  <c r="F2002" i="2"/>
  <c r="P2002" i="2"/>
  <c r="R2002" i="2"/>
  <c r="Z2002" i="2"/>
  <c r="Q2002" i="2"/>
  <c r="Y2002" i="2"/>
  <c r="U2002" i="2"/>
  <c r="S2002" i="2"/>
  <c r="T2002" i="2"/>
  <c r="E2002" i="2"/>
  <c r="J2002" i="2"/>
  <c r="E2001" i="2"/>
  <c r="J2001" i="2"/>
  <c r="L2001" i="2"/>
  <c r="F2001" i="2"/>
  <c r="P2001" i="2"/>
  <c r="R2001" i="2"/>
  <c r="Z2001" i="2"/>
  <c r="K2001" i="2"/>
  <c r="Q2001" i="2"/>
  <c r="Y2001" i="2"/>
  <c r="U2001" i="2"/>
  <c r="S2001" i="2"/>
  <c r="T2001" i="2"/>
  <c r="E2000" i="2"/>
  <c r="J2000" i="2"/>
  <c r="L2000" i="2"/>
  <c r="F2000" i="2"/>
  <c r="P2000" i="2"/>
  <c r="R2000" i="2"/>
  <c r="Z2000" i="2"/>
  <c r="K2000" i="2"/>
  <c r="Q2000" i="2"/>
  <c r="Y2000" i="2"/>
  <c r="U2000" i="2"/>
  <c r="S2000" i="2"/>
  <c r="T2000" i="2"/>
  <c r="F1999" i="2"/>
  <c r="P1999" i="2"/>
  <c r="R1999" i="2"/>
  <c r="Z1999" i="2"/>
  <c r="Q1999" i="2"/>
  <c r="Y1999" i="2"/>
  <c r="U1999" i="2"/>
  <c r="S1999" i="2"/>
  <c r="T1999" i="2"/>
  <c r="E1999" i="2"/>
  <c r="J1999" i="2"/>
  <c r="E1998" i="2"/>
  <c r="J1998" i="2"/>
  <c r="L1998" i="2"/>
  <c r="F1998" i="2"/>
  <c r="P1998" i="2"/>
  <c r="R1998" i="2"/>
  <c r="Z1998" i="2"/>
  <c r="K1998" i="2"/>
  <c r="Q1998" i="2"/>
  <c r="Y1998" i="2"/>
  <c r="U1998" i="2"/>
  <c r="S1998" i="2"/>
  <c r="T1998" i="2"/>
  <c r="E1997" i="2"/>
  <c r="J1997" i="2"/>
  <c r="L1997" i="2"/>
  <c r="F1997" i="2"/>
  <c r="P1997" i="2"/>
  <c r="R1997" i="2"/>
  <c r="Z1997" i="2"/>
  <c r="K1997" i="2"/>
  <c r="Q1997" i="2"/>
  <c r="Y1997" i="2"/>
  <c r="U1997" i="2"/>
  <c r="S1997" i="2"/>
  <c r="T1997" i="2"/>
  <c r="E1996" i="2"/>
  <c r="J1996" i="2"/>
  <c r="L1996" i="2"/>
  <c r="F1996" i="2"/>
  <c r="P1996" i="2"/>
  <c r="R1996" i="2"/>
  <c r="Z1996" i="2"/>
  <c r="K1996" i="2"/>
  <c r="Q1996" i="2"/>
  <c r="Y1996" i="2"/>
  <c r="U1996" i="2"/>
  <c r="S1996" i="2"/>
  <c r="T1996" i="2"/>
  <c r="E1995" i="2"/>
  <c r="J1995" i="2"/>
  <c r="L1995" i="2"/>
  <c r="F1995" i="2"/>
  <c r="P1995" i="2"/>
  <c r="R1995" i="2"/>
  <c r="Z1995" i="2"/>
  <c r="K1995" i="2"/>
  <c r="Q1995" i="2"/>
  <c r="Y1995" i="2"/>
  <c r="U1995" i="2"/>
  <c r="S1995" i="2"/>
  <c r="T1995" i="2"/>
  <c r="F1994" i="2"/>
  <c r="P1994" i="2"/>
  <c r="R1994" i="2"/>
  <c r="Z1994" i="2"/>
  <c r="Q1994" i="2"/>
  <c r="Y1994" i="2"/>
  <c r="U1994" i="2"/>
  <c r="S1994" i="2"/>
  <c r="T1994" i="2"/>
  <c r="E1994" i="2"/>
  <c r="J1994" i="2"/>
  <c r="E1993" i="2"/>
  <c r="J1993" i="2"/>
  <c r="L1993" i="2"/>
  <c r="F1993" i="2"/>
  <c r="P1993" i="2"/>
  <c r="R1993" i="2"/>
  <c r="Z1993" i="2"/>
  <c r="K1993" i="2"/>
  <c r="Q1993" i="2"/>
  <c r="Y1993" i="2"/>
  <c r="U1993" i="2"/>
  <c r="S1993" i="2"/>
  <c r="T1993" i="2"/>
  <c r="E1992" i="2"/>
  <c r="J1992" i="2"/>
  <c r="L1992" i="2"/>
  <c r="F1992" i="2"/>
  <c r="P1992" i="2"/>
  <c r="R1992" i="2"/>
  <c r="Z1992" i="2"/>
  <c r="K1992" i="2"/>
  <c r="Q1992" i="2"/>
  <c r="Y1992" i="2"/>
  <c r="U1992" i="2"/>
  <c r="S1992" i="2"/>
  <c r="T1992" i="2"/>
  <c r="E1991" i="2"/>
  <c r="J1991" i="2"/>
  <c r="L1991" i="2"/>
  <c r="F1991" i="2"/>
  <c r="P1991" i="2"/>
  <c r="R1991" i="2"/>
  <c r="Z1991" i="2"/>
  <c r="K1991" i="2"/>
  <c r="Q1991" i="2"/>
  <c r="Y1991" i="2"/>
  <c r="U1991" i="2"/>
  <c r="S1991" i="2"/>
  <c r="T1991" i="2"/>
  <c r="E1990" i="2"/>
  <c r="J1990" i="2"/>
  <c r="L1990" i="2"/>
  <c r="F1990" i="2"/>
  <c r="P1990" i="2"/>
  <c r="R1990" i="2"/>
  <c r="Z1990" i="2"/>
  <c r="K1990" i="2"/>
  <c r="Q1990" i="2"/>
  <c r="Y1990" i="2"/>
  <c r="U1990" i="2"/>
  <c r="S1990" i="2"/>
  <c r="T1990" i="2"/>
  <c r="E1989" i="2"/>
  <c r="J1989" i="2"/>
  <c r="L1989" i="2"/>
  <c r="F1989" i="2"/>
  <c r="P1989" i="2"/>
  <c r="R1989" i="2"/>
  <c r="Z1989" i="2"/>
  <c r="K1989" i="2"/>
  <c r="Q1989" i="2"/>
  <c r="Y1989" i="2"/>
  <c r="U1989" i="2"/>
  <c r="S1989" i="2"/>
  <c r="T1989" i="2"/>
  <c r="E1988" i="2"/>
  <c r="J1988" i="2"/>
  <c r="L1988" i="2"/>
  <c r="F1988" i="2"/>
  <c r="P1988" i="2"/>
  <c r="R1988" i="2"/>
  <c r="Z1988" i="2"/>
  <c r="K1988" i="2"/>
  <c r="Q1988" i="2"/>
  <c r="Y1988" i="2"/>
  <c r="U1988" i="2"/>
  <c r="S1988" i="2"/>
  <c r="T1988" i="2"/>
  <c r="E1987" i="2"/>
  <c r="J1987" i="2"/>
  <c r="L1987" i="2"/>
  <c r="F1987" i="2"/>
  <c r="P1987" i="2"/>
  <c r="R1987" i="2"/>
  <c r="Z1987" i="2"/>
  <c r="K1987" i="2"/>
  <c r="Q1987" i="2"/>
  <c r="Y1987" i="2"/>
  <c r="U1987" i="2"/>
  <c r="S1987" i="2"/>
  <c r="T1987" i="2"/>
  <c r="E1986" i="2"/>
  <c r="J1986" i="2"/>
  <c r="L1986" i="2"/>
  <c r="F1986" i="2"/>
  <c r="P1986" i="2"/>
  <c r="R1986" i="2"/>
  <c r="Z1986" i="2"/>
  <c r="K1986" i="2"/>
  <c r="Q1986" i="2"/>
  <c r="Y1986" i="2"/>
  <c r="U1986" i="2"/>
  <c r="S1986" i="2"/>
  <c r="T1986" i="2"/>
  <c r="E1985" i="2"/>
  <c r="J1985" i="2"/>
  <c r="L1985" i="2"/>
  <c r="F1985" i="2"/>
  <c r="P1985" i="2"/>
  <c r="R1985" i="2"/>
  <c r="Z1985" i="2"/>
  <c r="K1985" i="2"/>
  <c r="Q1985" i="2"/>
  <c r="Y1985" i="2"/>
  <c r="U1985" i="2"/>
  <c r="S1985" i="2"/>
  <c r="T1985" i="2"/>
  <c r="F1984" i="2"/>
  <c r="P1984" i="2"/>
  <c r="R1984" i="2"/>
  <c r="Z1984" i="2"/>
  <c r="Q1984" i="2"/>
  <c r="Y1984" i="2"/>
  <c r="U1984" i="2"/>
  <c r="S1984" i="2"/>
  <c r="T1984" i="2"/>
  <c r="E1984" i="2"/>
  <c r="J1984" i="2"/>
  <c r="E1983" i="2"/>
  <c r="J1983" i="2"/>
  <c r="L1983" i="2"/>
  <c r="F1983" i="2"/>
  <c r="P1983" i="2"/>
  <c r="R1983" i="2"/>
  <c r="Z1983" i="2"/>
  <c r="K1983" i="2"/>
  <c r="Q1983" i="2"/>
  <c r="Y1983" i="2"/>
  <c r="U1983" i="2"/>
  <c r="S1983" i="2"/>
  <c r="T1983" i="2"/>
  <c r="E1982" i="2"/>
  <c r="J1982" i="2"/>
  <c r="L1982" i="2"/>
  <c r="F1982" i="2"/>
  <c r="P1982" i="2"/>
  <c r="R1982" i="2"/>
  <c r="Z1982" i="2"/>
  <c r="K1982" i="2"/>
  <c r="Q1982" i="2"/>
  <c r="Y1982" i="2"/>
  <c r="U1982" i="2"/>
  <c r="S1982" i="2"/>
  <c r="T1982" i="2"/>
  <c r="E1981" i="2"/>
  <c r="J1981" i="2"/>
  <c r="L1981" i="2"/>
  <c r="F1981" i="2"/>
  <c r="P1981" i="2"/>
  <c r="R1981" i="2"/>
  <c r="Z1981" i="2"/>
  <c r="K1981" i="2"/>
  <c r="Q1981" i="2"/>
  <c r="Y1981" i="2"/>
  <c r="U1981" i="2"/>
  <c r="S1981" i="2"/>
  <c r="T1981" i="2"/>
  <c r="E1980" i="2"/>
  <c r="J1980" i="2"/>
  <c r="L1980" i="2"/>
  <c r="F1980" i="2"/>
  <c r="P1980" i="2"/>
  <c r="R1980" i="2"/>
  <c r="Z1980" i="2"/>
  <c r="K1980" i="2"/>
  <c r="Q1980" i="2"/>
  <c r="Y1980" i="2"/>
  <c r="U1980" i="2"/>
  <c r="S1980" i="2"/>
  <c r="T1980" i="2"/>
  <c r="E1979" i="2"/>
  <c r="J1979" i="2"/>
  <c r="L1979" i="2"/>
  <c r="F1979" i="2"/>
  <c r="P1979" i="2"/>
  <c r="R1979" i="2"/>
  <c r="Z1979" i="2"/>
  <c r="K1979" i="2"/>
  <c r="Q1979" i="2"/>
  <c r="Y1979" i="2"/>
  <c r="U1979" i="2"/>
  <c r="S1979" i="2"/>
  <c r="T1979" i="2"/>
  <c r="E1978" i="2"/>
  <c r="J1978" i="2"/>
  <c r="L1978" i="2"/>
  <c r="F1978" i="2"/>
  <c r="P1978" i="2"/>
  <c r="R1978" i="2"/>
  <c r="Z1978" i="2"/>
  <c r="K1978" i="2"/>
  <c r="Q1978" i="2"/>
  <c r="Y1978" i="2"/>
  <c r="U1978" i="2"/>
  <c r="S1978" i="2"/>
  <c r="T1978" i="2"/>
  <c r="E1977" i="2"/>
  <c r="J1977" i="2"/>
  <c r="L1977" i="2"/>
  <c r="F1977" i="2"/>
  <c r="P1977" i="2"/>
  <c r="R1977" i="2"/>
  <c r="Z1977" i="2"/>
  <c r="K1977" i="2"/>
  <c r="Q1977" i="2"/>
  <c r="Y1977" i="2"/>
  <c r="U1977" i="2"/>
  <c r="S1977" i="2"/>
  <c r="T1977" i="2"/>
  <c r="E1976" i="2"/>
  <c r="J1976" i="2"/>
  <c r="L1976" i="2"/>
  <c r="F1976" i="2"/>
  <c r="P1976" i="2"/>
  <c r="R1976" i="2"/>
  <c r="Z1976" i="2"/>
  <c r="K1976" i="2"/>
  <c r="Q1976" i="2"/>
  <c r="Y1976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U1976" i="2"/>
  <c r="S1976" i="2"/>
  <c r="T1976" i="2"/>
  <c r="E1975" i="2"/>
  <c r="J1975" i="2"/>
  <c r="L1975" i="2"/>
  <c r="F1975" i="2"/>
  <c r="P1975" i="2"/>
  <c r="R1975" i="2"/>
  <c r="Z1975" i="2"/>
  <c r="K1975" i="2"/>
  <c r="Q1975" i="2"/>
  <c r="Y1975" i="2"/>
  <c r="U1975" i="2"/>
  <c r="S1975" i="2"/>
  <c r="T1975" i="2"/>
  <c r="E1974" i="2"/>
  <c r="J1974" i="2"/>
  <c r="L1974" i="2"/>
  <c r="F1974" i="2"/>
  <c r="P1974" i="2"/>
  <c r="R1974" i="2"/>
  <c r="Z1974" i="2"/>
  <c r="K1974" i="2"/>
  <c r="Q1974" i="2"/>
  <c r="Y1974" i="2"/>
  <c r="U1974" i="2"/>
  <c r="S1974" i="2"/>
  <c r="T1974" i="2"/>
  <c r="E1973" i="2"/>
  <c r="J1973" i="2"/>
  <c r="L1973" i="2"/>
  <c r="F1973" i="2"/>
  <c r="P1973" i="2"/>
  <c r="R1973" i="2"/>
  <c r="Z1973" i="2"/>
  <c r="K1973" i="2"/>
  <c r="Q1973" i="2"/>
  <c r="Y1973" i="2"/>
  <c r="U1973" i="2"/>
  <c r="S1973" i="2"/>
  <c r="T1973" i="2"/>
  <c r="E1972" i="2"/>
  <c r="J1972" i="2"/>
  <c r="L1972" i="2"/>
  <c r="F1972" i="2"/>
  <c r="P1972" i="2"/>
  <c r="R1972" i="2"/>
  <c r="Z1972" i="2"/>
  <c r="K1972" i="2"/>
  <c r="Q1972" i="2"/>
  <c r="Y1972" i="2"/>
  <c r="U1972" i="2"/>
  <c r="S1972" i="2"/>
  <c r="T1972" i="2"/>
  <c r="E1971" i="2"/>
  <c r="J1971" i="2"/>
  <c r="L1971" i="2"/>
  <c r="F1971" i="2"/>
  <c r="P1971" i="2"/>
  <c r="R1971" i="2"/>
  <c r="Z1971" i="2"/>
  <c r="K1971" i="2"/>
  <c r="Q1971" i="2"/>
  <c r="Y1971" i="2"/>
  <c r="U1971" i="2"/>
  <c r="S1971" i="2"/>
  <c r="T1971" i="2"/>
  <c r="E1970" i="2"/>
  <c r="J1970" i="2"/>
  <c r="L1970" i="2"/>
  <c r="F1970" i="2"/>
  <c r="P1970" i="2"/>
  <c r="R1970" i="2"/>
  <c r="Z1970" i="2"/>
  <c r="K1970" i="2"/>
  <c r="Q1970" i="2"/>
  <c r="Y1970" i="2"/>
  <c r="U1970" i="2"/>
  <c r="S1970" i="2"/>
  <c r="T1970" i="2"/>
  <c r="E1969" i="2"/>
  <c r="J1969" i="2"/>
  <c r="L1969" i="2"/>
  <c r="F1969" i="2"/>
  <c r="P1969" i="2"/>
  <c r="R1969" i="2"/>
  <c r="Z1969" i="2"/>
  <c r="K1969" i="2"/>
  <c r="Q1969" i="2"/>
  <c r="Y1969" i="2"/>
  <c r="U1969" i="2"/>
  <c r="S1969" i="2"/>
  <c r="T1969" i="2"/>
  <c r="E1968" i="2"/>
  <c r="J1968" i="2"/>
  <c r="L1968" i="2"/>
  <c r="F1968" i="2"/>
  <c r="P1968" i="2"/>
  <c r="R1968" i="2"/>
  <c r="Z1968" i="2"/>
  <c r="K1968" i="2"/>
  <c r="Q1968" i="2"/>
  <c r="Y1968" i="2"/>
  <c r="U1968" i="2"/>
  <c r="S1968" i="2"/>
  <c r="T1968" i="2"/>
  <c r="E1967" i="2"/>
  <c r="J1967" i="2"/>
  <c r="L1967" i="2"/>
  <c r="F1967" i="2"/>
  <c r="P1967" i="2"/>
  <c r="R1967" i="2"/>
  <c r="Z1967" i="2"/>
  <c r="K1967" i="2"/>
  <c r="Q1967" i="2"/>
  <c r="Y1967" i="2"/>
  <c r="U1967" i="2"/>
  <c r="S1967" i="2"/>
  <c r="T1967" i="2"/>
  <c r="E1966" i="2"/>
  <c r="J1966" i="2"/>
  <c r="L1966" i="2"/>
  <c r="F1966" i="2"/>
  <c r="P1966" i="2"/>
  <c r="R1966" i="2"/>
  <c r="Z1966" i="2"/>
  <c r="K1966" i="2"/>
  <c r="Q1966" i="2"/>
  <c r="Y1966" i="2"/>
  <c r="U1966" i="2"/>
  <c r="S1966" i="2"/>
  <c r="T1966" i="2"/>
  <c r="E1965" i="2"/>
  <c r="J1965" i="2"/>
  <c r="L1965" i="2"/>
  <c r="F1965" i="2"/>
  <c r="P1965" i="2"/>
  <c r="R1965" i="2"/>
  <c r="Z1965" i="2"/>
  <c r="K1965" i="2"/>
  <c r="Q1965" i="2"/>
  <c r="Y1965" i="2"/>
  <c r="U1965" i="2"/>
  <c r="S1965" i="2"/>
  <c r="T1965" i="2"/>
  <c r="E1964" i="2"/>
  <c r="J1964" i="2"/>
  <c r="L1964" i="2"/>
  <c r="F1964" i="2"/>
  <c r="P1964" i="2"/>
  <c r="R1964" i="2"/>
  <c r="Z1964" i="2"/>
  <c r="K1964" i="2"/>
  <c r="Q1964" i="2"/>
  <c r="Y1964" i="2"/>
  <c r="U1964" i="2"/>
  <c r="S1964" i="2"/>
  <c r="T1964" i="2"/>
  <c r="E1963" i="2"/>
  <c r="J1963" i="2"/>
  <c r="L1963" i="2"/>
  <c r="F1963" i="2"/>
  <c r="P1963" i="2"/>
  <c r="R1963" i="2"/>
  <c r="Z1963" i="2"/>
  <c r="K1963" i="2"/>
  <c r="Q1963" i="2"/>
  <c r="Y1963" i="2"/>
  <c r="U1963" i="2"/>
  <c r="S1963" i="2"/>
  <c r="T1963" i="2"/>
  <c r="E1962" i="2"/>
  <c r="J1962" i="2"/>
  <c r="L1962" i="2"/>
  <c r="F1962" i="2"/>
  <c r="P1962" i="2"/>
  <c r="R1962" i="2"/>
  <c r="Z1962" i="2"/>
  <c r="K1962" i="2"/>
  <c r="Q1962" i="2"/>
  <c r="Y1962" i="2"/>
  <c r="U1962" i="2"/>
  <c r="S1962" i="2"/>
  <c r="T1962" i="2"/>
  <c r="E1961" i="2"/>
  <c r="J1961" i="2"/>
  <c r="L1961" i="2"/>
  <c r="F1961" i="2"/>
  <c r="P1961" i="2"/>
  <c r="R1961" i="2"/>
  <c r="Z1961" i="2"/>
  <c r="K1961" i="2"/>
  <c r="Q1961" i="2"/>
  <c r="Y1961" i="2"/>
  <c r="U1961" i="2"/>
  <c r="S1961" i="2"/>
  <c r="T1961" i="2"/>
  <c r="E1960" i="2"/>
  <c r="J1960" i="2"/>
  <c r="L1960" i="2"/>
  <c r="F1960" i="2"/>
  <c r="P1960" i="2"/>
  <c r="R1960" i="2"/>
  <c r="Z1960" i="2"/>
  <c r="K1960" i="2"/>
  <c r="Q1960" i="2"/>
  <c r="Y1960" i="2"/>
  <c r="U1960" i="2"/>
  <c r="S1960" i="2"/>
  <c r="T1960" i="2"/>
  <c r="E1959" i="2"/>
  <c r="J1959" i="2"/>
  <c r="L1959" i="2"/>
  <c r="F1959" i="2"/>
  <c r="P1959" i="2"/>
  <c r="R1959" i="2"/>
  <c r="Z1959" i="2"/>
  <c r="K1959" i="2"/>
  <c r="Q1959" i="2"/>
  <c r="Y1959" i="2"/>
  <c r="U1959" i="2"/>
  <c r="S1959" i="2"/>
  <c r="T1959" i="2"/>
  <c r="E1958" i="2"/>
  <c r="J1958" i="2"/>
  <c r="L1958" i="2"/>
  <c r="F1958" i="2"/>
  <c r="P1958" i="2"/>
  <c r="R1958" i="2"/>
  <c r="Z1958" i="2"/>
  <c r="K1958" i="2"/>
  <c r="Q1958" i="2"/>
  <c r="Y1958" i="2"/>
  <c r="U1958" i="2"/>
  <c r="S1958" i="2"/>
  <c r="T1958" i="2"/>
  <c r="E1957" i="2"/>
  <c r="J1957" i="2"/>
  <c r="L1957" i="2"/>
  <c r="F1957" i="2"/>
  <c r="P1957" i="2"/>
  <c r="R1957" i="2"/>
  <c r="Z1957" i="2"/>
  <c r="K1957" i="2"/>
  <c r="Q1957" i="2"/>
  <c r="Y1957" i="2"/>
  <c r="U1957" i="2"/>
  <c r="S1957" i="2"/>
  <c r="T1957" i="2"/>
  <c r="E1956" i="2"/>
  <c r="J1956" i="2"/>
  <c r="L1956" i="2"/>
  <c r="F1956" i="2"/>
  <c r="P1956" i="2"/>
  <c r="R1956" i="2"/>
  <c r="Z1956" i="2"/>
  <c r="K1956" i="2"/>
  <c r="Q1956" i="2"/>
  <c r="Y1956" i="2"/>
  <c r="U1956" i="2"/>
  <c r="S1956" i="2"/>
  <c r="T1956" i="2"/>
  <c r="E1955" i="2"/>
  <c r="J1955" i="2"/>
  <c r="L1955" i="2"/>
  <c r="F1955" i="2"/>
  <c r="P1955" i="2"/>
  <c r="R1955" i="2"/>
  <c r="Z1955" i="2"/>
  <c r="K1955" i="2"/>
  <c r="Q1955" i="2"/>
  <c r="Y1955" i="2"/>
  <c r="U1955" i="2"/>
  <c r="S1955" i="2"/>
  <c r="T1955" i="2"/>
  <c r="E1954" i="2"/>
  <c r="J1954" i="2"/>
  <c r="L1954" i="2"/>
  <c r="F1954" i="2"/>
  <c r="P1954" i="2"/>
  <c r="R1954" i="2"/>
  <c r="Z1954" i="2"/>
  <c r="K1954" i="2"/>
  <c r="Q1954" i="2"/>
  <c r="Y1954" i="2"/>
  <c r="U1954" i="2"/>
  <c r="S1954" i="2"/>
  <c r="T1954" i="2"/>
  <c r="E1953" i="2"/>
  <c r="J1953" i="2"/>
  <c r="L1953" i="2"/>
  <c r="F1953" i="2"/>
  <c r="P1953" i="2"/>
  <c r="R1953" i="2"/>
  <c r="Z1953" i="2"/>
  <c r="K1953" i="2"/>
  <c r="Q1953" i="2"/>
  <c r="Y1953" i="2"/>
  <c r="U1953" i="2"/>
  <c r="S1953" i="2"/>
  <c r="T1953" i="2"/>
  <c r="E1952" i="2"/>
  <c r="J1952" i="2"/>
  <c r="L1952" i="2"/>
  <c r="F1952" i="2"/>
  <c r="P1952" i="2"/>
  <c r="R1952" i="2"/>
  <c r="Z1952" i="2"/>
  <c r="K1952" i="2"/>
  <c r="Q1952" i="2"/>
  <c r="Y1952" i="2"/>
  <c r="U1952" i="2"/>
  <c r="S1952" i="2"/>
  <c r="T1952" i="2"/>
  <c r="E1951" i="2"/>
  <c r="J1951" i="2"/>
  <c r="L1951" i="2"/>
  <c r="F1951" i="2"/>
  <c r="P1951" i="2"/>
  <c r="R1951" i="2"/>
  <c r="Z1951" i="2"/>
  <c r="K1951" i="2"/>
  <c r="Q1951" i="2"/>
  <c r="Y1951" i="2"/>
  <c r="U1951" i="2"/>
  <c r="S1951" i="2"/>
  <c r="T1951" i="2"/>
  <c r="E1950" i="2"/>
  <c r="J1950" i="2"/>
  <c r="L1950" i="2"/>
  <c r="F1950" i="2"/>
  <c r="P1950" i="2"/>
  <c r="R1950" i="2"/>
  <c r="Z1950" i="2"/>
  <c r="K1950" i="2"/>
  <c r="Q1950" i="2"/>
  <c r="Y1950" i="2"/>
  <c r="U1950" i="2"/>
  <c r="S1950" i="2"/>
  <c r="T1950" i="2"/>
  <c r="E1949" i="2"/>
  <c r="J1949" i="2"/>
  <c r="L1949" i="2"/>
  <c r="F1949" i="2"/>
  <c r="P1949" i="2"/>
  <c r="R1949" i="2"/>
  <c r="Z1949" i="2"/>
  <c r="K1949" i="2"/>
  <c r="Q1949" i="2"/>
  <c r="Y1949" i="2"/>
  <c r="U1949" i="2"/>
  <c r="S1949" i="2"/>
  <c r="T1949" i="2"/>
  <c r="E1948" i="2"/>
  <c r="J1948" i="2"/>
  <c r="L1948" i="2"/>
  <c r="F1948" i="2"/>
  <c r="P1948" i="2"/>
  <c r="R1948" i="2"/>
  <c r="Z1948" i="2"/>
  <c r="K1948" i="2"/>
  <c r="Q1948" i="2"/>
  <c r="Y1948" i="2"/>
  <c r="U1948" i="2"/>
  <c r="S1948" i="2"/>
  <c r="T1948" i="2"/>
  <c r="E1947" i="2"/>
  <c r="J1947" i="2"/>
  <c r="L1947" i="2"/>
  <c r="F1947" i="2"/>
  <c r="P1947" i="2"/>
  <c r="R1947" i="2"/>
  <c r="Z1947" i="2"/>
  <c r="K1947" i="2"/>
  <c r="Q1947" i="2"/>
  <c r="Y1947" i="2"/>
  <c r="U1947" i="2"/>
  <c r="S1947" i="2"/>
  <c r="T1947" i="2"/>
  <c r="E1946" i="2"/>
  <c r="J1946" i="2"/>
  <c r="L1946" i="2"/>
  <c r="F1946" i="2"/>
  <c r="P1946" i="2"/>
  <c r="R1946" i="2"/>
  <c r="Z1946" i="2"/>
  <c r="K1946" i="2"/>
  <c r="Q1946" i="2"/>
  <c r="Y1946" i="2"/>
  <c r="U1946" i="2"/>
  <c r="S1946" i="2"/>
  <c r="T1946" i="2"/>
  <c r="E1945" i="2"/>
  <c r="J1945" i="2"/>
  <c r="L1945" i="2"/>
  <c r="F1945" i="2"/>
  <c r="P1945" i="2"/>
  <c r="R1945" i="2"/>
  <c r="Z1945" i="2"/>
  <c r="K1945" i="2"/>
  <c r="Q1945" i="2"/>
  <c r="Y1945" i="2"/>
  <c r="U1945" i="2"/>
  <c r="S1945" i="2"/>
  <c r="T1945" i="2"/>
  <c r="E1944" i="2"/>
  <c r="J1944" i="2"/>
  <c r="L1944" i="2"/>
  <c r="F1944" i="2"/>
  <c r="P1944" i="2"/>
  <c r="R1944" i="2"/>
  <c r="Z1944" i="2"/>
  <c r="K1944" i="2"/>
  <c r="Q1944" i="2"/>
  <c r="Y1944" i="2"/>
  <c r="U1944" i="2"/>
  <c r="S1944" i="2"/>
  <c r="T1944" i="2"/>
  <c r="E1943" i="2"/>
  <c r="J1943" i="2"/>
  <c r="L1943" i="2"/>
  <c r="F1943" i="2"/>
  <c r="P1943" i="2"/>
  <c r="R1943" i="2"/>
  <c r="Z1943" i="2"/>
  <c r="K1943" i="2"/>
  <c r="Q1943" i="2"/>
  <c r="Y1943" i="2"/>
  <c r="U1943" i="2"/>
  <c r="S1943" i="2"/>
  <c r="T1943" i="2"/>
  <c r="E1942" i="2"/>
  <c r="J1942" i="2"/>
  <c r="L1942" i="2"/>
  <c r="F1942" i="2"/>
  <c r="P1942" i="2"/>
  <c r="R1942" i="2"/>
  <c r="Z1942" i="2"/>
  <c r="K1942" i="2"/>
  <c r="Q1942" i="2"/>
  <c r="Y1942" i="2"/>
  <c r="U1942" i="2"/>
  <c r="S1942" i="2"/>
  <c r="T1942" i="2"/>
  <c r="E1941" i="2"/>
  <c r="J1941" i="2"/>
  <c r="L1941" i="2"/>
  <c r="F1941" i="2"/>
  <c r="P1941" i="2"/>
  <c r="R1941" i="2"/>
  <c r="Z1941" i="2"/>
  <c r="K1941" i="2"/>
  <c r="Q1941" i="2"/>
  <c r="Y1941" i="2"/>
  <c r="U1941" i="2"/>
  <c r="S1941" i="2"/>
  <c r="T1941" i="2"/>
  <c r="F1940" i="2"/>
  <c r="P1940" i="2"/>
  <c r="R1940" i="2"/>
  <c r="Z1940" i="2"/>
  <c r="Q1940" i="2"/>
  <c r="Y1940" i="2"/>
  <c r="U1940" i="2"/>
  <c r="S1940" i="2"/>
  <c r="T1940" i="2"/>
  <c r="E1940" i="2"/>
  <c r="J1940" i="2"/>
  <c r="E1939" i="2"/>
  <c r="J1939" i="2"/>
  <c r="L1939" i="2"/>
  <c r="F1939" i="2"/>
  <c r="P1939" i="2"/>
  <c r="R1939" i="2"/>
  <c r="Z1939" i="2"/>
  <c r="K1939" i="2"/>
  <c r="Q1939" i="2"/>
  <c r="Y1939" i="2"/>
  <c r="U1939" i="2"/>
  <c r="S1939" i="2"/>
  <c r="T1939" i="2"/>
  <c r="F1938" i="2"/>
  <c r="P1938" i="2"/>
  <c r="R1938" i="2"/>
  <c r="Z1938" i="2"/>
  <c r="Q1938" i="2"/>
  <c r="Y1938" i="2"/>
  <c r="U1938" i="2"/>
  <c r="S1938" i="2"/>
  <c r="T1938" i="2"/>
  <c r="E1938" i="2"/>
  <c r="J1938" i="2"/>
  <c r="F1937" i="2"/>
  <c r="P1937" i="2"/>
  <c r="R1937" i="2"/>
  <c r="Z1937" i="2"/>
  <c r="Q1937" i="2"/>
  <c r="Y1937" i="2"/>
  <c r="U1937" i="2"/>
  <c r="S1937" i="2"/>
  <c r="T1937" i="2"/>
  <c r="E1937" i="2"/>
  <c r="J1937" i="2"/>
  <c r="F1936" i="2"/>
  <c r="P1936" i="2"/>
  <c r="R1936" i="2"/>
  <c r="Z1936" i="2"/>
  <c r="Q1936" i="2"/>
  <c r="Y1936" i="2"/>
  <c r="U1936" i="2"/>
  <c r="S1936" i="2"/>
  <c r="T1936" i="2"/>
  <c r="E1936" i="2"/>
  <c r="J1936" i="2"/>
  <c r="E1935" i="2"/>
  <c r="J1935" i="2"/>
  <c r="L1935" i="2"/>
  <c r="F1935" i="2"/>
  <c r="P1935" i="2"/>
  <c r="R1935" i="2"/>
  <c r="Z1935" i="2"/>
  <c r="K1935" i="2"/>
  <c r="Q1935" i="2"/>
  <c r="Y1935" i="2"/>
  <c r="U1935" i="2"/>
  <c r="S1935" i="2"/>
  <c r="T1935" i="2"/>
  <c r="E1934" i="2"/>
  <c r="J1934" i="2"/>
  <c r="L1934" i="2"/>
  <c r="F1934" i="2"/>
  <c r="P1934" i="2"/>
  <c r="R1934" i="2"/>
  <c r="Z1934" i="2"/>
  <c r="K1934" i="2"/>
  <c r="Q1934" i="2"/>
  <c r="Y1934" i="2"/>
  <c r="U1934" i="2"/>
  <c r="S1934" i="2"/>
  <c r="T1934" i="2"/>
  <c r="E1933" i="2"/>
  <c r="J1933" i="2"/>
  <c r="L1933" i="2"/>
  <c r="F1933" i="2"/>
  <c r="P1933" i="2"/>
  <c r="R1933" i="2"/>
  <c r="Z1933" i="2"/>
  <c r="K1933" i="2"/>
  <c r="Q1933" i="2"/>
  <c r="Y1933" i="2"/>
  <c r="U1933" i="2"/>
  <c r="S1933" i="2"/>
  <c r="T1933" i="2"/>
  <c r="E1932" i="2"/>
  <c r="J1932" i="2"/>
  <c r="L1932" i="2"/>
  <c r="F1932" i="2"/>
  <c r="P1932" i="2"/>
  <c r="R1932" i="2"/>
  <c r="Z1932" i="2"/>
  <c r="K1932" i="2"/>
  <c r="Q1932" i="2"/>
  <c r="Y1932" i="2"/>
  <c r="U1932" i="2"/>
  <c r="S1932" i="2"/>
  <c r="T1932" i="2"/>
  <c r="E1931" i="2"/>
  <c r="J1931" i="2"/>
  <c r="L1931" i="2"/>
  <c r="F1931" i="2"/>
  <c r="P1931" i="2"/>
  <c r="R1931" i="2"/>
  <c r="Z1931" i="2"/>
  <c r="K1931" i="2"/>
  <c r="Q1931" i="2"/>
  <c r="Y1931" i="2"/>
  <c r="U1931" i="2"/>
  <c r="S1931" i="2"/>
  <c r="T1931" i="2"/>
  <c r="E1930" i="2"/>
  <c r="J1930" i="2"/>
  <c r="L1930" i="2"/>
  <c r="F1930" i="2"/>
  <c r="P1930" i="2"/>
  <c r="R1930" i="2"/>
  <c r="Z1930" i="2"/>
  <c r="K1930" i="2"/>
  <c r="Q1930" i="2"/>
  <c r="Y1930" i="2"/>
  <c r="U1930" i="2"/>
  <c r="S1930" i="2"/>
  <c r="T1930" i="2"/>
  <c r="E1929" i="2"/>
  <c r="J1929" i="2"/>
  <c r="L1929" i="2"/>
  <c r="F1929" i="2"/>
  <c r="P1929" i="2"/>
  <c r="R1929" i="2"/>
  <c r="Z1929" i="2"/>
  <c r="K1929" i="2"/>
  <c r="Q1929" i="2"/>
  <c r="Y1929" i="2"/>
  <c r="U1929" i="2"/>
  <c r="S1929" i="2"/>
  <c r="T1929" i="2"/>
  <c r="E1928" i="2"/>
  <c r="J1928" i="2"/>
  <c r="L1928" i="2"/>
  <c r="F1928" i="2"/>
  <c r="P1928" i="2"/>
  <c r="R1928" i="2"/>
  <c r="Z1928" i="2"/>
  <c r="K1928" i="2"/>
  <c r="Q1928" i="2"/>
  <c r="Y1928" i="2"/>
  <c r="U1928" i="2"/>
  <c r="S1928" i="2"/>
  <c r="T1928" i="2"/>
  <c r="E1927" i="2"/>
  <c r="J1927" i="2"/>
  <c r="L1927" i="2"/>
  <c r="F1927" i="2"/>
  <c r="P1927" i="2"/>
  <c r="R1927" i="2"/>
  <c r="Z1927" i="2"/>
  <c r="K1927" i="2"/>
  <c r="Q1927" i="2"/>
  <c r="Y1927" i="2"/>
  <c r="U1927" i="2"/>
  <c r="S1927" i="2"/>
  <c r="T1927" i="2"/>
  <c r="E1926" i="2"/>
  <c r="J1926" i="2"/>
  <c r="L1926" i="2"/>
  <c r="F1926" i="2"/>
  <c r="P1926" i="2"/>
  <c r="R1926" i="2"/>
  <c r="Z1926" i="2"/>
  <c r="K1926" i="2"/>
  <c r="Q1926" i="2"/>
  <c r="Y1926" i="2"/>
  <c r="U1926" i="2"/>
  <c r="S1926" i="2"/>
  <c r="T1926" i="2"/>
  <c r="E1925" i="2"/>
  <c r="J1925" i="2"/>
  <c r="L1925" i="2"/>
  <c r="F1925" i="2"/>
  <c r="P1925" i="2"/>
  <c r="R1925" i="2"/>
  <c r="Z1925" i="2"/>
  <c r="K1925" i="2"/>
  <c r="Q1925" i="2"/>
  <c r="Y1925" i="2"/>
  <c r="U1925" i="2"/>
  <c r="S1925" i="2"/>
  <c r="T1925" i="2"/>
  <c r="E1924" i="2"/>
  <c r="J1924" i="2"/>
  <c r="L1924" i="2"/>
  <c r="F1924" i="2"/>
  <c r="P1924" i="2"/>
  <c r="R1924" i="2"/>
  <c r="Z1924" i="2"/>
  <c r="K1924" i="2"/>
  <c r="Q1924" i="2"/>
  <c r="Y1924" i="2"/>
  <c r="U1924" i="2"/>
  <c r="S1924" i="2"/>
  <c r="T1924" i="2"/>
  <c r="E1923" i="2"/>
  <c r="J1923" i="2"/>
  <c r="L1923" i="2"/>
  <c r="F1923" i="2"/>
  <c r="P1923" i="2"/>
  <c r="R1923" i="2"/>
  <c r="Z1923" i="2"/>
  <c r="K1923" i="2"/>
  <c r="Q1923" i="2"/>
  <c r="Y1923" i="2"/>
  <c r="U1923" i="2"/>
  <c r="S1923" i="2"/>
  <c r="T1923" i="2"/>
  <c r="E1922" i="2"/>
  <c r="J1922" i="2"/>
  <c r="L1922" i="2"/>
  <c r="F1922" i="2"/>
  <c r="P1922" i="2"/>
  <c r="R1922" i="2"/>
  <c r="Z1922" i="2"/>
  <c r="K1922" i="2"/>
  <c r="Q1922" i="2"/>
  <c r="Y1922" i="2"/>
  <c r="U1922" i="2"/>
  <c r="S1922" i="2"/>
  <c r="T1922" i="2"/>
  <c r="E1921" i="2"/>
  <c r="J1921" i="2"/>
  <c r="L1921" i="2"/>
  <c r="F1921" i="2"/>
  <c r="P1921" i="2"/>
  <c r="R1921" i="2"/>
  <c r="Z1921" i="2"/>
  <c r="K1921" i="2"/>
  <c r="Q1921" i="2"/>
  <c r="Y1921" i="2"/>
  <c r="U1921" i="2"/>
  <c r="S1921" i="2"/>
  <c r="T1921" i="2"/>
  <c r="E1920" i="2"/>
  <c r="J1920" i="2"/>
  <c r="L1920" i="2"/>
  <c r="F1920" i="2"/>
  <c r="P1920" i="2"/>
  <c r="R1920" i="2"/>
  <c r="Z1920" i="2"/>
  <c r="K1920" i="2"/>
  <c r="Q1920" i="2"/>
  <c r="Y1920" i="2"/>
  <c r="U1920" i="2"/>
  <c r="S1920" i="2"/>
  <c r="T1920" i="2"/>
  <c r="E1919" i="2"/>
  <c r="J1919" i="2"/>
  <c r="L1919" i="2"/>
  <c r="F1919" i="2"/>
  <c r="P1919" i="2"/>
  <c r="R1919" i="2"/>
  <c r="Z1919" i="2"/>
  <c r="K1919" i="2"/>
  <c r="Q1919" i="2"/>
  <c r="Y1919" i="2"/>
  <c r="U1919" i="2"/>
  <c r="S1919" i="2"/>
  <c r="T1919" i="2"/>
  <c r="E1918" i="2"/>
  <c r="J1918" i="2"/>
  <c r="L1918" i="2"/>
  <c r="F1918" i="2"/>
  <c r="P1918" i="2"/>
  <c r="R1918" i="2"/>
  <c r="Z1918" i="2"/>
  <c r="K1918" i="2"/>
  <c r="Q1918" i="2"/>
  <c r="Y1918" i="2"/>
  <c r="U1918" i="2"/>
  <c r="S1918" i="2"/>
  <c r="T1918" i="2"/>
  <c r="E1917" i="2"/>
  <c r="J1917" i="2"/>
  <c r="L1917" i="2"/>
  <c r="F1917" i="2"/>
  <c r="P1917" i="2"/>
  <c r="R1917" i="2"/>
  <c r="Z1917" i="2"/>
  <c r="K1917" i="2"/>
  <c r="Q1917" i="2"/>
  <c r="Y1917" i="2"/>
  <c r="U1917" i="2"/>
  <c r="S1917" i="2"/>
  <c r="T1917" i="2"/>
  <c r="E1916" i="2"/>
  <c r="J1916" i="2"/>
  <c r="L1916" i="2"/>
  <c r="F1916" i="2"/>
  <c r="P1916" i="2"/>
  <c r="R1916" i="2"/>
  <c r="Z1916" i="2"/>
  <c r="K1916" i="2"/>
  <c r="Q1916" i="2"/>
  <c r="Y1916" i="2"/>
  <c r="U1916" i="2"/>
  <c r="S1916" i="2"/>
  <c r="T1916" i="2"/>
  <c r="E1915" i="2"/>
  <c r="J1915" i="2"/>
  <c r="L1915" i="2"/>
  <c r="F1915" i="2"/>
  <c r="P1915" i="2"/>
  <c r="R1915" i="2"/>
  <c r="Z1915" i="2"/>
  <c r="K1915" i="2"/>
  <c r="Q1915" i="2"/>
  <c r="Y1915" i="2"/>
  <c r="U1915" i="2"/>
  <c r="S1915" i="2"/>
  <c r="T1915" i="2"/>
  <c r="E1914" i="2"/>
  <c r="J1914" i="2"/>
  <c r="L1914" i="2"/>
  <c r="F1914" i="2"/>
  <c r="P1914" i="2"/>
  <c r="R1914" i="2"/>
  <c r="Z1914" i="2"/>
  <c r="K1914" i="2"/>
  <c r="Q1914" i="2"/>
  <c r="Y1914" i="2"/>
  <c r="U1914" i="2"/>
  <c r="S1914" i="2"/>
  <c r="T1914" i="2"/>
  <c r="E1913" i="2"/>
  <c r="J1913" i="2"/>
  <c r="L1913" i="2"/>
  <c r="F1913" i="2"/>
  <c r="P1913" i="2"/>
  <c r="R1913" i="2"/>
  <c r="Z1913" i="2"/>
  <c r="K1913" i="2"/>
  <c r="Q1913" i="2"/>
  <c r="Y1913" i="2"/>
  <c r="U1913" i="2"/>
  <c r="S1913" i="2"/>
  <c r="T1913" i="2"/>
  <c r="E1912" i="2"/>
  <c r="J1912" i="2"/>
  <c r="L1912" i="2"/>
  <c r="F1912" i="2"/>
  <c r="P1912" i="2"/>
  <c r="R1912" i="2"/>
  <c r="Z1912" i="2"/>
  <c r="K1912" i="2"/>
  <c r="Q1912" i="2"/>
  <c r="Y1912" i="2"/>
  <c r="U1912" i="2"/>
  <c r="S1912" i="2"/>
  <c r="T1912" i="2"/>
  <c r="E1911" i="2"/>
  <c r="J1911" i="2"/>
  <c r="L1911" i="2"/>
  <c r="F1911" i="2"/>
  <c r="P1911" i="2"/>
  <c r="R1911" i="2"/>
  <c r="Z1911" i="2"/>
  <c r="K1911" i="2"/>
  <c r="Q1911" i="2"/>
  <c r="Y1911" i="2"/>
  <c r="U1911" i="2"/>
  <c r="S1911" i="2"/>
  <c r="T1911" i="2"/>
  <c r="E1910" i="2"/>
  <c r="J1910" i="2"/>
  <c r="L1910" i="2"/>
  <c r="Z1910" i="2"/>
  <c r="K1910" i="2"/>
  <c r="Y1910" i="2"/>
  <c r="U1910" i="2"/>
  <c r="S1910" i="2"/>
  <c r="T1910" i="2"/>
  <c r="F1910" i="2"/>
  <c r="P1910" i="2"/>
  <c r="E1909" i="2"/>
  <c r="J1909" i="2"/>
  <c r="L1909" i="2"/>
  <c r="F1909" i="2"/>
  <c r="P1909" i="2"/>
  <c r="R1909" i="2"/>
  <c r="Z1909" i="2"/>
  <c r="K1909" i="2"/>
  <c r="Q1909" i="2"/>
  <c r="Y1909" i="2"/>
  <c r="U1909" i="2"/>
  <c r="S1909" i="2"/>
  <c r="T1909" i="2"/>
  <c r="E1908" i="2"/>
  <c r="J1908" i="2"/>
  <c r="L1908" i="2"/>
  <c r="F1908" i="2"/>
  <c r="P1908" i="2"/>
  <c r="R1908" i="2"/>
  <c r="Z1908" i="2"/>
  <c r="K1908" i="2"/>
  <c r="Q1908" i="2"/>
  <c r="Y1908" i="2"/>
  <c r="U1908" i="2"/>
  <c r="S1908" i="2"/>
  <c r="T1908" i="2"/>
  <c r="Z1907" i="2"/>
  <c r="Y1907" i="2"/>
  <c r="U1907" i="2"/>
  <c r="S1907" i="2"/>
  <c r="F1907" i="2"/>
  <c r="P1907" i="2"/>
  <c r="E1907" i="2"/>
  <c r="J1907" i="2"/>
  <c r="E1906" i="2"/>
  <c r="J1906" i="2"/>
  <c r="L1906" i="2"/>
  <c r="F1906" i="2"/>
  <c r="P1906" i="2"/>
  <c r="R1906" i="2"/>
  <c r="Z1906" i="2"/>
  <c r="K1906" i="2"/>
  <c r="Q1906" i="2"/>
  <c r="Y1906" i="2"/>
  <c r="U1906" i="2"/>
  <c r="S1906" i="2"/>
  <c r="T1906" i="2"/>
  <c r="E1905" i="2"/>
  <c r="J1905" i="2"/>
  <c r="L1905" i="2"/>
  <c r="Z1905" i="2"/>
  <c r="K1905" i="2"/>
  <c r="Y1905" i="2"/>
  <c r="U1905" i="2"/>
  <c r="S1905" i="2"/>
  <c r="T1905" i="2"/>
  <c r="F1905" i="2"/>
  <c r="P1905" i="2"/>
  <c r="E1904" i="2"/>
  <c r="J1904" i="2"/>
  <c r="L1904" i="2"/>
  <c r="F1904" i="2"/>
  <c r="P1904" i="2"/>
  <c r="R1904" i="2"/>
  <c r="Z1904" i="2"/>
  <c r="K1904" i="2"/>
  <c r="Q1904" i="2"/>
  <c r="Y1904" i="2"/>
  <c r="U1904" i="2"/>
  <c r="S1904" i="2"/>
  <c r="T1904" i="2"/>
  <c r="E1903" i="2"/>
  <c r="J1903" i="2"/>
  <c r="L1903" i="2"/>
  <c r="F1903" i="2"/>
  <c r="P1903" i="2"/>
  <c r="R1903" i="2"/>
  <c r="Z1903" i="2"/>
  <c r="K1903" i="2"/>
  <c r="Q1903" i="2"/>
  <c r="Y1903" i="2"/>
  <c r="U1903" i="2"/>
  <c r="S1903" i="2"/>
  <c r="T1903" i="2"/>
  <c r="E1902" i="2"/>
  <c r="J1902" i="2"/>
  <c r="L1902" i="2"/>
  <c r="F1902" i="2"/>
  <c r="P1902" i="2"/>
  <c r="R1902" i="2"/>
  <c r="Z1902" i="2"/>
  <c r="K1902" i="2"/>
  <c r="Q1902" i="2"/>
  <c r="Y1902" i="2"/>
  <c r="U1902" i="2"/>
  <c r="S1902" i="2"/>
  <c r="T1902" i="2"/>
  <c r="E1901" i="2"/>
  <c r="J1901" i="2"/>
  <c r="L1901" i="2"/>
  <c r="F1901" i="2"/>
  <c r="P1901" i="2"/>
  <c r="R1901" i="2"/>
  <c r="Z1901" i="2"/>
  <c r="K1901" i="2"/>
  <c r="Q1901" i="2"/>
  <c r="Y1901" i="2"/>
  <c r="U1901" i="2"/>
  <c r="S1901" i="2"/>
  <c r="T1901" i="2"/>
  <c r="E1900" i="2"/>
  <c r="J1900" i="2"/>
  <c r="L1900" i="2"/>
  <c r="F1900" i="2"/>
  <c r="P1900" i="2"/>
  <c r="R1900" i="2"/>
  <c r="Z1900" i="2"/>
  <c r="K1900" i="2"/>
  <c r="Q1900" i="2"/>
  <c r="Y1900" i="2"/>
  <c r="U1900" i="2"/>
  <c r="S1900" i="2"/>
  <c r="T1900" i="2"/>
  <c r="E1899" i="2"/>
  <c r="J1899" i="2"/>
  <c r="L1899" i="2"/>
  <c r="F1899" i="2"/>
  <c r="P1899" i="2"/>
  <c r="R1899" i="2"/>
  <c r="Z1899" i="2"/>
  <c r="K1899" i="2"/>
  <c r="Q1899" i="2"/>
  <c r="Y1899" i="2"/>
  <c r="U1899" i="2"/>
  <c r="S1899" i="2"/>
  <c r="T1899" i="2"/>
  <c r="E1898" i="2"/>
  <c r="J1898" i="2"/>
  <c r="L1898" i="2"/>
  <c r="F1898" i="2"/>
  <c r="P1898" i="2"/>
  <c r="R1898" i="2"/>
  <c r="Z1898" i="2"/>
  <c r="K1898" i="2"/>
  <c r="Q1898" i="2"/>
  <c r="Y1898" i="2"/>
  <c r="U1898" i="2"/>
  <c r="S1898" i="2"/>
  <c r="T1898" i="2"/>
  <c r="E1897" i="2"/>
  <c r="J1897" i="2"/>
  <c r="L1897" i="2"/>
  <c r="F1897" i="2"/>
  <c r="P1897" i="2"/>
  <c r="R1897" i="2"/>
  <c r="Z1897" i="2"/>
  <c r="K1897" i="2"/>
  <c r="Q1897" i="2"/>
  <c r="Y1897" i="2"/>
  <c r="U1897" i="2"/>
  <c r="S1897" i="2"/>
  <c r="T1897" i="2"/>
  <c r="E1896" i="2"/>
  <c r="J1896" i="2"/>
  <c r="L1896" i="2"/>
  <c r="F1896" i="2"/>
  <c r="P1896" i="2"/>
  <c r="R1896" i="2"/>
  <c r="Z1896" i="2"/>
  <c r="K1896" i="2"/>
  <c r="Q1896" i="2"/>
  <c r="Y1896" i="2"/>
  <c r="U1896" i="2"/>
  <c r="S1896" i="2"/>
  <c r="T1896" i="2"/>
  <c r="E1895" i="2"/>
  <c r="J1895" i="2"/>
  <c r="L1895" i="2"/>
  <c r="F1895" i="2"/>
  <c r="P1895" i="2"/>
  <c r="R1895" i="2"/>
  <c r="Z1895" i="2"/>
  <c r="K1895" i="2"/>
  <c r="Q1895" i="2"/>
  <c r="Y1895" i="2"/>
  <c r="U1895" i="2"/>
  <c r="S1895" i="2"/>
  <c r="T1895" i="2"/>
  <c r="E1894" i="2"/>
  <c r="J1894" i="2"/>
  <c r="L1894" i="2"/>
  <c r="F1894" i="2"/>
  <c r="P1894" i="2"/>
  <c r="R1894" i="2"/>
  <c r="Z1894" i="2"/>
  <c r="K1894" i="2"/>
  <c r="Q1894" i="2"/>
  <c r="Y1894" i="2"/>
  <c r="U1894" i="2"/>
  <c r="S1894" i="2"/>
  <c r="T1894" i="2"/>
  <c r="E1893" i="2"/>
  <c r="J1893" i="2"/>
  <c r="L1893" i="2"/>
  <c r="F1893" i="2"/>
  <c r="P1893" i="2"/>
  <c r="R1893" i="2"/>
  <c r="Z1893" i="2"/>
  <c r="K1893" i="2"/>
  <c r="Q1893" i="2"/>
  <c r="Y1893" i="2"/>
  <c r="U1893" i="2"/>
  <c r="S1893" i="2"/>
  <c r="T1893" i="2"/>
  <c r="E1892" i="2"/>
  <c r="J1892" i="2"/>
  <c r="L1892" i="2"/>
  <c r="F1892" i="2"/>
  <c r="P1892" i="2"/>
  <c r="R1892" i="2"/>
  <c r="Z1892" i="2"/>
  <c r="K1892" i="2"/>
  <c r="Q1892" i="2"/>
  <c r="Y1892" i="2"/>
  <c r="U1892" i="2"/>
  <c r="S1892" i="2"/>
  <c r="T1892" i="2"/>
  <c r="E1891" i="2"/>
  <c r="J1891" i="2"/>
  <c r="L1891" i="2"/>
  <c r="F1891" i="2"/>
  <c r="P1891" i="2"/>
  <c r="R1891" i="2"/>
  <c r="Z1891" i="2"/>
  <c r="K1891" i="2"/>
  <c r="Q1891" i="2"/>
  <c r="Y1891" i="2"/>
  <c r="U1891" i="2"/>
  <c r="S1891" i="2"/>
  <c r="T1891" i="2"/>
  <c r="E1890" i="2"/>
  <c r="J1890" i="2"/>
  <c r="L1890" i="2"/>
  <c r="F1890" i="2"/>
  <c r="P1890" i="2"/>
  <c r="R1890" i="2"/>
  <c r="Z1890" i="2"/>
  <c r="K1890" i="2"/>
  <c r="Q1890" i="2"/>
  <c r="Y1890" i="2"/>
  <c r="U1890" i="2"/>
  <c r="S1890" i="2"/>
  <c r="T1890" i="2"/>
  <c r="E1889" i="2"/>
  <c r="J1889" i="2"/>
  <c r="L1889" i="2"/>
  <c r="F1889" i="2"/>
  <c r="P1889" i="2"/>
  <c r="R1889" i="2"/>
  <c r="Z1889" i="2"/>
  <c r="K1889" i="2"/>
  <c r="Q1889" i="2"/>
  <c r="Y1889" i="2"/>
  <c r="U1889" i="2"/>
  <c r="S1889" i="2"/>
  <c r="T1889" i="2"/>
  <c r="E1888" i="2"/>
  <c r="J1888" i="2"/>
  <c r="L1888" i="2"/>
  <c r="F1888" i="2"/>
  <c r="P1888" i="2"/>
  <c r="R1888" i="2"/>
  <c r="Z1888" i="2"/>
  <c r="K1888" i="2"/>
  <c r="Q1888" i="2"/>
  <c r="Y1888" i="2"/>
  <c r="U1888" i="2"/>
  <c r="S1888" i="2"/>
  <c r="T1888" i="2"/>
  <c r="E1887" i="2"/>
  <c r="J1887" i="2"/>
  <c r="L1887" i="2"/>
  <c r="F1887" i="2"/>
  <c r="P1887" i="2"/>
  <c r="R1887" i="2"/>
  <c r="Z1887" i="2"/>
  <c r="K1887" i="2"/>
  <c r="Q1887" i="2"/>
  <c r="Y1887" i="2"/>
  <c r="U1887" i="2"/>
  <c r="S1887" i="2"/>
  <c r="T1887" i="2"/>
  <c r="E1886" i="2"/>
  <c r="J1886" i="2"/>
  <c r="L1886" i="2"/>
  <c r="F1886" i="2"/>
  <c r="P1886" i="2"/>
  <c r="R1886" i="2"/>
  <c r="Z1886" i="2"/>
  <c r="K1886" i="2"/>
  <c r="Q1886" i="2"/>
  <c r="Y1886" i="2"/>
  <c r="U1886" i="2"/>
  <c r="S1886" i="2"/>
  <c r="T1886" i="2"/>
  <c r="E1885" i="2"/>
  <c r="J1885" i="2"/>
  <c r="L1885" i="2"/>
  <c r="F1885" i="2"/>
  <c r="P1885" i="2"/>
  <c r="R1885" i="2"/>
  <c r="Z1885" i="2"/>
  <c r="K1885" i="2"/>
  <c r="Q1885" i="2"/>
  <c r="Y1885" i="2"/>
  <c r="U1885" i="2"/>
  <c r="S1885" i="2"/>
  <c r="T1885" i="2"/>
  <c r="E1884" i="2"/>
  <c r="J1884" i="2"/>
  <c r="L1884" i="2"/>
  <c r="F1884" i="2"/>
  <c r="P1884" i="2"/>
  <c r="R1884" i="2"/>
  <c r="Z1884" i="2"/>
  <c r="K1884" i="2"/>
  <c r="Q1884" i="2"/>
  <c r="Y1884" i="2"/>
  <c r="U1884" i="2"/>
  <c r="S1884" i="2"/>
  <c r="T1884" i="2"/>
  <c r="E1883" i="2"/>
  <c r="J1883" i="2"/>
  <c r="L1883" i="2"/>
  <c r="F1883" i="2"/>
  <c r="P1883" i="2"/>
  <c r="R1883" i="2"/>
  <c r="Z1883" i="2"/>
  <c r="K1883" i="2"/>
  <c r="Q1883" i="2"/>
  <c r="Y1883" i="2"/>
  <c r="U1883" i="2"/>
  <c r="S1883" i="2"/>
  <c r="T1883" i="2"/>
  <c r="E1882" i="2"/>
  <c r="J1882" i="2"/>
  <c r="L1882" i="2"/>
  <c r="F1882" i="2"/>
  <c r="P1882" i="2"/>
  <c r="R1882" i="2"/>
  <c r="Z1882" i="2"/>
  <c r="K1882" i="2"/>
  <c r="Q1882" i="2"/>
  <c r="Y1882" i="2"/>
  <c r="U1882" i="2"/>
  <c r="S1882" i="2"/>
  <c r="T1882" i="2"/>
  <c r="E1881" i="2"/>
  <c r="J1881" i="2"/>
  <c r="L1881" i="2"/>
  <c r="F1881" i="2"/>
  <c r="P1881" i="2"/>
  <c r="R1881" i="2"/>
  <c r="Z1881" i="2"/>
  <c r="K1881" i="2"/>
  <c r="Q1881" i="2"/>
  <c r="Y1881" i="2"/>
  <c r="U1881" i="2"/>
  <c r="S1881" i="2"/>
  <c r="T1881" i="2"/>
  <c r="E1880" i="2"/>
  <c r="J1880" i="2"/>
  <c r="L1880" i="2"/>
  <c r="F1880" i="2"/>
  <c r="P1880" i="2"/>
  <c r="R1880" i="2"/>
  <c r="Z1880" i="2"/>
  <c r="K1880" i="2"/>
  <c r="Q1880" i="2"/>
  <c r="Y1880" i="2"/>
  <c r="U1880" i="2"/>
  <c r="S1880" i="2"/>
  <c r="T1880" i="2"/>
  <c r="E1879" i="2"/>
  <c r="J1879" i="2"/>
  <c r="L1879" i="2"/>
  <c r="F1879" i="2"/>
  <c r="P1879" i="2"/>
  <c r="R1879" i="2"/>
  <c r="Z1879" i="2"/>
  <c r="K1879" i="2"/>
  <c r="Q1879" i="2"/>
  <c r="Y1879" i="2"/>
  <c r="U1879" i="2"/>
  <c r="S1879" i="2"/>
  <c r="T1879" i="2"/>
  <c r="E1878" i="2"/>
  <c r="J1878" i="2"/>
  <c r="L1878" i="2"/>
  <c r="F1878" i="2"/>
  <c r="P1878" i="2"/>
  <c r="R1878" i="2"/>
  <c r="Z1878" i="2"/>
  <c r="K1878" i="2"/>
  <c r="Q1878" i="2"/>
  <c r="Y1878" i="2"/>
  <c r="U1878" i="2"/>
  <c r="S1878" i="2"/>
  <c r="T1878" i="2"/>
  <c r="E1877" i="2"/>
  <c r="J1877" i="2"/>
  <c r="L1877" i="2"/>
  <c r="F1877" i="2"/>
  <c r="P1877" i="2"/>
  <c r="R1877" i="2"/>
  <c r="Z1877" i="2"/>
  <c r="K1877" i="2"/>
  <c r="Q1877" i="2"/>
  <c r="Y1877" i="2"/>
  <c r="U1877" i="2"/>
  <c r="S1877" i="2"/>
  <c r="T1877" i="2"/>
  <c r="F1876" i="2"/>
  <c r="P1876" i="2"/>
  <c r="R1876" i="2"/>
  <c r="Z1876" i="2"/>
  <c r="Q1876" i="2"/>
  <c r="Y1876" i="2"/>
  <c r="U1876" i="2"/>
  <c r="S1876" i="2"/>
  <c r="T1876" i="2"/>
  <c r="E1876" i="2"/>
  <c r="J1876" i="2"/>
  <c r="E1875" i="2"/>
  <c r="J1875" i="2"/>
  <c r="L1875" i="2"/>
  <c r="F1875" i="2"/>
  <c r="P1875" i="2"/>
  <c r="R1875" i="2"/>
  <c r="Z1875" i="2"/>
  <c r="K1875" i="2"/>
  <c r="Q1875" i="2"/>
  <c r="Y1875" i="2"/>
  <c r="U1875" i="2"/>
  <c r="S1875" i="2"/>
  <c r="T1875" i="2"/>
  <c r="E1874" i="2"/>
  <c r="J1874" i="2"/>
  <c r="L1874" i="2"/>
  <c r="F1874" i="2"/>
  <c r="P1874" i="2"/>
  <c r="R1874" i="2"/>
  <c r="Z1874" i="2"/>
  <c r="K1874" i="2"/>
  <c r="Q1874" i="2"/>
  <c r="Y1874" i="2"/>
  <c r="U1874" i="2"/>
  <c r="S1874" i="2"/>
  <c r="T1874" i="2"/>
  <c r="E1873" i="2"/>
  <c r="J1873" i="2"/>
  <c r="L1873" i="2"/>
  <c r="F1873" i="2"/>
  <c r="P1873" i="2"/>
  <c r="R1873" i="2"/>
  <c r="Z1873" i="2"/>
  <c r="K1873" i="2"/>
  <c r="Q1873" i="2"/>
  <c r="Y1873" i="2"/>
  <c r="U1873" i="2"/>
  <c r="S1873" i="2"/>
  <c r="T1873" i="2"/>
  <c r="E1872" i="2"/>
  <c r="J1872" i="2"/>
  <c r="L1872" i="2"/>
  <c r="F1872" i="2"/>
  <c r="P1872" i="2"/>
  <c r="R1872" i="2"/>
  <c r="Z1872" i="2"/>
  <c r="K1872" i="2"/>
  <c r="Q1872" i="2"/>
  <c r="Y1872" i="2"/>
  <c r="U1872" i="2"/>
  <c r="S1872" i="2"/>
  <c r="T1872" i="2"/>
  <c r="E1871" i="2"/>
  <c r="J1871" i="2"/>
  <c r="L1871" i="2"/>
  <c r="F1871" i="2"/>
  <c r="P1871" i="2"/>
  <c r="R1871" i="2"/>
  <c r="Z1871" i="2"/>
  <c r="K1871" i="2"/>
  <c r="Q1871" i="2"/>
  <c r="Y1871" i="2"/>
  <c r="U1871" i="2"/>
  <c r="S1871" i="2"/>
  <c r="T1871" i="2"/>
  <c r="E1870" i="2"/>
  <c r="J1870" i="2"/>
  <c r="L1870" i="2"/>
  <c r="F1870" i="2"/>
  <c r="P1870" i="2"/>
  <c r="R1870" i="2"/>
  <c r="Z1870" i="2"/>
  <c r="K1870" i="2"/>
  <c r="Q1870" i="2"/>
  <c r="Y1870" i="2"/>
  <c r="U1870" i="2"/>
  <c r="S1870" i="2"/>
  <c r="T1870" i="2"/>
  <c r="E1869" i="2"/>
  <c r="J1869" i="2"/>
  <c r="L1869" i="2"/>
  <c r="F1869" i="2"/>
  <c r="P1869" i="2"/>
  <c r="R1869" i="2"/>
  <c r="Z1869" i="2"/>
  <c r="K1869" i="2"/>
  <c r="Q1869" i="2"/>
  <c r="Y1869" i="2"/>
  <c r="U1869" i="2"/>
  <c r="S1869" i="2"/>
  <c r="T1869" i="2"/>
  <c r="E1868" i="2"/>
  <c r="J1868" i="2"/>
  <c r="L1868" i="2"/>
  <c r="F1868" i="2"/>
  <c r="P1868" i="2"/>
  <c r="R1868" i="2"/>
  <c r="Z1868" i="2"/>
  <c r="K1868" i="2"/>
  <c r="Q1868" i="2"/>
  <c r="Y1868" i="2"/>
  <c r="U1868" i="2"/>
  <c r="S1868" i="2"/>
  <c r="T1868" i="2"/>
  <c r="E1867" i="2"/>
  <c r="J1867" i="2"/>
  <c r="L1867" i="2"/>
  <c r="F1867" i="2"/>
  <c r="P1867" i="2"/>
  <c r="R1867" i="2"/>
  <c r="Z1867" i="2"/>
  <c r="K1867" i="2"/>
  <c r="Q1867" i="2"/>
  <c r="Y1867" i="2"/>
  <c r="U1867" i="2"/>
  <c r="S1867" i="2"/>
  <c r="T1867" i="2"/>
  <c r="E1866" i="2"/>
  <c r="J1866" i="2"/>
  <c r="L1866" i="2"/>
  <c r="F1866" i="2"/>
  <c r="P1866" i="2"/>
  <c r="R1866" i="2"/>
  <c r="Z1866" i="2"/>
  <c r="K1866" i="2"/>
  <c r="Q1866" i="2"/>
  <c r="Y1866" i="2"/>
  <c r="U1866" i="2"/>
  <c r="S1866" i="2"/>
  <c r="T1866" i="2"/>
  <c r="E1865" i="2"/>
  <c r="J1865" i="2"/>
  <c r="L1865" i="2"/>
  <c r="F1865" i="2"/>
  <c r="P1865" i="2"/>
  <c r="R1865" i="2"/>
  <c r="Z1865" i="2"/>
  <c r="K1865" i="2"/>
  <c r="Q1865" i="2"/>
  <c r="Y1865" i="2"/>
  <c r="U1865" i="2"/>
  <c r="S1865" i="2"/>
  <c r="T1865" i="2"/>
  <c r="E1864" i="2"/>
  <c r="J1864" i="2"/>
  <c r="L1864" i="2"/>
  <c r="F1864" i="2"/>
  <c r="P1864" i="2"/>
  <c r="R1864" i="2"/>
  <c r="Z1864" i="2"/>
  <c r="K1864" i="2"/>
  <c r="Q1864" i="2"/>
  <c r="Y1864" i="2"/>
  <c r="U1864" i="2"/>
  <c r="S1864" i="2"/>
  <c r="T1864" i="2"/>
  <c r="E1863" i="2"/>
  <c r="J1863" i="2"/>
  <c r="L1863" i="2"/>
  <c r="F1863" i="2"/>
  <c r="P1863" i="2"/>
  <c r="R1863" i="2"/>
  <c r="Z1863" i="2"/>
  <c r="K1863" i="2"/>
  <c r="Q1863" i="2"/>
  <c r="Y1863" i="2"/>
  <c r="U1863" i="2"/>
  <c r="S1863" i="2"/>
  <c r="T1863" i="2"/>
  <c r="F1862" i="2"/>
  <c r="P1862" i="2"/>
  <c r="R1862" i="2"/>
  <c r="Z1862" i="2"/>
  <c r="Q1862" i="2"/>
  <c r="Y1862" i="2"/>
  <c r="U1862" i="2"/>
  <c r="S1862" i="2"/>
  <c r="T1862" i="2"/>
  <c r="E1862" i="2"/>
  <c r="J1862" i="2"/>
  <c r="E1861" i="2"/>
  <c r="J1861" i="2"/>
  <c r="L1861" i="2"/>
  <c r="F1861" i="2"/>
  <c r="P1861" i="2"/>
  <c r="R1861" i="2"/>
  <c r="Z1861" i="2"/>
  <c r="K1861" i="2"/>
  <c r="Q1861" i="2"/>
  <c r="Y1861" i="2"/>
  <c r="U1861" i="2"/>
  <c r="S1861" i="2"/>
  <c r="T1861" i="2"/>
  <c r="E1860" i="2"/>
  <c r="J1860" i="2"/>
  <c r="L1860" i="2"/>
  <c r="F1860" i="2"/>
  <c r="P1860" i="2"/>
  <c r="R1860" i="2"/>
  <c r="Z1860" i="2"/>
  <c r="K1860" i="2"/>
  <c r="Q1860" i="2"/>
  <c r="Y1860" i="2"/>
  <c r="U1860" i="2"/>
  <c r="S1860" i="2"/>
  <c r="T1860" i="2"/>
  <c r="F1859" i="2"/>
  <c r="P1859" i="2"/>
  <c r="R1859" i="2"/>
  <c r="Z1859" i="2"/>
  <c r="Q1859" i="2"/>
  <c r="Y1859" i="2"/>
  <c r="U1859" i="2"/>
  <c r="S1859" i="2"/>
  <c r="T1859" i="2"/>
  <c r="E1859" i="2"/>
  <c r="J1859" i="2"/>
  <c r="F1858" i="2"/>
  <c r="P1858" i="2"/>
  <c r="R1858" i="2"/>
  <c r="Z1858" i="2"/>
  <c r="Q1858" i="2"/>
  <c r="Y1858" i="2"/>
  <c r="U1858" i="2"/>
  <c r="S1858" i="2"/>
  <c r="T1858" i="2"/>
  <c r="E1858" i="2"/>
  <c r="J1858" i="2"/>
  <c r="E1857" i="2"/>
  <c r="J1857" i="2"/>
  <c r="L1857" i="2"/>
  <c r="F1857" i="2"/>
  <c r="P1857" i="2"/>
  <c r="R1857" i="2"/>
  <c r="Z1857" i="2"/>
  <c r="K1857" i="2"/>
  <c r="Q1857" i="2"/>
  <c r="Y1857" i="2"/>
  <c r="U1857" i="2"/>
  <c r="S1857" i="2"/>
  <c r="T1857" i="2"/>
  <c r="E1856" i="2"/>
  <c r="J1856" i="2"/>
  <c r="L1856" i="2"/>
  <c r="F1856" i="2"/>
  <c r="P1856" i="2"/>
  <c r="R1856" i="2"/>
  <c r="Z1856" i="2"/>
  <c r="K1856" i="2"/>
  <c r="Q1856" i="2"/>
  <c r="Y1856" i="2"/>
  <c r="U1856" i="2"/>
  <c r="S1856" i="2"/>
  <c r="T1856" i="2"/>
  <c r="E1855" i="2"/>
  <c r="J1855" i="2"/>
  <c r="L1855" i="2"/>
  <c r="F1855" i="2"/>
  <c r="P1855" i="2"/>
  <c r="R1855" i="2"/>
  <c r="Z1855" i="2"/>
  <c r="K1855" i="2"/>
  <c r="Q1855" i="2"/>
  <c r="Y1855" i="2"/>
  <c r="U1855" i="2"/>
  <c r="S1855" i="2"/>
  <c r="T1855" i="2"/>
  <c r="F1854" i="2"/>
  <c r="P1854" i="2"/>
  <c r="R1854" i="2"/>
  <c r="Z1854" i="2"/>
  <c r="Q1854" i="2"/>
  <c r="Y1854" i="2"/>
  <c r="U1854" i="2"/>
  <c r="S1854" i="2"/>
  <c r="T1854" i="2"/>
  <c r="E1854" i="2"/>
  <c r="J1854" i="2"/>
  <c r="E1853" i="2"/>
  <c r="J1853" i="2"/>
  <c r="L1853" i="2"/>
  <c r="F1853" i="2"/>
  <c r="P1853" i="2"/>
  <c r="R1853" i="2"/>
  <c r="Z1853" i="2"/>
  <c r="K1853" i="2"/>
  <c r="Q1853" i="2"/>
  <c r="Y1853" i="2"/>
  <c r="U1853" i="2"/>
  <c r="S1853" i="2"/>
  <c r="T1853" i="2"/>
  <c r="E1852" i="2"/>
  <c r="J1852" i="2"/>
  <c r="L1852" i="2"/>
  <c r="F1852" i="2"/>
  <c r="P1852" i="2"/>
  <c r="R1852" i="2"/>
  <c r="Z1852" i="2"/>
  <c r="K1852" i="2"/>
  <c r="Q1852" i="2"/>
  <c r="Y1852" i="2"/>
  <c r="U1852" i="2"/>
  <c r="S1852" i="2"/>
  <c r="T1852" i="2"/>
  <c r="F1851" i="2"/>
  <c r="P1851" i="2"/>
  <c r="R1851" i="2"/>
  <c r="Z1851" i="2"/>
  <c r="Q1851" i="2"/>
  <c r="Y1851" i="2"/>
  <c r="U1851" i="2"/>
  <c r="S1851" i="2"/>
  <c r="T1851" i="2"/>
  <c r="E1851" i="2"/>
  <c r="J1851" i="2"/>
  <c r="F1850" i="2"/>
  <c r="P1850" i="2"/>
  <c r="R1850" i="2"/>
  <c r="Z1850" i="2"/>
  <c r="Q1850" i="2"/>
  <c r="Y1850" i="2"/>
  <c r="U1850" i="2"/>
  <c r="S1850" i="2"/>
  <c r="T1850" i="2"/>
  <c r="E1850" i="2"/>
  <c r="J1850" i="2"/>
  <c r="Z1849" i="2"/>
  <c r="Y1849" i="2"/>
  <c r="U1849" i="2"/>
  <c r="S1849" i="2"/>
  <c r="F1849" i="2"/>
  <c r="P1849" i="2"/>
  <c r="E1849" i="2"/>
  <c r="J1849" i="2"/>
  <c r="E1848" i="2"/>
  <c r="J1848" i="2"/>
  <c r="L1848" i="2"/>
  <c r="F1848" i="2"/>
  <c r="P1848" i="2"/>
  <c r="R1848" i="2"/>
  <c r="Z1848" i="2"/>
  <c r="K1848" i="2"/>
  <c r="Q1848" i="2"/>
  <c r="Y1848" i="2"/>
  <c r="U1848" i="2"/>
  <c r="S1848" i="2"/>
  <c r="T1848" i="2"/>
  <c r="E1847" i="2"/>
  <c r="J1847" i="2"/>
  <c r="L1847" i="2"/>
  <c r="F1847" i="2"/>
  <c r="P1847" i="2"/>
  <c r="R1847" i="2"/>
  <c r="Z1847" i="2"/>
  <c r="K1847" i="2"/>
  <c r="Q1847" i="2"/>
  <c r="Y1847" i="2"/>
  <c r="U1847" i="2"/>
  <c r="S1847" i="2"/>
  <c r="T1847" i="2"/>
  <c r="F1846" i="2"/>
  <c r="P1846" i="2"/>
  <c r="R1846" i="2"/>
  <c r="Z1846" i="2"/>
  <c r="Q1846" i="2"/>
  <c r="Y1846" i="2"/>
  <c r="U1846" i="2"/>
  <c r="S1846" i="2"/>
  <c r="T1846" i="2"/>
  <c r="E1846" i="2"/>
  <c r="J1846" i="2"/>
  <c r="F1845" i="2"/>
  <c r="P1845" i="2"/>
  <c r="R1845" i="2"/>
  <c r="Z1845" i="2"/>
  <c r="Q1845" i="2"/>
  <c r="Y1845" i="2"/>
  <c r="U1845" i="2"/>
  <c r="S1845" i="2"/>
  <c r="T1845" i="2"/>
  <c r="E1845" i="2"/>
  <c r="J1845" i="2"/>
  <c r="E1844" i="2"/>
  <c r="J1844" i="2"/>
  <c r="L1844" i="2"/>
  <c r="F1844" i="2"/>
  <c r="P1844" i="2"/>
  <c r="R1844" i="2"/>
  <c r="Z1844" i="2"/>
  <c r="K1844" i="2"/>
  <c r="Q1844" i="2"/>
  <c r="Y1844" i="2"/>
  <c r="U1844" i="2"/>
  <c r="S1844" i="2"/>
  <c r="T1844" i="2"/>
  <c r="F1843" i="2"/>
  <c r="P1843" i="2"/>
  <c r="R1843" i="2"/>
  <c r="Z1843" i="2"/>
  <c r="Q1843" i="2"/>
  <c r="Y1843" i="2"/>
  <c r="U1843" i="2"/>
  <c r="S1843" i="2"/>
  <c r="T1843" i="2"/>
  <c r="E1843" i="2"/>
  <c r="J1843" i="2"/>
  <c r="E1842" i="2"/>
  <c r="J1842" i="2"/>
  <c r="L1842" i="2"/>
  <c r="F1842" i="2"/>
  <c r="P1842" i="2"/>
  <c r="R1842" i="2"/>
  <c r="Z1842" i="2"/>
  <c r="K1842" i="2"/>
  <c r="Q1842" i="2"/>
  <c r="Y1842" i="2"/>
  <c r="U1842" i="2"/>
  <c r="S1842" i="2"/>
  <c r="T1842" i="2"/>
  <c r="F1841" i="2"/>
  <c r="P1841" i="2"/>
  <c r="R1841" i="2"/>
  <c r="Z1841" i="2"/>
  <c r="Q1841" i="2"/>
  <c r="Y1841" i="2"/>
  <c r="U1841" i="2"/>
  <c r="S1841" i="2"/>
  <c r="T1841" i="2"/>
  <c r="E1841" i="2"/>
  <c r="J1841" i="2"/>
  <c r="E1840" i="2"/>
  <c r="J1840" i="2"/>
  <c r="L1840" i="2"/>
  <c r="F1840" i="2"/>
  <c r="P1840" i="2"/>
  <c r="R1840" i="2"/>
  <c r="Z1840" i="2"/>
  <c r="K1840" i="2"/>
  <c r="Q1840" i="2"/>
  <c r="Y1840" i="2"/>
  <c r="U1840" i="2"/>
  <c r="S1840" i="2"/>
  <c r="T1840" i="2"/>
  <c r="E1839" i="2"/>
  <c r="J1839" i="2"/>
  <c r="L1839" i="2"/>
  <c r="F1839" i="2"/>
  <c r="P1839" i="2"/>
  <c r="R1839" i="2"/>
  <c r="Z1839" i="2"/>
  <c r="K1839" i="2"/>
  <c r="Q1839" i="2"/>
  <c r="Y1839" i="2"/>
  <c r="U1839" i="2"/>
  <c r="S1839" i="2"/>
  <c r="T1839" i="2"/>
  <c r="E1838" i="2"/>
  <c r="J1838" i="2"/>
  <c r="L1838" i="2"/>
  <c r="F1838" i="2"/>
  <c r="P1838" i="2"/>
  <c r="R1838" i="2"/>
  <c r="Z1838" i="2"/>
  <c r="K1838" i="2"/>
  <c r="Q1838" i="2"/>
  <c r="Y1838" i="2"/>
  <c r="U1838" i="2"/>
  <c r="S1838" i="2"/>
  <c r="T1838" i="2"/>
  <c r="E1837" i="2"/>
  <c r="J1837" i="2"/>
  <c r="L1837" i="2"/>
  <c r="F1837" i="2"/>
  <c r="P1837" i="2"/>
  <c r="R1837" i="2"/>
  <c r="Z1837" i="2"/>
  <c r="K1837" i="2"/>
  <c r="Q1837" i="2"/>
  <c r="Y1837" i="2"/>
  <c r="U1837" i="2"/>
  <c r="S1837" i="2"/>
  <c r="T1837" i="2"/>
  <c r="E1836" i="2"/>
  <c r="J1836" i="2"/>
  <c r="L1836" i="2"/>
  <c r="F1836" i="2"/>
  <c r="P1836" i="2"/>
  <c r="R1836" i="2"/>
  <c r="Z1836" i="2"/>
  <c r="K1836" i="2"/>
  <c r="Q1836" i="2"/>
  <c r="Y1836" i="2"/>
  <c r="U1836" i="2"/>
  <c r="S1836" i="2"/>
  <c r="T1836" i="2"/>
  <c r="E1835" i="2"/>
  <c r="J1835" i="2"/>
  <c r="L1835" i="2"/>
  <c r="F1835" i="2"/>
  <c r="P1835" i="2"/>
  <c r="R1835" i="2"/>
  <c r="Z1835" i="2"/>
  <c r="K1835" i="2"/>
  <c r="Q1835" i="2"/>
  <c r="Y1835" i="2"/>
  <c r="U1835" i="2"/>
  <c r="S1835" i="2"/>
  <c r="T1835" i="2"/>
  <c r="F1834" i="2"/>
  <c r="P1834" i="2"/>
  <c r="R1834" i="2"/>
  <c r="Z1834" i="2"/>
  <c r="Q1834" i="2"/>
  <c r="Y1834" i="2"/>
  <c r="U1834" i="2"/>
  <c r="S1834" i="2"/>
  <c r="T1834" i="2"/>
  <c r="E1834" i="2"/>
  <c r="J1834" i="2"/>
  <c r="E1833" i="2"/>
  <c r="J1833" i="2"/>
  <c r="L1833" i="2"/>
  <c r="F1833" i="2"/>
  <c r="P1833" i="2"/>
  <c r="R1833" i="2"/>
  <c r="Z1833" i="2"/>
  <c r="K1833" i="2"/>
  <c r="Q1833" i="2"/>
  <c r="Y1833" i="2"/>
  <c r="U1833" i="2"/>
  <c r="S1833" i="2"/>
  <c r="T1833" i="2"/>
  <c r="E1832" i="2"/>
  <c r="J1832" i="2"/>
  <c r="L1832" i="2"/>
  <c r="F1832" i="2"/>
  <c r="P1832" i="2"/>
  <c r="R1832" i="2"/>
  <c r="Z1832" i="2"/>
  <c r="K1832" i="2"/>
  <c r="Q1832" i="2"/>
  <c r="Y1832" i="2"/>
  <c r="U1832" i="2"/>
  <c r="S1832" i="2"/>
  <c r="T1832" i="2"/>
  <c r="E1831" i="2"/>
  <c r="J1831" i="2"/>
  <c r="L1831" i="2"/>
  <c r="F1831" i="2"/>
  <c r="P1831" i="2"/>
  <c r="R1831" i="2"/>
  <c r="Z1831" i="2"/>
  <c r="K1831" i="2"/>
  <c r="Q1831" i="2"/>
  <c r="Y1831" i="2"/>
  <c r="U1831" i="2"/>
  <c r="S1831" i="2"/>
  <c r="T1831" i="2"/>
  <c r="E1830" i="2"/>
  <c r="J1830" i="2"/>
  <c r="L1830" i="2"/>
  <c r="F1830" i="2"/>
  <c r="P1830" i="2"/>
  <c r="R1830" i="2"/>
  <c r="Z1830" i="2"/>
  <c r="K1830" i="2"/>
  <c r="Q1830" i="2"/>
  <c r="Y1830" i="2"/>
  <c r="U1830" i="2"/>
  <c r="S1830" i="2"/>
  <c r="T1830" i="2"/>
  <c r="E1829" i="2"/>
  <c r="J1829" i="2"/>
  <c r="L1829" i="2"/>
  <c r="F1829" i="2"/>
  <c r="P1829" i="2"/>
  <c r="R1829" i="2"/>
  <c r="Z1829" i="2"/>
  <c r="K1829" i="2"/>
  <c r="Q1829" i="2"/>
  <c r="Y1829" i="2"/>
  <c r="U1829" i="2"/>
  <c r="S1829" i="2"/>
  <c r="T1829" i="2"/>
  <c r="E1828" i="2"/>
  <c r="J1828" i="2"/>
  <c r="L1828" i="2"/>
  <c r="F1828" i="2"/>
  <c r="P1828" i="2"/>
  <c r="R1828" i="2"/>
  <c r="Z1828" i="2"/>
  <c r="K1828" i="2"/>
  <c r="Q1828" i="2"/>
  <c r="Y1828" i="2"/>
  <c r="U1828" i="2"/>
  <c r="S1828" i="2"/>
  <c r="T1828" i="2"/>
  <c r="F1827" i="2"/>
  <c r="P1827" i="2"/>
  <c r="R1827" i="2"/>
  <c r="Z1827" i="2"/>
  <c r="Q1827" i="2"/>
  <c r="Y1827" i="2"/>
  <c r="U1827" i="2"/>
  <c r="S1827" i="2"/>
  <c r="T1827" i="2"/>
  <c r="E1827" i="2"/>
  <c r="J1827" i="2"/>
  <c r="E1826" i="2"/>
  <c r="J1826" i="2"/>
  <c r="L1826" i="2"/>
  <c r="F1826" i="2"/>
  <c r="P1826" i="2"/>
  <c r="R1826" i="2"/>
  <c r="Z1826" i="2"/>
  <c r="K1826" i="2"/>
  <c r="Q1826" i="2"/>
  <c r="Y1826" i="2"/>
  <c r="U1826" i="2"/>
  <c r="S1826" i="2"/>
  <c r="T1826" i="2"/>
  <c r="E1825" i="2"/>
  <c r="J1825" i="2"/>
  <c r="L1825" i="2"/>
  <c r="F1825" i="2"/>
  <c r="P1825" i="2"/>
  <c r="R1825" i="2"/>
  <c r="Z1825" i="2"/>
  <c r="K1825" i="2"/>
  <c r="Q1825" i="2"/>
  <c r="Y1825" i="2"/>
  <c r="U1825" i="2"/>
  <c r="S1825" i="2"/>
  <c r="T1825" i="2"/>
  <c r="F1824" i="2"/>
  <c r="P1824" i="2"/>
  <c r="R1824" i="2"/>
  <c r="Z1824" i="2"/>
  <c r="Q1824" i="2"/>
  <c r="Y1824" i="2"/>
  <c r="U1824" i="2"/>
  <c r="S1824" i="2"/>
  <c r="T1824" i="2"/>
  <c r="E1824" i="2"/>
  <c r="J1824" i="2"/>
  <c r="E1823" i="2"/>
  <c r="J1823" i="2"/>
  <c r="L1823" i="2"/>
  <c r="F1823" i="2"/>
  <c r="P1823" i="2"/>
  <c r="R1823" i="2"/>
  <c r="Z1823" i="2"/>
  <c r="K1823" i="2"/>
  <c r="Q1823" i="2"/>
  <c r="Y1823" i="2"/>
  <c r="U1823" i="2"/>
  <c r="S1823" i="2"/>
  <c r="T1823" i="2"/>
  <c r="E1822" i="2"/>
  <c r="J1822" i="2"/>
  <c r="L1822" i="2"/>
  <c r="F1822" i="2"/>
  <c r="P1822" i="2"/>
  <c r="R1822" i="2"/>
  <c r="Z1822" i="2"/>
  <c r="K1822" i="2"/>
  <c r="Q1822" i="2"/>
  <c r="Y1822" i="2"/>
  <c r="U1822" i="2"/>
  <c r="S1822" i="2"/>
  <c r="T1822" i="2"/>
  <c r="E1821" i="2"/>
  <c r="J1821" i="2"/>
  <c r="L1821" i="2"/>
  <c r="F1821" i="2"/>
  <c r="P1821" i="2"/>
  <c r="R1821" i="2"/>
  <c r="Z1821" i="2"/>
  <c r="K1821" i="2"/>
  <c r="Q1821" i="2"/>
  <c r="Y1821" i="2"/>
  <c r="U1821" i="2"/>
  <c r="S1821" i="2"/>
  <c r="T1821" i="2"/>
  <c r="F1820" i="2"/>
  <c r="P1820" i="2"/>
  <c r="R1820" i="2"/>
  <c r="Z1820" i="2"/>
  <c r="Q1820" i="2"/>
  <c r="Y1820" i="2"/>
  <c r="U1820" i="2"/>
  <c r="S1820" i="2"/>
  <c r="T1820" i="2"/>
  <c r="E1820" i="2"/>
  <c r="J1820" i="2"/>
  <c r="E1819" i="2"/>
  <c r="J1819" i="2"/>
  <c r="L1819" i="2"/>
  <c r="F1819" i="2"/>
  <c r="P1819" i="2"/>
  <c r="R1819" i="2"/>
  <c r="Z1819" i="2"/>
  <c r="K1819" i="2"/>
  <c r="Q1819" i="2"/>
  <c r="Y1819" i="2"/>
  <c r="U1819" i="2"/>
  <c r="S1819" i="2"/>
  <c r="T1819" i="2"/>
  <c r="E1818" i="2"/>
  <c r="J1818" i="2"/>
  <c r="L1818" i="2"/>
  <c r="Z1818" i="2"/>
  <c r="K1818" i="2"/>
  <c r="Y1818" i="2"/>
  <c r="U1818" i="2"/>
  <c r="S1818" i="2"/>
  <c r="T1818" i="2"/>
  <c r="F1818" i="2"/>
  <c r="P1818" i="2"/>
  <c r="E1817" i="2"/>
  <c r="J1817" i="2"/>
  <c r="L1817" i="2"/>
  <c r="F1817" i="2"/>
  <c r="P1817" i="2"/>
  <c r="R1817" i="2"/>
  <c r="Z1817" i="2"/>
  <c r="K1817" i="2"/>
  <c r="Q1817" i="2"/>
  <c r="Y1817" i="2"/>
  <c r="U1817" i="2"/>
  <c r="S1817" i="2"/>
  <c r="T1817" i="2"/>
  <c r="E1816" i="2"/>
  <c r="J1816" i="2"/>
  <c r="L1816" i="2"/>
  <c r="F1816" i="2"/>
  <c r="P1816" i="2"/>
  <c r="R1816" i="2"/>
  <c r="Z1816" i="2"/>
  <c r="K1816" i="2"/>
  <c r="Q1816" i="2"/>
  <c r="Y1816" i="2"/>
  <c r="U1816" i="2"/>
  <c r="S1816" i="2"/>
  <c r="T1816" i="2"/>
  <c r="E1815" i="2"/>
  <c r="J1815" i="2"/>
  <c r="L1815" i="2"/>
  <c r="F1815" i="2"/>
  <c r="P1815" i="2"/>
  <c r="R1815" i="2"/>
  <c r="Z1815" i="2"/>
  <c r="K1815" i="2"/>
  <c r="Q1815" i="2"/>
  <c r="Y1815" i="2"/>
  <c r="U1815" i="2"/>
  <c r="S1815" i="2"/>
  <c r="T1815" i="2"/>
  <c r="E1814" i="2"/>
  <c r="J1814" i="2"/>
  <c r="L1814" i="2"/>
  <c r="Z1814" i="2"/>
  <c r="K1814" i="2"/>
  <c r="Y1814" i="2"/>
  <c r="U1814" i="2"/>
  <c r="S1814" i="2"/>
  <c r="T1814" i="2"/>
  <c r="F1814" i="2"/>
  <c r="P1814" i="2"/>
  <c r="E1813" i="2"/>
  <c r="J1813" i="2"/>
  <c r="L1813" i="2"/>
  <c r="F1813" i="2"/>
  <c r="P1813" i="2"/>
  <c r="R1813" i="2"/>
  <c r="Z1813" i="2"/>
  <c r="K1813" i="2"/>
  <c r="Q1813" i="2"/>
  <c r="Y1813" i="2"/>
  <c r="U1813" i="2"/>
  <c r="S1813" i="2"/>
  <c r="T1813" i="2"/>
  <c r="E1812" i="2"/>
  <c r="J1812" i="2"/>
  <c r="L1812" i="2"/>
  <c r="F1812" i="2"/>
  <c r="P1812" i="2"/>
  <c r="R1812" i="2"/>
  <c r="Z1812" i="2"/>
  <c r="K1812" i="2"/>
  <c r="Q1812" i="2"/>
  <c r="Y1812" i="2"/>
  <c r="U1812" i="2"/>
  <c r="S1812" i="2"/>
  <c r="T1812" i="2"/>
  <c r="E1811" i="2"/>
  <c r="J1811" i="2"/>
  <c r="L1811" i="2"/>
  <c r="F1811" i="2"/>
  <c r="P1811" i="2"/>
  <c r="R1811" i="2"/>
  <c r="Z1811" i="2"/>
  <c r="K1811" i="2"/>
  <c r="Q1811" i="2"/>
  <c r="Y1811" i="2"/>
  <c r="U1811" i="2"/>
  <c r="S1811" i="2"/>
  <c r="T1811" i="2"/>
  <c r="E1810" i="2"/>
  <c r="J1810" i="2"/>
  <c r="L1810" i="2"/>
  <c r="F1810" i="2"/>
  <c r="P1810" i="2"/>
  <c r="R1810" i="2"/>
  <c r="Z1810" i="2"/>
  <c r="K1810" i="2"/>
  <c r="Q1810" i="2"/>
  <c r="Y1810" i="2"/>
  <c r="U1810" i="2"/>
  <c r="S1810" i="2"/>
  <c r="T1810" i="2"/>
  <c r="E1809" i="2"/>
  <c r="J1809" i="2"/>
  <c r="L1809" i="2"/>
  <c r="F1809" i="2"/>
  <c r="P1809" i="2"/>
  <c r="R1809" i="2"/>
  <c r="Z1809" i="2"/>
  <c r="K1809" i="2"/>
  <c r="Q1809" i="2"/>
  <c r="Y1809" i="2"/>
  <c r="U1809" i="2"/>
  <c r="S1809" i="2"/>
  <c r="T1809" i="2"/>
  <c r="E1808" i="2"/>
  <c r="J1808" i="2"/>
  <c r="L1808" i="2"/>
  <c r="F1808" i="2"/>
  <c r="P1808" i="2"/>
  <c r="R1808" i="2"/>
  <c r="Z1808" i="2"/>
  <c r="K1808" i="2"/>
  <c r="Q1808" i="2"/>
  <c r="Y1808" i="2"/>
  <c r="U1808" i="2"/>
  <c r="S1808" i="2"/>
  <c r="T1808" i="2"/>
  <c r="Z1807" i="2"/>
  <c r="Y1807" i="2"/>
  <c r="U1807" i="2"/>
  <c r="S1807" i="2"/>
  <c r="F1807" i="2"/>
  <c r="P1807" i="2"/>
  <c r="E1807" i="2"/>
  <c r="J1807" i="2"/>
  <c r="E1806" i="2"/>
  <c r="J1806" i="2"/>
  <c r="L1806" i="2"/>
  <c r="Z1806" i="2"/>
  <c r="K1806" i="2"/>
  <c r="Y1806" i="2"/>
  <c r="U1806" i="2"/>
  <c r="S1806" i="2"/>
  <c r="T1806" i="2"/>
  <c r="F1806" i="2"/>
  <c r="P1806" i="2"/>
  <c r="E1805" i="2"/>
  <c r="J1805" i="2"/>
  <c r="L1805" i="2"/>
  <c r="F1805" i="2"/>
  <c r="P1805" i="2"/>
  <c r="R1805" i="2"/>
  <c r="Z1805" i="2"/>
  <c r="K1805" i="2"/>
  <c r="Q1805" i="2"/>
  <c r="Y1805" i="2"/>
  <c r="U1805" i="2"/>
  <c r="S1805" i="2"/>
  <c r="T1805" i="2"/>
  <c r="F1804" i="2"/>
  <c r="P1804" i="2"/>
  <c r="R1804" i="2"/>
  <c r="Z1804" i="2"/>
  <c r="Q1804" i="2"/>
  <c r="Y1804" i="2"/>
  <c r="U1804" i="2"/>
  <c r="S1804" i="2"/>
  <c r="T1804" i="2"/>
  <c r="E1804" i="2"/>
  <c r="J1804" i="2"/>
  <c r="E1803" i="2"/>
  <c r="J1803" i="2"/>
  <c r="L1803" i="2"/>
  <c r="F1803" i="2"/>
  <c r="P1803" i="2"/>
  <c r="R1803" i="2"/>
  <c r="Z1803" i="2"/>
  <c r="K1803" i="2"/>
  <c r="Q1803" i="2"/>
  <c r="Y1803" i="2"/>
  <c r="U1803" i="2"/>
  <c r="S1803" i="2"/>
  <c r="T1803" i="2"/>
  <c r="F1802" i="2"/>
  <c r="P1802" i="2"/>
  <c r="R1802" i="2"/>
  <c r="Z1802" i="2"/>
  <c r="Q1802" i="2"/>
  <c r="Y1802" i="2"/>
  <c r="U1802" i="2"/>
  <c r="S1802" i="2"/>
  <c r="T1802" i="2"/>
  <c r="E1802" i="2"/>
  <c r="J1802" i="2"/>
  <c r="F1801" i="2"/>
  <c r="P1801" i="2"/>
  <c r="R1801" i="2"/>
  <c r="Z1801" i="2"/>
  <c r="Q1801" i="2"/>
  <c r="Y1801" i="2"/>
  <c r="U1801" i="2"/>
  <c r="S1801" i="2"/>
  <c r="T1801" i="2"/>
  <c r="E1801" i="2"/>
  <c r="J1801" i="2"/>
  <c r="E1800" i="2"/>
  <c r="J1800" i="2"/>
  <c r="L1800" i="2"/>
  <c r="F1800" i="2"/>
  <c r="P1800" i="2"/>
  <c r="R1800" i="2"/>
  <c r="Z1800" i="2"/>
  <c r="K1800" i="2"/>
  <c r="Q1800" i="2"/>
  <c r="Y1800" i="2"/>
  <c r="U1800" i="2"/>
  <c r="S1800" i="2"/>
  <c r="T1800" i="2"/>
  <c r="E1799" i="2"/>
  <c r="J1799" i="2"/>
  <c r="L1799" i="2"/>
  <c r="F1799" i="2"/>
  <c r="P1799" i="2"/>
  <c r="R1799" i="2"/>
  <c r="Z1799" i="2"/>
  <c r="K1799" i="2"/>
  <c r="Q1799" i="2"/>
  <c r="Y1799" i="2"/>
  <c r="U1799" i="2"/>
  <c r="S1799" i="2"/>
  <c r="T1799" i="2"/>
  <c r="E1798" i="2"/>
  <c r="J1798" i="2"/>
  <c r="L1798" i="2"/>
  <c r="F1798" i="2"/>
  <c r="P1798" i="2"/>
  <c r="R1798" i="2"/>
  <c r="Z1798" i="2"/>
  <c r="K1798" i="2"/>
  <c r="Q1798" i="2"/>
  <c r="Y1798" i="2"/>
  <c r="U1798" i="2"/>
  <c r="S1798" i="2"/>
  <c r="T1798" i="2"/>
  <c r="E1797" i="2"/>
  <c r="J1797" i="2"/>
  <c r="L1797" i="2"/>
  <c r="F1797" i="2"/>
  <c r="P1797" i="2"/>
  <c r="R1797" i="2"/>
  <c r="Z1797" i="2"/>
  <c r="K1797" i="2"/>
  <c r="Q1797" i="2"/>
  <c r="Y1797" i="2"/>
  <c r="U1797" i="2"/>
  <c r="S1797" i="2"/>
  <c r="T1797" i="2"/>
  <c r="E1796" i="2"/>
  <c r="J1796" i="2"/>
  <c r="L1796" i="2"/>
  <c r="F1796" i="2"/>
  <c r="P1796" i="2"/>
  <c r="R1796" i="2"/>
  <c r="Z1796" i="2"/>
  <c r="K1796" i="2"/>
  <c r="Q1796" i="2"/>
  <c r="Y1796" i="2"/>
  <c r="U1796" i="2"/>
  <c r="S1796" i="2"/>
  <c r="T1796" i="2"/>
  <c r="E1795" i="2"/>
  <c r="J1795" i="2"/>
  <c r="L1795" i="2"/>
  <c r="F1795" i="2"/>
  <c r="P1795" i="2"/>
  <c r="R1795" i="2"/>
  <c r="Z1795" i="2"/>
  <c r="K1795" i="2"/>
  <c r="Q1795" i="2"/>
  <c r="Y1795" i="2"/>
  <c r="U1795" i="2"/>
  <c r="S1795" i="2"/>
  <c r="T1795" i="2"/>
  <c r="E1794" i="2"/>
  <c r="J1794" i="2"/>
  <c r="L1794" i="2"/>
  <c r="F1794" i="2"/>
  <c r="P1794" i="2"/>
  <c r="R1794" i="2"/>
  <c r="Z1794" i="2"/>
  <c r="K1794" i="2"/>
  <c r="Q1794" i="2"/>
  <c r="Y1794" i="2"/>
  <c r="U1794" i="2"/>
  <c r="S1794" i="2"/>
  <c r="T1794" i="2"/>
  <c r="E1793" i="2"/>
  <c r="J1793" i="2"/>
  <c r="L1793" i="2"/>
  <c r="F1793" i="2"/>
  <c r="P1793" i="2"/>
  <c r="R1793" i="2"/>
  <c r="Z1793" i="2"/>
  <c r="K1793" i="2"/>
  <c r="Q1793" i="2"/>
  <c r="Y1793" i="2"/>
  <c r="U1793" i="2"/>
  <c r="S1793" i="2"/>
  <c r="T1793" i="2"/>
  <c r="E1792" i="2"/>
  <c r="J1792" i="2"/>
  <c r="L1792" i="2"/>
  <c r="F1792" i="2"/>
  <c r="P1792" i="2"/>
  <c r="R1792" i="2"/>
  <c r="Z1792" i="2"/>
  <c r="K1792" i="2"/>
  <c r="Q1792" i="2"/>
  <c r="Y1792" i="2"/>
  <c r="U1792" i="2"/>
  <c r="S1792" i="2"/>
  <c r="T1792" i="2"/>
  <c r="E1791" i="2"/>
  <c r="J1791" i="2"/>
  <c r="L1791" i="2"/>
  <c r="F1791" i="2"/>
  <c r="P1791" i="2"/>
  <c r="R1791" i="2"/>
  <c r="Z1791" i="2"/>
  <c r="K1791" i="2"/>
  <c r="Q1791" i="2"/>
  <c r="Y1791" i="2"/>
  <c r="U1791" i="2"/>
  <c r="S1791" i="2"/>
  <c r="T1791" i="2"/>
  <c r="E1790" i="2"/>
  <c r="J1790" i="2"/>
  <c r="L1790" i="2"/>
  <c r="F1790" i="2"/>
  <c r="P1790" i="2"/>
  <c r="R1790" i="2"/>
  <c r="Z1790" i="2"/>
  <c r="K1790" i="2"/>
  <c r="Q1790" i="2"/>
  <c r="Y1790" i="2"/>
  <c r="U1790" i="2"/>
  <c r="S1790" i="2"/>
  <c r="T1790" i="2"/>
  <c r="E1789" i="2"/>
  <c r="J1789" i="2"/>
  <c r="L1789" i="2"/>
  <c r="F1789" i="2"/>
  <c r="P1789" i="2"/>
  <c r="R1789" i="2"/>
  <c r="Z1789" i="2"/>
  <c r="K1789" i="2"/>
  <c r="Q1789" i="2"/>
  <c r="Y1789" i="2"/>
  <c r="U1789" i="2"/>
  <c r="S1789" i="2"/>
  <c r="T1789" i="2"/>
  <c r="E1788" i="2"/>
  <c r="J1788" i="2"/>
  <c r="L1788" i="2"/>
  <c r="F1788" i="2"/>
  <c r="P1788" i="2"/>
  <c r="R1788" i="2"/>
  <c r="Z1788" i="2"/>
  <c r="K1788" i="2"/>
  <c r="Q1788" i="2"/>
  <c r="Y1788" i="2"/>
  <c r="U1788" i="2"/>
  <c r="S1788" i="2"/>
  <c r="T1788" i="2"/>
  <c r="E1787" i="2"/>
  <c r="J1787" i="2"/>
  <c r="L1787" i="2"/>
  <c r="F1787" i="2"/>
  <c r="P1787" i="2"/>
  <c r="R1787" i="2"/>
  <c r="Z1787" i="2"/>
  <c r="K1787" i="2"/>
  <c r="Q1787" i="2"/>
  <c r="Y1787" i="2"/>
  <c r="U1787" i="2"/>
  <c r="S1787" i="2"/>
  <c r="T1787" i="2"/>
  <c r="E1786" i="2"/>
  <c r="J1786" i="2"/>
  <c r="L1786" i="2"/>
  <c r="F1786" i="2"/>
  <c r="P1786" i="2"/>
  <c r="R1786" i="2"/>
  <c r="Z1786" i="2"/>
  <c r="K1786" i="2"/>
  <c r="Q1786" i="2"/>
  <c r="Y1786" i="2"/>
  <c r="U1786" i="2"/>
  <c r="S1786" i="2"/>
  <c r="T1786" i="2"/>
  <c r="E1785" i="2"/>
  <c r="J1785" i="2"/>
  <c r="L1785" i="2"/>
  <c r="F1785" i="2"/>
  <c r="P1785" i="2"/>
  <c r="R1785" i="2"/>
  <c r="Z1785" i="2"/>
  <c r="K1785" i="2"/>
  <c r="Q1785" i="2"/>
  <c r="Y1785" i="2"/>
  <c r="U1785" i="2"/>
  <c r="S1785" i="2"/>
  <c r="T1785" i="2"/>
  <c r="E1784" i="2"/>
  <c r="J1784" i="2"/>
  <c r="L1784" i="2"/>
  <c r="F1784" i="2"/>
  <c r="P1784" i="2"/>
  <c r="R1784" i="2"/>
  <c r="Z1784" i="2"/>
  <c r="K1784" i="2"/>
  <c r="Q1784" i="2"/>
  <c r="Y1784" i="2"/>
  <c r="U1784" i="2"/>
  <c r="S1784" i="2"/>
  <c r="T1784" i="2"/>
  <c r="E1783" i="2"/>
  <c r="J1783" i="2"/>
  <c r="L1783" i="2"/>
  <c r="F1783" i="2"/>
  <c r="P1783" i="2"/>
  <c r="R1783" i="2"/>
  <c r="Z1783" i="2"/>
  <c r="K1783" i="2"/>
  <c r="Q1783" i="2"/>
  <c r="Y1783" i="2"/>
  <c r="U1783" i="2"/>
  <c r="S1783" i="2"/>
  <c r="T1783" i="2"/>
  <c r="E1782" i="2"/>
  <c r="J1782" i="2"/>
  <c r="L1782" i="2"/>
  <c r="F1782" i="2"/>
  <c r="P1782" i="2"/>
  <c r="R1782" i="2"/>
  <c r="Z1782" i="2"/>
  <c r="K1782" i="2"/>
  <c r="Q1782" i="2"/>
  <c r="Y1782" i="2"/>
  <c r="U1782" i="2"/>
  <c r="S1782" i="2"/>
  <c r="T1782" i="2"/>
  <c r="E1781" i="2"/>
  <c r="J1781" i="2"/>
  <c r="L1781" i="2"/>
  <c r="F1781" i="2"/>
  <c r="P1781" i="2"/>
  <c r="R1781" i="2"/>
  <c r="Z1781" i="2"/>
  <c r="K1781" i="2"/>
  <c r="Q1781" i="2"/>
  <c r="Y1781" i="2"/>
  <c r="U1781" i="2"/>
  <c r="S1781" i="2"/>
  <c r="T1781" i="2"/>
  <c r="E1780" i="2"/>
  <c r="J1780" i="2"/>
  <c r="L1780" i="2"/>
  <c r="F1780" i="2"/>
  <c r="P1780" i="2"/>
  <c r="R1780" i="2"/>
  <c r="Z1780" i="2"/>
  <c r="K1780" i="2"/>
  <c r="Q1780" i="2"/>
  <c r="Y1780" i="2"/>
  <c r="U1780" i="2"/>
  <c r="S1780" i="2"/>
  <c r="T1780" i="2"/>
  <c r="E1779" i="2"/>
  <c r="J1779" i="2"/>
  <c r="L1779" i="2"/>
  <c r="F1779" i="2"/>
  <c r="P1779" i="2"/>
  <c r="R1779" i="2"/>
  <c r="Z1779" i="2"/>
  <c r="K1779" i="2"/>
  <c r="Q1779" i="2"/>
  <c r="Y1779" i="2"/>
  <c r="U1779" i="2"/>
  <c r="S1779" i="2"/>
  <c r="T1779" i="2"/>
  <c r="E1778" i="2"/>
  <c r="J1778" i="2"/>
  <c r="L1778" i="2"/>
  <c r="F1778" i="2"/>
  <c r="P1778" i="2"/>
  <c r="R1778" i="2"/>
  <c r="Z1778" i="2"/>
  <c r="K1778" i="2"/>
  <c r="Q1778" i="2"/>
  <c r="Y1778" i="2"/>
  <c r="U1778" i="2"/>
  <c r="S1778" i="2"/>
  <c r="T1778" i="2"/>
  <c r="E1777" i="2"/>
  <c r="J1777" i="2"/>
  <c r="L1777" i="2"/>
  <c r="F1777" i="2"/>
  <c r="P1777" i="2"/>
  <c r="R1777" i="2"/>
  <c r="Z1777" i="2"/>
  <c r="K1777" i="2"/>
  <c r="Q1777" i="2"/>
  <c r="Y1777" i="2"/>
  <c r="U1777" i="2"/>
  <c r="S1777" i="2"/>
  <c r="T1777" i="2"/>
  <c r="E1776" i="2"/>
  <c r="J1776" i="2"/>
  <c r="L1776" i="2"/>
  <c r="F1776" i="2"/>
  <c r="P1776" i="2"/>
  <c r="R1776" i="2"/>
  <c r="Z1776" i="2"/>
  <c r="K1776" i="2"/>
  <c r="Q1776" i="2"/>
  <c r="Y1776" i="2"/>
  <c r="U1776" i="2"/>
  <c r="S1776" i="2"/>
  <c r="T1776" i="2"/>
  <c r="E1775" i="2"/>
  <c r="J1775" i="2"/>
  <c r="L1775" i="2"/>
  <c r="F1775" i="2"/>
  <c r="P1775" i="2"/>
  <c r="R1775" i="2"/>
  <c r="Z1775" i="2"/>
  <c r="K1775" i="2"/>
  <c r="Q1775" i="2"/>
  <c r="Y1775" i="2"/>
  <c r="U1775" i="2"/>
  <c r="S1775" i="2"/>
  <c r="T1775" i="2"/>
  <c r="E1774" i="2"/>
  <c r="J1774" i="2"/>
  <c r="L1774" i="2"/>
  <c r="F1774" i="2"/>
  <c r="P1774" i="2"/>
  <c r="R1774" i="2"/>
  <c r="Z1774" i="2"/>
  <c r="K1774" i="2"/>
  <c r="Q1774" i="2"/>
  <c r="Y1774" i="2"/>
  <c r="U1774" i="2"/>
  <c r="S1774" i="2"/>
  <c r="T1774" i="2"/>
  <c r="E1773" i="2"/>
  <c r="J1773" i="2"/>
  <c r="L1773" i="2"/>
  <c r="F1773" i="2"/>
  <c r="P1773" i="2"/>
  <c r="R1773" i="2"/>
  <c r="Z1773" i="2"/>
  <c r="K1773" i="2"/>
  <c r="Q1773" i="2"/>
  <c r="Y1773" i="2"/>
  <c r="U1773" i="2"/>
  <c r="S1773" i="2"/>
  <c r="T1773" i="2"/>
  <c r="E1772" i="2"/>
  <c r="J1772" i="2"/>
  <c r="L1772" i="2"/>
  <c r="F1772" i="2"/>
  <c r="P1772" i="2"/>
  <c r="R1772" i="2"/>
  <c r="Z1772" i="2"/>
  <c r="K1772" i="2"/>
  <c r="Q1772" i="2"/>
  <c r="Y1772" i="2"/>
  <c r="U1772" i="2"/>
  <c r="S1772" i="2"/>
  <c r="T1772" i="2"/>
  <c r="E1771" i="2"/>
  <c r="J1771" i="2"/>
  <c r="L1771" i="2"/>
  <c r="F1771" i="2"/>
  <c r="P1771" i="2"/>
  <c r="R1771" i="2"/>
  <c r="Z1771" i="2"/>
  <c r="K1771" i="2"/>
  <c r="Q1771" i="2"/>
  <c r="Y1771" i="2"/>
  <c r="U1771" i="2"/>
  <c r="S1771" i="2"/>
  <c r="T1771" i="2"/>
  <c r="E1770" i="2"/>
  <c r="J1770" i="2"/>
  <c r="L1770" i="2"/>
  <c r="F1770" i="2"/>
  <c r="P1770" i="2"/>
  <c r="R1770" i="2"/>
  <c r="Z1770" i="2"/>
  <c r="K1770" i="2"/>
  <c r="Q1770" i="2"/>
  <c r="Y1770" i="2"/>
  <c r="U1770" i="2"/>
  <c r="S1770" i="2"/>
  <c r="T1770" i="2"/>
  <c r="E1769" i="2"/>
  <c r="J1769" i="2"/>
  <c r="L1769" i="2"/>
  <c r="F1769" i="2"/>
  <c r="P1769" i="2"/>
  <c r="R1769" i="2"/>
  <c r="Z1769" i="2"/>
  <c r="K1769" i="2"/>
  <c r="Q1769" i="2"/>
  <c r="Y1769" i="2"/>
  <c r="U1769" i="2"/>
  <c r="S1769" i="2"/>
  <c r="T1769" i="2"/>
  <c r="E1768" i="2"/>
  <c r="J1768" i="2"/>
  <c r="L1768" i="2"/>
  <c r="F1768" i="2"/>
  <c r="P1768" i="2"/>
  <c r="R1768" i="2"/>
  <c r="Z1768" i="2"/>
  <c r="K1768" i="2"/>
  <c r="Q1768" i="2"/>
  <c r="Y1768" i="2"/>
  <c r="U1768" i="2"/>
  <c r="S1768" i="2"/>
  <c r="T1768" i="2"/>
  <c r="E1767" i="2"/>
  <c r="J1767" i="2"/>
  <c r="L1767" i="2"/>
  <c r="F1767" i="2"/>
  <c r="P1767" i="2"/>
  <c r="R1767" i="2"/>
  <c r="Z1767" i="2"/>
  <c r="K1767" i="2"/>
  <c r="Q1767" i="2"/>
  <c r="Y1767" i="2"/>
  <c r="U1767" i="2"/>
  <c r="S1767" i="2"/>
  <c r="T1767" i="2"/>
  <c r="E1766" i="2"/>
  <c r="J1766" i="2"/>
  <c r="L1766" i="2"/>
  <c r="F1766" i="2"/>
  <c r="P1766" i="2"/>
  <c r="R1766" i="2"/>
  <c r="Z1766" i="2"/>
  <c r="K1766" i="2"/>
  <c r="Q1766" i="2"/>
  <c r="Y1766" i="2"/>
  <c r="U1766" i="2"/>
  <c r="S1766" i="2"/>
  <c r="T1766" i="2"/>
  <c r="E1765" i="2"/>
  <c r="J1765" i="2"/>
  <c r="L1765" i="2"/>
  <c r="F1765" i="2"/>
  <c r="P1765" i="2"/>
  <c r="R1765" i="2"/>
  <c r="Z1765" i="2"/>
  <c r="K1765" i="2"/>
  <c r="Q1765" i="2"/>
  <c r="Y1765" i="2"/>
  <c r="U1765" i="2"/>
  <c r="S1765" i="2"/>
  <c r="T1765" i="2"/>
  <c r="E1764" i="2"/>
  <c r="J1764" i="2"/>
  <c r="L1764" i="2"/>
  <c r="F1764" i="2"/>
  <c r="P1764" i="2"/>
  <c r="R1764" i="2"/>
  <c r="Z1764" i="2"/>
  <c r="K1764" i="2"/>
  <c r="Q1764" i="2"/>
  <c r="Y1764" i="2"/>
  <c r="U1764" i="2"/>
  <c r="S1764" i="2"/>
  <c r="T1764" i="2"/>
  <c r="E1763" i="2"/>
  <c r="J1763" i="2"/>
  <c r="L1763" i="2"/>
  <c r="F1763" i="2"/>
  <c r="P1763" i="2"/>
  <c r="R1763" i="2"/>
  <c r="Z1763" i="2"/>
  <c r="K1763" i="2"/>
  <c r="Q1763" i="2"/>
  <c r="Y1763" i="2"/>
  <c r="U1763" i="2"/>
  <c r="S1763" i="2"/>
  <c r="T1763" i="2"/>
  <c r="E1762" i="2"/>
  <c r="J1762" i="2"/>
  <c r="L1762" i="2"/>
  <c r="F1762" i="2"/>
  <c r="P1762" i="2"/>
  <c r="R1762" i="2"/>
  <c r="Z1762" i="2"/>
  <c r="K1762" i="2"/>
  <c r="Q1762" i="2"/>
  <c r="Y1762" i="2"/>
  <c r="U1762" i="2"/>
  <c r="S1762" i="2"/>
  <c r="T1762" i="2"/>
  <c r="E1761" i="2"/>
  <c r="J1761" i="2"/>
  <c r="L1761" i="2"/>
  <c r="Z1761" i="2"/>
  <c r="K1761" i="2"/>
  <c r="Y1761" i="2"/>
  <c r="U1761" i="2"/>
  <c r="S1761" i="2"/>
  <c r="T1761" i="2"/>
  <c r="F1761" i="2"/>
  <c r="P1761" i="2"/>
  <c r="E1760" i="2"/>
  <c r="J1760" i="2"/>
  <c r="L1760" i="2"/>
  <c r="Z1760" i="2"/>
  <c r="K1760" i="2"/>
  <c r="Y1760" i="2"/>
  <c r="U1760" i="2"/>
  <c r="S1760" i="2"/>
  <c r="T1760" i="2"/>
  <c r="F1760" i="2"/>
  <c r="P1760" i="2"/>
  <c r="F1759" i="2"/>
  <c r="P1759" i="2"/>
  <c r="R1759" i="2"/>
  <c r="Z1759" i="2"/>
  <c r="Q1759" i="2"/>
  <c r="Y1759" i="2"/>
  <c r="U1759" i="2"/>
  <c r="S1759" i="2"/>
  <c r="T1759" i="2"/>
  <c r="E1759" i="2"/>
  <c r="J1759" i="2"/>
  <c r="E1758" i="2"/>
  <c r="J1758" i="2"/>
  <c r="L1758" i="2"/>
  <c r="F1758" i="2"/>
  <c r="P1758" i="2"/>
  <c r="R1758" i="2"/>
  <c r="Z1758" i="2"/>
  <c r="K1758" i="2"/>
  <c r="Q1758" i="2"/>
  <c r="Y1758" i="2"/>
  <c r="U1758" i="2"/>
  <c r="S1758" i="2"/>
  <c r="T1758" i="2"/>
  <c r="E1757" i="2"/>
  <c r="J1757" i="2"/>
  <c r="L1757" i="2"/>
  <c r="F1757" i="2"/>
  <c r="P1757" i="2"/>
  <c r="R1757" i="2"/>
  <c r="Z1757" i="2"/>
  <c r="K1757" i="2"/>
  <c r="Q1757" i="2"/>
  <c r="Y1757" i="2"/>
  <c r="U1757" i="2"/>
  <c r="S1757" i="2"/>
  <c r="T1757" i="2"/>
  <c r="E1756" i="2"/>
  <c r="J1756" i="2"/>
  <c r="L1756" i="2"/>
  <c r="F1756" i="2"/>
  <c r="P1756" i="2"/>
  <c r="R1756" i="2"/>
  <c r="Z1756" i="2"/>
  <c r="K1756" i="2"/>
  <c r="Q1756" i="2"/>
  <c r="Y1756" i="2"/>
  <c r="U1756" i="2"/>
  <c r="S1756" i="2"/>
  <c r="T1756" i="2"/>
  <c r="F1755" i="2"/>
  <c r="P1755" i="2"/>
  <c r="R1755" i="2"/>
  <c r="Z1755" i="2"/>
  <c r="Q1755" i="2"/>
  <c r="Y1755" i="2"/>
  <c r="U1755" i="2"/>
  <c r="S1755" i="2"/>
  <c r="T1755" i="2"/>
  <c r="E1755" i="2"/>
  <c r="J1755" i="2"/>
  <c r="E1754" i="2"/>
  <c r="J1754" i="2"/>
  <c r="L1754" i="2"/>
  <c r="F1754" i="2"/>
  <c r="P1754" i="2"/>
  <c r="R1754" i="2"/>
  <c r="Z1754" i="2"/>
  <c r="K1754" i="2"/>
  <c r="Q1754" i="2"/>
  <c r="Y1754" i="2"/>
  <c r="U1754" i="2"/>
  <c r="S1754" i="2"/>
  <c r="T1754" i="2"/>
  <c r="E1753" i="2"/>
  <c r="J1753" i="2"/>
  <c r="L1753" i="2"/>
  <c r="F1753" i="2"/>
  <c r="P1753" i="2"/>
  <c r="R1753" i="2"/>
  <c r="Z1753" i="2"/>
  <c r="K1753" i="2"/>
  <c r="Q1753" i="2"/>
  <c r="Y1753" i="2"/>
  <c r="U1753" i="2"/>
  <c r="S1753" i="2"/>
  <c r="T1753" i="2"/>
  <c r="E1752" i="2"/>
  <c r="J1752" i="2"/>
  <c r="L1752" i="2"/>
  <c r="F1752" i="2"/>
  <c r="P1752" i="2"/>
  <c r="R1752" i="2"/>
  <c r="Z1752" i="2"/>
  <c r="K1752" i="2"/>
  <c r="Q1752" i="2"/>
  <c r="Y1752" i="2"/>
  <c r="U1752" i="2"/>
  <c r="S1752" i="2"/>
  <c r="T1752" i="2"/>
  <c r="E1751" i="2"/>
  <c r="J1751" i="2"/>
  <c r="L1751" i="2"/>
  <c r="F1751" i="2"/>
  <c r="P1751" i="2"/>
  <c r="R1751" i="2"/>
  <c r="Z1751" i="2"/>
  <c r="K1751" i="2"/>
  <c r="Q1751" i="2"/>
  <c r="Y1751" i="2"/>
  <c r="U1751" i="2"/>
  <c r="S1751" i="2"/>
  <c r="T1751" i="2"/>
  <c r="F1750" i="2"/>
  <c r="P1750" i="2"/>
  <c r="R1750" i="2"/>
  <c r="Z1750" i="2"/>
  <c r="Q1750" i="2"/>
  <c r="Y1750" i="2"/>
  <c r="U1750" i="2"/>
  <c r="S1750" i="2"/>
  <c r="T1750" i="2"/>
  <c r="E1750" i="2"/>
  <c r="J1750" i="2"/>
  <c r="E1749" i="2"/>
  <c r="J1749" i="2"/>
  <c r="L1749" i="2"/>
  <c r="F1749" i="2"/>
  <c r="P1749" i="2"/>
  <c r="R1749" i="2"/>
  <c r="Z1749" i="2"/>
  <c r="K1749" i="2"/>
  <c r="Q1749" i="2"/>
  <c r="Y1749" i="2"/>
  <c r="U1749" i="2"/>
  <c r="S1749" i="2"/>
  <c r="T1749" i="2"/>
  <c r="E1748" i="2"/>
  <c r="J1748" i="2"/>
  <c r="L1748" i="2"/>
  <c r="F1748" i="2"/>
  <c r="P1748" i="2"/>
  <c r="R1748" i="2"/>
  <c r="Z1748" i="2"/>
  <c r="K1748" i="2"/>
  <c r="Q1748" i="2"/>
  <c r="Y1748" i="2"/>
  <c r="U1748" i="2"/>
  <c r="S1748" i="2"/>
  <c r="T1748" i="2"/>
  <c r="E1747" i="2"/>
  <c r="J1747" i="2"/>
  <c r="L1747" i="2"/>
  <c r="F1747" i="2"/>
  <c r="P1747" i="2"/>
  <c r="R1747" i="2"/>
  <c r="Z1747" i="2"/>
  <c r="K1747" i="2"/>
  <c r="Q1747" i="2"/>
  <c r="Y1747" i="2"/>
  <c r="U1747" i="2"/>
  <c r="S1747" i="2"/>
  <c r="T1747" i="2"/>
  <c r="F1746" i="2"/>
  <c r="P1746" i="2"/>
  <c r="R1746" i="2"/>
  <c r="Z1746" i="2"/>
  <c r="Q1746" i="2"/>
  <c r="Y1746" i="2"/>
  <c r="U1746" i="2"/>
  <c r="S1746" i="2"/>
  <c r="T1746" i="2"/>
  <c r="E1746" i="2"/>
  <c r="J1746" i="2"/>
  <c r="F1745" i="2"/>
  <c r="P1745" i="2"/>
  <c r="R1745" i="2"/>
  <c r="Z1745" i="2"/>
  <c r="Q1745" i="2"/>
  <c r="Y1745" i="2"/>
  <c r="U1745" i="2"/>
  <c r="S1745" i="2"/>
  <c r="T1745" i="2"/>
  <c r="E1745" i="2"/>
  <c r="J1745" i="2"/>
  <c r="F1744" i="2"/>
  <c r="P1744" i="2"/>
  <c r="R1744" i="2"/>
  <c r="Z1744" i="2"/>
  <c r="Q1744" i="2"/>
  <c r="Y1744" i="2"/>
  <c r="U1744" i="2"/>
  <c r="S1744" i="2"/>
  <c r="T1744" i="2"/>
  <c r="E1744" i="2"/>
  <c r="J1744" i="2"/>
  <c r="F1743" i="2"/>
  <c r="P1743" i="2"/>
  <c r="R1743" i="2"/>
  <c r="Z1743" i="2"/>
  <c r="Q1743" i="2"/>
  <c r="Y1743" i="2"/>
  <c r="U1743" i="2"/>
  <c r="S1743" i="2"/>
  <c r="T1743" i="2"/>
  <c r="E1743" i="2"/>
  <c r="J1743" i="2"/>
  <c r="F1742" i="2"/>
  <c r="P1742" i="2"/>
  <c r="R1742" i="2"/>
  <c r="Z1742" i="2"/>
  <c r="Q1742" i="2"/>
  <c r="Y1742" i="2"/>
  <c r="U1742" i="2"/>
  <c r="S1742" i="2"/>
  <c r="T1742" i="2"/>
  <c r="E1742" i="2"/>
  <c r="J1742" i="2"/>
  <c r="E1741" i="2"/>
  <c r="J1741" i="2"/>
  <c r="L1741" i="2"/>
  <c r="F1741" i="2"/>
  <c r="P1741" i="2"/>
  <c r="R1741" i="2"/>
  <c r="Z1741" i="2"/>
  <c r="K1741" i="2"/>
  <c r="Q1741" i="2"/>
  <c r="Y1741" i="2"/>
  <c r="U1741" i="2"/>
  <c r="S1741" i="2"/>
  <c r="T1741" i="2"/>
  <c r="F1740" i="2"/>
  <c r="P1740" i="2"/>
  <c r="R1740" i="2"/>
  <c r="Z1740" i="2"/>
  <c r="Q1740" i="2"/>
  <c r="Y1740" i="2"/>
  <c r="U1740" i="2"/>
  <c r="S1740" i="2"/>
  <c r="T1740" i="2"/>
  <c r="E1740" i="2"/>
  <c r="J1740" i="2"/>
  <c r="E1739" i="2"/>
  <c r="J1739" i="2"/>
  <c r="L1739" i="2"/>
  <c r="F1739" i="2"/>
  <c r="P1739" i="2"/>
  <c r="R1739" i="2"/>
  <c r="Z1739" i="2"/>
  <c r="K1739" i="2"/>
  <c r="Q1739" i="2"/>
  <c r="Y1739" i="2"/>
  <c r="U1739" i="2"/>
  <c r="S1739" i="2"/>
  <c r="T1739" i="2"/>
  <c r="E1738" i="2"/>
  <c r="J1738" i="2"/>
  <c r="L1738" i="2"/>
  <c r="F1738" i="2"/>
  <c r="P1738" i="2"/>
  <c r="R1738" i="2"/>
  <c r="Z1738" i="2"/>
  <c r="K1738" i="2"/>
  <c r="Q1738" i="2"/>
  <c r="Y1738" i="2"/>
  <c r="U1738" i="2"/>
  <c r="S1738" i="2"/>
  <c r="T1738" i="2"/>
  <c r="E1737" i="2"/>
  <c r="J1737" i="2"/>
  <c r="L1737" i="2"/>
  <c r="F1737" i="2"/>
  <c r="P1737" i="2"/>
  <c r="R1737" i="2"/>
  <c r="Z1737" i="2"/>
  <c r="K1737" i="2"/>
  <c r="Q1737" i="2"/>
  <c r="Y1737" i="2"/>
  <c r="U1737" i="2"/>
  <c r="S1737" i="2"/>
  <c r="T1737" i="2"/>
  <c r="F1736" i="2"/>
  <c r="P1736" i="2"/>
  <c r="R1736" i="2"/>
  <c r="Z1736" i="2"/>
  <c r="Q1736" i="2"/>
  <c r="Y1736" i="2"/>
  <c r="U1736" i="2"/>
  <c r="S1736" i="2"/>
  <c r="T1736" i="2"/>
  <c r="E1736" i="2"/>
  <c r="J1736" i="2"/>
  <c r="E1735" i="2"/>
  <c r="J1735" i="2"/>
  <c r="L1735" i="2"/>
  <c r="F1735" i="2"/>
  <c r="P1735" i="2"/>
  <c r="R1735" i="2"/>
  <c r="Z1735" i="2"/>
  <c r="K1735" i="2"/>
  <c r="Q1735" i="2"/>
  <c r="Y1735" i="2"/>
  <c r="U1735" i="2"/>
  <c r="S1735" i="2"/>
  <c r="T1735" i="2"/>
  <c r="F1734" i="2"/>
  <c r="P1734" i="2"/>
  <c r="R1734" i="2"/>
  <c r="Z1734" i="2"/>
  <c r="Q1734" i="2"/>
  <c r="Y1734" i="2"/>
  <c r="U1734" i="2"/>
  <c r="S1734" i="2"/>
  <c r="T1734" i="2"/>
  <c r="E1734" i="2"/>
  <c r="J1734" i="2"/>
  <c r="E1733" i="2"/>
  <c r="J1733" i="2"/>
  <c r="L1733" i="2"/>
  <c r="F1733" i="2"/>
  <c r="P1733" i="2"/>
  <c r="R1733" i="2"/>
  <c r="Z1733" i="2"/>
  <c r="K1733" i="2"/>
  <c r="Q1733" i="2"/>
  <c r="Y1733" i="2"/>
  <c r="U1733" i="2"/>
  <c r="S1733" i="2"/>
  <c r="T1733" i="2"/>
  <c r="F1732" i="2"/>
  <c r="P1732" i="2"/>
  <c r="R1732" i="2"/>
  <c r="Z1732" i="2"/>
  <c r="Q1732" i="2"/>
  <c r="Y1732" i="2"/>
  <c r="U1732" i="2"/>
  <c r="S1732" i="2"/>
  <c r="T1732" i="2"/>
  <c r="E1732" i="2"/>
  <c r="J1732" i="2"/>
  <c r="F1731" i="2"/>
  <c r="P1731" i="2"/>
  <c r="R1731" i="2"/>
  <c r="Z1731" i="2"/>
  <c r="Q1731" i="2"/>
  <c r="Y1731" i="2"/>
  <c r="U1731" i="2"/>
  <c r="S1731" i="2"/>
  <c r="T1731" i="2"/>
  <c r="E1731" i="2"/>
  <c r="J1731" i="2"/>
  <c r="F1730" i="2"/>
  <c r="P1730" i="2"/>
  <c r="R1730" i="2"/>
  <c r="Z1730" i="2"/>
  <c r="Q1730" i="2"/>
  <c r="Y1730" i="2"/>
  <c r="U1730" i="2"/>
  <c r="S1730" i="2"/>
  <c r="T1730" i="2"/>
  <c r="E1730" i="2"/>
  <c r="J1730" i="2"/>
  <c r="E1729" i="2"/>
  <c r="J1729" i="2"/>
  <c r="L1729" i="2"/>
  <c r="F1729" i="2"/>
  <c r="P1729" i="2"/>
  <c r="R1729" i="2"/>
  <c r="Z1729" i="2"/>
  <c r="K1729" i="2"/>
  <c r="Q1729" i="2"/>
  <c r="Y1729" i="2"/>
  <c r="U1729" i="2"/>
  <c r="S1729" i="2"/>
  <c r="T1729" i="2"/>
  <c r="E1728" i="2"/>
  <c r="J1728" i="2"/>
  <c r="L1728" i="2"/>
  <c r="F1728" i="2"/>
  <c r="P1728" i="2"/>
  <c r="R1728" i="2"/>
  <c r="Z1728" i="2"/>
  <c r="K1728" i="2"/>
  <c r="Q1728" i="2"/>
  <c r="Y1728" i="2"/>
  <c r="U1728" i="2"/>
  <c r="S1728" i="2"/>
  <c r="T1728" i="2"/>
  <c r="F1727" i="2"/>
  <c r="P1727" i="2"/>
  <c r="R1727" i="2"/>
  <c r="Z1727" i="2"/>
  <c r="Q1727" i="2"/>
  <c r="Y1727" i="2"/>
  <c r="U1727" i="2"/>
  <c r="S1727" i="2"/>
  <c r="T1727" i="2"/>
  <c r="E1727" i="2"/>
  <c r="J1727" i="2"/>
  <c r="F1726" i="2"/>
  <c r="P1726" i="2"/>
  <c r="R1726" i="2"/>
  <c r="Z1726" i="2"/>
  <c r="Q1726" i="2"/>
  <c r="Y1726" i="2"/>
  <c r="U1726" i="2"/>
  <c r="S1726" i="2"/>
  <c r="T1726" i="2"/>
  <c r="E1726" i="2"/>
  <c r="J1726" i="2"/>
  <c r="E1725" i="2"/>
  <c r="J1725" i="2"/>
  <c r="L1725" i="2"/>
  <c r="F1725" i="2"/>
  <c r="P1725" i="2"/>
  <c r="R1725" i="2"/>
  <c r="Z1725" i="2"/>
  <c r="K1725" i="2"/>
  <c r="Q1725" i="2"/>
  <c r="Y1725" i="2"/>
  <c r="U1725" i="2"/>
  <c r="S1725" i="2"/>
  <c r="T1725" i="2"/>
  <c r="E1724" i="2"/>
  <c r="J1724" i="2"/>
  <c r="L1724" i="2"/>
  <c r="F1724" i="2"/>
  <c r="P1724" i="2"/>
  <c r="R1724" i="2"/>
  <c r="Z1724" i="2"/>
  <c r="K1724" i="2"/>
  <c r="Q1724" i="2"/>
  <c r="Y1724" i="2"/>
  <c r="U1724" i="2"/>
  <c r="S1724" i="2"/>
  <c r="T1724" i="2"/>
  <c r="E1723" i="2"/>
  <c r="J1723" i="2"/>
  <c r="L1723" i="2"/>
  <c r="F1723" i="2"/>
  <c r="P1723" i="2"/>
  <c r="R1723" i="2"/>
  <c r="Z1723" i="2"/>
  <c r="K1723" i="2"/>
  <c r="Q1723" i="2"/>
  <c r="Y1723" i="2"/>
  <c r="U1723" i="2"/>
  <c r="S1723" i="2"/>
  <c r="T1723" i="2"/>
  <c r="E1722" i="2"/>
  <c r="J1722" i="2"/>
  <c r="L1722" i="2"/>
  <c r="F1722" i="2"/>
  <c r="P1722" i="2"/>
  <c r="R1722" i="2"/>
  <c r="Z1722" i="2"/>
  <c r="K1722" i="2"/>
  <c r="Q1722" i="2"/>
  <c r="Y1722" i="2"/>
  <c r="U1722" i="2"/>
  <c r="S1722" i="2"/>
  <c r="T1722" i="2"/>
  <c r="E1721" i="2"/>
  <c r="J1721" i="2"/>
  <c r="L1721" i="2"/>
  <c r="F1721" i="2"/>
  <c r="P1721" i="2"/>
  <c r="R1721" i="2"/>
  <c r="Z1721" i="2"/>
  <c r="K1721" i="2"/>
  <c r="Q1721" i="2"/>
  <c r="Y1721" i="2"/>
  <c r="U1721" i="2"/>
  <c r="S1721" i="2"/>
  <c r="T1721" i="2"/>
  <c r="F1720" i="2"/>
  <c r="P1720" i="2"/>
  <c r="R1720" i="2"/>
  <c r="Z1720" i="2"/>
  <c r="Q1720" i="2"/>
  <c r="Y1720" i="2"/>
  <c r="U1720" i="2"/>
  <c r="S1720" i="2"/>
  <c r="T1720" i="2"/>
  <c r="E1720" i="2"/>
  <c r="J1720" i="2"/>
  <c r="E1719" i="2"/>
  <c r="J1719" i="2"/>
  <c r="L1719" i="2"/>
  <c r="F1719" i="2"/>
  <c r="P1719" i="2"/>
  <c r="R1719" i="2"/>
  <c r="Z1719" i="2"/>
  <c r="K1719" i="2"/>
  <c r="Q1719" i="2"/>
  <c r="Y1719" i="2"/>
  <c r="U1719" i="2"/>
  <c r="S1719" i="2"/>
  <c r="T1719" i="2"/>
  <c r="F1718" i="2"/>
  <c r="P1718" i="2"/>
  <c r="R1718" i="2"/>
  <c r="Z1718" i="2"/>
  <c r="Q1718" i="2"/>
  <c r="Y1718" i="2"/>
  <c r="U1718" i="2"/>
  <c r="S1718" i="2"/>
  <c r="T1718" i="2"/>
  <c r="E1718" i="2"/>
  <c r="J1718" i="2"/>
  <c r="E1717" i="2"/>
  <c r="J1717" i="2"/>
  <c r="L1717" i="2"/>
  <c r="F1717" i="2"/>
  <c r="P1717" i="2"/>
  <c r="R1717" i="2"/>
  <c r="Z1717" i="2"/>
  <c r="K1717" i="2"/>
  <c r="Q1717" i="2"/>
  <c r="Y1717" i="2"/>
  <c r="U1717" i="2"/>
  <c r="S1717" i="2"/>
  <c r="T1717" i="2"/>
  <c r="E1716" i="2"/>
  <c r="J1716" i="2"/>
  <c r="L1716" i="2"/>
  <c r="F1716" i="2"/>
  <c r="P1716" i="2"/>
  <c r="R1716" i="2"/>
  <c r="Z1716" i="2"/>
  <c r="K1716" i="2"/>
  <c r="Q1716" i="2"/>
  <c r="Y1716" i="2"/>
  <c r="U1716" i="2"/>
  <c r="S1716" i="2"/>
  <c r="T1716" i="2"/>
  <c r="F1715" i="2"/>
  <c r="P1715" i="2"/>
  <c r="R1715" i="2"/>
  <c r="Z1715" i="2"/>
  <c r="Q1715" i="2"/>
  <c r="Y1715" i="2"/>
  <c r="U1715" i="2"/>
  <c r="S1715" i="2"/>
  <c r="T1715" i="2"/>
  <c r="E1715" i="2"/>
  <c r="J1715" i="2"/>
  <c r="E1714" i="2"/>
  <c r="J1714" i="2"/>
  <c r="L1714" i="2"/>
  <c r="F1714" i="2"/>
  <c r="P1714" i="2"/>
  <c r="R1714" i="2"/>
  <c r="Z1714" i="2"/>
  <c r="K1714" i="2"/>
  <c r="Q1714" i="2"/>
  <c r="Y1714" i="2"/>
  <c r="U1714" i="2"/>
  <c r="S1714" i="2"/>
  <c r="T1714" i="2"/>
  <c r="E1713" i="2"/>
  <c r="J1713" i="2"/>
  <c r="L1713" i="2"/>
  <c r="F1713" i="2"/>
  <c r="P1713" i="2"/>
  <c r="R1713" i="2"/>
  <c r="Z1713" i="2"/>
  <c r="K1713" i="2"/>
  <c r="Q1713" i="2"/>
  <c r="Y1713" i="2"/>
  <c r="U1713" i="2"/>
  <c r="S1713" i="2"/>
  <c r="T1713" i="2"/>
  <c r="E1712" i="2"/>
  <c r="J1712" i="2"/>
  <c r="L1712" i="2"/>
  <c r="F1712" i="2"/>
  <c r="P1712" i="2"/>
  <c r="R1712" i="2"/>
  <c r="Z1712" i="2"/>
  <c r="K1712" i="2"/>
  <c r="Q1712" i="2"/>
  <c r="Y1712" i="2"/>
  <c r="U1712" i="2"/>
  <c r="S1712" i="2"/>
  <c r="T1712" i="2"/>
  <c r="E1711" i="2"/>
  <c r="J1711" i="2"/>
  <c r="L1711" i="2"/>
  <c r="F1711" i="2"/>
  <c r="P1711" i="2"/>
  <c r="R1711" i="2"/>
  <c r="Z1711" i="2"/>
  <c r="K1711" i="2"/>
  <c r="Q1711" i="2"/>
  <c r="Y1711" i="2"/>
  <c r="U1711" i="2"/>
  <c r="S1711" i="2"/>
  <c r="T1711" i="2"/>
  <c r="E1710" i="2"/>
  <c r="J1710" i="2"/>
  <c r="L1710" i="2"/>
  <c r="F1710" i="2"/>
  <c r="P1710" i="2"/>
  <c r="R1710" i="2"/>
  <c r="Z1710" i="2"/>
  <c r="K1710" i="2"/>
  <c r="Q1710" i="2"/>
  <c r="Y1710" i="2"/>
  <c r="U1710" i="2"/>
  <c r="S1710" i="2"/>
  <c r="T1710" i="2"/>
  <c r="E1709" i="2"/>
  <c r="J1709" i="2"/>
  <c r="L1709" i="2"/>
  <c r="F1709" i="2"/>
  <c r="P1709" i="2"/>
  <c r="R1709" i="2"/>
  <c r="Z1709" i="2"/>
  <c r="K1709" i="2"/>
  <c r="Q1709" i="2"/>
  <c r="Y1709" i="2"/>
  <c r="U1709" i="2"/>
  <c r="S1709" i="2"/>
  <c r="T1709" i="2"/>
  <c r="F1708" i="2"/>
  <c r="P1708" i="2"/>
  <c r="R1708" i="2"/>
  <c r="Z1708" i="2"/>
  <c r="Q1708" i="2"/>
  <c r="Y1708" i="2"/>
  <c r="U1708" i="2"/>
  <c r="S1708" i="2"/>
  <c r="T1708" i="2"/>
  <c r="E1708" i="2"/>
  <c r="J1708" i="2"/>
  <c r="E1707" i="2"/>
  <c r="J1707" i="2"/>
  <c r="L1707" i="2"/>
  <c r="F1707" i="2"/>
  <c r="P1707" i="2"/>
  <c r="R1707" i="2"/>
  <c r="Z1707" i="2"/>
  <c r="K1707" i="2"/>
  <c r="Q1707" i="2"/>
  <c r="Y1707" i="2"/>
  <c r="U1707" i="2"/>
  <c r="S1707" i="2"/>
  <c r="T1707" i="2"/>
  <c r="E1706" i="2"/>
  <c r="J1706" i="2"/>
  <c r="L1706" i="2"/>
  <c r="F1706" i="2"/>
  <c r="P1706" i="2"/>
  <c r="R1706" i="2"/>
  <c r="Z1706" i="2"/>
  <c r="K1706" i="2"/>
  <c r="Q1706" i="2"/>
  <c r="Y1706" i="2"/>
  <c r="U1706" i="2"/>
  <c r="S1706" i="2"/>
  <c r="T1706" i="2"/>
  <c r="E1705" i="2"/>
  <c r="J1705" i="2"/>
  <c r="L1705" i="2"/>
  <c r="F1705" i="2"/>
  <c r="P1705" i="2"/>
  <c r="R1705" i="2"/>
  <c r="Z1705" i="2"/>
  <c r="K1705" i="2"/>
  <c r="Q1705" i="2"/>
  <c r="Y1705" i="2"/>
  <c r="U1705" i="2"/>
  <c r="S1705" i="2"/>
  <c r="T1705" i="2"/>
  <c r="F1704" i="2"/>
  <c r="P1704" i="2"/>
  <c r="R1704" i="2"/>
  <c r="Z1704" i="2"/>
  <c r="Q1704" i="2"/>
  <c r="Y1704" i="2"/>
  <c r="U1704" i="2"/>
  <c r="S1704" i="2"/>
  <c r="T1704" i="2"/>
  <c r="E1704" i="2"/>
  <c r="J1704" i="2"/>
  <c r="E1703" i="2"/>
  <c r="J1703" i="2"/>
  <c r="L1703" i="2"/>
  <c r="F1703" i="2"/>
  <c r="P1703" i="2"/>
  <c r="R1703" i="2"/>
  <c r="Z1703" i="2"/>
  <c r="K1703" i="2"/>
  <c r="Q1703" i="2"/>
  <c r="Y1703" i="2"/>
  <c r="U1703" i="2"/>
  <c r="S1703" i="2"/>
  <c r="T1703" i="2"/>
  <c r="E1702" i="2"/>
  <c r="J1702" i="2"/>
  <c r="L1702" i="2"/>
  <c r="F1702" i="2"/>
  <c r="P1702" i="2"/>
  <c r="R1702" i="2"/>
  <c r="Z1702" i="2"/>
  <c r="K1702" i="2"/>
  <c r="Q1702" i="2"/>
  <c r="Y1702" i="2"/>
  <c r="U1702" i="2"/>
  <c r="S1702" i="2"/>
  <c r="T1702" i="2"/>
  <c r="E1701" i="2"/>
  <c r="J1701" i="2"/>
  <c r="L1701" i="2"/>
  <c r="F1701" i="2"/>
  <c r="P1701" i="2"/>
  <c r="R1701" i="2"/>
  <c r="Z1701" i="2"/>
  <c r="K1701" i="2"/>
  <c r="Q1701" i="2"/>
  <c r="Y1701" i="2"/>
  <c r="U1701" i="2"/>
  <c r="S1701" i="2"/>
  <c r="T1701" i="2"/>
  <c r="E1700" i="2"/>
  <c r="J1700" i="2"/>
  <c r="L1700" i="2"/>
  <c r="F1700" i="2"/>
  <c r="P1700" i="2"/>
  <c r="R1700" i="2"/>
  <c r="Z1700" i="2"/>
  <c r="K1700" i="2"/>
  <c r="Q1700" i="2"/>
  <c r="Y1700" i="2"/>
  <c r="U1700" i="2"/>
  <c r="S1700" i="2"/>
  <c r="T1700" i="2"/>
  <c r="E1699" i="2"/>
  <c r="J1699" i="2"/>
  <c r="L1699" i="2"/>
  <c r="F1699" i="2"/>
  <c r="P1699" i="2"/>
  <c r="R1699" i="2"/>
  <c r="Z1699" i="2"/>
  <c r="K1699" i="2"/>
  <c r="Q1699" i="2"/>
  <c r="Y1699" i="2"/>
  <c r="U1699" i="2"/>
  <c r="S1699" i="2"/>
  <c r="T1699" i="2"/>
  <c r="E1698" i="2"/>
  <c r="J1698" i="2"/>
  <c r="L1698" i="2"/>
  <c r="F1698" i="2"/>
  <c r="P1698" i="2"/>
  <c r="R1698" i="2"/>
  <c r="Z1698" i="2"/>
  <c r="K1698" i="2"/>
  <c r="Q1698" i="2"/>
  <c r="Y1698" i="2"/>
  <c r="U1698" i="2"/>
  <c r="S1698" i="2"/>
  <c r="T1698" i="2"/>
  <c r="E1697" i="2"/>
  <c r="J1697" i="2"/>
  <c r="L1697" i="2"/>
  <c r="F1697" i="2"/>
  <c r="P1697" i="2"/>
  <c r="R1697" i="2"/>
  <c r="Z1697" i="2"/>
  <c r="K1697" i="2"/>
  <c r="Q1697" i="2"/>
  <c r="Y1697" i="2"/>
  <c r="U1697" i="2"/>
  <c r="S1697" i="2"/>
  <c r="T1697" i="2"/>
  <c r="E1696" i="2"/>
  <c r="J1696" i="2"/>
  <c r="L1696" i="2"/>
  <c r="F1696" i="2"/>
  <c r="P1696" i="2"/>
  <c r="R1696" i="2"/>
  <c r="Z1696" i="2"/>
  <c r="K1696" i="2"/>
  <c r="Q1696" i="2"/>
  <c r="Y1696" i="2"/>
  <c r="U1696" i="2"/>
  <c r="S1696" i="2"/>
  <c r="T1696" i="2"/>
  <c r="E1695" i="2"/>
  <c r="J1695" i="2"/>
  <c r="L1695" i="2"/>
  <c r="F1695" i="2"/>
  <c r="P1695" i="2"/>
  <c r="R1695" i="2"/>
  <c r="Z1695" i="2"/>
  <c r="K1695" i="2"/>
  <c r="Q1695" i="2"/>
  <c r="Y1695" i="2"/>
  <c r="U1695" i="2"/>
  <c r="S1695" i="2"/>
  <c r="T1695" i="2"/>
  <c r="E1694" i="2"/>
  <c r="J1694" i="2"/>
  <c r="L1694" i="2"/>
  <c r="F1694" i="2"/>
  <c r="P1694" i="2"/>
  <c r="R1694" i="2"/>
  <c r="Z1694" i="2"/>
  <c r="K1694" i="2"/>
  <c r="Q1694" i="2"/>
  <c r="Y1694" i="2"/>
  <c r="U1694" i="2"/>
  <c r="S1694" i="2"/>
  <c r="T1694" i="2"/>
  <c r="E1693" i="2"/>
  <c r="J1693" i="2"/>
  <c r="L1693" i="2"/>
  <c r="F1693" i="2"/>
  <c r="P1693" i="2"/>
  <c r="R1693" i="2"/>
  <c r="Z1693" i="2"/>
  <c r="K1693" i="2"/>
  <c r="Q1693" i="2"/>
  <c r="Y1693" i="2"/>
  <c r="U1693" i="2"/>
  <c r="S1693" i="2"/>
  <c r="T1693" i="2"/>
  <c r="E1692" i="2"/>
  <c r="J1692" i="2"/>
  <c r="L1692" i="2"/>
  <c r="F1692" i="2"/>
  <c r="P1692" i="2"/>
  <c r="R1692" i="2"/>
  <c r="Z1692" i="2"/>
  <c r="K1692" i="2"/>
  <c r="Q1692" i="2"/>
  <c r="Y1692" i="2"/>
  <c r="U1692" i="2"/>
  <c r="S1692" i="2"/>
  <c r="T1692" i="2"/>
  <c r="E1691" i="2"/>
  <c r="J1691" i="2"/>
  <c r="L1691" i="2"/>
  <c r="F1691" i="2"/>
  <c r="P1691" i="2"/>
  <c r="R1691" i="2"/>
  <c r="Z1691" i="2"/>
  <c r="K1691" i="2"/>
  <c r="Q1691" i="2"/>
  <c r="Y1691" i="2"/>
  <c r="U1691" i="2"/>
  <c r="S1691" i="2"/>
  <c r="T1691" i="2"/>
  <c r="E1690" i="2"/>
  <c r="J1690" i="2"/>
  <c r="L1690" i="2"/>
  <c r="F1690" i="2"/>
  <c r="P1690" i="2"/>
  <c r="R1690" i="2"/>
  <c r="Z1690" i="2"/>
  <c r="K1690" i="2"/>
  <c r="Q1690" i="2"/>
  <c r="Y1690" i="2"/>
  <c r="U1690" i="2"/>
  <c r="S1690" i="2"/>
  <c r="T1690" i="2"/>
  <c r="E1689" i="2"/>
  <c r="J1689" i="2"/>
  <c r="L1689" i="2"/>
  <c r="F1689" i="2"/>
  <c r="P1689" i="2"/>
  <c r="R1689" i="2"/>
  <c r="Z1689" i="2"/>
  <c r="K1689" i="2"/>
  <c r="Q1689" i="2"/>
  <c r="Y1689" i="2"/>
  <c r="U1689" i="2"/>
  <c r="S1689" i="2"/>
  <c r="T1689" i="2"/>
  <c r="E1688" i="2"/>
  <c r="J1688" i="2"/>
  <c r="L1688" i="2"/>
  <c r="F1688" i="2"/>
  <c r="P1688" i="2"/>
  <c r="R1688" i="2"/>
  <c r="Z1688" i="2"/>
  <c r="K1688" i="2"/>
  <c r="Q1688" i="2"/>
  <c r="Y1688" i="2"/>
  <c r="U1688" i="2"/>
  <c r="S1688" i="2"/>
  <c r="T1688" i="2"/>
  <c r="E1687" i="2"/>
  <c r="J1687" i="2"/>
  <c r="L1687" i="2"/>
  <c r="F1687" i="2"/>
  <c r="P1687" i="2"/>
  <c r="R1687" i="2"/>
  <c r="Z1687" i="2"/>
  <c r="K1687" i="2"/>
  <c r="Q1687" i="2"/>
  <c r="Y1687" i="2"/>
  <c r="U1687" i="2"/>
  <c r="S1687" i="2"/>
  <c r="T1687" i="2"/>
  <c r="E1686" i="2"/>
  <c r="J1686" i="2"/>
  <c r="L1686" i="2"/>
  <c r="F1686" i="2"/>
  <c r="P1686" i="2"/>
  <c r="R1686" i="2"/>
  <c r="Z1686" i="2"/>
  <c r="K1686" i="2"/>
  <c r="Q1686" i="2"/>
  <c r="Y1686" i="2"/>
  <c r="U1686" i="2"/>
  <c r="S1686" i="2"/>
  <c r="T1686" i="2"/>
  <c r="E1685" i="2"/>
  <c r="J1685" i="2"/>
  <c r="L1685" i="2"/>
  <c r="F1685" i="2"/>
  <c r="P1685" i="2"/>
  <c r="R1685" i="2"/>
  <c r="Z1685" i="2"/>
  <c r="K1685" i="2"/>
  <c r="Q1685" i="2"/>
  <c r="Y1685" i="2"/>
  <c r="U1685" i="2"/>
  <c r="S1685" i="2"/>
  <c r="T1685" i="2"/>
  <c r="E1684" i="2"/>
  <c r="J1684" i="2"/>
  <c r="L1684" i="2"/>
  <c r="F1684" i="2"/>
  <c r="P1684" i="2"/>
  <c r="R1684" i="2"/>
  <c r="Z1684" i="2"/>
  <c r="K1684" i="2"/>
  <c r="Q1684" i="2"/>
  <c r="Y1684" i="2"/>
  <c r="U1684" i="2"/>
  <c r="S1684" i="2"/>
  <c r="T1684" i="2"/>
  <c r="E1683" i="2"/>
  <c r="J1683" i="2"/>
  <c r="L1683" i="2"/>
  <c r="F1683" i="2"/>
  <c r="P1683" i="2"/>
  <c r="R1683" i="2"/>
  <c r="Z1683" i="2"/>
  <c r="K1683" i="2"/>
  <c r="Q1683" i="2"/>
  <c r="Y1683" i="2"/>
  <c r="U1683" i="2"/>
  <c r="S1683" i="2"/>
  <c r="T1683" i="2"/>
  <c r="E1682" i="2"/>
  <c r="J1682" i="2"/>
  <c r="L1682" i="2"/>
  <c r="Z1682" i="2"/>
  <c r="K1682" i="2"/>
  <c r="Y1682" i="2"/>
  <c r="U1682" i="2"/>
  <c r="S1682" i="2"/>
  <c r="T1682" i="2"/>
  <c r="F1682" i="2"/>
  <c r="P1682" i="2"/>
  <c r="E1681" i="2"/>
  <c r="J1681" i="2"/>
  <c r="L1681" i="2"/>
  <c r="Z1681" i="2"/>
  <c r="K1681" i="2"/>
  <c r="Y1681" i="2"/>
  <c r="U1681" i="2"/>
  <c r="S1681" i="2"/>
  <c r="T1681" i="2"/>
  <c r="F1681" i="2"/>
  <c r="P1681" i="2"/>
  <c r="E1680" i="2"/>
  <c r="J1680" i="2"/>
  <c r="L1680" i="2"/>
  <c r="Z1680" i="2"/>
  <c r="K1680" i="2"/>
  <c r="Y1680" i="2"/>
  <c r="U1680" i="2"/>
  <c r="S1680" i="2"/>
  <c r="T1680" i="2"/>
  <c r="F1680" i="2"/>
  <c r="P1680" i="2"/>
  <c r="E1679" i="2"/>
  <c r="J1679" i="2"/>
  <c r="L1679" i="2"/>
  <c r="Z1679" i="2"/>
  <c r="K1679" i="2"/>
  <c r="Y1679" i="2"/>
  <c r="U1679" i="2"/>
  <c r="S1679" i="2"/>
  <c r="T1679" i="2"/>
  <c r="F1679" i="2"/>
  <c r="P1679" i="2"/>
  <c r="E1678" i="2"/>
  <c r="J1678" i="2"/>
  <c r="L1678" i="2"/>
  <c r="Z1678" i="2"/>
  <c r="K1678" i="2"/>
  <c r="Y1678" i="2"/>
  <c r="U1678" i="2"/>
  <c r="S1678" i="2"/>
  <c r="T1678" i="2"/>
  <c r="F1678" i="2"/>
  <c r="P1678" i="2"/>
  <c r="E1677" i="2"/>
  <c r="J1677" i="2"/>
  <c r="L1677" i="2"/>
  <c r="Z1677" i="2"/>
  <c r="K1677" i="2"/>
  <c r="Y1677" i="2"/>
  <c r="U1677" i="2"/>
  <c r="S1677" i="2"/>
  <c r="T1677" i="2"/>
  <c r="F1677" i="2"/>
  <c r="P1677" i="2"/>
  <c r="Z1676" i="2"/>
  <c r="Y1676" i="2"/>
  <c r="U1676" i="2"/>
  <c r="S1676" i="2"/>
  <c r="F1676" i="2"/>
  <c r="P1676" i="2"/>
  <c r="E1676" i="2"/>
  <c r="J1676" i="2"/>
  <c r="E1675" i="2"/>
  <c r="J1675" i="2"/>
  <c r="L1675" i="2"/>
  <c r="Z1675" i="2"/>
  <c r="K1675" i="2"/>
  <c r="Y1675" i="2"/>
  <c r="U1675" i="2"/>
  <c r="S1675" i="2"/>
  <c r="T1675" i="2"/>
  <c r="F1675" i="2"/>
  <c r="P1675" i="2"/>
  <c r="E1674" i="2"/>
  <c r="J1674" i="2"/>
  <c r="L1674" i="2"/>
  <c r="Z1674" i="2"/>
  <c r="K1674" i="2"/>
  <c r="Y1674" i="2"/>
  <c r="U1674" i="2"/>
  <c r="S1674" i="2"/>
  <c r="T1674" i="2"/>
  <c r="F1674" i="2"/>
  <c r="P1674" i="2"/>
  <c r="E1673" i="2"/>
  <c r="J1673" i="2"/>
  <c r="L1673" i="2"/>
  <c r="Z1673" i="2"/>
  <c r="K1673" i="2"/>
  <c r="Y1673" i="2"/>
  <c r="U1673" i="2"/>
  <c r="S1673" i="2"/>
  <c r="T1673" i="2"/>
  <c r="F1673" i="2"/>
  <c r="P1673" i="2"/>
  <c r="E1672" i="2"/>
  <c r="J1672" i="2"/>
  <c r="L1672" i="2"/>
  <c r="Z1672" i="2"/>
  <c r="K1672" i="2"/>
  <c r="Y1672" i="2"/>
  <c r="U1672" i="2"/>
  <c r="S1672" i="2"/>
  <c r="T1672" i="2"/>
  <c r="F1672" i="2"/>
  <c r="P1672" i="2"/>
  <c r="E1671" i="2"/>
  <c r="J1671" i="2"/>
  <c r="L1671" i="2"/>
  <c r="Z1671" i="2"/>
  <c r="K1671" i="2"/>
  <c r="Y1671" i="2"/>
  <c r="U1671" i="2"/>
  <c r="S1671" i="2"/>
  <c r="T1671" i="2"/>
  <c r="F1671" i="2"/>
  <c r="P1671" i="2"/>
  <c r="E1670" i="2"/>
  <c r="J1670" i="2"/>
  <c r="L1670" i="2"/>
  <c r="Z1670" i="2"/>
  <c r="K1670" i="2"/>
  <c r="Y1670" i="2"/>
  <c r="U1670" i="2"/>
  <c r="S1670" i="2"/>
  <c r="T1670" i="2"/>
  <c r="F1670" i="2"/>
  <c r="P1670" i="2"/>
  <c r="E1669" i="2"/>
  <c r="J1669" i="2"/>
  <c r="L1669" i="2"/>
  <c r="Z1669" i="2"/>
  <c r="K1669" i="2"/>
  <c r="Y1669" i="2"/>
  <c r="U1669" i="2"/>
  <c r="S1669" i="2"/>
  <c r="T1669" i="2"/>
  <c r="F1669" i="2"/>
  <c r="P1669" i="2"/>
  <c r="E1668" i="2"/>
  <c r="J1668" i="2"/>
  <c r="L1668" i="2"/>
  <c r="Z1668" i="2"/>
  <c r="K1668" i="2"/>
  <c r="Y1668" i="2"/>
  <c r="U1668" i="2"/>
  <c r="S1668" i="2"/>
  <c r="T1668" i="2"/>
  <c r="F1668" i="2"/>
  <c r="P1668" i="2"/>
  <c r="E1667" i="2"/>
  <c r="J1667" i="2"/>
  <c r="L1667" i="2"/>
  <c r="Z1667" i="2"/>
  <c r="K1667" i="2"/>
  <c r="Y1667" i="2"/>
  <c r="U1667" i="2"/>
  <c r="S1667" i="2"/>
  <c r="T1667" i="2"/>
  <c r="F1667" i="2"/>
  <c r="P1667" i="2"/>
  <c r="E1666" i="2"/>
  <c r="J1666" i="2"/>
  <c r="L1666" i="2"/>
  <c r="Z1666" i="2"/>
  <c r="K1666" i="2"/>
  <c r="Y1666" i="2"/>
  <c r="U1666" i="2"/>
  <c r="S1666" i="2"/>
  <c r="T1666" i="2"/>
  <c r="F1666" i="2"/>
  <c r="P1666" i="2"/>
  <c r="E1665" i="2"/>
  <c r="J1665" i="2"/>
  <c r="L1665" i="2"/>
  <c r="Z1665" i="2"/>
  <c r="K1665" i="2"/>
  <c r="Y1665" i="2"/>
  <c r="U1665" i="2"/>
  <c r="S1665" i="2"/>
  <c r="T1665" i="2"/>
  <c r="F1665" i="2"/>
  <c r="P1665" i="2"/>
  <c r="E1664" i="2"/>
  <c r="J1664" i="2"/>
  <c r="L1664" i="2"/>
  <c r="Z1664" i="2"/>
  <c r="K1664" i="2"/>
  <c r="Y1664" i="2"/>
  <c r="U1664" i="2"/>
  <c r="S1664" i="2"/>
  <c r="T1664" i="2"/>
  <c r="F1664" i="2"/>
  <c r="P1664" i="2"/>
  <c r="E1663" i="2"/>
  <c r="J1663" i="2"/>
  <c r="L1663" i="2"/>
  <c r="Z1663" i="2"/>
  <c r="K1663" i="2"/>
  <c r="Y1663" i="2"/>
  <c r="U1663" i="2"/>
  <c r="S1663" i="2"/>
  <c r="T1663" i="2"/>
  <c r="F1663" i="2"/>
  <c r="P1663" i="2"/>
  <c r="E1662" i="2"/>
  <c r="J1662" i="2"/>
  <c r="L1662" i="2"/>
  <c r="F1662" i="2"/>
  <c r="P1662" i="2"/>
  <c r="R1662" i="2"/>
  <c r="Z1662" i="2"/>
  <c r="K1662" i="2"/>
  <c r="Q1662" i="2"/>
  <c r="Y1662" i="2"/>
  <c r="U1662" i="2"/>
  <c r="S1662" i="2"/>
  <c r="T1662" i="2"/>
  <c r="E1661" i="2"/>
  <c r="J1661" i="2"/>
  <c r="L1661" i="2"/>
  <c r="F1661" i="2"/>
  <c r="P1661" i="2"/>
  <c r="R1661" i="2"/>
  <c r="Z1661" i="2"/>
  <c r="K1661" i="2"/>
  <c r="Q1661" i="2"/>
  <c r="Y1661" i="2"/>
  <c r="U1661" i="2"/>
  <c r="S1661" i="2"/>
  <c r="T1661" i="2"/>
  <c r="E1660" i="2"/>
  <c r="J1660" i="2"/>
  <c r="L1660" i="2"/>
  <c r="F1660" i="2"/>
  <c r="P1660" i="2"/>
  <c r="R1660" i="2"/>
  <c r="Z1660" i="2"/>
  <c r="K1660" i="2"/>
  <c r="Q1660" i="2"/>
  <c r="Y1660" i="2"/>
  <c r="U1660" i="2"/>
  <c r="S1660" i="2"/>
  <c r="T1660" i="2"/>
  <c r="E1659" i="2"/>
  <c r="J1659" i="2"/>
  <c r="L1659" i="2"/>
  <c r="Z1659" i="2"/>
  <c r="K1659" i="2"/>
  <c r="Y1659" i="2"/>
  <c r="U1659" i="2"/>
  <c r="S1659" i="2"/>
  <c r="T1659" i="2"/>
  <c r="F1659" i="2"/>
  <c r="P1659" i="2"/>
  <c r="E1658" i="2"/>
  <c r="J1658" i="2"/>
  <c r="L1658" i="2"/>
  <c r="F1658" i="2"/>
  <c r="P1658" i="2"/>
  <c r="R1658" i="2"/>
  <c r="Z1658" i="2"/>
  <c r="K1658" i="2"/>
  <c r="Q1658" i="2"/>
  <c r="Y1658" i="2"/>
  <c r="U1658" i="2"/>
  <c r="S1658" i="2"/>
  <c r="T1658" i="2"/>
  <c r="E1657" i="2"/>
  <c r="J1657" i="2"/>
  <c r="L1657" i="2"/>
  <c r="F1657" i="2"/>
  <c r="P1657" i="2"/>
  <c r="R1657" i="2"/>
  <c r="Z1657" i="2"/>
  <c r="K1657" i="2"/>
  <c r="Q1657" i="2"/>
  <c r="Y1657" i="2"/>
  <c r="U1657" i="2"/>
  <c r="S1657" i="2"/>
  <c r="T1657" i="2"/>
  <c r="E1656" i="2"/>
  <c r="J1656" i="2"/>
  <c r="L1656" i="2"/>
  <c r="Z1656" i="2"/>
  <c r="K1656" i="2"/>
  <c r="Y1656" i="2"/>
  <c r="U1656" i="2"/>
  <c r="S1656" i="2"/>
  <c r="T1656" i="2"/>
  <c r="F1656" i="2"/>
  <c r="P1656" i="2"/>
  <c r="E1655" i="2"/>
  <c r="J1655" i="2"/>
  <c r="L1655" i="2"/>
  <c r="F1655" i="2"/>
  <c r="P1655" i="2"/>
  <c r="R1655" i="2"/>
  <c r="Z1655" i="2"/>
  <c r="K1655" i="2"/>
  <c r="Q1655" i="2"/>
  <c r="Y1655" i="2"/>
  <c r="U1655" i="2"/>
  <c r="S1655" i="2"/>
  <c r="T1655" i="2"/>
  <c r="E1654" i="2"/>
  <c r="J1654" i="2"/>
  <c r="L1654" i="2"/>
  <c r="Z1654" i="2"/>
  <c r="K1654" i="2"/>
  <c r="Y1654" i="2"/>
  <c r="U1654" i="2"/>
  <c r="S1654" i="2"/>
  <c r="T1654" i="2"/>
  <c r="F1654" i="2"/>
  <c r="P1654" i="2"/>
  <c r="E1653" i="2"/>
  <c r="J1653" i="2"/>
  <c r="L1653" i="2"/>
  <c r="Z1653" i="2"/>
  <c r="K1653" i="2"/>
  <c r="Y1653" i="2"/>
  <c r="U1653" i="2"/>
  <c r="S1653" i="2"/>
  <c r="T1653" i="2"/>
  <c r="F1653" i="2"/>
  <c r="P1653" i="2"/>
  <c r="E1652" i="2"/>
  <c r="J1652" i="2"/>
  <c r="L1652" i="2"/>
  <c r="Z1652" i="2"/>
  <c r="K1652" i="2"/>
  <c r="Y1652" i="2"/>
  <c r="U1652" i="2"/>
  <c r="S1652" i="2"/>
  <c r="T1652" i="2"/>
  <c r="F1652" i="2"/>
  <c r="P1652" i="2"/>
  <c r="E1651" i="2"/>
  <c r="J1651" i="2"/>
  <c r="L1651" i="2"/>
  <c r="Z1651" i="2"/>
  <c r="K1651" i="2"/>
  <c r="Y1651" i="2"/>
  <c r="U1651" i="2"/>
  <c r="S1651" i="2"/>
  <c r="T1651" i="2"/>
  <c r="F1651" i="2"/>
  <c r="P1651" i="2"/>
  <c r="Z1650" i="2"/>
  <c r="Y1650" i="2"/>
  <c r="U1650" i="2"/>
  <c r="S1650" i="2"/>
  <c r="F1650" i="2"/>
  <c r="P1650" i="2"/>
  <c r="E1650" i="2"/>
  <c r="J1650" i="2"/>
  <c r="Z1649" i="2"/>
  <c r="Y1649" i="2"/>
  <c r="U1649" i="2"/>
  <c r="S1649" i="2"/>
  <c r="F1649" i="2"/>
  <c r="P1649" i="2"/>
  <c r="E1649" i="2"/>
  <c r="J1649" i="2"/>
  <c r="E1648" i="2"/>
  <c r="J1648" i="2"/>
  <c r="L1648" i="2"/>
  <c r="Z1648" i="2"/>
  <c r="K1648" i="2"/>
  <c r="Y1648" i="2"/>
  <c r="U1648" i="2"/>
  <c r="S1648" i="2"/>
  <c r="T1648" i="2"/>
  <c r="F1648" i="2"/>
  <c r="P1648" i="2"/>
  <c r="Z1647" i="2"/>
  <c r="Y1647" i="2"/>
  <c r="U1647" i="2"/>
  <c r="S1647" i="2"/>
  <c r="F1647" i="2"/>
  <c r="P1647" i="2"/>
  <c r="E1647" i="2"/>
  <c r="J1647" i="2"/>
  <c r="E1646" i="2"/>
  <c r="J1646" i="2"/>
  <c r="L1646" i="2"/>
  <c r="Z1646" i="2"/>
  <c r="K1646" i="2"/>
  <c r="Y1646" i="2"/>
  <c r="U1646" i="2"/>
  <c r="S1646" i="2"/>
  <c r="T1646" i="2"/>
  <c r="F1646" i="2"/>
  <c r="P1646" i="2"/>
  <c r="E1645" i="2"/>
  <c r="J1645" i="2"/>
  <c r="L1645" i="2"/>
  <c r="Z1645" i="2"/>
  <c r="K1645" i="2"/>
  <c r="Y1645" i="2"/>
  <c r="U1645" i="2"/>
  <c r="S1645" i="2"/>
  <c r="T1645" i="2"/>
  <c r="F1645" i="2"/>
  <c r="P1645" i="2"/>
  <c r="Z1644" i="2"/>
  <c r="Y1644" i="2"/>
  <c r="U1644" i="2"/>
  <c r="S1644" i="2"/>
  <c r="F1644" i="2"/>
  <c r="P1644" i="2"/>
  <c r="E1644" i="2"/>
  <c r="J1644" i="2"/>
  <c r="E1643" i="2"/>
  <c r="J1643" i="2"/>
  <c r="L1643" i="2"/>
  <c r="Z1643" i="2"/>
  <c r="K1643" i="2"/>
  <c r="Y1643" i="2"/>
  <c r="U1643" i="2"/>
  <c r="S1643" i="2"/>
  <c r="T1643" i="2"/>
  <c r="F1643" i="2"/>
  <c r="P1643" i="2"/>
  <c r="E1642" i="2"/>
  <c r="J1642" i="2"/>
  <c r="L1642" i="2"/>
  <c r="Z1642" i="2"/>
  <c r="K1642" i="2"/>
  <c r="Y1642" i="2"/>
  <c r="U1642" i="2"/>
  <c r="S1642" i="2"/>
  <c r="T1642" i="2"/>
  <c r="F1642" i="2"/>
  <c r="P1642" i="2"/>
  <c r="E1641" i="2"/>
  <c r="J1641" i="2"/>
  <c r="L1641" i="2"/>
  <c r="Z1641" i="2"/>
  <c r="K1641" i="2"/>
  <c r="Y1641" i="2"/>
  <c r="U1641" i="2"/>
  <c r="S1641" i="2"/>
  <c r="T1641" i="2"/>
  <c r="F1641" i="2"/>
  <c r="P1641" i="2"/>
  <c r="E1640" i="2"/>
  <c r="J1640" i="2"/>
  <c r="L1640" i="2"/>
  <c r="Z1640" i="2"/>
  <c r="K1640" i="2"/>
  <c r="Y1640" i="2"/>
  <c r="U1640" i="2"/>
  <c r="S1640" i="2"/>
  <c r="T1640" i="2"/>
  <c r="F1640" i="2"/>
  <c r="P1640" i="2"/>
  <c r="E1639" i="2"/>
  <c r="J1639" i="2"/>
  <c r="L1639" i="2"/>
  <c r="F1639" i="2"/>
  <c r="P1639" i="2"/>
  <c r="R1639" i="2"/>
  <c r="Z1639" i="2"/>
  <c r="K1639" i="2"/>
  <c r="Q1639" i="2"/>
  <c r="Y1639" i="2"/>
  <c r="U1639" i="2"/>
  <c r="S1639" i="2"/>
  <c r="T1639" i="2"/>
  <c r="E1638" i="2"/>
  <c r="J1638" i="2"/>
  <c r="L1638" i="2"/>
  <c r="F1638" i="2"/>
  <c r="P1638" i="2"/>
  <c r="R1638" i="2"/>
  <c r="Z1638" i="2"/>
  <c r="K1638" i="2"/>
  <c r="Q1638" i="2"/>
  <c r="Y1638" i="2"/>
  <c r="U1638" i="2"/>
  <c r="S1638" i="2"/>
  <c r="T1638" i="2"/>
  <c r="E1637" i="2"/>
  <c r="J1637" i="2"/>
  <c r="L1637" i="2"/>
  <c r="Z1637" i="2"/>
  <c r="K1637" i="2"/>
  <c r="Y1637" i="2"/>
  <c r="U1637" i="2"/>
  <c r="S1637" i="2"/>
  <c r="T1637" i="2"/>
  <c r="F1637" i="2"/>
  <c r="P1637" i="2"/>
  <c r="E1636" i="2"/>
  <c r="J1636" i="2"/>
  <c r="L1636" i="2"/>
  <c r="F1636" i="2"/>
  <c r="P1636" i="2"/>
  <c r="R1636" i="2"/>
  <c r="Z1636" i="2"/>
  <c r="K1636" i="2"/>
  <c r="Q1636" i="2"/>
  <c r="Y1636" i="2"/>
  <c r="U1636" i="2"/>
  <c r="S1636" i="2"/>
  <c r="T1636" i="2"/>
  <c r="E1635" i="2"/>
  <c r="J1635" i="2"/>
  <c r="L1635" i="2"/>
  <c r="Z1635" i="2"/>
  <c r="K1635" i="2"/>
  <c r="Y1635" i="2"/>
  <c r="U1635" i="2"/>
  <c r="S1635" i="2"/>
  <c r="T1635" i="2"/>
  <c r="F1635" i="2"/>
  <c r="P1635" i="2"/>
  <c r="Z1634" i="2"/>
  <c r="Y1634" i="2"/>
  <c r="U1634" i="2"/>
  <c r="S1634" i="2"/>
  <c r="F1634" i="2"/>
  <c r="P1634" i="2"/>
  <c r="E1634" i="2"/>
  <c r="J1634" i="2"/>
  <c r="E1633" i="2"/>
  <c r="J1633" i="2"/>
  <c r="L1633" i="2"/>
  <c r="F1633" i="2"/>
  <c r="P1633" i="2"/>
  <c r="R1633" i="2"/>
  <c r="Z1633" i="2"/>
  <c r="K1633" i="2"/>
  <c r="Q1633" i="2"/>
  <c r="Y1633" i="2"/>
  <c r="U1633" i="2"/>
  <c r="S1633" i="2"/>
  <c r="T1633" i="2"/>
  <c r="F1632" i="2"/>
  <c r="P1632" i="2"/>
  <c r="R1632" i="2"/>
  <c r="Z1632" i="2"/>
  <c r="Q1632" i="2"/>
  <c r="Y1632" i="2"/>
  <c r="U1632" i="2"/>
  <c r="S1632" i="2"/>
  <c r="T1632" i="2"/>
  <c r="E1632" i="2"/>
  <c r="J1632" i="2"/>
  <c r="Z1631" i="2"/>
  <c r="Y1631" i="2"/>
  <c r="U1631" i="2"/>
  <c r="S1631" i="2"/>
  <c r="F1631" i="2"/>
  <c r="P1631" i="2"/>
  <c r="E1631" i="2"/>
  <c r="J1631" i="2"/>
  <c r="Z1630" i="2"/>
  <c r="Y1630" i="2"/>
  <c r="U1630" i="2"/>
  <c r="S1630" i="2"/>
  <c r="F1630" i="2"/>
  <c r="P1630" i="2"/>
  <c r="E1630" i="2"/>
  <c r="J1630" i="2"/>
  <c r="E1629" i="2"/>
  <c r="J1629" i="2"/>
  <c r="L1629" i="2"/>
  <c r="F1629" i="2"/>
  <c r="P1629" i="2"/>
  <c r="R1629" i="2"/>
  <c r="Z1629" i="2"/>
  <c r="K1629" i="2"/>
  <c r="Q1629" i="2"/>
  <c r="Y1629" i="2"/>
  <c r="U1629" i="2"/>
  <c r="S1629" i="2"/>
  <c r="T1629" i="2"/>
  <c r="F1628" i="2"/>
  <c r="P1628" i="2"/>
  <c r="R1628" i="2"/>
  <c r="Z1628" i="2"/>
  <c r="Q1628" i="2"/>
  <c r="Y1628" i="2"/>
  <c r="U1628" i="2"/>
  <c r="S1628" i="2"/>
  <c r="T1628" i="2"/>
  <c r="E1628" i="2"/>
  <c r="J1628" i="2"/>
  <c r="F1627" i="2"/>
  <c r="P1627" i="2"/>
  <c r="R1627" i="2"/>
  <c r="Z1627" i="2"/>
  <c r="Q1627" i="2"/>
  <c r="Y1627" i="2"/>
  <c r="U1627" i="2"/>
  <c r="S1627" i="2"/>
  <c r="T1627" i="2"/>
  <c r="E1627" i="2"/>
  <c r="J1627" i="2"/>
  <c r="Z1626" i="2"/>
  <c r="Y1626" i="2"/>
  <c r="U1626" i="2"/>
  <c r="S1626" i="2"/>
  <c r="F1626" i="2"/>
  <c r="P1626" i="2"/>
  <c r="E1626" i="2"/>
  <c r="J1626" i="2"/>
  <c r="F1625" i="2"/>
  <c r="P1625" i="2"/>
  <c r="R1625" i="2"/>
  <c r="Z1625" i="2"/>
  <c r="Q1625" i="2"/>
  <c r="Y1625" i="2"/>
  <c r="U1625" i="2"/>
  <c r="S1625" i="2"/>
  <c r="T1625" i="2"/>
  <c r="E1625" i="2"/>
  <c r="J1625" i="2"/>
  <c r="F1624" i="2"/>
  <c r="P1624" i="2"/>
  <c r="R1624" i="2"/>
  <c r="Z1624" i="2"/>
  <c r="Q1624" i="2"/>
  <c r="Y1624" i="2"/>
  <c r="U1624" i="2"/>
  <c r="S1624" i="2"/>
  <c r="T1624" i="2"/>
  <c r="E1624" i="2"/>
  <c r="J1624" i="2"/>
  <c r="F1623" i="2"/>
  <c r="P1623" i="2"/>
  <c r="R1623" i="2"/>
  <c r="Z1623" i="2"/>
  <c r="Q1623" i="2"/>
  <c r="Y1623" i="2"/>
  <c r="U1623" i="2"/>
  <c r="S1623" i="2"/>
  <c r="T1623" i="2"/>
  <c r="E1623" i="2"/>
  <c r="J1623" i="2"/>
  <c r="F1622" i="2"/>
  <c r="P1622" i="2"/>
  <c r="R1622" i="2"/>
  <c r="Z1622" i="2"/>
  <c r="Q1622" i="2"/>
  <c r="Y1622" i="2"/>
  <c r="U1622" i="2"/>
  <c r="S1622" i="2"/>
  <c r="T1622" i="2"/>
  <c r="E1622" i="2"/>
  <c r="J1622" i="2"/>
  <c r="F1621" i="2"/>
  <c r="P1621" i="2"/>
  <c r="R1621" i="2"/>
  <c r="Z1621" i="2"/>
  <c r="Q1621" i="2"/>
  <c r="Y1621" i="2"/>
  <c r="U1621" i="2"/>
  <c r="S1621" i="2"/>
  <c r="T1621" i="2"/>
  <c r="E1621" i="2"/>
  <c r="J1621" i="2"/>
  <c r="F1620" i="2"/>
  <c r="P1620" i="2"/>
  <c r="R1620" i="2"/>
  <c r="Z1620" i="2"/>
  <c r="Q1620" i="2"/>
  <c r="Y1620" i="2"/>
  <c r="U1620" i="2"/>
  <c r="S1620" i="2"/>
  <c r="T1620" i="2"/>
  <c r="E1620" i="2"/>
  <c r="J1620" i="2"/>
  <c r="F1619" i="2"/>
  <c r="P1619" i="2"/>
  <c r="R1619" i="2"/>
  <c r="Z1619" i="2"/>
  <c r="Q1619" i="2"/>
  <c r="Y1619" i="2"/>
  <c r="U1619" i="2"/>
  <c r="S1619" i="2"/>
  <c r="T1619" i="2"/>
  <c r="E1619" i="2"/>
  <c r="J1619" i="2"/>
  <c r="Z1618" i="2"/>
  <c r="Y1618" i="2"/>
  <c r="U1618" i="2"/>
  <c r="S1618" i="2"/>
  <c r="F1618" i="2"/>
  <c r="P1618" i="2"/>
  <c r="E1618" i="2"/>
  <c r="J1618" i="2"/>
  <c r="F1617" i="2"/>
  <c r="P1617" i="2"/>
  <c r="R1617" i="2"/>
  <c r="Z1617" i="2"/>
  <c r="Q1617" i="2"/>
  <c r="Y1617" i="2"/>
  <c r="U1617" i="2"/>
  <c r="S1617" i="2"/>
  <c r="T1617" i="2"/>
  <c r="E1617" i="2"/>
  <c r="J1617" i="2"/>
  <c r="E1616" i="2"/>
  <c r="J1616" i="2"/>
  <c r="L1616" i="2"/>
  <c r="F1616" i="2"/>
  <c r="P1616" i="2"/>
  <c r="R1616" i="2"/>
  <c r="Z1616" i="2"/>
  <c r="K1616" i="2"/>
  <c r="Q1616" i="2"/>
  <c r="Y1616" i="2"/>
  <c r="U1616" i="2"/>
  <c r="S1616" i="2"/>
  <c r="T1616" i="2"/>
  <c r="F1615" i="2"/>
  <c r="P1615" i="2"/>
  <c r="R1615" i="2"/>
  <c r="Z1615" i="2"/>
  <c r="Q1615" i="2"/>
  <c r="Y1615" i="2"/>
  <c r="U1615" i="2"/>
  <c r="S1615" i="2"/>
  <c r="T1615" i="2"/>
  <c r="E1615" i="2"/>
  <c r="J1615" i="2"/>
  <c r="F1614" i="2"/>
  <c r="P1614" i="2"/>
  <c r="R1614" i="2"/>
  <c r="Z1614" i="2"/>
  <c r="Q1614" i="2"/>
  <c r="Y1614" i="2"/>
  <c r="U1614" i="2"/>
  <c r="S1614" i="2"/>
  <c r="T1614" i="2"/>
  <c r="E1614" i="2"/>
  <c r="J1614" i="2"/>
  <c r="F1613" i="2"/>
  <c r="P1613" i="2"/>
  <c r="R1613" i="2"/>
  <c r="Z1613" i="2"/>
  <c r="Q1613" i="2"/>
  <c r="Y1613" i="2"/>
  <c r="U1613" i="2"/>
  <c r="S1613" i="2"/>
  <c r="T1613" i="2"/>
  <c r="E1613" i="2"/>
  <c r="J1613" i="2"/>
  <c r="F1612" i="2"/>
  <c r="P1612" i="2"/>
  <c r="R1612" i="2"/>
  <c r="Z1612" i="2"/>
  <c r="Q1612" i="2"/>
  <c r="Y1612" i="2"/>
  <c r="U1612" i="2"/>
  <c r="S1612" i="2"/>
  <c r="T1612" i="2"/>
  <c r="E1612" i="2"/>
  <c r="J1612" i="2"/>
  <c r="E1611" i="2"/>
  <c r="J1611" i="2"/>
  <c r="L1611" i="2"/>
  <c r="F1611" i="2"/>
  <c r="P1611" i="2"/>
  <c r="R1611" i="2"/>
  <c r="Z1611" i="2"/>
  <c r="K1611" i="2"/>
  <c r="Q1611" i="2"/>
  <c r="Y1611" i="2"/>
  <c r="U1611" i="2"/>
  <c r="S1611" i="2"/>
  <c r="T1611" i="2"/>
  <c r="E1610" i="2"/>
  <c r="J1610" i="2"/>
  <c r="L1610" i="2"/>
  <c r="F1610" i="2"/>
  <c r="P1610" i="2"/>
  <c r="R1610" i="2"/>
  <c r="Z1610" i="2"/>
  <c r="K1610" i="2"/>
  <c r="Q1610" i="2"/>
  <c r="Y1610" i="2"/>
  <c r="U1610" i="2"/>
  <c r="S1610" i="2"/>
  <c r="T1610" i="2"/>
  <c r="F1609" i="2"/>
  <c r="P1609" i="2"/>
  <c r="R1609" i="2"/>
  <c r="Z1609" i="2"/>
  <c r="Q1609" i="2"/>
  <c r="Y1609" i="2"/>
  <c r="U1609" i="2"/>
  <c r="S1609" i="2"/>
  <c r="T1609" i="2"/>
  <c r="E1609" i="2"/>
  <c r="J1609" i="2"/>
  <c r="F1608" i="2"/>
  <c r="P1608" i="2"/>
  <c r="R1608" i="2"/>
  <c r="Z1608" i="2"/>
  <c r="Q1608" i="2"/>
  <c r="Y1608" i="2"/>
  <c r="U1608" i="2"/>
  <c r="S1608" i="2"/>
  <c r="T1608" i="2"/>
  <c r="E1608" i="2"/>
  <c r="J1608" i="2"/>
  <c r="F1607" i="2"/>
  <c r="P1607" i="2"/>
  <c r="R1607" i="2"/>
  <c r="Z1607" i="2"/>
  <c r="Q1607" i="2"/>
  <c r="Y1607" i="2"/>
  <c r="U1607" i="2"/>
  <c r="S1607" i="2"/>
  <c r="T1607" i="2"/>
  <c r="E1607" i="2"/>
  <c r="J1607" i="2"/>
  <c r="E1606" i="2"/>
  <c r="J1606" i="2"/>
  <c r="L1606" i="2"/>
  <c r="F1606" i="2"/>
  <c r="P1606" i="2"/>
  <c r="R1606" i="2"/>
  <c r="Z1606" i="2"/>
  <c r="K1606" i="2"/>
  <c r="Q1606" i="2"/>
  <c r="Y1606" i="2"/>
  <c r="U1606" i="2"/>
  <c r="S1606" i="2"/>
  <c r="T1606" i="2"/>
  <c r="E1605" i="2"/>
  <c r="J1605" i="2"/>
  <c r="L1605" i="2"/>
  <c r="F1605" i="2"/>
  <c r="P1605" i="2"/>
  <c r="R1605" i="2"/>
  <c r="Z1605" i="2"/>
  <c r="K1605" i="2"/>
  <c r="Q1605" i="2"/>
  <c r="Y1605" i="2"/>
  <c r="U1605" i="2"/>
  <c r="S1605" i="2"/>
  <c r="T1605" i="2"/>
  <c r="Z1604" i="2"/>
  <c r="Y1604" i="2"/>
  <c r="U1604" i="2"/>
  <c r="S1604" i="2"/>
  <c r="F1604" i="2"/>
  <c r="P1604" i="2"/>
  <c r="E1604" i="2"/>
  <c r="J1604" i="2"/>
  <c r="F1603" i="2"/>
  <c r="P1603" i="2"/>
  <c r="R1603" i="2"/>
  <c r="Z1603" i="2"/>
  <c r="Q1603" i="2"/>
  <c r="Y1603" i="2"/>
  <c r="U1603" i="2"/>
  <c r="S1603" i="2"/>
  <c r="T1603" i="2"/>
  <c r="E1603" i="2"/>
  <c r="J1603" i="2"/>
  <c r="Z1602" i="2"/>
  <c r="Y1602" i="2"/>
  <c r="U1602" i="2"/>
  <c r="S1602" i="2"/>
  <c r="F1602" i="2"/>
  <c r="P1602" i="2"/>
  <c r="E1602" i="2"/>
  <c r="J1602" i="2"/>
  <c r="Z1601" i="2"/>
  <c r="Y1601" i="2"/>
  <c r="U1601" i="2"/>
  <c r="S1601" i="2"/>
  <c r="F1601" i="2"/>
  <c r="P1601" i="2"/>
  <c r="E1601" i="2"/>
  <c r="J1601" i="2"/>
  <c r="F1600" i="2"/>
  <c r="P1600" i="2"/>
  <c r="R1600" i="2"/>
  <c r="Z1600" i="2"/>
  <c r="Q1600" i="2"/>
  <c r="Y1600" i="2"/>
  <c r="U1600" i="2"/>
  <c r="S1600" i="2"/>
  <c r="T1600" i="2"/>
  <c r="E1600" i="2"/>
  <c r="J1600" i="2"/>
  <c r="F1599" i="2"/>
  <c r="P1599" i="2"/>
  <c r="R1599" i="2"/>
  <c r="Z1599" i="2"/>
  <c r="Q1599" i="2"/>
  <c r="Y1599" i="2"/>
  <c r="U1599" i="2"/>
  <c r="S1599" i="2"/>
  <c r="T1599" i="2"/>
  <c r="E1599" i="2"/>
  <c r="J1599" i="2"/>
  <c r="Z1598" i="2"/>
  <c r="Y1598" i="2"/>
  <c r="U1598" i="2"/>
  <c r="S1598" i="2"/>
  <c r="F1598" i="2"/>
  <c r="P1598" i="2"/>
  <c r="E1598" i="2"/>
  <c r="J1598" i="2"/>
  <c r="F1597" i="2"/>
  <c r="P1597" i="2"/>
  <c r="R1597" i="2"/>
  <c r="Z1597" i="2"/>
  <c r="Q1597" i="2"/>
  <c r="Y1597" i="2"/>
  <c r="U1597" i="2"/>
  <c r="S1597" i="2"/>
  <c r="T1597" i="2"/>
  <c r="E1597" i="2"/>
  <c r="J1597" i="2"/>
  <c r="F1596" i="2"/>
  <c r="P1596" i="2"/>
  <c r="R1596" i="2"/>
  <c r="Z1596" i="2"/>
  <c r="Q1596" i="2"/>
  <c r="Y1596" i="2"/>
  <c r="U1596" i="2"/>
  <c r="S1596" i="2"/>
  <c r="T1596" i="2"/>
  <c r="E1596" i="2"/>
  <c r="J1596" i="2"/>
  <c r="F1595" i="2"/>
  <c r="P1595" i="2"/>
  <c r="R1595" i="2"/>
  <c r="Z1595" i="2"/>
  <c r="Q1595" i="2"/>
  <c r="Y1595" i="2"/>
  <c r="U1595" i="2"/>
  <c r="S1595" i="2"/>
  <c r="T1595" i="2"/>
  <c r="E1595" i="2"/>
  <c r="J1595" i="2"/>
  <c r="Z1594" i="2"/>
  <c r="Y1594" i="2"/>
  <c r="U1594" i="2"/>
  <c r="S1594" i="2"/>
  <c r="F1594" i="2"/>
  <c r="P1594" i="2"/>
  <c r="E1594" i="2"/>
  <c r="J1594" i="2"/>
  <c r="E1593" i="2"/>
  <c r="J1593" i="2"/>
  <c r="L1593" i="2"/>
  <c r="F1593" i="2"/>
  <c r="P1593" i="2"/>
  <c r="R1593" i="2"/>
  <c r="Z1593" i="2"/>
  <c r="K1593" i="2"/>
  <c r="Q1593" i="2"/>
  <c r="Y1593" i="2"/>
  <c r="U1593" i="2"/>
  <c r="S1593" i="2"/>
  <c r="T1593" i="2"/>
  <c r="E1592" i="2"/>
  <c r="J1592" i="2"/>
  <c r="L1592" i="2"/>
  <c r="F1592" i="2"/>
  <c r="P1592" i="2"/>
  <c r="R1592" i="2"/>
  <c r="Z1592" i="2"/>
  <c r="K1592" i="2"/>
  <c r="Q1592" i="2"/>
  <c r="Y1592" i="2"/>
  <c r="U1592" i="2"/>
  <c r="S1592" i="2"/>
  <c r="T1592" i="2"/>
  <c r="E1591" i="2"/>
  <c r="J1591" i="2"/>
  <c r="L1591" i="2"/>
  <c r="F1591" i="2"/>
  <c r="P1591" i="2"/>
  <c r="R1591" i="2"/>
  <c r="Z1591" i="2"/>
  <c r="K1591" i="2"/>
  <c r="Q1591" i="2"/>
  <c r="Y1591" i="2"/>
  <c r="U1591" i="2"/>
  <c r="S1591" i="2"/>
  <c r="T1591" i="2"/>
  <c r="E1590" i="2"/>
  <c r="J1590" i="2"/>
  <c r="L1590" i="2"/>
  <c r="Z1590" i="2"/>
  <c r="K1590" i="2"/>
  <c r="Y1590" i="2"/>
  <c r="U1590" i="2"/>
  <c r="S1590" i="2"/>
  <c r="T1590" i="2"/>
  <c r="F1590" i="2"/>
  <c r="P1590" i="2"/>
  <c r="E1589" i="2"/>
  <c r="J1589" i="2"/>
  <c r="L1589" i="2"/>
  <c r="Z1589" i="2"/>
  <c r="K1589" i="2"/>
  <c r="Y1589" i="2"/>
  <c r="U1589" i="2"/>
  <c r="S1589" i="2"/>
  <c r="T1589" i="2"/>
  <c r="F1589" i="2"/>
  <c r="P1589" i="2"/>
  <c r="E1588" i="2"/>
  <c r="J1588" i="2"/>
  <c r="L1588" i="2"/>
  <c r="Z1588" i="2"/>
  <c r="K1588" i="2"/>
  <c r="Y1588" i="2"/>
  <c r="U1588" i="2"/>
  <c r="S1588" i="2"/>
  <c r="T1588" i="2"/>
  <c r="F1588" i="2"/>
  <c r="P1588" i="2"/>
  <c r="Z1587" i="2"/>
  <c r="Y1587" i="2"/>
  <c r="U1587" i="2"/>
  <c r="S1587" i="2"/>
  <c r="F1587" i="2"/>
  <c r="P1587" i="2"/>
  <c r="E1587" i="2"/>
  <c r="J1587" i="2"/>
  <c r="E1586" i="2"/>
  <c r="J1586" i="2"/>
  <c r="L1586" i="2"/>
  <c r="Z1586" i="2"/>
  <c r="K1586" i="2"/>
  <c r="Y1586" i="2"/>
  <c r="U1586" i="2"/>
  <c r="S1586" i="2"/>
  <c r="T1586" i="2"/>
  <c r="F1586" i="2"/>
  <c r="P1586" i="2"/>
  <c r="E1585" i="2"/>
  <c r="J1585" i="2"/>
  <c r="L1585" i="2"/>
  <c r="Z1585" i="2"/>
  <c r="K1585" i="2"/>
  <c r="Y1585" i="2"/>
  <c r="U1585" i="2"/>
  <c r="S1585" i="2"/>
  <c r="T1585" i="2"/>
  <c r="F1585" i="2"/>
  <c r="P1585" i="2"/>
  <c r="Z1584" i="2"/>
  <c r="Y1584" i="2"/>
  <c r="U1584" i="2"/>
  <c r="S1584" i="2"/>
  <c r="F1584" i="2"/>
  <c r="P1584" i="2"/>
  <c r="E1584" i="2"/>
  <c r="J1584" i="2"/>
  <c r="E1583" i="2"/>
  <c r="J1583" i="2"/>
  <c r="L1583" i="2"/>
  <c r="F1583" i="2"/>
  <c r="P1583" i="2"/>
  <c r="R1583" i="2"/>
  <c r="Z1583" i="2"/>
  <c r="K1583" i="2"/>
  <c r="Q1583" i="2"/>
  <c r="Y1583" i="2"/>
  <c r="U1583" i="2"/>
  <c r="S1583" i="2"/>
  <c r="T1583" i="2"/>
  <c r="E1582" i="2"/>
  <c r="J1582" i="2"/>
  <c r="L1582" i="2"/>
  <c r="F1582" i="2"/>
  <c r="P1582" i="2"/>
  <c r="R1582" i="2"/>
  <c r="Z1582" i="2"/>
  <c r="K1582" i="2"/>
  <c r="Q1582" i="2"/>
  <c r="Y1582" i="2"/>
  <c r="U1582" i="2"/>
  <c r="S1582" i="2"/>
  <c r="T1582" i="2"/>
  <c r="E1581" i="2"/>
  <c r="J1581" i="2"/>
  <c r="L1581" i="2"/>
  <c r="F1581" i="2"/>
  <c r="P1581" i="2"/>
  <c r="R1581" i="2"/>
  <c r="Z1581" i="2"/>
  <c r="K1581" i="2"/>
  <c r="Q1581" i="2"/>
  <c r="Y1581" i="2"/>
  <c r="U1581" i="2"/>
  <c r="S1581" i="2"/>
  <c r="T1581" i="2"/>
  <c r="E1580" i="2"/>
  <c r="J1580" i="2"/>
  <c r="L1580" i="2"/>
  <c r="F1580" i="2"/>
  <c r="P1580" i="2"/>
  <c r="R1580" i="2"/>
  <c r="Z1580" i="2"/>
  <c r="K1580" i="2"/>
  <c r="Q1580" i="2"/>
  <c r="Y1580" i="2"/>
  <c r="U1580" i="2"/>
  <c r="S1580" i="2"/>
  <c r="T1580" i="2"/>
  <c r="E1579" i="2"/>
  <c r="J1579" i="2"/>
  <c r="L1579" i="2"/>
  <c r="Z1579" i="2"/>
  <c r="K1579" i="2"/>
  <c r="Y1579" i="2"/>
  <c r="U1579" i="2"/>
  <c r="S1579" i="2"/>
  <c r="T1579" i="2"/>
  <c r="F1579" i="2"/>
  <c r="P1579" i="2"/>
  <c r="E1578" i="2"/>
  <c r="J1578" i="2"/>
  <c r="L1578" i="2"/>
  <c r="Z1578" i="2"/>
  <c r="K1578" i="2"/>
  <c r="Y1578" i="2"/>
  <c r="U1578" i="2"/>
  <c r="S1578" i="2"/>
  <c r="T1578" i="2"/>
  <c r="F1578" i="2"/>
  <c r="P1578" i="2"/>
  <c r="E1577" i="2"/>
  <c r="J1577" i="2"/>
  <c r="L1577" i="2"/>
  <c r="F1577" i="2"/>
  <c r="P1577" i="2"/>
  <c r="R1577" i="2"/>
  <c r="Z1577" i="2"/>
  <c r="K1577" i="2"/>
  <c r="Q1577" i="2"/>
  <c r="Y1577" i="2"/>
  <c r="U1577" i="2"/>
  <c r="S1577" i="2"/>
  <c r="T1577" i="2"/>
  <c r="E1576" i="2"/>
  <c r="J1576" i="2"/>
  <c r="L1576" i="2"/>
  <c r="F1576" i="2"/>
  <c r="P1576" i="2"/>
  <c r="R1576" i="2"/>
  <c r="Z1576" i="2"/>
  <c r="K1576" i="2"/>
  <c r="Q1576" i="2"/>
  <c r="Y1576" i="2"/>
  <c r="U1576" i="2"/>
  <c r="S1576" i="2"/>
  <c r="T1576" i="2"/>
  <c r="E1575" i="2"/>
  <c r="J1575" i="2"/>
  <c r="L1575" i="2"/>
  <c r="Z1575" i="2"/>
  <c r="K1575" i="2"/>
  <c r="Y1575" i="2"/>
  <c r="U1575" i="2"/>
  <c r="S1575" i="2"/>
  <c r="T1575" i="2"/>
  <c r="F1575" i="2"/>
  <c r="P1575" i="2"/>
  <c r="E1574" i="2"/>
  <c r="J1574" i="2"/>
  <c r="L1574" i="2"/>
  <c r="F1574" i="2"/>
  <c r="P1574" i="2"/>
  <c r="R1574" i="2"/>
  <c r="Z1574" i="2"/>
  <c r="K1574" i="2"/>
  <c r="Q1574" i="2"/>
  <c r="Y1574" i="2"/>
  <c r="U1574" i="2"/>
  <c r="S1574" i="2"/>
  <c r="T1574" i="2"/>
  <c r="E1573" i="2"/>
  <c r="J1573" i="2"/>
  <c r="L1573" i="2"/>
  <c r="Z1573" i="2"/>
  <c r="K1573" i="2"/>
  <c r="Y1573" i="2"/>
  <c r="U1573" i="2"/>
  <c r="S1573" i="2"/>
  <c r="T1573" i="2"/>
  <c r="F1573" i="2"/>
  <c r="P1573" i="2"/>
  <c r="E1572" i="2"/>
  <c r="J1572" i="2"/>
  <c r="L1572" i="2"/>
  <c r="Z1572" i="2"/>
  <c r="K1572" i="2"/>
  <c r="Y1572" i="2"/>
  <c r="U1572" i="2"/>
  <c r="S1572" i="2"/>
  <c r="T1572" i="2"/>
  <c r="F1572" i="2"/>
  <c r="P1572" i="2"/>
  <c r="E1571" i="2"/>
  <c r="J1571" i="2"/>
  <c r="L1571" i="2"/>
  <c r="Z1571" i="2"/>
  <c r="K1571" i="2"/>
  <c r="Y1571" i="2"/>
  <c r="U1571" i="2"/>
  <c r="S1571" i="2"/>
  <c r="T1571" i="2"/>
  <c r="F1571" i="2"/>
  <c r="P1571" i="2"/>
  <c r="E1570" i="2"/>
  <c r="J1570" i="2"/>
  <c r="L1570" i="2"/>
  <c r="F1570" i="2"/>
  <c r="P1570" i="2"/>
  <c r="R1570" i="2"/>
  <c r="Z1570" i="2"/>
  <c r="K1570" i="2"/>
  <c r="Q1570" i="2"/>
  <c r="Y1570" i="2"/>
  <c r="U1570" i="2"/>
  <c r="S1570" i="2"/>
  <c r="T1570" i="2"/>
  <c r="E1569" i="2"/>
  <c r="J1569" i="2"/>
  <c r="L1569" i="2"/>
  <c r="F1569" i="2"/>
  <c r="P1569" i="2"/>
  <c r="R1569" i="2"/>
  <c r="Z1569" i="2"/>
  <c r="K1569" i="2"/>
  <c r="Q1569" i="2"/>
  <c r="Y1569" i="2"/>
  <c r="U1569" i="2"/>
  <c r="S1569" i="2"/>
  <c r="T1569" i="2"/>
  <c r="E1568" i="2"/>
  <c r="J1568" i="2"/>
  <c r="L1568" i="2"/>
  <c r="F1568" i="2"/>
  <c r="P1568" i="2"/>
  <c r="R1568" i="2"/>
  <c r="Z1568" i="2"/>
  <c r="K1568" i="2"/>
  <c r="Q1568" i="2"/>
  <c r="Y1568" i="2"/>
  <c r="U1568" i="2"/>
  <c r="S1568" i="2"/>
  <c r="T1568" i="2"/>
  <c r="E1567" i="2"/>
  <c r="J1567" i="2"/>
  <c r="L1567" i="2"/>
  <c r="F1567" i="2"/>
  <c r="P1567" i="2"/>
  <c r="R1567" i="2"/>
  <c r="Z1567" i="2"/>
  <c r="K1567" i="2"/>
  <c r="Q1567" i="2"/>
  <c r="Y1567" i="2"/>
  <c r="U1567" i="2"/>
  <c r="S1567" i="2"/>
  <c r="T1567" i="2"/>
  <c r="E1566" i="2"/>
  <c r="J1566" i="2"/>
  <c r="L1566" i="2"/>
  <c r="F1566" i="2"/>
  <c r="P1566" i="2"/>
  <c r="R1566" i="2"/>
  <c r="Z1566" i="2"/>
  <c r="K1566" i="2"/>
  <c r="Q1566" i="2"/>
  <c r="Y1566" i="2"/>
  <c r="U1566" i="2"/>
  <c r="S1566" i="2"/>
  <c r="T1566" i="2"/>
  <c r="E1565" i="2"/>
  <c r="J1565" i="2"/>
  <c r="L1565" i="2"/>
  <c r="F1565" i="2"/>
  <c r="P1565" i="2"/>
  <c r="R1565" i="2"/>
  <c r="Z1565" i="2"/>
  <c r="K1565" i="2"/>
  <c r="Q1565" i="2"/>
  <c r="Y1565" i="2"/>
  <c r="U1565" i="2"/>
  <c r="S1565" i="2"/>
  <c r="T1565" i="2"/>
  <c r="E1564" i="2"/>
  <c r="J1564" i="2"/>
  <c r="L1564" i="2"/>
  <c r="F1564" i="2"/>
  <c r="P1564" i="2"/>
  <c r="R1564" i="2"/>
  <c r="Z1564" i="2"/>
  <c r="K1564" i="2"/>
  <c r="Q1564" i="2"/>
  <c r="Y1564" i="2"/>
  <c r="U1564" i="2"/>
  <c r="S1564" i="2"/>
  <c r="T1564" i="2"/>
  <c r="E1563" i="2"/>
  <c r="J1563" i="2"/>
  <c r="L1563" i="2"/>
  <c r="F1563" i="2"/>
  <c r="P1563" i="2"/>
  <c r="R1563" i="2"/>
  <c r="Z1563" i="2"/>
  <c r="K1563" i="2"/>
  <c r="Q1563" i="2"/>
  <c r="Y1563" i="2"/>
  <c r="U1563" i="2"/>
  <c r="S1563" i="2"/>
  <c r="T1563" i="2"/>
  <c r="E1562" i="2"/>
  <c r="J1562" i="2"/>
  <c r="L1562" i="2"/>
  <c r="F1562" i="2"/>
  <c r="P1562" i="2"/>
  <c r="R1562" i="2"/>
  <c r="Z1562" i="2"/>
  <c r="K1562" i="2"/>
  <c r="Q1562" i="2"/>
  <c r="Y1562" i="2"/>
  <c r="U1562" i="2"/>
  <c r="S1562" i="2"/>
  <c r="T1562" i="2"/>
  <c r="E1561" i="2"/>
  <c r="J1561" i="2"/>
  <c r="L1561" i="2"/>
  <c r="F1561" i="2"/>
  <c r="P1561" i="2"/>
  <c r="R1561" i="2"/>
  <c r="Z1561" i="2"/>
  <c r="K1561" i="2"/>
  <c r="Q1561" i="2"/>
  <c r="Y1561" i="2"/>
  <c r="U1561" i="2"/>
  <c r="S1561" i="2"/>
  <c r="T1561" i="2"/>
  <c r="E1560" i="2"/>
  <c r="J1560" i="2"/>
  <c r="L1560" i="2"/>
  <c r="F1560" i="2"/>
  <c r="P1560" i="2"/>
  <c r="R1560" i="2"/>
  <c r="Z1560" i="2"/>
  <c r="K1560" i="2"/>
  <c r="Q1560" i="2"/>
  <c r="Y1560" i="2"/>
  <c r="U1560" i="2"/>
  <c r="S1560" i="2"/>
  <c r="T1560" i="2"/>
  <c r="E1559" i="2"/>
  <c r="J1559" i="2"/>
  <c r="L1559" i="2"/>
  <c r="F1559" i="2"/>
  <c r="P1559" i="2"/>
  <c r="R1559" i="2"/>
  <c r="Z1559" i="2"/>
  <c r="K1559" i="2"/>
  <c r="Q1559" i="2"/>
  <c r="Y1559" i="2"/>
  <c r="U1559" i="2"/>
  <c r="S1559" i="2"/>
  <c r="T1559" i="2"/>
  <c r="E1558" i="2"/>
  <c r="J1558" i="2"/>
  <c r="L1558" i="2"/>
  <c r="F1558" i="2"/>
  <c r="P1558" i="2"/>
  <c r="R1558" i="2"/>
  <c r="Z1558" i="2"/>
  <c r="K1558" i="2"/>
  <c r="Q1558" i="2"/>
  <c r="Y1558" i="2"/>
  <c r="U1558" i="2"/>
  <c r="S1558" i="2"/>
  <c r="T1558" i="2"/>
  <c r="E1557" i="2"/>
  <c r="J1557" i="2"/>
  <c r="L1557" i="2"/>
  <c r="Z1557" i="2"/>
  <c r="K1557" i="2"/>
  <c r="Y1557" i="2"/>
  <c r="U1557" i="2"/>
  <c r="S1557" i="2"/>
  <c r="T1557" i="2"/>
  <c r="F1557" i="2"/>
  <c r="P1557" i="2"/>
  <c r="E1556" i="2"/>
  <c r="J1556" i="2"/>
  <c r="L1556" i="2"/>
  <c r="F1556" i="2"/>
  <c r="P1556" i="2"/>
  <c r="R1556" i="2"/>
  <c r="Z1556" i="2"/>
  <c r="K1556" i="2"/>
  <c r="Q1556" i="2"/>
  <c r="Y1556" i="2"/>
  <c r="U1556" i="2"/>
  <c r="S1556" i="2"/>
  <c r="T1556" i="2"/>
  <c r="E1555" i="2"/>
  <c r="J1555" i="2"/>
  <c r="L1555" i="2"/>
  <c r="Z1555" i="2"/>
  <c r="K1555" i="2"/>
  <c r="Y1555" i="2"/>
  <c r="U1555" i="2"/>
  <c r="S1555" i="2"/>
  <c r="T1555" i="2"/>
  <c r="F1555" i="2"/>
  <c r="P1555" i="2"/>
  <c r="E1554" i="2"/>
  <c r="J1554" i="2"/>
  <c r="L1554" i="2"/>
  <c r="Z1554" i="2"/>
  <c r="K1554" i="2"/>
  <c r="Y1554" i="2"/>
  <c r="U1554" i="2"/>
  <c r="S1554" i="2"/>
  <c r="T1554" i="2"/>
  <c r="F1554" i="2"/>
  <c r="P1554" i="2"/>
  <c r="E1553" i="2"/>
  <c r="J1553" i="2"/>
  <c r="L1553" i="2"/>
  <c r="F1553" i="2"/>
  <c r="P1553" i="2"/>
  <c r="R1553" i="2"/>
  <c r="Z1553" i="2"/>
  <c r="K1553" i="2"/>
  <c r="Q1553" i="2"/>
  <c r="Y1553" i="2"/>
  <c r="U1553" i="2"/>
  <c r="S1553" i="2"/>
  <c r="T1553" i="2"/>
  <c r="E1552" i="2"/>
  <c r="J1552" i="2"/>
  <c r="L1552" i="2"/>
  <c r="F1552" i="2"/>
  <c r="P1552" i="2"/>
  <c r="R1552" i="2"/>
  <c r="Z1552" i="2"/>
  <c r="K1552" i="2"/>
  <c r="Q1552" i="2"/>
  <c r="Y1552" i="2"/>
  <c r="U1552" i="2"/>
  <c r="S1552" i="2"/>
  <c r="T1552" i="2"/>
  <c r="E1551" i="2"/>
  <c r="J1551" i="2"/>
  <c r="L1551" i="2"/>
  <c r="Z1551" i="2"/>
  <c r="K1551" i="2"/>
  <c r="Y1551" i="2"/>
  <c r="U1551" i="2"/>
  <c r="S1551" i="2"/>
  <c r="T1551" i="2"/>
  <c r="F1551" i="2"/>
  <c r="P1551" i="2"/>
  <c r="E1550" i="2"/>
  <c r="J1550" i="2"/>
  <c r="L1550" i="2"/>
  <c r="F1550" i="2"/>
  <c r="P1550" i="2"/>
  <c r="R1550" i="2"/>
  <c r="Z1550" i="2"/>
  <c r="K1550" i="2"/>
  <c r="Q1550" i="2"/>
  <c r="Y1550" i="2"/>
  <c r="U1550" i="2"/>
  <c r="S1550" i="2"/>
  <c r="T1550" i="2"/>
  <c r="E1549" i="2"/>
  <c r="J1549" i="2"/>
  <c r="L1549" i="2"/>
  <c r="Z1549" i="2"/>
  <c r="K1549" i="2"/>
  <c r="Y1549" i="2"/>
  <c r="U1549" i="2"/>
  <c r="S1549" i="2"/>
  <c r="T1549" i="2"/>
  <c r="F1549" i="2"/>
  <c r="P1549" i="2"/>
  <c r="E1548" i="2"/>
  <c r="J1548" i="2"/>
  <c r="L1548" i="2"/>
  <c r="Z1548" i="2"/>
  <c r="K1548" i="2"/>
  <c r="Y1548" i="2"/>
  <c r="U1548" i="2"/>
  <c r="S1548" i="2"/>
  <c r="T1548" i="2"/>
  <c r="F1548" i="2"/>
  <c r="P1548" i="2"/>
  <c r="E1547" i="2"/>
  <c r="J1547" i="2"/>
  <c r="L1547" i="2"/>
  <c r="Z1547" i="2"/>
  <c r="K1547" i="2"/>
  <c r="Y1547" i="2"/>
  <c r="U1547" i="2"/>
  <c r="S1547" i="2"/>
  <c r="T1547" i="2"/>
  <c r="F1547" i="2"/>
  <c r="P1547" i="2"/>
  <c r="E1546" i="2"/>
  <c r="J1546" i="2"/>
  <c r="L1546" i="2"/>
  <c r="Z1546" i="2"/>
  <c r="K1546" i="2"/>
  <c r="Y1546" i="2"/>
  <c r="U1546" i="2"/>
  <c r="S1546" i="2"/>
  <c r="T1546" i="2"/>
  <c r="F1546" i="2"/>
  <c r="P1546" i="2"/>
  <c r="E1545" i="2"/>
  <c r="J1545" i="2"/>
  <c r="L1545" i="2"/>
  <c r="Z1545" i="2"/>
  <c r="K1545" i="2"/>
  <c r="Y1545" i="2"/>
  <c r="U1545" i="2"/>
  <c r="S1545" i="2"/>
  <c r="T1545" i="2"/>
  <c r="F1545" i="2"/>
  <c r="P1545" i="2"/>
  <c r="E1544" i="2"/>
  <c r="J1544" i="2"/>
  <c r="L1544" i="2"/>
  <c r="Z1544" i="2"/>
  <c r="K1544" i="2"/>
  <c r="Y1544" i="2"/>
  <c r="U1544" i="2"/>
  <c r="S1544" i="2"/>
  <c r="T1544" i="2"/>
  <c r="F1544" i="2"/>
  <c r="P1544" i="2"/>
  <c r="E1543" i="2"/>
  <c r="J1543" i="2"/>
  <c r="L1543" i="2"/>
  <c r="Z1543" i="2"/>
  <c r="K1543" i="2"/>
  <c r="Y1543" i="2"/>
  <c r="U1543" i="2"/>
  <c r="S1543" i="2"/>
  <c r="T1543" i="2"/>
  <c r="F1543" i="2"/>
  <c r="P1543" i="2"/>
  <c r="E1542" i="2"/>
  <c r="J1542" i="2"/>
  <c r="L1542" i="2"/>
  <c r="F1542" i="2"/>
  <c r="P1542" i="2"/>
  <c r="R1542" i="2"/>
  <c r="Z1542" i="2"/>
  <c r="K1542" i="2"/>
  <c r="Q1542" i="2"/>
  <c r="Y1542" i="2"/>
  <c r="U1542" i="2"/>
  <c r="S1542" i="2"/>
  <c r="T1542" i="2"/>
  <c r="E1541" i="2"/>
  <c r="J1541" i="2"/>
  <c r="L1541" i="2"/>
  <c r="Z1541" i="2"/>
  <c r="K1541" i="2"/>
  <c r="Y1541" i="2"/>
  <c r="U1541" i="2"/>
  <c r="S1541" i="2"/>
  <c r="T1541" i="2"/>
  <c r="F1541" i="2"/>
  <c r="P1541" i="2"/>
  <c r="E1540" i="2"/>
  <c r="J1540" i="2"/>
  <c r="L1540" i="2"/>
  <c r="Z1540" i="2"/>
  <c r="K1540" i="2"/>
  <c r="Y1540" i="2"/>
  <c r="U1540" i="2"/>
  <c r="S1540" i="2"/>
  <c r="T1540" i="2"/>
  <c r="F1540" i="2"/>
  <c r="P1540" i="2"/>
  <c r="E1539" i="2"/>
  <c r="J1539" i="2"/>
  <c r="L1539" i="2"/>
  <c r="Z1539" i="2"/>
  <c r="K1539" i="2"/>
  <c r="Y1539" i="2"/>
  <c r="U1539" i="2"/>
  <c r="S1539" i="2"/>
  <c r="T1539" i="2"/>
  <c r="F1539" i="2"/>
  <c r="P1539" i="2"/>
  <c r="E1538" i="2"/>
  <c r="J1538" i="2"/>
  <c r="L1538" i="2"/>
  <c r="F1538" i="2"/>
  <c r="P1538" i="2"/>
  <c r="R1538" i="2"/>
  <c r="Z1538" i="2"/>
  <c r="K1538" i="2"/>
  <c r="Q1538" i="2"/>
  <c r="Y1538" i="2"/>
  <c r="U1538" i="2"/>
  <c r="S1538" i="2"/>
  <c r="T1538" i="2"/>
  <c r="E1537" i="2"/>
  <c r="J1537" i="2"/>
  <c r="L1537" i="2"/>
  <c r="F1537" i="2"/>
  <c r="P1537" i="2"/>
  <c r="R1537" i="2"/>
  <c r="Z1537" i="2"/>
  <c r="K1537" i="2"/>
  <c r="Q1537" i="2"/>
  <c r="Y1537" i="2"/>
  <c r="U1537" i="2"/>
  <c r="S1537" i="2"/>
  <c r="T1537" i="2"/>
  <c r="E1536" i="2"/>
  <c r="J1536" i="2"/>
  <c r="L1536" i="2"/>
  <c r="F1536" i="2"/>
  <c r="P1536" i="2"/>
  <c r="R1536" i="2"/>
  <c r="Z1536" i="2"/>
  <c r="K1536" i="2"/>
  <c r="Q1536" i="2"/>
  <c r="Y1536" i="2"/>
  <c r="U1536" i="2"/>
  <c r="S1536" i="2"/>
  <c r="T1536" i="2"/>
  <c r="E1535" i="2"/>
  <c r="J1535" i="2"/>
  <c r="L1535" i="2"/>
  <c r="F1535" i="2"/>
  <c r="P1535" i="2"/>
  <c r="R1535" i="2"/>
  <c r="Z1535" i="2"/>
  <c r="K1535" i="2"/>
  <c r="Q1535" i="2"/>
  <c r="Y1535" i="2"/>
  <c r="U1535" i="2"/>
  <c r="S1535" i="2"/>
  <c r="T1535" i="2"/>
  <c r="E1534" i="2"/>
  <c r="J1534" i="2"/>
  <c r="L1534" i="2"/>
  <c r="F1534" i="2"/>
  <c r="P1534" i="2"/>
  <c r="R1534" i="2"/>
  <c r="Z1534" i="2"/>
  <c r="K1534" i="2"/>
  <c r="Q1534" i="2"/>
  <c r="Y1534" i="2"/>
  <c r="U1534" i="2"/>
  <c r="S1534" i="2"/>
  <c r="T1534" i="2"/>
  <c r="E1533" i="2"/>
  <c r="J1533" i="2"/>
  <c r="L1533" i="2"/>
  <c r="F1533" i="2"/>
  <c r="P1533" i="2"/>
  <c r="R1533" i="2"/>
  <c r="Z1533" i="2"/>
  <c r="K1533" i="2"/>
  <c r="Q1533" i="2"/>
  <c r="Y1533" i="2"/>
  <c r="U1533" i="2"/>
  <c r="S1533" i="2"/>
  <c r="T1533" i="2"/>
  <c r="E1532" i="2"/>
  <c r="J1532" i="2"/>
  <c r="L1532" i="2"/>
  <c r="F1532" i="2"/>
  <c r="P1532" i="2"/>
  <c r="R1532" i="2"/>
  <c r="Z1532" i="2"/>
  <c r="K1532" i="2"/>
  <c r="Q1532" i="2"/>
  <c r="Y1532" i="2"/>
  <c r="U1532" i="2"/>
  <c r="S1532" i="2"/>
  <c r="T1532" i="2"/>
  <c r="E1531" i="2"/>
  <c r="J1531" i="2"/>
  <c r="L1531" i="2"/>
  <c r="Z1531" i="2"/>
  <c r="K1531" i="2"/>
  <c r="Y1531" i="2"/>
  <c r="U1531" i="2"/>
  <c r="S1531" i="2"/>
  <c r="T1531" i="2"/>
  <c r="F1531" i="2"/>
  <c r="P1531" i="2"/>
  <c r="E1530" i="2"/>
  <c r="J1530" i="2"/>
  <c r="L1530" i="2"/>
  <c r="F1530" i="2"/>
  <c r="P1530" i="2"/>
  <c r="R1530" i="2"/>
  <c r="Z1530" i="2"/>
  <c r="K1530" i="2"/>
  <c r="Q1530" i="2"/>
  <c r="Y1530" i="2"/>
  <c r="U1530" i="2"/>
  <c r="S1530" i="2"/>
  <c r="T1530" i="2"/>
  <c r="E1529" i="2"/>
  <c r="J1529" i="2"/>
  <c r="L1529" i="2"/>
  <c r="F1529" i="2"/>
  <c r="P1529" i="2"/>
  <c r="R1529" i="2"/>
  <c r="Z1529" i="2"/>
  <c r="K1529" i="2"/>
  <c r="Q1529" i="2"/>
  <c r="Y1529" i="2"/>
  <c r="U1529" i="2"/>
  <c r="S1529" i="2"/>
  <c r="T1529" i="2"/>
  <c r="E1528" i="2"/>
  <c r="J1528" i="2"/>
  <c r="L1528" i="2"/>
  <c r="F1528" i="2"/>
  <c r="P1528" i="2"/>
  <c r="R1528" i="2"/>
  <c r="Z1528" i="2"/>
  <c r="K1528" i="2"/>
  <c r="Q1528" i="2"/>
  <c r="Y1528" i="2"/>
  <c r="U1528" i="2"/>
  <c r="S1528" i="2"/>
  <c r="T1528" i="2"/>
  <c r="E1527" i="2"/>
  <c r="J1527" i="2"/>
  <c r="L1527" i="2"/>
  <c r="F1527" i="2"/>
  <c r="P1527" i="2"/>
  <c r="R1527" i="2"/>
  <c r="Z1527" i="2"/>
  <c r="K1527" i="2"/>
  <c r="Q1527" i="2"/>
  <c r="Y1527" i="2"/>
  <c r="U1527" i="2"/>
  <c r="S1527" i="2"/>
  <c r="T1527" i="2"/>
  <c r="E1526" i="2"/>
  <c r="J1526" i="2"/>
  <c r="L1526" i="2"/>
  <c r="F1526" i="2"/>
  <c r="P1526" i="2"/>
  <c r="R1526" i="2"/>
  <c r="Z1526" i="2"/>
  <c r="K1526" i="2"/>
  <c r="Q1526" i="2"/>
  <c r="Y1526" i="2"/>
  <c r="U1526" i="2"/>
  <c r="S1526" i="2"/>
  <c r="T1526" i="2"/>
  <c r="E1525" i="2"/>
  <c r="J1525" i="2"/>
  <c r="L1525" i="2"/>
  <c r="F1525" i="2"/>
  <c r="P1525" i="2"/>
  <c r="R1525" i="2"/>
  <c r="Z1525" i="2"/>
  <c r="K1525" i="2"/>
  <c r="Q1525" i="2"/>
  <c r="Y1525" i="2"/>
  <c r="U1525" i="2"/>
  <c r="S1525" i="2"/>
  <c r="T1525" i="2"/>
  <c r="E1524" i="2"/>
  <c r="J1524" i="2"/>
  <c r="L1524" i="2"/>
  <c r="F1524" i="2"/>
  <c r="P1524" i="2"/>
  <c r="R1524" i="2"/>
  <c r="Z1524" i="2"/>
  <c r="K1524" i="2"/>
  <c r="Q1524" i="2"/>
  <c r="Y1524" i="2"/>
  <c r="U1524" i="2"/>
  <c r="S1524" i="2"/>
  <c r="T1524" i="2"/>
  <c r="E1523" i="2"/>
  <c r="J1523" i="2"/>
  <c r="L1523" i="2"/>
  <c r="F1523" i="2"/>
  <c r="P1523" i="2"/>
  <c r="R1523" i="2"/>
  <c r="Z1523" i="2"/>
  <c r="K1523" i="2"/>
  <c r="Q1523" i="2"/>
  <c r="Y1523" i="2"/>
  <c r="U1523" i="2"/>
  <c r="S1523" i="2"/>
  <c r="T1523" i="2"/>
  <c r="E1522" i="2"/>
  <c r="J1522" i="2"/>
  <c r="L1522" i="2"/>
  <c r="F1522" i="2"/>
  <c r="P1522" i="2"/>
  <c r="R1522" i="2"/>
  <c r="Z1522" i="2"/>
  <c r="K1522" i="2"/>
  <c r="Q1522" i="2"/>
  <c r="Y1522" i="2"/>
  <c r="U1522" i="2"/>
  <c r="S1522" i="2"/>
  <c r="T1522" i="2"/>
  <c r="E1521" i="2"/>
  <c r="J1521" i="2"/>
  <c r="L1521" i="2"/>
  <c r="F1521" i="2"/>
  <c r="P1521" i="2"/>
  <c r="R1521" i="2"/>
  <c r="Z1521" i="2"/>
  <c r="K1521" i="2"/>
  <c r="Q1521" i="2"/>
  <c r="Y1521" i="2"/>
  <c r="U1521" i="2"/>
  <c r="S1521" i="2"/>
  <c r="T1521" i="2"/>
  <c r="E1520" i="2"/>
  <c r="J1520" i="2"/>
  <c r="L1520" i="2"/>
  <c r="F1520" i="2"/>
  <c r="P1520" i="2"/>
  <c r="R1520" i="2"/>
  <c r="Z1520" i="2"/>
  <c r="K1520" i="2"/>
  <c r="Q1520" i="2"/>
  <c r="Y1520" i="2"/>
  <c r="U1520" i="2"/>
  <c r="S1520" i="2"/>
  <c r="T1520" i="2"/>
  <c r="E1519" i="2"/>
  <c r="J1519" i="2"/>
  <c r="L1519" i="2"/>
  <c r="F1519" i="2"/>
  <c r="P1519" i="2"/>
  <c r="R1519" i="2"/>
  <c r="Z1519" i="2"/>
  <c r="K1519" i="2"/>
  <c r="Q1519" i="2"/>
  <c r="Y1519" i="2"/>
  <c r="U1519" i="2"/>
  <c r="S1519" i="2"/>
  <c r="T1519" i="2"/>
  <c r="E1518" i="2"/>
  <c r="J1518" i="2"/>
  <c r="L1518" i="2"/>
  <c r="F1518" i="2"/>
  <c r="P1518" i="2"/>
  <c r="R1518" i="2"/>
  <c r="Z1518" i="2"/>
  <c r="K1518" i="2"/>
  <c r="Q1518" i="2"/>
  <c r="Y1518" i="2"/>
  <c r="U1518" i="2"/>
  <c r="S1518" i="2"/>
  <c r="T1518" i="2"/>
  <c r="E1517" i="2"/>
  <c r="J1517" i="2"/>
  <c r="L1517" i="2"/>
  <c r="Z1517" i="2"/>
  <c r="K1517" i="2"/>
  <c r="Y1517" i="2"/>
  <c r="U1517" i="2"/>
  <c r="S1517" i="2"/>
  <c r="T1517" i="2"/>
  <c r="F1517" i="2"/>
  <c r="P1517" i="2"/>
  <c r="E1516" i="2"/>
  <c r="J1516" i="2"/>
  <c r="L1516" i="2"/>
  <c r="F1516" i="2"/>
  <c r="P1516" i="2"/>
  <c r="R1516" i="2"/>
  <c r="Z1516" i="2"/>
  <c r="K1516" i="2"/>
  <c r="Q1516" i="2"/>
  <c r="Y1516" i="2"/>
  <c r="U1516" i="2"/>
  <c r="S1516" i="2"/>
  <c r="T1516" i="2"/>
  <c r="E1515" i="2"/>
  <c r="J1515" i="2"/>
  <c r="L1515" i="2"/>
  <c r="Z1515" i="2"/>
  <c r="K1515" i="2"/>
  <c r="Y1515" i="2"/>
  <c r="U1515" i="2"/>
  <c r="S1515" i="2"/>
  <c r="T1515" i="2"/>
  <c r="F1515" i="2"/>
  <c r="P1515" i="2"/>
  <c r="E1514" i="2"/>
  <c r="J1514" i="2"/>
  <c r="L1514" i="2"/>
  <c r="F1514" i="2"/>
  <c r="P1514" i="2"/>
  <c r="R1514" i="2"/>
  <c r="Z1514" i="2"/>
  <c r="K1514" i="2"/>
  <c r="Q1514" i="2"/>
  <c r="Y1514" i="2"/>
  <c r="U1514" i="2"/>
  <c r="S1514" i="2"/>
  <c r="T1514" i="2"/>
  <c r="E1513" i="2"/>
  <c r="J1513" i="2"/>
  <c r="L1513" i="2"/>
  <c r="Z1513" i="2"/>
  <c r="K1513" i="2"/>
  <c r="Y1513" i="2"/>
  <c r="U1513" i="2"/>
  <c r="S1513" i="2"/>
  <c r="T1513" i="2"/>
  <c r="F1513" i="2"/>
  <c r="P1513" i="2"/>
  <c r="E1512" i="2"/>
  <c r="J1512" i="2"/>
  <c r="L1512" i="2"/>
  <c r="F1512" i="2"/>
  <c r="P1512" i="2"/>
  <c r="R1512" i="2"/>
  <c r="Z1512" i="2"/>
  <c r="K1512" i="2"/>
  <c r="Q1512" i="2"/>
  <c r="Y1512" i="2"/>
  <c r="U1512" i="2"/>
  <c r="S1512" i="2"/>
  <c r="T1512" i="2"/>
  <c r="E1511" i="2"/>
  <c r="J1511" i="2"/>
  <c r="L1511" i="2"/>
  <c r="F1511" i="2"/>
  <c r="P1511" i="2"/>
  <c r="R1511" i="2"/>
  <c r="Z1511" i="2"/>
  <c r="K1511" i="2"/>
  <c r="Q1511" i="2"/>
  <c r="Y1511" i="2"/>
  <c r="U1511" i="2"/>
  <c r="S1511" i="2"/>
  <c r="T1511" i="2"/>
  <c r="E1510" i="2"/>
  <c r="J1510" i="2"/>
  <c r="L1510" i="2"/>
  <c r="F1510" i="2"/>
  <c r="P1510" i="2"/>
  <c r="R1510" i="2"/>
  <c r="Z1510" i="2"/>
  <c r="K1510" i="2"/>
  <c r="Q1510" i="2"/>
  <c r="Y1510" i="2"/>
  <c r="U1510" i="2"/>
  <c r="S1510" i="2"/>
  <c r="T1510" i="2"/>
  <c r="E1509" i="2"/>
  <c r="J1509" i="2"/>
  <c r="L1509" i="2"/>
  <c r="F1509" i="2"/>
  <c r="P1509" i="2"/>
  <c r="R1509" i="2"/>
  <c r="Z1509" i="2"/>
  <c r="K1509" i="2"/>
  <c r="Q1509" i="2"/>
  <c r="Y1509" i="2"/>
  <c r="U1509" i="2"/>
  <c r="S1509" i="2"/>
  <c r="T1509" i="2"/>
  <c r="E1508" i="2"/>
  <c r="J1508" i="2"/>
  <c r="L1508" i="2"/>
  <c r="Z1508" i="2"/>
  <c r="K1508" i="2"/>
  <c r="Y1508" i="2"/>
  <c r="U1508" i="2"/>
  <c r="S1508" i="2"/>
  <c r="T1508" i="2"/>
  <c r="F1508" i="2"/>
  <c r="P1508" i="2"/>
  <c r="E1507" i="2"/>
  <c r="J1507" i="2"/>
  <c r="L1507" i="2"/>
  <c r="F1507" i="2"/>
  <c r="P1507" i="2"/>
  <c r="R1507" i="2"/>
  <c r="Z1507" i="2"/>
  <c r="K1507" i="2"/>
  <c r="Q1507" i="2"/>
  <c r="Y1507" i="2"/>
  <c r="U1507" i="2"/>
  <c r="S1507" i="2"/>
  <c r="T1507" i="2"/>
  <c r="E1506" i="2"/>
  <c r="J1506" i="2"/>
  <c r="L1506" i="2"/>
  <c r="F1506" i="2"/>
  <c r="P1506" i="2"/>
  <c r="R1506" i="2"/>
  <c r="Z1506" i="2"/>
  <c r="K1506" i="2"/>
  <c r="Q1506" i="2"/>
  <c r="Y1506" i="2"/>
  <c r="U1506" i="2"/>
  <c r="S1506" i="2"/>
  <c r="T1506" i="2"/>
  <c r="E1505" i="2"/>
  <c r="J1505" i="2"/>
  <c r="L1505" i="2"/>
  <c r="F1505" i="2"/>
  <c r="P1505" i="2"/>
  <c r="R1505" i="2"/>
  <c r="Z1505" i="2"/>
  <c r="K1505" i="2"/>
  <c r="Q1505" i="2"/>
  <c r="Y1505" i="2"/>
  <c r="U1505" i="2"/>
  <c r="S1505" i="2"/>
  <c r="T1505" i="2"/>
  <c r="E1504" i="2"/>
  <c r="J1504" i="2"/>
  <c r="L1504" i="2"/>
  <c r="F1504" i="2"/>
  <c r="P1504" i="2"/>
  <c r="R1504" i="2"/>
  <c r="Z1504" i="2"/>
  <c r="K1504" i="2"/>
  <c r="Q1504" i="2"/>
  <c r="Y1504" i="2"/>
  <c r="U1504" i="2"/>
  <c r="S1504" i="2"/>
  <c r="T1504" i="2"/>
  <c r="E1503" i="2"/>
  <c r="J1503" i="2"/>
  <c r="L1503" i="2"/>
  <c r="F1503" i="2"/>
  <c r="P1503" i="2"/>
  <c r="R1503" i="2"/>
  <c r="Z1503" i="2"/>
  <c r="K1503" i="2"/>
  <c r="Q1503" i="2"/>
  <c r="Y1503" i="2"/>
  <c r="U1503" i="2"/>
  <c r="S1503" i="2"/>
  <c r="T1503" i="2"/>
  <c r="E1502" i="2"/>
  <c r="J1502" i="2"/>
  <c r="L1502" i="2"/>
  <c r="F1502" i="2"/>
  <c r="P1502" i="2"/>
  <c r="R1502" i="2"/>
  <c r="Z1502" i="2"/>
  <c r="K1502" i="2"/>
  <c r="Q1502" i="2"/>
  <c r="Y1502" i="2"/>
  <c r="U1502" i="2"/>
  <c r="S1502" i="2"/>
  <c r="T1502" i="2"/>
  <c r="E1501" i="2"/>
  <c r="J1501" i="2"/>
  <c r="L1501" i="2"/>
  <c r="F1501" i="2"/>
  <c r="P1501" i="2"/>
  <c r="R1501" i="2"/>
  <c r="Z1501" i="2"/>
  <c r="K1501" i="2"/>
  <c r="Q1501" i="2"/>
  <c r="Y1501" i="2"/>
  <c r="U1501" i="2"/>
  <c r="S1501" i="2"/>
  <c r="T1501" i="2"/>
  <c r="E1500" i="2"/>
  <c r="J1500" i="2"/>
  <c r="L1500" i="2"/>
  <c r="F1500" i="2"/>
  <c r="P1500" i="2"/>
  <c r="R1500" i="2"/>
  <c r="Z1500" i="2"/>
  <c r="K1500" i="2"/>
  <c r="Q1500" i="2"/>
  <c r="Y1500" i="2"/>
  <c r="U1500" i="2"/>
  <c r="S1500" i="2"/>
  <c r="T1500" i="2"/>
  <c r="E1499" i="2"/>
  <c r="J1499" i="2"/>
  <c r="L1499" i="2"/>
  <c r="Z1499" i="2"/>
  <c r="K1499" i="2"/>
  <c r="Y1499" i="2"/>
  <c r="U1499" i="2"/>
  <c r="S1499" i="2"/>
  <c r="T1499" i="2"/>
  <c r="F1499" i="2"/>
  <c r="P1499" i="2"/>
  <c r="E1498" i="2"/>
  <c r="J1498" i="2"/>
  <c r="L1498" i="2"/>
  <c r="F1498" i="2"/>
  <c r="P1498" i="2"/>
  <c r="R1498" i="2"/>
  <c r="Z1498" i="2"/>
  <c r="K1498" i="2"/>
  <c r="Q1498" i="2"/>
  <c r="Y1498" i="2"/>
  <c r="U1498" i="2"/>
  <c r="S1498" i="2"/>
  <c r="T1498" i="2"/>
  <c r="E1497" i="2"/>
  <c r="J1497" i="2"/>
  <c r="L1497" i="2"/>
  <c r="F1497" i="2"/>
  <c r="P1497" i="2"/>
  <c r="R1497" i="2"/>
  <c r="Z1497" i="2"/>
  <c r="K1497" i="2"/>
  <c r="Q1497" i="2"/>
  <c r="Y1497" i="2"/>
  <c r="U1497" i="2"/>
  <c r="S1497" i="2"/>
  <c r="T1497" i="2"/>
  <c r="E1496" i="2"/>
  <c r="J1496" i="2"/>
  <c r="L1496" i="2"/>
  <c r="F1496" i="2"/>
  <c r="P1496" i="2"/>
  <c r="R1496" i="2"/>
  <c r="Z1496" i="2"/>
  <c r="K1496" i="2"/>
  <c r="Q1496" i="2"/>
  <c r="Y1496" i="2"/>
  <c r="U1496" i="2"/>
  <c r="S1496" i="2"/>
  <c r="T1496" i="2"/>
  <c r="E1495" i="2"/>
  <c r="J1495" i="2"/>
  <c r="L1495" i="2"/>
  <c r="F1495" i="2"/>
  <c r="P1495" i="2"/>
  <c r="R1495" i="2"/>
  <c r="Z1495" i="2"/>
  <c r="K1495" i="2"/>
  <c r="Q1495" i="2"/>
  <c r="Y1495" i="2"/>
  <c r="U1495" i="2"/>
  <c r="S1495" i="2"/>
  <c r="T1495" i="2"/>
  <c r="E1494" i="2"/>
  <c r="J1494" i="2"/>
  <c r="L1494" i="2"/>
  <c r="F1494" i="2"/>
  <c r="P1494" i="2"/>
  <c r="R1494" i="2"/>
  <c r="Z1494" i="2"/>
  <c r="K1494" i="2"/>
  <c r="Q1494" i="2"/>
  <c r="Y1494" i="2"/>
  <c r="U1494" i="2"/>
  <c r="S1494" i="2"/>
  <c r="T1494" i="2"/>
  <c r="E1493" i="2"/>
  <c r="J1493" i="2"/>
  <c r="L1493" i="2"/>
  <c r="F1493" i="2"/>
  <c r="P1493" i="2"/>
  <c r="R1493" i="2"/>
  <c r="Z1493" i="2"/>
  <c r="K1493" i="2"/>
  <c r="Q1493" i="2"/>
  <c r="Y1493" i="2"/>
  <c r="U1493" i="2"/>
  <c r="S1493" i="2"/>
  <c r="T1493" i="2"/>
  <c r="E1492" i="2"/>
  <c r="J1492" i="2"/>
  <c r="L1492" i="2"/>
  <c r="F1492" i="2"/>
  <c r="P1492" i="2"/>
  <c r="R1492" i="2"/>
  <c r="Z1492" i="2"/>
  <c r="K1492" i="2"/>
  <c r="Q1492" i="2"/>
  <c r="Y1492" i="2"/>
  <c r="U1492" i="2"/>
  <c r="S1492" i="2"/>
  <c r="T1492" i="2"/>
  <c r="E1491" i="2"/>
  <c r="J1491" i="2"/>
  <c r="L1491" i="2"/>
  <c r="F1491" i="2"/>
  <c r="P1491" i="2"/>
  <c r="R1491" i="2"/>
  <c r="Z1491" i="2"/>
  <c r="K1491" i="2"/>
  <c r="Q1491" i="2"/>
  <c r="Y1491" i="2"/>
  <c r="U1491" i="2"/>
  <c r="S1491" i="2"/>
  <c r="T1491" i="2"/>
  <c r="E1490" i="2"/>
  <c r="J1490" i="2"/>
  <c r="L1490" i="2"/>
  <c r="F1490" i="2"/>
  <c r="P1490" i="2"/>
  <c r="R1490" i="2"/>
  <c r="Z1490" i="2"/>
  <c r="K1490" i="2"/>
  <c r="Q1490" i="2"/>
  <c r="Y1490" i="2"/>
  <c r="U1490" i="2"/>
  <c r="S1490" i="2"/>
  <c r="T1490" i="2"/>
  <c r="E1489" i="2"/>
  <c r="J1489" i="2"/>
  <c r="L1489" i="2"/>
  <c r="F1489" i="2"/>
  <c r="P1489" i="2"/>
  <c r="R1489" i="2"/>
  <c r="Z1489" i="2"/>
  <c r="K1489" i="2"/>
  <c r="Q1489" i="2"/>
  <c r="Y1489" i="2"/>
  <c r="U1489" i="2"/>
  <c r="S1489" i="2"/>
  <c r="T1489" i="2"/>
  <c r="E1488" i="2"/>
  <c r="J1488" i="2"/>
  <c r="L1488" i="2"/>
  <c r="F1488" i="2"/>
  <c r="P1488" i="2"/>
  <c r="R1488" i="2"/>
  <c r="Z1488" i="2"/>
  <c r="K1488" i="2"/>
  <c r="Q1488" i="2"/>
  <c r="Y1488" i="2"/>
  <c r="U1488" i="2"/>
  <c r="S1488" i="2"/>
  <c r="T1488" i="2"/>
  <c r="E1487" i="2"/>
  <c r="J1487" i="2"/>
  <c r="L1487" i="2"/>
  <c r="F1487" i="2"/>
  <c r="P1487" i="2"/>
  <c r="R1487" i="2"/>
  <c r="Z1487" i="2"/>
  <c r="K1487" i="2"/>
  <c r="Q1487" i="2"/>
  <c r="Y1487" i="2"/>
  <c r="U1487" i="2"/>
  <c r="S1487" i="2"/>
  <c r="T1487" i="2"/>
  <c r="E1486" i="2"/>
  <c r="J1486" i="2"/>
  <c r="L1486" i="2"/>
  <c r="F1486" i="2"/>
  <c r="P1486" i="2"/>
  <c r="R1486" i="2"/>
  <c r="Z1486" i="2"/>
  <c r="K1486" i="2"/>
  <c r="Q1486" i="2"/>
  <c r="Y1486" i="2"/>
  <c r="U1486" i="2"/>
  <c r="S1486" i="2"/>
  <c r="T1486" i="2"/>
  <c r="E1485" i="2"/>
  <c r="J1485" i="2"/>
  <c r="L1485" i="2"/>
  <c r="F1485" i="2"/>
  <c r="P1485" i="2"/>
  <c r="R1485" i="2"/>
  <c r="Z1485" i="2"/>
  <c r="K1485" i="2"/>
  <c r="Q1485" i="2"/>
  <c r="Y1485" i="2"/>
  <c r="U1485" i="2"/>
  <c r="S1485" i="2"/>
  <c r="T1485" i="2"/>
  <c r="E1484" i="2"/>
  <c r="J1484" i="2"/>
  <c r="L1484" i="2"/>
  <c r="F1484" i="2"/>
  <c r="P1484" i="2"/>
  <c r="R1484" i="2"/>
  <c r="Z1484" i="2"/>
  <c r="K1484" i="2"/>
  <c r="Q1484" i="2"/>
  <c r="Y1484" i="2"/>
  <c r="U1484" i="2"/>
  <c r="S1484" i="2"/>
  <c r="T1484" i="2"/>
  <c r="E1483" i="2"/>
  <c r="J1483" i="2"/>
  <c r="L1483" i="2"/>
  <c r="F1483" i="2"/>
  <c r="P1483" i="2"/>
  <c r="R1483" i="2"/>
  <c r="Z1483" i="2"/>
  <c r="K1483" i="2"/>
  <c r="Q1483" i="2"/>
  <c r="Y1483" i="2"/>
  <c r="U1483" i="2"/>
  <c r="S1483" i="2"/>
  <c r="T1483" i="2"/>
  <c r="E1482" i="2"/>
  <c r="J1482" i="2"/>
  <c r="L1482" i="2"/>
  <c r="F1482" i="2"/>
  <c r="P1482" i="2"/>
  <c r="R1482" i="2"/>
  <c r="Z1482" i="2"/>
  <c r="K1482" i="2"/>
  <c r="Q1482" i="2"/>
  <c r="Y1482" i="2"/>
  <c r="U1482" i="2"/>
  <c r="S1482" i="2"/>
  <c r="T1482" i="2"/>
  <c r="E1481" i="2"/>
  <c r="J1481" i="2"/>
  <c r="L1481" i="2"/>
  <c r="F1481" i="2"/>
  <c r="P1481" i="2"/>
  <c r="R1481" i="2"/>
  <c r="Z1481" i="2"/>
  <c r="K1481" i="2"/>
  <c r="Q1481" i="2"/>
  <c r="Y1481" i="2"/>
  <c r="U1481" i="2"/>
  <c r="S1481" i="2"/>
  <c r="T1481" i="2"/>
  <c r="E1480" i="2"/>
  <c r="J1480" i="2"/>
  <c r="L1480" i="2"/>
  <c r="F1480" i="2"/>
  <c r="P1480" i="2"/>
  <c r="R1480" i="2"/>
  <c r="Z1480" i="2"/>
  <c r="K1480" i="2"/>
  <c r="Q1480" i="2"/>
  <c r="Y1480" i="2"/>
  <c r="U1480" i="2"/>
  <c r="S1480" i="2"/>
  <c r="T1480" i="2"/>
  <c r="E1479" i="2"/>
  <c r="J1479" i="2"/>
  <c r="L1479" i="2"/>
  <c r="F1479" i="2"/>
  <c r="P1479" i="2"/>
  <c r="R1479" i="2"/>
  <c r="Z1479" i="2"/>
  <c r="K1479" i="2"/>
  <c r="Q1479" i="2"/>
  <c r="Y1479" i="2"/>
  <c r="U1479" i="2"/>
  <c r="S1479" i="2"/>
  <c r="T1479" i="2"/>
  <c r="E1478" i="2"/>
  <c r="J1478" i="2"/>
  <c r="L1478" i="2"/>
  <c r="F1478" i="2"/>
  <c r="P1478" i="2"/>
  <c r="R1478" i="2"/>
  <c r="Z1478" i="2"/>
  <c r="K1478" i="2"/>
  <c r="Q1478" i="2"/>
  <c r="Y1478" i="2"/>
  <c r="U1478" i="2"/>
  <c r="S1478" i="2"/>
  <c r="T1478" i="2"/>
  <c r="E1477" i="2"/>
  <c r="J1477" i="2"/>
  <c r="L1477" i="2"/>
  <c r="Z1477" i="2"/>
  <c r="K1477" i="2"/>
  <c r="Y1477" i="2"/>
  <c r="U1477" i="2"/>
  <c r="S1477" i="2"/>
  <c r="T1477" i="2"/>
  <c r="F1477" i="2"/>
  <c r="P1477" i="2"/>
  <c r="E1476" i="2"/>
  <c r="J1476" i="2"/>
  <c r="L1476" i="2"/>
  <c r="F1476" i="2"/>
  <c r="P1476" i="2"/>
  <c r="R1476" i="2"/>
  <c r="Z1476" i="2"/>
  <c r="K1476" i="2"/>
  <c r="Q1476" i="2"/>
  <c r="Y1476" i="2"/>
  <c r="U1476" i="2"/>
  <c r="S1476" i="2"/>
  <c r="T1476" i="2"/>
  <c r="E1475" i="2"/>
  <c r="J1475" i="2"/>
  <c r="L1475" i="2"/>
  <c r="F1475" i="2"/>
  <c r="P1475" i="2"/>
  <c r="R1475" i="2"/>
  <c r="Z1475" i="2"/>
  <c r="K1475" i="2"/>
  <c r="Q1475" i="2"/>
  <c r="Y1475" i="2"/>
  <c r="U1475" i="2"/>
  <c r="S1475" i="2"/>
  <c r="T1475" i="2"/>
  <c r="E1474" i="2"/>
  <c r="J1474" i="2"/>
  <c r="L1474" i="2"/>
  <c r="Z1474" i="2"/>
  <c r="K1474" i="2"/>
  <c r="Y1474" i="2"/>
  <c r="U1474" i="2"/>
  <c r="S1474" i="2"/>
  <c r="T1474" i="2"/>
  <c r="F1474" i="2"/>
  <c r="P1474" i="2"/>
  <c r="E1473" i="2"/>
  <c r="J1473" i="2"/>
  <c r="L1473" i="2"/>
  <c r="F1473" i="2"/>
  <c r="P1473" i="2"/>
  <c r="R1473" i="2"/>
  <c r="Z1473" i="2"/>
  <c r="K1473" i="2"/>
  <c r="Q1473" i="2"/>
  <c r="Y1473" i="2"/>
  <c r="U1473" i="2"/>
  <c r="S1473" i="2"/>
  <c r="T1473" i="2"/>
  <c r="E1472" i="2"/>
  <c r="J1472" i="2"/>
  <c r="L1472" i="2"/>
  <c r="F1472" i="2"/>
  <c r="P1472" i="2"/>
  <c r="R1472" i="2"/>
  <c r="Z1472" i="2"/>
  <c r="K1472" i="2"/>
  <c r="Q1472" i="2"/>
  <c r="Y1472" i="2"/>
  <c r="U1472" i="2"/>
  <c r="S1472" i="2"/>
  <c r="T1472" i="2"/>
  <c r="E1471" i="2"/>
  <c r="J1471" i="2"/>
  <c r="L1471" i="2"/>
  <c r="Z1471" i="2"/>
  <c r="K1471" i="2"/>
  <c r="Y1471" i="2"/>
  <c r="U1471" i="2"/>
  <c r="S1471" i="2"/>
  <c r="T1471" i="2"/>
  <c r="F1471" i="2"/>
  <c r="P1471" i="2"/>
  <c r="E1470" i="2"/>
  <c r="J1470" i="2"/>
  <c r="L1470" i="2"/>
  <c r="Z1470" i="2"/>
  <c r="K1470" i="2"/>
  <c r="Y1470" i="2"/>
  <c r="U1470" i="2"/>
  <c r="S1470" i="2"/>
  <c r="T1470" i="2"/>
  <c r="F1470" i="2"/>
  <c r="P1470" i="2"/>
  <c r="E1469" i="2"/>
  <c r="J1469" i="2"/>
  <c r="L1469" i="2"/>
  <c r="Z1469" i="2"/>
  <c r="K1469" i="2"/>
  <c r="Y1469" i="2"/>
  <c r="U1469" i="2"/>
  <c r="S1469" i="2"/>
  <c r="T1469" i="2"/>
  <c r="F1469" i="2"/>
  <c r="P1469" i="2"/>
  <c r="E1468" i="2"/>
  <c r="J1468" i="2"/>
  <c r="L1468" i="2"/>
  <c r="Z1468" i="2"/>
  <c r="K1468" i="2"/>
  <c r="Y1468" i="2"/>
  <c r="U1468" i="2"/>
  <c r="S1468" i="2"/>
  <c r="T1468" i="2"/>
  <c r="F1468" i="2"/>
  <c r="P1468" i="2"/>
  <c r="E1467" i="2"/>
  <c r="J1467" i="2"/>
  <c r="L1467" i="2"/>
  <c r="F1467" i="2"/>
  <c r="P1467" i="2"/>
  <c r="R1467" i="2"/>
  <c r="Z1467" i="2"/>
  <c r="K1467" i="2"/>
  <c r="Q1467" i="2"/>
  <c r="Y1467" i="2"/>
  <c r="U1467" i="2"/>
  <c r="S1467" i="2"/>
  <c r="T1467" i="2"/>
  <c r="E1466" i="2"/>
  <c r="J1466" i="2"/>
  <c r="L1466" i="2"/>
  <c r="F1466" i="2"/>
  <c r="P1466" i="2"/>
  <c r="R1466" i="2"/>
  <c r="Z1466" i="2"/>
  <c r="K1466" i="2"/>
  <c r="Q1466" i="2"/>
  <c r="Y1466" i="2"/>
  <c r="U1466" i="2"/>
  <c r="S1466" i="2"/>
  <c r="T1466" i="2"/>
  <c r="E1465" i="2"/>
  <c r="J1465" i="2"/>
  <c r="L1465" i="2"/>
  <c r="F1465" i="2"/>
  <c r="P1465" i="2"/>
  <c r="R1465" i="2"/>
  <c r="Z1465" i="2"/>
  <c r="K1465" i="2"/>
  <c r="Q1465" i="2"/>
  <c r="Y1465" i="2"/>
  <c r="U1465" i="2"/>
  <c r="S1465" i="2"/>
  <c r="T1465" i="2"/>
  <c r="E1464" i="2"/>
  <c r="J1464" i="2"/>
  <c r="L1464" i="2"/>
  <c r="Z1464" i="2"/>
  <c r="K1464" i="2"/>
  <c r="Y1464" i="2"/>
  <c r="U1464" i="2"/>
  <c r="S1464" i="2"/>
  <c r="T1464" i="2"/>
  <c r="F1464" i="2"/>
  <c r="P1464" i="2"/>
  <c r="E1463" i="2"/>
  <c r="J1463" i="2"/>
  <c r="L1463" i="2"/>
  <c r="F1463" i="2"/>
  <c r="P1463" i="2"/>
  <c r="R1463" i="2"/>
  <c r="Z1463" i="2"/>
  <c r="K1463" i="2"/>
  <c r="Q1463" i="2"/>
  <c r="Y1463" i="2"/>
  <c r="U1463" i="2"/>
  <c r="S1463" i="2"/>
  <c r="T1463" i="2"/>
  <c r="E1462" i="2"/>
  <c r="J1462" i="2"/>
  <c r="L1462" i="2"/>
  <c r="Z1462" i="2"/>
  <c r="K1462" i="2"/>
  <c r="Y1462" i="2"/>
  <c r="U1462" i="2"/>
  <c r="S1462" i="2"/>
  <c r="T1462" i="2"/>
  <c r="F1462" i="2"/>
  <c r="P1462" i="2"/>
  <c r="E1461" i="2"/>
  <c r="J1461" i="2"/>
  <c r="L1461" i="2"/>
  <c r="F1461" i="2"/>
  <c r="P1461" i="2"/>
  <c r="R1461" i="2"/>
  <c r="Z1461" i="2"/>
  <c r="K1461" i="2"/>
  <c r="Q1461" i="2"/>
  <c r="Y1461" i="2"/>
  <c r="U1461" i="2"/>
  <c r="S1461" i="2"/>
  <c r="T1461" i="2"/>
  <c r="E1460" i="2"/>
  <c r="J1460" i="2"/>
  <c r="L1460" i="2"/>
  <c r="F1460" i="2"/>
  <c r="P1460" i="2"/>
  <c r="R1460" i="2"/>
  <c r="Z1460" i="2"/>
  <c r="K1460" i="2"/>
  <c r="Q1460" i="2"/>
  <c r="Y1460" i="2"/>
  <c r="U1460" i="2"/>
  <c r="S1460" i="2"/>
  <c r="T1460" i="2"/>
  <c r="E1459" i="2"/>
  <c r="J1459" i="2"/>
  <c r="L1459" i="2"/>
  <c r="F1459" i="2"/>
  <c r="P1459" i="2"/>
  <c r="R1459" i="2"/>
  <c r="Z1459" i="2"/>
  <c r="K1459" i="2"/>
  <c r="Q1459" i="2"/>
  <c r="Y1459" i="2"/>
  <c r="U1459" i="2"/>
  <c r="S1459" i="2"/>
  <c r="T1459" i="2"/>
  <c r="E1458" i="2"/>
  <c r="J1458" i="2"/>
  <c r="L1458" i="2"/>
  <c r="Z1458" i="2"/>
  <c r="K1458" i="2"/>
  <c r="Y1458" i="2"/>
  <c r="U1458" i="2"/>
  <c r="S1458" i="2"/>
  <c r="T1458" i="2"/>
  <c r="F1458" i="2"/>
  <c r="P1458" i="2"/>
  <c r="E1457" i="2"/>
  <c r="J1457" i="2"/>
  <c r="L1457" i="2"/>
  <c r="Z1457" i="2"/>
  <c r="K1457" i="2"/>
  <c r="Y1457" i="2"/>
  <c r="U1457" i="2"/>
  <c r="S1457" i="2"/>
  <c r="T1457" i="2"/>
  <c r="F1457" i="2"/>
  <c r="P1457" i="2"/>
  <c r="E1456" i="2"/>
  <c r="J1456" i="2"/>
  <c r="L1456" i="2"/>
  <c r="F1456" i="2"/>
  <c r="P1456" i="2"/>
  <c r="R1456" i="2"/>
  <c r="Z1456" i="2"/>
  <c r="K1456" i="2"/>
  <c r="Q1456" i="2"/>
  <c r="Y1456" i="2"/>
  <c r="U1456" i="2"/>
  <c r="S1456" i="2"/>
  <c r="T1456" i="2"/>
  <c r="E1455" i="2"/>
  <c r="J1455" i="2"/>
  <c r="L1455" i="2"/>
  <c r="F1455" i="2"/>
  <c r="P1455" i="2"/>
  <c r="R1455" i="2"/>
  <c r="Z1455" i="2"/>
  <c r="K1455" i="2"/>
  <c r="Q1455" i="2"/>
  <c r="Y1455" i="2"/>
  <c r="U1455" i="2"/>
  <c r="S1455" i="2"/>
  <c r="T1455" i="2"/>
  <c r="E1454" i="2"/>
  <c r="J1454" i="2"/>
  <c r="L1454" i="2"/>
  <c r="F1454" i="2"/>
  <c r="P1454" i="2"/>
  <c r="R1454" i="2"/>
  <c r="Z1454" i="2"/>
  <c r="K1454" i="2"/>
  <c r="Q1454" i="2"/>
  <c r="Y1454" i="2"/>
  <c r="U1454" i="2"/>
  <c r="S1454" i="2"/>
  <c r="T1454" i="2"/>
  <c r="E1453" i="2"/>
  <c r="J1453" i="2"/>
  <c r="L1453" i="2"/>
  <c r="F1453" i="2"/>
  <c r="P1453" i="2"/>
  <c r="R1453" i="2"/>
  <c r="Z1453" i="2"/>
  <c r="K1453" i="2"/>
  <c r="Q1453" i="2"/>
  <c r="Y1453" i="2"/>
  <c r="U1453" i="2"/>
  <c r="S1453" i="2"/>
  <c r="T1453" i="2"/>
  <c r="E1452" i="2"/>
  <c r="J1452" i="2"/>
  <c r="L1452" i="2"/>
  <c r="F1452" i="2"/>
  <c r="P1452" i="2"/>
  <c r="R1452" i="2"/>
  <c r="Z1452" i="2"/>
  <c r="K1452" i="2"/>
  <c r="Q1452" i="2"/>
  <c r="Y1452" i="2"/>
  <c r="U1452" i="2"/>
  <c r="S1452" i="2"/>
  <c r="T1452" i="2"/>
  <c r="E1451" i="2"/>
  <c r="J1451" i="2"/>
  <c r="L1451" i="2"/>
  <c r="Z1451" i="2"/>
  <c r="K1451" i="2"/>
  <c r="Y1451" i="2"/>
  <c r="U1451" i="2"/>
  <c r="S1451" i="2"/>
  <c r="T1451" i="2"/>
  <c r="F1451" i="2"/>
  <c r="P1451" i="2"/>
  <c r="E1450" i="2"/>
  <c r="J1450" i="2"/>
  <c r="L1450" i="2"/>
  <c r="F1450" i="2"/>
  <c r="P1450" i="2"/>
  <c r="R1450" i="2"/>
  <c r="Z1450" i="2"/>
  <c r="K1450" i="2"/>
  <c r="Q1450" i="2"/>
  <c r="Y1450" i="2"/>
  <c r="U1450" i="2"/>
  <c r="S1450" i="2"/>
  <c r="T1450" i="2"/>
  <c r="E1449" i="2"/>
  <c r="J1449" i="2"/>
  <c r="L1449" i="2"/>
  <c r="F1449" i="2"/>
  <c r="P1449" i="2"/>
  <c r="R1449" i="2"/>
  <c r="Z1449" i="2"/>
  <c r="K1449" i="2"/>
  <c r="Q1449" i="2"/>
  <c r="Y1449" i="2"/>
  <c r="U1449" i="2"/>
  <c r="S1449" i="2"/>
  <c r="T1449" i="2"/>
  <c r="E1448" i="2"/>
  <c r="J1448" i="2"/>
  <c r="L1448" i="2"/>
  <c r="F1448" i="2"/>
  <c r="P1448" i="2"/>
  <c r="R1448" i="2"/>
  <c r="Z1448" i="2"/>
  <c r="K1448" i="2"/>
  <c r="Q1448" i="2"/>
  <c r="Y1448" i="2"/>
  <c r="U1448" i="2"/>
  <c r="S1448" i="2"/>
  <c r="T1448" i="2"/>
  <c r="E1447" i="2"/>
  <c r="J1447" i="2"/>
  <c r="L1447" i="2"/>
  <c r="F1447" i="2"/>
  <c r="P1447" i="2"/>
  <c r="R1447" i="2"/>
  <c r="Z1447" i="2"/>
  <c r="K1447" i="2"/>
  <c r="Q1447" i="2"/>
  <c r="Y1447" i="2"/>
  <c r="U1447" i="2"/>
  <c r="S1447" i="2"/>
  <c r="T1447" i="2"/>
  <c r="E1446" i="2"/>
  <c r="J1446" i="2"/>
  <c r="L1446" i="2"/>
  <c r="F1446" i="2"/>
  <c r="P1446" i="2"/>
  <c r="R1446" i="2"/>
  <c r="Z1446" i="2"/>
  <c r="K1446" i="2"/>
  <c r="Q1446" i="2"/>
  <c r="Y1446" i="2"/>
  <c r="U1446" i="2"/>
  <c r="S1446" i="2"/>
  <c r="T1446" i="2"/>
  <c r="E1445" i="2"/>
  <c r="J1445" i="2"/>
  <c r="L1445" i="2"/>
  <c r="F1445" i="2"/>
  <c r="P1445" i="2"/>
  <c r="R1445" i="2"/>
  <c r="Z1445" i="2"/>
  <c r="K1445" i="2"/>
  <c r="Q1445" i="2"/>
  <c r="Y1445" i="2"/>
  <c r="U1445" i="2"/>
  <c r="S1445" i="2"/>
  <c r="T1445" i="2"/>
  <c r="E1444" i="2"/>
  <c r="J1444" i="2"/>
  <c r="L1444" i="2"/>
  <c r="F1444" i="2"/>
  <c r="P1444" i="2"/>
  <c r="R1444" i="2"/>
  <c r="Z1444" i="2"/>
  <c r="K1444" i="2"/>
  <c r="Q1444" i="2"/>
  <c r="Y1444" i="2"/>
  <c r="U1444" i="2"/>
  <c r="S1444" i="2"/>
  <c r="T1444" i="2"/>
  <c r="E1443" i="2"/>
  <c r="J1443" i="2"/>
  <c r="L1443" i="2"/>
  <c r="F1443" i="2"/>
  <c r="P1443" i="2"/>
  <c r="R1443" i="2"/>
  <c r="Z1443" i="2"/>
  <c r="K1443" i="2"/>
  <c r="Q1443" i="2"/>
  <c r="Y1443" i="2"/>
  <c r="U1443" i="2"/>
  <c r="S1443" i="2"/>
  <c r="T1443" i="2"/>
  <c r="E1442" i="2"/>
  <c r="J1442" i="2"/>
  <c r="L1442" i="2"/>
  <c r="F1442" i="2"/>
  <c r="P1442" i="2"/>
  <c r="R1442" i="2"/>
  <c r="Z1442" i="2"/>
  <c r="K1442" i="2"/>
  <c r="Q1442" i="2"/>
  <c r="Y1442" i="2"/>
  <c r="U1442" i="2"/>
  <c r="S1442" i="2"/>
  <c r="T1442" i="2"/>
  <c r="E1441" i="2"/>
  <c r="J1441" i="2"/>
  <c r="L1441" i="2"/>
  <c r="F1441" i="2"/>
  <c r="P1441" i="2"/>
  <c r="R1441" i="2"/>
  <c r="Z1441" i="2"/>
  <c r="K1441" i="2"/>
  <c r="Q1441" i="2"/>
  <c r="Y1441" i="2"/>
  <c r="U1441" i="2"/>
  <c r="S1441" i="2"/>
  <c r="T1441" i="2"/>
  <c r="E1440" i="2"/>
  <c r="J1440" i="2"/>
  <c r="L1440" i="2"/>
  <c r="F1440" i="2"/>
  <c r="P1440" i="2"/>
  <c r="R1440" i="2"/>
  <c r="Z1440" i="2"/>
  <c r="K1440" i="2"/>
  <c r="Q1440" i="2"/>
  <c r="Y1440" i="2"/>
  <c r="U1440" i="2"/>
  <c r="S1440" i="2"/>
  <c r="T1440" i="2"/>
  <c r="E1439" i="2"/>
  <c r="J1439" i="2"/>
  <c r="L1439" i="2"/>
  <c r="F1439" i="2"/>
  <c r="P1439" i="2"/>
  <c r="R1439" i="2"/>
  <c r="Z1439" i="2"/>
  <c r="K1439" i="2"/>
  <c r="Q1439" i="2"/>
  <c r="Y1439" i="2"/>
  <c r="U1439" i="2"/>
  <c r="S1439" i="2"/>
  <c r="T1439" i="2"/>
  <c r="E1438" i="2"/>
  <c r="J1438" i="2"/>
  <c r="L1438" i="2"/>
  <c r="F1438" i="2"/>
  <c r="P1438" i="2"/>
  <c r="R1438" i="2"/>
  <c r="Z1438" i="2"/>
  <c r="K1438" i="2"/>
  <c r="Q1438" i="2"/>
  <c r="Y1438" i="2"/>
  <c r="U1438" i="2"/>
  <c r="S1438" i="2"/>
  <c r="T1438" i="2"/>
  <c r="E1437" i="2"/>
  <c r="J1437" i="2"/>
  <c r="L1437" i="2"/>
  <c r="F1437" i="2"/>
  <c r="P1437" i="2"/>
  <c r="R1437" i="2"/>
  <c r="Z1437" i="2"/>
  <c r="K1437" i="2"/>
  <c r="Q1437" i="2"/>
  <c r="Y1437" i="2"/>
  <c r="U1437" i="2"/>
  <c r="S1437" i="2"/>
  <c r="T1437" i="2"/>
  <c r="E1436" i="2"/>
  <c r="J1436" i="2"/>
  <c r="L1436" i="2"/>
  <c r="Z1436" i="2"/>
  <c r="K1436" i="2"/>
  <c r="Y1436" i="2"/>
  <c r="U1436" i="2"/>
  <c r="S1436" i="2"/>
  <c r="T1436" i="2"/>
  <c r="F1436" i="2"/>
  <c r="P1436" i="2"/>
  <c r="E1435" i="2"/>
  <c r="J1435" i="2"/>
  <c r="L1435" i="2"/>
  <c r="F1435" i="2"/>
  <c r="P1435" i="2"/>
  <c r="R1435" i="2"/>
  <c r="Z1435" i="2"/>
  <c r="K1435" i="2"/>
  <c r="Q1435" i="2"/>
  <c r="Y1435" i="2"/>
  <c r="U1435" i="2"/>
  <c r="S1435" i="2"/>
  <c r="T1435" i="2"/>
  <c r="E1434" i="2"/>
  <c r="J1434" i="2"/>
  <c r="L1434" i="2"/>
  <c r="F1434" i="2"/>
  <c r="P1434" i="2"/>
  <c r="R1434" i="2"/>
  <c r="Z1434" i="2"/>
  <c r="K1434" i="2"/>
  <c r="Q1434" i="2"/>
  <c r="Y1434" i="2"/>
  <c r="U1434" i="2"/>
  <c r="S1434" i="2"/>
  <c r="T1434" i="2"/>
  <c r="E1433" i="2"/>
  <c r="J1433" i="2"/>
  <c r="L1433" i="2"/>
  <c r="F1433" i="2"/>
  <c r="P1433" i="2"/>
  <c r="R1433" i="2"/>
  <c r="Z1433" i="2"/>
  <c r="K1433" i="2"/>
  <c r="Q1433" i="2"/>
  <c r="Y1433" i="2"/>
  <c r="U1433" i="2"/>
  <c r="S1433" i="2"/>
  <c r="T1433" i="2"/>
  <c r="E1432" i="2"/>
  <c r="J1432" i="2"/>
  <c r="L1432" i="2"/>
  <c r="F1432" i="2"/>
  <c r="P1432" i="2"/>
  <c r="R1432" i="2"/>
  <c r="Z1432" i="2"/>
  <c r="K1432" i="2"/>
  <c r="Q1432" i="2"/>
  <c r="Y1432" i="2"/>
  <c r="U1432" i="2"/>
  <c r="S1432" i="2"/>
  <c r="T1432" i="2"/>
  <c r="E1431" i="2"/>
  <c r="J1431" i="2"/>
  <c r="L1431" i="2"/>
  <c r="F1431" i="2"/>
  <c r="P1431" i="2"/>
  <c r="R1431" i="2"/>
  <c r="Z1431" i="2"/>
  <c r="K1431" i="2"/>
  <c r="Q1431" i="2"/>
  <c r="Y1431" i="2"/>
  <c r="U1431" i="2"/>
  <c r="S1431" i="2"/>
  <c r="T1431" i="2"/>
  <c r="E1430" i="2"/>
  <c r="J1430" i="2"/>
  <c r="L1430" i="2"/>
  <c r="F1430" i="2"/>
  <c r="P1430" i="2"/>
  <c r="R1430" i="2"/>
  <c r="Z1430" i="2"/>
  <c r="K1430" i="2"/>
  <c r="Q1430" i="2"/>
  <c r="Y1430" i="2"/>
  <c r="U1430" i="2"/>
  <c r="S1430" i="2"/>
  <c r="T1430" i="2"/>
  <c r="E1429" i="2"/>
  <c r="J1429" i="2"/>
  <c r="L1429" i="2"/>
  <c r="Z1429" i="2"/>
  <c r="K1429" i="2"/>
  <c r="Y1429" i="2"/>
  <c r="U1429" i="2"/>
  <c r="S1429" i="2"/>
  <c r="T1429" i="2"/>
  <c r="F1429" i="2"/>
  <c r="P1429" i="2"/>
  <c r="E1428" i="2"/>
  <c r="J1428" i="2"/>
  <c r="L1428" i="2"/>
  <c r="Z1428" i="2"/>
  <c r="K1428" i="2"/>
  <c r="Y1428" i="2"/>
  <c r="U1428" i="2"/>
  <c r="S1428" i="2"/>
  <c r="T1428" i="2"/>
  <c r="F1428" i="2"/>
  <c r="P1428" i="2"/>
  <c r="E1427" i="2"/>
  <c r="J1427" i="2"/>
  <c r="L1427" i="2"/>
  <c r="F1427" i="2"/>
  <c r="P1427" i="2"/>
  <c r="R1427" i="2"/>
  <c r="Z1427" i="2"/>
  <c r="K1427" i="2"/>
  <c r="Q1427" i="2"/>
  <c r="Y1427" i="2"/>
  <c r="U1427" i="2"/>
  <c r="S1427" i="2"/>
  <c r="T1427" i="2"/>
  <c r="E1426" i="2"/>
  <c r="J1426" i="2"/>
  <c r="L1426" i="2"/>
  <c r="Z1426" i="2"/>
  <c r="K1426" i="2"/>
  <c r="Y1426" i="2"/>
  <c r="U1426" i="2"/>
  <c r="S1426" i="2"/>
  <c r="T1426" i="2"/>
  <c r="F1426" i="2"/>
  <c r="P1426" i="2"/>
  <c r="E1425" i="2"/>
  <c r="J1425" i="2"/>
  <c r="L1425" i="2"/>
  <c r="Z1425" i="2"/>
  <c r="K1425" i="2"/>
  <c r="Y1425" i="2"/>
  <c r="U1425" i="2"/>
  <c r="S1425" i="2"/>
  <c r="T1425" i="2"/>
  <c r="F1425" i="2"/>
  <c r="P1425" i="2"/>
  <c r="E1424" i="2"/>
  <c r="J1424" i="2"/>
  <c r="L1424" i="2"/>
  <c r="F1424" i="2"/>
  <c r="P1424" i="2"/>
  <c r="R1424" i="2"/>
  <c r="Z1424" i="2"/>
  <c r="K1424" i="2"/>
  <c r="Q1424" i="2"/>
  <c r="Y1424" i="2"/>
  <c r="U1424" i="2"/>
  <c r="S1424" i="2"/>
  <c r="T1424" i="2"/>
  <c r="E1423" i="2"/>
  <c r="J1423" i="2"/>
  <c r="L1423" i="2"/>
  <c r="F1423" i="2"/>
  <c r="P1423" i="2"/>
  <c r="R1423" i="2"/>
  <c r="Z1423" i="2"/>
  <c r="K1423" i="2"/>
  <c r="Q1423" i="2"/>
  <c r="Y1423" i="2"/>
  <c r="U1423" i="2"/>
  <c r="S1423" i="2"/>
  <c r="T1423" i="2"/>
  <c r="E1422" i="2"/>
  <c r="J1422" i="2"/>
  <c r="L1422" i="2"/>
  <c r="F1422" i="2"/>
  <c r="P1422" i="2"/>
  <c r="R1422" i="2"/>
  <c r="Z1422" i="2"/>
  <c r="K1422" i="2"/>
  <c r="Q1422" i="2"/>
  <c r="Y1422" i="2"/>
  <c r="U1422" i="2"/>
  <c r="S1422" i="2"/>
  <c r="T1422" i="2"/>
  <c r="E1421" i="2"/>
  <c r="J1421" i="2"/>
  <c r="L1421" i="2"/>
  <c r="Z1421" i="2"/>
  <c r="K1421" i="2"/>
  <c r="Y1421" i="2"/>
  <c r="U1421" i="2"/>
  <c r="S1421" i="2"/>
  <c r="T1421" i="2"/>
  <c r="F1421" i="2"/>
  <c r="P1421" i="2"/>
  <c r="E1420" i="2"/>
  <c r="J1420" i="2"/>
  <c r="L1420" i="2"/>
  <c r="F1420" i="2"/>
  <c r="P1420" i="2"/>
  <c r="R1420" i="2"/>
  <c r="Z1420" i="2"/>
  <c r="K1420" i="2"/>
  <c r="Q1420" i="2"/>
  <c r="Y1420" i="2"/>
  <c r="U1420" i="2"/>
  <c r="S1420" i="2"/>
  <c r="T1420" i="2"/>
  <c r="E1419" i="2"/>
  <c r="J1419" i="2"/>
  <c r="L1419" i="2"/>
  <c r="F1419" i="2"/>
  <c r="P1419" i="2"/>
  <c r="R1419" i="2"/>
  <c r="Z1419" i="2"/>
  <c r="K1419" i="2"/>
  <c r="Q1419" i="2"/>
  <c r="Y1419" i="2"/>
  <c r="U1419" i="2"/>
  <c r="S1419" i="2"/>
  <c r="T1419" i="2"/>
  <c r="E1418" i="2"/>
  <c r="J1418" i="2"/>
  <c r="L1418" i="2"/>
  <c r="F1418" i="2"/>
  <c r="P1418" i="2"/>
  <c r="R1418" i="2"/>
  <c r="Z1418" i="2"/>
  <c r="K1418" i="2"/>
  <c r="Q1418" i="2"/>
  <c r="Y1418" i="2"/>
  <c r="U1418" i="2"/>
  <c r="S1418" i="2"/>
  <c r="T1418" i="2"/>
  <c r="E1417" i="2"/>
  <c r="J1417" i="2"/>
  <c r="L1417" i="2"/>
  <c r="F1417" i="2"/>
  <c r="P1417" i="2"/>
  <c r="R1417" i="2"/>
  <c r="Z1417" i="2"/>
  <c r="K1417" i="2"/>
  <c r="Q1417" i="2"/>
  <c r="Y1417" i="2"/>
  <c r="U1417" i="2"/>
  <c r="S1417" i="2"/>
  <c r="T1417" i="2"/>
  <c r="E1416" i="2"/>
  <c r="J1416" i="2"/>
  <c r="L1416" i="2"/>
  <c r="F1416" i="2"/>
  <c r="P1416" i="2"/>
  <c r="R1416" i="2"/>
  <c r="Z1416" i="2"/>
  <c r="K1416" i="2"/>
  <c r="Q1416" i="2"/>
  <c r="Y1416" i="2"/>
  <c r="U1416" i="2"/>
  <c r="S1416" i="2"/>
  <c r="T1416" i="2"/>
  <c r="E1415" i="2"/>
  <c r="J1415" i="2"/>
  <c r="L1415" i="2"/>
  <c r="F1415" i="2"/>
  <c r="P1415" i="2"/>
  <c r="R1415" i="2"/>
  <c r="Z1415" i="2"/>
  <c r="K1415" i="2"/>
  <c r="Q1415" i="2"/>
  <c r="Y1415" i="2"/>
  <c r="U1415" i="2"/>
  <c r="S1415" i="2"/>
  <c r="T1415" i="2"/>
  <c r="E1414" i="2"/>
  <c r="J1414" i="2"/>
  <c r="L1414" i="2"/>
  <c r="F1414" i="2"/>
  <c r="P1414" i="2"/>
  <c r="R1414" i="2"/>
  <c r="Z1414" i="2"/>
  <c r="K1414" i="2"/>
  <c r="Q1414" i="2"/>
  <c r="Y1414" i="2"/>
  <c r="U1414" i="2"/>
  <c r="S1414" i="2"/>
  <c r="T1414" i="2"/>
  <c r="E1413" i="2"/>
  <c r="J1413" i="2"/>
  <c r="L1413" i="2"/>
  <c r="F1413" i="2"/>
  <c r="P1413" i="2"/>
  <c r="R1413" i="2"/>
  <c r="Z1413" i="2"/>
  <c r="K1413" i="2"/>
  <c r="Q1413" i="2"/>
  <c r="Y1413" i="2"/>
  <c r="U1413" i="2"/>
  <c r="S1413" i="2"/>
  <c r="T1413" i="2"/>
  <c r="E1412" i="2"/>
  <c r="J1412" i="2"/>
  <c r="L1412" i="2"/>
  <c r="F1412" i="2"/>
  <c r="P1412" i="2"/>
  <c r="R1412" i="2"/>
  <c r="Z1412" i="2"/>
  <c r="K1412" i="2"/>
  <c r="Q1412" i="2"/>
  <c r="Y1412" i="2"/>
  <c r="U1412" i="2"/>
  <c r="S1412" i="2"/>
  <c r="T1412" i="2"/>
  <c r="E1411" i="2"/>
  <c r="J1411" i="2"/>
  <c r="L1411" i="2"/>
  <c r="Z1411" i="2"/>
  <c r="K1411" i="2"/>
  <c r="Y1411" i="2"/>
  <c r="U1411" i="2"/>
  <c r="S1411" i="2"/>
  <c r="T1411" i="2"/>
  <c r="F1411" i="2"/>
  <c r="P1411" i="2"/>
  <c r="E1410" i="2"/>
  <c r="J1410" i="2"/>
  <c r="L1410" i="2"/>
  <c r="F1410" i="2"/>
  <c r="P1410" i="2"/>
  <c r="R1410" i="2"/>
  <c r="Z1410" i="2"/>
  <c r="K1410" i="2"/>
  <c r="Q1410" i="2"/>
  <c r="Y1410" i="2"/>
  <c r="U1410" i="2"/>
  <c r="S1410" i="2"/>
  <c r="T1410" i="2"/>
  <c r="E1409" i="2"/>
  <c r="J1409" i="2"/>
  <c r="L1409" i="2"/>
  <c r="F1409" i="2"/>
  <c r="P1409" i="2"/>
  <c r="R1409" i="2"/>
  <c r="Z1409" i="2"/>
  <c r="K1409" i="2"/>
  <c r="Q1409" i="2"/>
  <c r="Y1409" i="2"/>
  <c r="U1409" i="2"/>
  <c r="S1409" i="2"/>
  <c r="T1409" i="2"/>
  <c r="E1408" i="2"/>
  <c r="J1408" i="2"/>
  <c r="L1408" i="2"/>
  <c r="F1408" i="2"/>
  <c r="P1408" i="2"/>
  <c r="R1408" i="2"/>
  <c r="Z1408" i="2"/>
  <c r="K1408" i="2"/>
  <c r="Q1408" i="2"/>
  <c r="Y1408" i="2"/>
  <c r="U1408" i="2"/>
  <c r="S1408" i="2"/>
  <c r="T1408" i="2"/>
  <c r="E1407" i="2"/>
  <c r="J1407" i="2"/>
  <c r="L1407" i="2"/>
  <c r="F1407" i="2"/>
  <c r="P1407" i="2"/>
  <c r="R1407" i="2"/>
  <c r="Z1407" i="2"/>
  <c r="K1407" i="2"/>
  <c r="Q1407" i="2"/>
  <c r="Y1407" i="2"/>
  <c r="U1407" i="2"/>
  <c r="S1407" i="2"/>
  <c r="T1407" i="2"/>
  <c r="E1406" i="2"/>
  <c r="J1406" i="2"/>
  <c r="L1406" i="2"/>
  <c r="F1406" i="2"/>
  <c r="P1406" i="2"/>
  <c r="R1406" i="2"/>
  <c r="Z1406" i="2"/>
  <c r="K1406" i="2"/>
  <c r="Q1406" i="2"/>
  <c r="Y1406" i="2"/>
  <c r="U1406" i="2"/>
  <c r="S1406" i="2"/>
  <c r="T1406" i="2"/>
  <c r="E1405" i="2"/>
  <c r="J1405" i="2"/>
  <c r="L1405" i="2"/>
  <c r="F1405" i="2"/>
  <c r="P1405" i="2"/>
  <c r="R1405" i="2"/>
  <c r="Z1405" i="2"/>
  <c r="K1405" i="2"/>
  <c r="Q1405" i="2"/>
  <c r="Y1405" i="2"/>
  <c r="U1405" i="2"/>
  <c r="S1405" i="2"/>
  <c r="T1405" i="2"/>
  <c r="E1404" i="2"/>
  <c r="J1404" i="2"/>
  <c r="L1404" i="2"/>
  <c r="F1404" i="2"/>
  <c r="P1404" i="2"/>
  <c r="R1404" i="2"/>
  <c r="Z1404" i="2"/>
  <c r="K1404" i="2"/>
  <c r="Q1404" i="2"/>
  <c r="Y1404" i="2"/>
  <c r="U1404" i="2"/>
  <c r="S1404" i="2"/>
  <c r="T1404" i="2"/>
  <c r="E1403" i="2"/>
  <c r="J1403" i="2"/>
  <c r="L1403" i="2"/>
  <c r="F1403" i="2"/>
  <c r="P1403" i="2"/>
  <c r="R1403" i="2"/>
  <c r="Z1403" i="2"/>
  <c r="K1403" i="2"/>
  <c r="Q1403" i="2"/>
  <c r="Y1403" i="2"/>
  <c r="U1403" i="2"/>
  <c r="S1403" i="2"/>
  <c r="T1403" i="2"/>
  <c r="E1402" i="2"/>
  <c r="J1402" i="2"/>
  <c r="L1402" i="2"/>
  <c r="F1402" i="2"/>
  <c r="P1402" i="2"/>
  <c r="R1402" i="2"/>
  <c r="Z1402" i="2"/>
  <c r="K1402" i="2"/>
  <c r="Q1402" i="2"/>
  <c r="Y1402" i="2"/>
  <c r="U1402" i="2"/>
  <c r="S1402" i="2"/>
  <c r="T1402" i="2"/>
  <c r="E1401" i="2"/>
  <c r="J1401" i="2"/>
  <c r="L1401" i="2"/>
  <c r="F1401" i="2"/>
  <c r="P1401" i="2"/>
  <c r="R1401" i="2"/>
  <c r="Z1401" i="2"/>
  <c r="K1401" i="2"/>
  <c r="Q1401" i="2"/>
  <c r="Y1401" i="2"/>
  <c r="U1401" i="2"/>
  <c r="S1401" i="2"/>
  <c r="T1401" i="2"/>
  <c r="E1400" i="2"/>
  <c r="J1400" i="2"/>
  <c r="L1400" i="2"/>
  <c r="F1400" i="2"/>
  <c r="P1400" i="2"/>
  <c r="R1400" i="2"/>
  <c r="Z1400" i="2"/>
  <c r="K1400" i="2"/>
  <c r="Q1400" i="2"/>
  <c r="Y1400" i="2"/>
  <c r="U1400" i="2"/>
  <c r="S1400" i="2"/>
  <c r="T1400" i="2"/>
  <c r="E1399" i="2"/>
  <c r="J1399" i="2"/>
  <c r="L1399" i="2"/>
  <c r="F1399" i="2"/>
  <c r="P1399" i="2"/>
  <c r="R1399" i="2"/>
  <c r="Z1399" i="2"/>
  <c r="K1399" i="2"/>
  <c r="Q1399" i="2"/>
  <c r="Y1399" i="2"/>
  <c r="U1399" i="2"/>
  <c r="S1399" i="2"/>
  <c r="T1399" i="2"/>
  <c r="E1398" i="2"/>
  <c r="J1398" i="2"/>
  <c r="L1398" i="2"/>
  <c r="F1398" i="2"/>
  <c r="P1398" i="2"/>
  <c r="R1398" i="2"/>
  <c r="Z1398" i="2"/>
  <c r="K1398" i="2"/>
  <c r="Q1398" i="2"/>
  <c r="Y1398" i="2"/>
  <c r="U1398" i="2"/>
  <c r="S1398" i="2"/>
  <c r="T1398" i="2"/>
  <c r="E1397" i="2"/>
  <c r="J1397" i="2"/>
  <c r="L1397" i="2"/>
  <c r="F1397" i="2"/>
  <c r="P1397" i="2"/>
  <c r="R1397" i="2"/>
  <c r="Z1397" i="2"/>
  <c r="K1397" i="2"/>
  <c r="Q1397" i="2"/>
  <c r="Y1397" i="2"/>
  <c r="U1397" i="2"/>
  <c r="S1397" i="2"/>
  <c r="T1397" i="2"/>
  <c r="E1396" i="2"/>
  <c r="J1396" i="2"/>
  <c r="L1396" i="2"/>
  <c r="F1396" i="2"/>
  <c r="P1396" i="2"/>
  <c r="R1396" i="2"/>
  <c r="Z1396" i="2"/>
  <c r="K1396" i="2"/>
  <c r="Q1396" i="2"/>
  <c r="Y1396" i="2"/>
  <c r="U1396" i="2"/>
  <c r="S1396" i="2"/>
  <c r="T1396" i="2"/>
  <c r="E1395" i="2"/>
  <c r="J1395" i="2"/>
  <c r="L1395" i="2"/>
  <c r="F1395" i="2"/>
  <c r="P1395" i="2"/>
  <c r="R1395" i="2"/>
  <c r="Z1395" i="2"/>
  <c r="K1395" i="2"/>
  <c r="Q1395" i="2"/>
  <c r="Y1395" i="2"/>
  <c r="U1395" i="2"/>
  <c r="S1395" i="2"/>
  <c r="T1395" i="2"/>
  <c r="E1394" i="2"/>
  <c r="J1394" i="2"/>
  <c r="L1394" i="2"/>
  <c r="F1394" i="2"/>
  <c r="P1394" i="2"/>
  <c r="R1394" i="2"/>
  <c r="Z1394" i="2"/>
  <c r="K1394" i="2"/>
  <c r="Q1394" i="2"/>
  <c r="Y1394" i="2"/>
  <c r="U1394" i="2"/>
  <c r="S1394" i="2"/>
  <c r="T1394" i="2"/>
  <c r="E1393" i="2"/>
  <c r="J1393" i="2"/>
  <c r="L1393" i="2"/>
  <c r="F1393" i="2"/>
  <c r="P1393" i="2"/>
  <c r="R1393" i="2"/>
  <c r="Z1393" i="2"/>
  <c r="K1393" i="2"/>
  <c r="Q1393" i="2"/>
  <c r="Y1393" i="2"/>
  <c r="U1393" i="2"/>
  <c r="S1393" i="2"/>
  <c r="T1393" i="2"/>
  <c r="E1392" i="2"/>
  <c r="J1392" i="2"/>
  <c r="L1392" i="2"/>
  <c r="F1392" i="2"/>
  <c r="P1392" i="2"/>
  <c r="R1392" i="2"/>
  <c r="Z1392" i="2"/>
  <c r="K1392" i="2"/>
  <c r="Q1392" i="2"/>
  <c r="Y1392" i="2"/>
  <c r="U1392" i="2"/>
  <c r="S1392" i="2"/>
  <c r="T1392" i="2"/>
  <c r="E1391" i="2"/>
  <c r="J1391" i="2"/>
  <c r="L1391" i="2"/>
  <c r="F1391" i="2"/>
  <c r="P1391" i="2"/>
  <c r="R1391" i="2"/>
  <c r="Z1391" i="2"/>
  <c r="K1391" i="2"/>
  <c r="Q1391" i="2"/>
  <c r="Y1391" i="2"/>
  <c r="U1391" i="2"/>
  <c r="S1391" i="2"/>
  <c r="T1391" i="2"/>
  <c r="E1390" i="2"/>
  <c r="J1390" i="2"/>
  <c r="L1390" i="2"/>
  <c r="F1390" i="2"/>
  <c r="P1390" i="2"/>
  <c r="R1390" i="2"/>
  <c r="Z1390" i="2"/>
  <c r="K1390" i="2"/>
  <c r="Q1390" i="2"/>
  <c r="Y1390" i="2"/>
  <c r="U1390" i="2"/>
  <c r="S1390" i="2"/>
  <c r="T1390" i="2"/>
  <c r="E1389" i="2"/>
  <c r="J1389" i="2"/>
  <c r="L1389" i="2"/>
  <c r="F1389" i="2"/>
  <c r="P1389" i="2"/>
  <c r="R1389" i="2"/>
  <c r="Z1389" i="2"/>
  <c r="K1389" i="2"/>
  <c r="Q1389" i="2"/>
  <c r="Y1389" i="2"/>
  <c r="U1389" i="2"/>
  <c r="S1389" i="2"/>
  <c r="T1389" i="2"/>
  <c r="E1388" i="2"/>
  <c r="J1388" i="2"/>
  <c r="L1388" i="2"/>
  <c r="F1388" i="2"/>
  <c r="P1388" i="2"/>
  <c r="R1388" i="2"/>
  <c r="Z1388" i="2"/>
  <c r="K1388" i="2"/>
  <c r="Q1388" i="2"/>
  <c r="Y1388" i="2"/>
  <c r="U1388" i="2"/>
  <c r="S1388" i="2"/>
  <c r="T1388" i="2"/>
  <c r="E1387" i="2"/>
  <c r="J1387" i="2"/>
  <c r="L1387" i="2"/>
  <c r="F1387" i="2"/>
  <c r="P1387" i="2"/>
  <c r="R1387" i="2"/>
  <c r="Z1387" i="2"/>
  <c r="K1387" i="2"/>
  <c r="Q1387" i="2"/>
  <c r="Y1387" i="2"/>
  <c r="U1387" i="2"/>
  <c r="S1387" i="2"/>
  <c r="T1387" i="2"/>
  <c r="E1386" i="2"/>
  <c r="J1386" i="2"/>
  <c r="L1386" i="2"/>
  <c r="F1386" i="2"/>
  <c r="P1386" i="2"/>
  <c r="R1386" i="2"/>
  <c r="Z1386" i="2"/>
  <c r="K1386" i="2"/>
  <c r="Q1386" i="2"/>
  <c r="Y1386" i="2"/>
  <c r="U1386" i="2"/>
  <c r="S1386" i="2"/>
  <c r="T1386" i="2"/>
  <c r="E1385" i="2"/>
  <c r="J1385" i="2"/>
  <c r="L1385" i="2"/>
  <c r="F1385" i="2"/>
  <c r="P1385" i="2"/>
  <c r="R1385" i="2"/>
  <c r="Z1385" i="2"/>
  <c r="K1385" i="2"/>
  <c r="Q1385" i="2"/>
  <c r="Y1385" i="2"/>
  <c r="U1385" i="2"/>
  <c r="S1385" i="2"/>
  <c r="T1385" i="2"/>
  <c r="E1384" i="2"/>
  <c r="J1384" i="2"/>
  <c r="L1384" i="2"/>
  <c r="F1384" i="2"/>
  <c r="P1384" i="2"/>
  <c r="R1384" i="2"/>
  <c r="Z1384" i="2"/>
  <c r="K1384" i="2"/>
  <c r="Q1384" i="2"/>
  <c r="Y1384" i="2"/>
  <c r="U1384" i="2"/>
  <c r="S1384" i="2"/>
  <c r="T1384" i="2"/>
  <c r="E1383" i="2"/>
  <c r="J1383" i="2"/>
  <c r="L1383" i="2"/>
  <c r="F1383" i="2"/>
  <c r="P1383" i="2"/>
  <c r="R1383" i="2"/>
  <c r="Z1383" i="2"/>
  <c r="K1383" i="2"/>
  <c r="Q1383" i="2"/>
  <c r="Y1383" i="2"/>
  <c r="U1383" i="2"/>
  <c r="S1383" i="2"/>
  <c r="T1383" i="2"/>
  <c r="E1382" i="2"/>
  <c r="J1382" i="2"/>
  <c r="L1382" i="2"/>
  <c r="Z1382" i="2"/>
  <c r="K1382" i="2"/>
  <c r="Y1382" i="2"/>
  <c r="U1382" i="2"/>
  <c r="S1382" i="2"/>
  <c r="T1382" i="2"/>
  <c r="F1382" i="2"/>
  <c r="P1382" i="2"/>
  <c r="E1381" i="2"/>
  <c r="J1381" i="2"/>
  <c r="L1381" i="2"/>
  <c r="F1381" i="2"/>
  <c r="P1381" i="2"/>
  <c r="R1381" i="2"/>
  <c r="Z1381" i="2"/>
  <c r="K1381" i="2"/>
  <c r="Q1381" i="2"/>
  <c r="Y1381" i="2"/>
  <c r="U1381" i="2"/>
  <c r="S1381" i="2"/>
  <c r="T1381" i="2"/>
  <c r="E1380" i="2"/>
  <c r="J1380" i="2"/>
  <c r="L1380" i="2"/>
  <c r="F1380" i="2"/>
  <c r="P1380" i="2"/>
  <c r="R1380" i="2"/>
  <c r="Z1380" i="2"/>
  <c r="K1380" i="2"/>
  <c r="Q1380" i="2"/>
  <c r="Y1380" i="2"/>
  <c r="U1380" i="2"/>
  <c r="S1380" i="2"/>
  <c r="T1380" i="2"/>
  <c r="E1379" i="2"/>
  <c r="J1379" i="2"/>
  <c r="L1379" i="2"/>
  <c r="F1379" i="2"/>
  <c r="P1379" i="2"/>
  <c r="R1379" i="2"/>
  <c r="Z1379" i="2"/>
  <c r="K1379" i="2"/>
  <c r="Q1379" i="2"/>
  <c r="Y1379" i="2"/>
  <c r="U1379" i="2"/>
  <c r="S1379" i="2"/>
  <c r="T1379" i="2"/>
  <c r="E1378" i="2"/>
  <c r="J1378" i="2"/>
  <c r="L1378" i="2"/>
  <c r="F1378" i="2"/>
  <c r="P1378" i="2"/>
  <c r="R1378" i="2"/>
  <c r="Z1378" i="2"/>
  <c r="K1378" i="2"/>
  <c r="Q1378" i="2"/>
  <c r="Y1378" i="2"/>
  <c r="U1378" i="2"/>
  <c r="S1378" i="2"/>
  <c r="T1378" i="2"/>
  <c r="E1377" i="2"/>
  <c r="J1377" i="2"/>
  <c r="L1377" i="2"/>
  <c r="F1377" i="2"/>
  <c r="P1377" i="2"/>
  <c r="R1377" i="2"/>
  <c r="Z1377" i="2"/>
  <c r="K1377" i="2"/>
  <c r="Q1377" i="2"/>
  <c r="Y1377" i="2"/>
  <c r="U1377" i="2"/>
  <c r="S1377" i="2"/>
  <c r="T1377" i="2"/>
  <c r="E1376" i="2"/>
  <c r="J1376" i="2"/>
  <c r="L1376" i="2"/>
  <c r="F1376" i="2"/>
  <c r="P1376" i="2"/>
  <c r="R1376" i="2"/>
  <c r="Z1376" i="2"/>
  <c r="K1376" i="2"/>
  <c r="Q1376" i="2"/>
  <c r="Y1376" i="2"/>
  <c r="U1376" i="2"/>
  <c r="S1376" i="2"/>
  <c r="T1376" i="2"/>
  <c r="E1375" i="2"/>
  <c r="J1375" i="2"/>
  <c r="L1375" i="2"/>
  <c r="F1375" i="2"/>
  <c r="P1375" i="2"/>
  <c r="R1375" i="2"/>
  <c r="Z1375" i="2"/>
  <c r="K1375" i="2"/>
  <c r="Q1375" i="2"/>
  <c r="Y1375" i="2"/>
  <c r="U1375" i="2"/>
  <c r="S1375" i="2"/>
  <c r="T1375" i="2"/>
  <c r="E1374" i="2"/>
  <c r="J1374" i="2"/>
  <c r="L1374" i="2"/>
  <c r="F1374" i="2"/>
  <c r="P1374" i="2"/>
  <c r="R1374" i="2"/>
  <c r="Z1374" i="2"/>
  <c r="K1374" i="2"/>
  <c r="Q1374" i="2"/>
  <c r="Y1374" i="2"/>
  <c r="U1374" i="2"/>
  <c r="S1374" i="2"/>
  <c r="T1374" i="2"/>
  <c r="E1373" i="2"/>
  <c r="J1373" i="2"/>
  <c r="L1373" i="2"/>
  <c r="Z1373" i="2"/>
  <c r="K1373" i="2"/>
  <c r="Y1373" i="2"/>
  <c r="U1373" i="2"/>
  <c r="S1373" i="2"/>
  <c r="T1373" i="2"/>
  <c r="F1373" i="2"/>
  <c r="P1373" i="2"/>
  <c r="E1372" i="2"/>
  <c r="J1372" i="2"/>
  <c r="L1372" i="2"/>
  <c r="F1372" i="2"/>
  <c r="P1372" i="2"/>
  <c r="R1372" i="2"/>
  <c r="Z1372" i="2"/>
  <c r="K1372" i="2"/>
  <c r="Q1372" i="2"/>
  <c r="Y1372" i="2"/>
  <c r="U1372" i="2"/>
  <c r="S1372" i="2"/>
  <c r="T1372" i="2"/>
  <c r="E1371" i="2"/>
  <c r="J1371" i="2"/>
  <c r="L1371" i="2"/>
  <c r="F1371" i="2"/>
  <c r="P1371" i="2"/>
  <c r="R1371" i="2"/>
  <c r="Z1371" i="2"/>
  <c r="K1371" i="2"/>
  <c r="Q1371" i="2"/>
  <c r="Y1371" i="2"/>
  <c r="U1371" i="2"/>
  <c r="S1371" i="2"/>
  <c r="T1371" i="2"/>
  <c r="E1370" i="2"/>
  <c r="J1370" i="2"/>
  <c r="L1370" i="2"/>
  <c r="F1370" i="2"/>
  <c r="P1370" i="2"/>
  <c r="R1370" i="2"/>
  <c r="Z1370" i="2"/>
  <c r="K1370" i="2"/>
  <c r="Q1370" i="2"/>
  <c r="Y1370" i="2"/>
  <c r="U1370" i="2"/>
  <c r="S1370" i="2"/>
  <c r="T1370" i="2"/>
  <c r="E1369" i="2"/>
  <c r="J1369" i="2"/>
  <c r="L1369" i="2"/>
  <c r="F1369" i="2"/>
  <c r="P1369" i="2"/>
  <c r="R1369" i="2"/>
  <c r="Z1369" i="2"/>
  <c r="K1369" i="2"/>
  <c r="Q1369" i="2"/>
  <c r="Y1369" i="2"/>
  <c r="U1369" i="2"/>
  <c r="S1369" i="2"/>
  <c r="T1369" i="2"/>
  <c r="E1368" i="2"/>
  <c r="J1368" i="2"/>
  <c r="L1368" i="2"/>
  <c r="F1368" i="2"/>
  <c r="P1368" i="2"/>
  <c r="R1368" i="2"/>
  <c r="Z1368" i="2"/>
  <c r="K1368" i="2"/>
  <c r="Q1368" i="2"/>
  <c r="Y1368" i="2"/>
  <c r="U1368" i="2"/>
  <c r="S1368" i="2"/>
  <c r="T1368" i="2"/>
  <c r="E1367" i="2"/>
  <c r="J1367" i="2"/>
  <c r="L1367" i="2"/>
  <c r="F1367" i="2"/>
  <c r="P1367" i="2"/>
  <c r="R1367" i="2"/>
  <c r="Z1367" i="2"/>
  <c r="K1367" i="2"/>
  <c r="Q1367" i="2"/>
  <c r="Y1367" i="2"/>
  <c r="U1367" i="2"/>
  <c r="S1367" i="2"/>
  <c r="T1367" i="2"/>
  <c r="E1366" i="2"/>
  <c r="J1366" i="2"/>
  <c r="L1366" i="2"/>
  <c r="F1366" i="2"/>
  <c r="P1366" i="2"/>
  <c r="R1366" i="2"/>
  <c r="Z1366" i="2"/>
  <c r="K1366" i="2"/>
  <c r="Q1366" i="2"/>
  <c r="Y1366" i="2"/>
  <c r="U1366" i="2"/>
  <c r="S1366" i="2"/>
  <c r="T1366" i="2"/>
  <c r="E1365" i="2"/>
  <c r="J1365" i="2"/>
  <c r="L1365" i="2"/>
  <c r="F1365" i="2"/>
  <c r="P1365" i="2"/>
  <c r="R1365" i="2"/>
  <c r="Z1365" i="2"/>
  <c r="K1365" i="2"/>
  <c r="Q1365" i="2"/>
  <c r="Y1365" i="2"/>
  <c r="U1365" i="2"/>
  <c r="S1365" i="2"/>
  <c r="T1365" i="2"/>
  <c r="E1364" i="2"/>
  <c r="J1364" i="2"/>
  <c r="L1364" i="2"/>
  <c r="F1364" i="2"/>
  <c r="P1364" i="2"/>
  <c r="R1364" i="2"/>
  <c r="Z1364" i="2"/>
  <c r="K1364" i="2"/>
  <c r="Q1364" i="2"/>
  <c r="Y1364" i="2"/>
  <c r="U1364" i="2"/>
  <c r="S1364" i="2"/>
  <c r="T1364" i="2"/>
  <c r="E1363" i="2"/>
  <c r="J1363" i="2"/>
  <c r="L1363" i="2"/>
  <c r="F1363" i="2"/>
  <c r="P1363" i="2"/>
  <c r="R1363" i="2"/>
  <c r="Z1363" i="2"/>
  <c r="K1363" i="2"/>
  <c r="Q1363" i="2"/>
  <c r="Y1363" i="2"/>
  <c r="U1363" i="2"/>
  <c r="S1363" i="2"/>
  <c r="T1363" i="2"/>
  <c r="E1362" i="2"/>
  <c r="J1362" i="2"/>
  <c r="L1362" i="2"/>
  <c r="F1362" i="2"/>
  <c r="P1362" i="2"/>
  <c r="R1362" i="2"/>
  <c r="Z1362" i="2"/>
  <c r="K1362" i="2"/>
  <c r="Q1362" i="2"/>
  <c r="Y1362" i="2"/>
  <c r="U1362" i="2"/>
  <c r="S1362" i="2"/>
  <c r="T1362" i="2"/>
  <c r="E1361" i="2"/>
  <c r="J1361" i="2"/>
  <c r="L1361" i="2"/>
  <c r="F1361" i="2"/>
  <c r="P1361" i="2"/>
  <c r="R1361" i="2"/>
  <c r="Z1361" i="2"/>
  <c r="K1361" i="2"/>
  <c r="Q1361" i="2"/>
  <c r="Y1361" i="2"/>
  <c r="U1361" i="2"/>
  <c r="S1361" i="2"/>
  <c r="T1361" i="2"/>
  <c r="E1360" i="2"/>
  <c r="J1360" i="2"/>
  <c r="L1360" i="2"/>
  <c r="F1360" i="2"/>
  <c r="P1360" i="2"/>
  <c r="R1360" i="2"/>
  <c r="Z1360" i="2"/>
  <c r="K1360" i="2"/>
  <c r="Q1360" i="2"/>
  <c r="Y1360" i="2"/>
  <c r="U1360" i="2"/>
  <c r="S1360" i="2"/>
  <c r="T1360" i="2"/>
  <c r="E1359" i="2"/>
  <c r="J1359" i="2"/>
  <c r="L1359" i="2"/>
  <c r="Z1359" i="2"/>
  <c r="K1359" i="2"/>
  <c r="Y1359" i="2"/>
  <c r="U1359" i="2"/>
  <c r="S1359" i="2"/>
  <c r="T1359" i="2"/>
  <c r="F1359" i="2"/>
  <c r="P1359" i="2"/>
  <c r="E1358" i="2"/>
  <c r="J1358" i="2"/>
  <c r="L1358" i="2"/>
  <c r="F1358" i="2"/>
  <c r="P1358" i="2"/>
  <c r="R1358" i="2"/>
  <c r="Z1358" i="2"/>
  <c r="K1358" i="2"/>
  <c r="Q1358" i="2"/>
  <c r="Y1358" i="2"/>
  <c r="U1358" i="2"/>
  <c r="S1358" i="2"/>
  <c r="T1358" i="2"/>
  <c r="E1357" i="2"/>
  <c r="J1357" i="2"/>
  <c r="L1357" i="2"/>
  <c r="F1357" i="2"/>
  <c r="P1357" i="2"/>
  <c r="R1357" i="2"/>
  <c r="Z1357" i="2"/>
  <c r="K1357" i="2"/>
  <c r="Q1357" i="2"/>
  <c r="Y1357" i="2"/>
  <c r="U1357" i="2"/>
  <c r="S1357" i="2"/>
  <c r="T1357" i="2"/>
  <c r="E1356" i="2"/>
  <c r="J1356" i="2"/>
  <c r="L1356" i="2"/>
  <c r="F1356" i="2"/>
  <c r="P1356" i="2"/>
  <c r="R1356" i="2"/>
  <c r="Z1356" i="2"/>
  <c r="K1356" i="2"/>
  <c r="Q1356" i="2"/>
  <c r="Y1356" i="2"/>
  <c r="U1356" i="2"/>
  <c r="S1356" i="2"/>
  <c r="T1356" i="2"/>
  <c r="E1355" i="2"/>
  <c r="J1355" i="2"/>
  <c r="L1355" i="2"/>
  <c r="F1355" i="2"/>
  <c r="P1355" i="2"/>
  <c r="R1355" i="2"/>
  <c r="Z1355" i="2"/>
  <c r="K1355" i="2"/>
  <c r="Q1355" i="2"/>
  <c r="Y1355" i="2"/>
  <c r="U1355" i="2"/>
  <c r="S1355" i="2"/>
  <c r="T1355" i="2"/>
  <c r="E1354" i="2"/>
  <c r="J1354" i="2"/>
  <c r="L1354" i="2"/>
  <c r="F1354" i="2"/>
  <c r="P1354" i="2"/>
  <c r="R1354" i="2"/>
  <c r="Z1354" i="2"/>
  <c r="K1354" i="2"/>
  <c r="Q1354" i="2"/>
  <c r="Y1354" i="2"/>
  <c r="U1354" i="2"/>
  <c r="S1354" i="2"/>
  <c r="T1354" i="2"/>
  <c r="F1353" i="2"/>
  <c r="P1353" i="2"/>
  <c r="R1353" i="2"/>
  <c r="Z1353" i="2"/>
  <c r="Q1353" i="2"/>
  <c r="Y1353" i="2"/>
  <c r="U1353" i="2"/>
  <c r="S1353" i="2"/>
  <c r="T1353" i="2"/>
  <c r="E1353" i="2"/>
  <c r="J1353" i="2"/>
  <c r="E1352" i="2"/>
  <c r="J1352" i="2"/>
  <c r="L1352" i="2"/>
  <c r="Z1352" i="2"/>
  <c r="K1352" i="2"/>
  <c r="Y1352" i="2"/>
  <c r="U1352" i="2"/>
  <c r="S1352" i="2"/>
  <c r="T1352" i="2"/>
  <c r="F1352" i="2"/>
  <c r="P1352" i="2"/>
  <c r="E1351" i="2"/>
  <c r="J1351" i="2"/>
  <c r="L1351" i="2"/>
  <c r="F1351" i="2"/>
  <c r="P1351" i="2"/>
  <c r="R1351" i="2"/>
  <c r="Z1351" i="2"/>
  <c r="K1351" i="2"/>
  <c r="Q1351" i="2"/>
  <c r="Y1351" i="2"/>
  <c r="U1351" i="2"/>
  <c r="S1351" i="2"/>
  <c r="T1351" i="2"/>
  <c r="E1350" i="2"/>
  <c r="J1350" i="2"/>
  <c r="L1350" i="2"/>
  <c r="Z1350" i="2"/>
  <c r="K1350" i="2"/>
  <c r="Y1350" i="2"/>
  <c r="U1350" i="2"/>
  <c r="S1350" i="2"/>
  <c r="T1350" i="2"/>
  <c r="F1350" i="2"/>
  <c r="P1350" i="2"/>
  <c r="E1349" i="2"/>
  <c r="J1349" i="2"/>
  <c r="L1349" i="2"/>
  <c r="F1349" i="2"/>
  <c r="P1349" i="2"/>
  <c r="R1349" i="2"/>
  <c r="Z1349" i="2"/>
  <c r="K1349" i="2"/>
  <c r="Q1349" i="2"/>
  <c r="Y1349" i="2"/>
  <c r="U1349" i="2"/>
  <c r="S1349" i="2"/>
  <c r="T1349" i="2"/>
  <c r="E1348" i="2"/>
  <c r="J1348" i="2"/>
  <c r="L1348" i="2"/>
  <c r="F1348" i="2"/>
  <c r="P1348" i="2"/>
  <c r="R1348" i="2"/>
  <c r="Z1348" i="2"/>
  <c r="K1348" i="2"/>
  <c r="Q1348" i="2"/>
  <c r="Y1348" i="2"/>
  <c r="U1348" i="2"/>
  <c r="S1348" i="2"/>
  <c r="T1348" i="2"/>
  <c r="E1347" i="2"/>
  <c r="J1347" i="2"/>
  <c r="L1347" i="2"/>
  <c r="F1347" i="2"/>
  <c r="P1347" i="2"/>
  <c r="R1347" i="2"/>
  <c r="Z1347" i="2"/>
  <c r="K1347" i="2"/>
  <c r="Q1347" i="2"/>
  <c r="Y1347" i="2"/>
  <c r="U1347" i="2"/>
  <c r="S1347" i="2"/>
  <c r="T1347" i="2"/>
  <c r="E1346" i="2"/>
  <c r="J1346" i="2"/>
  <c r="L1346" i="2"/>
  <c r="F1346" i="2"/>
  <c r="P1346" i="2"/>
  <c r="R1346" i="2"/>
  <c r="Z1346" i="2"/>
  <c r="K1346" i="2"/>
  <c r="Q1346" i="2"/>
  <c r="Y1346" i="2"/>
  <c r="U1346" i="2"/>
  <c r="S1346" i="2"/>
  <c r="T1346" i="2"/>
  <c r="E1345" i="2"/>
  <c r="J1345" i="2"/>
  <c r="L1345" i="2"/>
  <c r="Z1345" i="2"/>
  <c r="K1345" i="2"/>
  <c r="Y1345" i="2"/>
  <c r="U1345" i="2"/>
  <c r="S1345" i="2"/>
  <c r="T1345" i="2"/>
  <c r="F1345" i="2"/>
  <c r="P1345" i="2"/>
  <c r="E1344" i="2"/>
  <c r="J1344" i="2"/>
  <c r="L1344" i="2"/>
  <c r="F1344" i="2"/>
  <c r="P1344" i="2"/>
  <c r="R1344" i="2"/>
  <c r="Z1344" i="2"/>
  <c r="K1344" i="2"/>
  <c r="Q1344" i="2"/>
  <c r="Y1344" i="2"/>
  <c r="U1344" i="2"/>
  <c r="S1344" i="2"/>
  <c r="T1344" i="2"/>
  <c r="E1343" i="2"/>
  <c r="J1343" i="2"/>
  <c r="L1343" i="2"/>
  <c r="F1343" i="2"/>
  <c r="P1343" i="2"/>
  <c r="R1343" i="2"/>
  <c r="Z1343" i="2"/>
  <c r="K1343" i="2"/>
  <c r="Q1343" i="2"/>
  <c r="Y1343" i="2"/>
  <c r="U1343" i="2"/>
  <c r="S1343" i="2"/>
  <c r="T1343" i="2"/>
  <c r="E1342" i="2"/>
  <c r="J1342" i="2"/>
  <c r="L1342" i="2"/>
  <c r="Z1342" i="2"/>
  <c r="K1342" i="2"/>
  <c r="Y1342" i="2"/>
  <c r="U1342" i="2"/>
  <c r="S1342" i="2"/>
  <c r="T1342" i="2"/>
  <c r="F1342" i="2"/>
  <c r="P1342" i="2"/>
  <c r="E1341" i="2"/>
  <c r="J1341" i="2"/>
  <c r="L1341" i="2"/>
  <c r="F1341" i="2"/>
  <c r="P1341" i="2"/>
  <c r="R1341" i="2"/>
  <c r="Z1341" i="2"/>
  <c r="K1341" i="2"/>
  <c r="Q1341" i="2"/>
  <c r="Y1341" i="2"/>
  <c r="U1341" i="2"/>
  <c r="S1341" i="2"/>
  <c r="T1341" i="2"/>
  <c r="E1340" i="2"/>
  <c r="J1340" i="2"/>
  <c r="L1340" i="2"/>
  <c r="Z1340" i="2"/>
  <c r="K1340" i="2"/>
  <c r="Y1340" i="2"/>
  <c r="U1340" i="2"/>
  <c r="S1340" i="2"/>
  <c r="T1340" i="2"/>
  <c r="F1340" i="2"/>
  <c r="P1340" i="2"/>
  <c r="E1339" i="2"/>
  <c r="J1339" i="2"/>
  <c r="L1339" i="2"/>
  <c r="F1339" i="2"/>
  <c r="P1339" i="2"/>
  <c r="R1339" i="2"/>
  <c r="Z1339" i="2"/>
  <c r="K1339" i="2"/>
  <c r="Q1339" i="2"/>
  <c r="Y1339" i="2"/>
  <c r="U1339" i="2"/>
  <c r="S1339" i="2"/>
  <c r="T1339" i="2"/>
  <c r="E1338" i="2"/>
  <c r="J1338" i="2"/>
  <c r="L1338" i="2"/>
  <c r="F1338" i="2"/>
  <c r="P1338" i="2"/>
  <c r="R1338" i="2"/>
  <c r="Z1338" i="2"/>
  <c r="K1338" i="2"/>
  <c r="Q1338" i="2"/>
  <c r="Y1338" i="2"/>
  <c r="U1338" i="2"/>
  <c r="S1338" i="2"/>
  <c r="T1338" i="2"/>
  <c r="E1337" i="2"/>
  <c r="J1337" i="2"/>
  <c r="L1337" i="2"/>
  <c r="F1337" i="2"/>
  <c r="P1337" i="2"/>
  <c r="R1337" i="2"/>
  <c r="Z1337" i="2"/>
  <c r="K1337" i="2"/>
  <c r="Q1337" i="2"/>
  <c r="Y1337" i="2"/>
  <c r="U1337" i="2"/>
  <c r="S1337" i="2"/>
  <c r="T1337" i="2"/>
  <c r="E1336" i="2"/>
  <c r="J1336" i="2"/>
  <c r="L1336" i="2"/>
  <c r="F1336" i="2"/>
  <c r="P1336" i="2"/>
  <c r="R1336" i="2"/>
  <c r="Z1336" i="2"/>
  <c r="K1336" i="2"/>
  <c r="Q1336" i="2"/>
  <c r="Y1336" i="2"/>
  <c r="U1336" i="2"/>
  <c r="S1336" i="2"/>
  <c r="T1336" i="2"/>
  <c r="E1335" i="2"/>
  <c r="J1335" i="2"/>
  <c r="L1335" i="2"/>
  <c r="Z1335" i="2"/>
  <c r="K1335" i="2"/>
  <c r="Y1335" i="2"/>
  <c r="U1335" i="2"/>
  <c r="S1335" i="2"/>
  <c r="T1335" i="2"/>
  <c r="F1335" i="2"/>
  <c r="P1335" i="2"/>
  <c r="E1334" i="2"/>
  <c r="J1334" i="2"/>
  <c r="L1334" i="2"/>
  <c r="Z1334" i="2"/>
  <c r="K1334" i="2"/>
  <c r="Y1334" i="2"/>
  <c r="U1334" i="2"/>
  <c r="S1334" i="2"/>
  <c r="T1334" i="2"/>
  <c r="F1334" i="2"/>
  <c r="P1334" i="2"/>
  <c r="E1333" i="2"/>
  <c r="J1333" i="2"/>
  <c r="L1333" i="2"/>
  <c r="Z1333" i="2"/>
  <c r="K1333" i="2"/>
  <c r="Y1333" i="2"/>
  <c r="U1333" i="2"/>
  <c r="S1333" i="2"/>
  <c r="T1333" i="2"/>
  <c r="F1333" i="2"/>
  <c r="P1333" i="2"/>
  <c r="E1332" i="2"/>
  <c r="J1332" i="2"/>
  <c r="L1332" i="2"/>
  <c r="Z1332" i="2"/>
  <c r="K1332" i="2"/>
  <c r="Y1332" i="2"/>
  <c r="U1332" i="2"/>
  <c r="S1332" i="2"/>
  <c r="T1332" i="2"/>
  <c r="F1332" i="2"/>
  <c r="P1332" i="2"/>
  <c r="E1331" i="2"/>
  <c r="J1331" i="2"/>
  <c r="L1331" i="2"/>
  <c r="Z1331" i="2"/>
  <c r="K1331" i="2"/>
  <c r="Y1331" i="2"/>
  <c r="U1331" i="2"/>
  <c r="S1331" i="2"/>
  <c r="T1331" i="2"/>
  <c r="F1331" i="2"/>
  <c r="P1331" i="2"/>
  <c r="E1330" i="2"/>
  <c r="J1330" i="2"/>
  <c r="L1330" i="2"/>
  <c r="Z1330" i="2"/>
  <c r="K1330" i="2"/>
  <c r="Y1330" i="2"/>
  <c r="U1330" i="2"/>
  <c r="S1330" i="2"/>
  <c r="T1330" i="2"/>
  <c r="F1330" i="2"/>
  <c r="P1330" i="2"/>
  <c r="E1329" i="2"/>
  <c r="J1329" i="2"/>
  <c r="L1329" i="2"/>
  <c r="F1329" i="2"/>
  <c r="P1329" i="2"/>
  <c r="R1329" i="2"/>
  <c r="Z1329" i="2"/>
  <c r="K1329" i="2"/>
  <c r="Q1329" i="2"/>
  <c r="Y1329" i="2"/>
  <c r="U1329" i="2"/>
  <c r="S1329" i="2"/>
  <c r="T1329" i="2"/>
  <c r="E1328" i="2"/>
  <c r="J1328" i="2"/>
  <c r="L1328" i="2"/>
  <c r="Z1328" i="2"/>
  <c r="K1328" i="2"/>
  <c r="Y1328" i="2"/>
  <c r="U1328" i="2"/>
  <c r="S1328" i="2"/>
  <c r="T1328" i="2"/>
  <c r="F1328" i="2"/>
  <c r="P1328" i="2"/>
  <c r="E1327" i="2"/>
  <c r="J1327" i="2"/>
  <c r="L1327" i="2"/>
  <c r="Z1327" i="2"/>
  <c r="K1327" i="2"/>
  <c r="Y1327" i="2"/>
  <c r="U1327" i="2"/>
  <c r="S1327" i="2"/>
  <c r="T1327" i="2"/>
  <c r="F1327" i="2"/>
  <c r="P1327" i="2"/>
  <c r="E1326" i="2"/>
  <c r="J1326" i="2"/>
  <c r="L1326" i="2"/>
  <c r="F1326" i="2"/>
  <c r="P1326" i="2"/>
  <c r="R1326" i="2"/>
  <c r="Z1326" i="2"/>
  <c r="K1326" i="2"/>
  <c r="Q1326" i="2"/>
  <c r="Y1326" i="2"/>
  <c r="U1326" i="2"/>
  <c r="S1326" i="2"/>
  <c r="T1326" i="2"/>
  <c r="E1325" i="2"/>
  <c r="J1325" i="2"/>
  <c r="L1325" i="2"/>
  <c r="F1325" i="2"/>
  <c r="P1325" i="2"/>
  <c r="R1325" i="2"/>
  <c r="Z1325" i="2"/>
  <c r="K1325" i="2"/>
  <c r="Q1325" i="2"/>
  <c r="Y1325" i="2"/>
  <c r="U1325" i="2"/>
  <c r="S1325" i="2"/>
  <c r="T1325" i="2"/>
  <c r="E1324" i="2"/>
  <c r="J1324" i="2"/>
  <c r="L1324" i="2"/>
  <c r="F1324" i="2"/>
  <c r="P1324" i="2"/>
  <c r="R1324" i="2"/>
  <c r="Z1324" i="2"/>
  <c r="K1324" i="2"/>
  <c r="Q1324" i="2"/>
  <c r="Y1324" i="2"/>
  <c r="U1324" i="2"/>
  <c r="S1324" i="2"/>
  <c r="T1324" i="2"/>
  <c r="E1323" i="2"/>
  <c r="J1323" i="2"/>
  <c r="L1323" i="2"/>
  <c r="F1323" i="2"/>
  <c r="P1323" i="2"/>
  <c r="R1323" i="2"/>
  <c r="Z1323" i="2"/>
  <c r="K1323" i="2"/>
  <c r="Q1323" i="2"/>
  <c r="Y1323" i="2"/>
  <c r="U1323" i="2"/>
  <c r="S1323" i="2"/>
  <c r="T1323" i="2"/>
  <c r="E1322" i="2"/>
  <c r="J1322" i="2"/>
  <c r="L1322" i="2"/>
  <c r="F1322" i="2"/>
  <c r="P1322" i="2"/>
  <c r="R1322" i="2"/>
  <c r="Z1322" i="2"/>
  <c r="K1322" i="2"/>
  <c r="Q1322" i="2"/>
  <c r="Y1322" i="2"/>
  <c r="U1322" i="2"/>
  <c r="S1322" i="2"/>
  <c r="T1322" i="2"/>
  <c r="E1321" i="2"/>
  <c r="J1321" i="2"/>
  <c r="L1321" i="2"/>
  <c r="F1321" i="2"/>
  <c r="P1321" i="2"/>
  <c r="R1321" i="2"/>
  <c r="Z1321" i="2"/>
  <c r="K1321" i="2"/>
  <c r="Q1321" i="2"/>
  <c r="Y1321" i="2"/>
  <c r="U1321" i="2"/>
  <c r="S1321" i="2"/>
  <c r="T1321" i="2"/>
  <c r="E1320" i="2"/>
  <c r="J1320" i="2"/>
  <c r="L1320" i="2"/>
  <c r="F1320" i="2"/>
  <c r="P1320" i="2"/>
  <c r="R1320" i="2"/>
  <c r="Z1320" i="2"/>
  <c r="K1320" i="2"/>
  <c r="Q1320" i="2"/>
  <c r="Y1320" i="2"/>
  <c r="U1320" i="2"/>
  <c r="S1320" i="2"/>
  <c r="T1320" i="2"/>
  <c r="E1319" i="2"/>
  <c r="J1319" i="2"/>
  <c r="L1319" i="2"/>
  <c r="F1319" i="2"/>
  <c r="P1319" i="2"/>
  <c r="R1319" i="2"/>
  <c r="Z1319" i="2"/>
  <c r="K1319" i="2"/>
  <c r="Q1319" i="2"/>
  <c r="Y1319" i="2"/>
  <c r="U1319" i="2"/>
  <c r="S1319" i="2"/>
  <c r="T1319" i="2"/>
  <c r="E1318" i="2"/>
  <c r="J1318" i="2"/>
  <c r="L1318" i="2"/>
  <c r="F1318" i="2"/>
  <c r="P1318" i="2"/>
  <c r="R1318" i="2"/>
  <c r="Z1318" i="2"/>
  <c r="K1318" i="2"/>
  <c r="Q1318" i="2"/>
  <c r="Y1318" i="2"/>
  <c r="U1318" i="2"/>
  <c r="S1318" i="2"/>
  <c r="T1318" i="2"/>
  <c r="E1317" i="2"/>
  <c r="J1317" i="2"/>
  <c r="L1317" i="2"/>
  <c r="F1317" i="2"/>
  <c r="P1317" i="2"/>
  <c r="R1317" i="2"/>
  <c r="Z1317" i="2"/>
  <c r="K1317" i="2"/>
  <c r="Q1317" i="2"/>
  <c r="Y1317" i="2"/>
  <c r="U1317" i="2"/>
  <c r="S1317" i="2"/>
  <c r="T1317" i="2"/>
  <c r="E1316" i="2"/>
  <c r="J1316" i="2"/>
  <c r="L1316" i="2"/>
  <c r="Z1316" i="2"/>
  <c r="K1316" i="2"/>
  <c r="Y1316" i="2"/>
  <c r="U1316" i="2"/>
  <c r="S1316" i="2"/>
  <c r="T1316" i="2"/>
  <c r="F1316" i="2"/>
  <c r="P1316" i="2"/>
  <c r="E1315" i="2"/>
  <c r="J1315" i="2"/>
  <c r="L1315" i="2"/>
  <c r="Z1315" i="2"/>
  <c r="K1315" i="2"/>
  <c r="Y1315" i="2"/>
  <c r="U1315" i="2"/>
  <c r="S1315" i="2"/>
  <c r="T1315" i="2"/>
  <c r="F1315" i="2"/>
  <c r="P1315" i="2"/>
  <c r="E1314" i="2"/>
  <c r="J1314" i="2"/>
  <c r="L1314" i="2"/>
  <c r="Z1314" i="2"/>
  <c r="K1314" i="2"/>
  <c r="Y1314" i="2"/>
  <c r="U1314" i="2"/>
  <c r="S1314" i="2"/>
  <c r="T1314" i="2"/>
  <c r="F1314" i="2"/>
  <c r="P1314" i="2"/>
  <c r="E1313" i="2"/>
  <c r="J1313" i="2"/>
  <c r="L1313" i="2"/>
  <c r="Z1313" i="2"/>
  <c r="K1313" i="2"/>
  <c r="Y1313" i="2"/>
  <c r="U1313" i="2"/>
  <c r="S1313" i="2"/>
  <c r="T1313" i="2"/>
  <c r="F1313" i="2"/>
  <c r="P1313" i="2"/>
  <c r="E1312" i="2"/>
  <c r="J1312" i="2"/>
  <c r="L1312" i="2"/>
  <c r="Z1312" i="2"/>
  <c r="K1312" i="2"/>
  <c r="Y1312" i="2"/>
  <c r="U1312" i="2"/>
  <c r="S1312" i="2"/>
  <c r="T1312" i="2"/>
  <c r="F1312" i="2"/>
  <c r="P1312" i="2"/>
  <c r="E1311" i="2"/>
  <c r="J1311" i="2"/>
  <c r="L1311" i="2"/>
  <c r="F1311" i="2"/>
  <c r="P1311" i="2"/>
  <c r="R1311" i="2"/>
  <c r="Z1311" i="2"/>
  <c r="K1311" i="2"/>
  <c r="Q1311" i="2"/>
  <c r="Y1311" i="2"/>
  <c r="U1311" i="2"/>
  <c r="S1311" i="2"/>
  <c r="T1311" i="2"/>
  <c r="E1310" i="2"/>
  <c r="J1310" i="2"/>
  <c r="L1310" i="2"/>
  <c r="F1310" i="2"/>
  <c r="P1310" i="2"/>
  <c r="R1310" i="2"/>
  <c r="Z1310" i="2"/>
  <c r="K1310" i="2"/>
  <c r="Q1310" i="2"/>
  <c r="Y1310" i="2"/>
  <c r="U1310" i="2"/>
  <c r="S1310" i="2"/>
  <c r="T1310" i="2"/>
  <c r="E1309" i="2"/>
  <c r="J1309" i="2"/>
  <c r="L1309" i="2"/>
  <c r="F1309" i="2"/>
  <c r="P1309" i="2"/>
  <c r="R1309" i="2"/>
  <c r="Z1309" i="2"/>
  <c r="K1309" i="2"/>
  <c r="Q1309" i="2"/>
  <c r="Y1309" i="2"/>
  <c r="U1309" i="2"/>
  <c r="S1309" i="2"/>
  <c r="T1309" i="2"/>
  <c r="E1308" i="2"/>
  <c r="J1308" i="2"/>
  <c r="L1308" i="2"/>
  <c r="F1308" i="2"/>
  <c r="P1308" i="2"/>
  <c r="R1308" i="2"/>
  <c r="Z1308" i="2"/>
  <c r="K1308" i="2"/>
  <c r="Q1308" i="2"/>
  <c r="Y1308" i="2"/>
  <c r="U1308" i="2"/>
  <c r="S1308" i="2"/>
  <c r="T1308" i="2"/>
  <c r="E1307" i="2"/>
  <c r="J1307" i="2"/>
  <c r="L1307" i="2"/>
  <c r="F1307" i="2"/>
  <c r="P1307" i="2"/>
  <c r="R1307" i="2"/>
  <c r="Z1307" i="2"/>
  <c r="K1307" i="2"/>
  <c r="Q1307" i="2"/>
  <c r="Y1307" i="2"/>
  <c r="U1307" i="2"/>
  <c r="S1307" i="2"/>
  <c r="T1307" i="2"/>
  <c r="E1306" i="2"/>
  <c r="J1306" i="2"/>
  <c r="L1306" i="2"/>
  <c r="F1306" i="2"/>
  <c r="P1306" i="2"/>
  <c r="R1306" i="2"/>
  <c r="Z1306" i="2"/>
  <c r="K1306" i="2"/>
  <c r="Q1306" i="2"/>
  <c r="Y1306" i="2"/>
  <c r="U1306" i="2"/>
  <c r="S1306" i="2"/>
  <c r="T1306" i="2"/>
  <c r="E1305" i="2"/>
  <c r="J1305" i="2"/>
  <c r="L1305" i="2"/>
  <c r="F1305" i="2"/>
  <c r="P1305" i="2"/>
  <c r="R1305" i="2"/>
  <c r="Z1305" i="2"/>
  <c r="K1305" i="2"/>
  <c r="Q1305" i="2"/>
  <c r="Y1305" i="2"/>
  <c r="U1305" i="2"/>
  <c r="S1305" i="2"/>
  <c r="T1305" i="2"/>
  <c r="E1304" i="2"/>
  <c r="J1304" i="2"/>
  <c r="L1304" i="2"/>
  <c r="F1304" i="2"/>
  <c r="P1304" i="2"/>
  <c r="R1304" i="2"/>
  <c r="Z1304" i="2"/>
  <c r="K1304" i="2"/>
  <c r="Q1304" i="2"/>
  <c r="Y1304" i="2"/>
  <c r="U1304" i="2"/>
  <c r="S1304" i="2"/>
  <c r="T1304" i="2"/>
  <c r="E1303" i="2"/>
  <c r="J1303" i="2"/>
  <c r="L1303" i="2"/>
  <c r="F1303" i="2"/>
  <c r="P1303" i="2"/>
  <c r="R1303" i="2"/>
  <c r="Z1303" i="2"/>
  <c r="K1303" i="2"/>
  <c r="Q1303" i="2"/>
  <c r="Y1303" i="2"/>
  <c r="U1303" i="2"/>
  <c r="S1303" i="2"/>
  <c r="T1303" i="2"/>
  <c r="E1302" i="2"/>
  <c r="J1302" i="2"/>
  <c r="L1302" i="2"/>
  <c r="F1302" i="2"/>
  <c r="P1302" i="2"/>
  <c r="R1302" i="2"/>
  <c r="Z1302" i="2"/>
  <c r="K1302" i="2"/>
  <c r="Q1302" i="2"/>
  <c r="Y1302" i="2"/>
  <c r="U1302" i="2"/>
  <c r="S1302" i="2"/>
  <c r="T1302" i="2"/>
  <c r="E1301" i="2"/>
  <c r="J1301" i="2"/>
  <c r="L1301" i="2"/>
  <c r="F1301" i="2"/>
  <c r="P1301" i="2"/>
  <c r="R1301" i="2"/>
  <c r="Z1301" i="2"/>
  <c r="K1301" i="2"/>
  <c r="Q1301" i="2"/>
  <c r="Y1301" i="2"/>
  <c r="U1301" i="2"/>
  <c r="S1301" i="2"/>
  <c r="T1301" i="2"/>
  <c r="E1300" i="2"/>
  <c r="J1300" i="2"/>
  <c r="L1300" i="2"/>
  <c r="F1300" i="2"/>
  <c r="P1300" i="2"/>
  <c r="R1300" i="2"/>
  <c r="Z1300" i="2"/>
  <c r="K1300" i="2"/>
  <c r="Q1300" i="2"/>
  <c r="Y1300" i="2"/>
  <c r="U1300" i="2"/>
  <c r="S1300" i="2"/>
  <c r="T1300" i="2"/>
  <c r="E1299" i="2"/>
  <c r="J1299" i="2"/>
  <c r="L1299" i="2"/>
  <c r="F1299" i="2"/>
  <c r="P1299" i="2"/>
  <c r="R1299" i="2"/>
  <c r="Z1299" i="2"/>
  <c r="K1299" i="2"/>
  <c r="Q1299" i="2"/>
  <c r="Y1299" i="2"/>
  <c r="U1299" i="2"/>
  <c r="S1299" i="2"/>
  <c r="T1299" i="2"/>
  <c r="E1298" i="2"/>
  <c r="J1298" i="2"/>
  <c r="L1298" i="2"/>
  <c r="F1298" i="2"/>
  <c r="P1298" i="2"/>
  <c r="R1298" i="2"/>
  <c r="Z1298" i="2"/>
  <c r="K1298" i="2"/>
  <c r="Q1298" i="2"/>
  <c r="Y1298" i="2"/>
  <c r="U1298" i="2"/>
  <c r="S1298" i="2"/>
  <c r="T1298" i="2"/>
  <c r="E1297" i="2"/>
  <c r="J1297" i="2"/>
  <c r="L1297" i="2"/>
  <c r="Z1297" i="2"/>
  <c r="K1297" i="2"/>
  <c r="Y1297" i="2"/>
  <c r="U1297" i="2"/>
  <c r="S1297" i="2"/>
  <c r="T1297" i="2"/>
  <c r="F1297" i="2"/>
  <c r="P1297" i="2"/>
  <c r="E1296" i="2"/>
  <c r="J1296" i="2"/>
  <c r="L1296" i="2"/>
  <c r="F1296" i="2"/>
  <c r="P1296" i="2"/>
  <c r="R1296" i="2"/>
  <c r="Z1296" i="2"/>
  <c r="K1296" i="2"/>
  <c r="Q1296" i="2"/>
  <c r="Y1296" i="2"/>
  <c r="U1296" i="2"/>
  <c r="S1296" i="2"/>
  <c r="T1296" i="2"/>
  <c r="E1295" i="2"/>
  <c r="J1295" i="2"/>
  <c r="L1295" i="2"/>
  <c r="F1295" i="2"/>
  <c r="P1295" i="2"/>
  <c r="R1295" i="2"/>
  <c r="Z1295" i="2"/>
  <c r="K1295" i="2"/>
  <c r="Q1295" i="2"/>
  <c r="Y1295" i="2"/>
  <c r="U1295" i="2"/>
  <c r="S1295" i="2"/>
  <c r="T1295" i="2"/>
  <c r="E1294" i="2"/>
  <c r="J1294" i="2"/>
  <c r="L1294" i="2"/>
  <c r="F1294" i="2"/>
  <c r="P1294" i="2"/>
  <c r="R1294" i="2"/>
  <c r="Z1294" i="2"/>
  <c r="K1294" i="2"/>
  <c r="Q1294" i="2"/>
  <c r="Y1294" i="2"/>
  <c r="U1294" i="2"/>
  <c r="S1294" i="2"/>
  <c r="T1294" i="2"/>
  <c r="E1293" i="2"/>
  <c r="J1293" i="2"/>
  <c r="L1293" i="2"/>
  <c r="F1293" i="2"/>
  <c r="P1293" i="2"/>
  <c r="R1293" i="2"/>
  <c r="Z1293" i="2"/>
  <c r="K1293" i="2"/>
  <c r="Q1293" i="2"/>
  <c r="Y1293" i="2"/>
  <c r="U1293" i="2"/>
  <c r="S1293" i="2"/>
  <c r="T1293" i="2"/>
  <c r="E1292" i="2"/>
  <c r="J1292" i="2"/>
  <c r="L1292" i="2"/>
  <c r="F1292" i="2"/>
  <c r="P1292" i="2"/>
  <c r="R1292" i="2"/>
  <c r="Z1292" i="2"/>
  <c r="K1292" i="2"/>
  <c r="Q1292" i="2"/>
  <c r="Y1292" i="2"/>
  <c r="U1292" i="2"/>
  <c r="S1292" i="2"/>
  <c r="T1292" i="2"/>
  <c r="E1291" i="2"/>
  <c r="J1291" i="2"/>
  <c r="L1291" i="2"/>
  <c r="F1291" i="2"/>
  <c r="P1291" i="2"/>
  <c r="R1291" i="2"/>
  <c r="Z1291" i="2"/>
  <c r="K1291" i="2"/>
  <c r="Q1291" i="2"/>
  <c r="Y1291" i="2"/>
  <c r="U1291" i="2"/>
  <c r="S1291" i="2"/>
  <c r="T1291" i="2"/>
  <c r="E1290" i="2"/>
  <c r="J1290" i="2"/>
  <c r="L1290" i="2"/>
  <c r="F1290" i="2"/>
  <c r="P1290" i="2"/>
  <c r="R1290" i="2"/>
  <c r="Z1290" i="2"/>
  <c r="K1290" i="2"/>
  <c r="Q1290" i="2"/>
  <c r="Y1290" i="2"/>
  <c r="U1290" i="2"/>
  <c r="S1290" i="2"/>
  <c r="T1290" i="2"/>
  <c r="E1289" i="2"/>
  <c r="J1289" i="2"/>
  <c r="L1289" i="2"/>
  <c r="F1289" i="2"/>
  <c r="P1289" i="2"/>
  <c r="R1289" i="2"/>
  <c r="Z1289" i="2"/>
  <c r="K1289" i="2"/>
  <c r="Q1289" i="2"/>
  <c r="Y1289" i="2"/>
  <c r="U1289" i="2"/>
  <c r="S1289" i="2"/>
  <c r="T1289" i="2"/>
  <c r="E1288" i="2"/>
  <c r="J1288" i="2"/>
  <c r="L1288" i="2"/>
  <c r="F1288" i="2"/>
  <c r="P1288" i="2"/>
  <c r="R1288" i="2"/>
  <c r="Z1288" i="2"/>
  <c r="K1288" i="2"/>
  <c r="Q1288" i="2"/>
  <c r="Y1288" i="2"/>
  <c r="U1288" i="2"/>
  <c r="S1288" i="2"/>
  <c r="T1288" i="2"/>
  <c r="E1287" i="2"/>
  <c r="J1287" i="2"/>
  <c r="L1287" i="2"/>
  <c r="F1287" i="2"/>
  <c r="P1287" i="2"/>
  <c r="R1287" i="2"/>
  <c r="Z1287" i="2"/>
  <c r="K1287" i="2"/>
  <c r="Q1287" i="2"/>
  <c r="Y1287" i="2"/>
  <c r="U1287" i="2"/>
  <c r="S1287" i="2"/>
  <c r="T1287" i="2"/>
  <c r="E1286" i="2"/>
  <c r="J1286" i="2"/>
  <c r="L1286" i="2"/>
  <c r="F1286" i="2"/>
  <c r="P1286" i="2"/>
  <c r="R1286" i="2"/>
  <c r="Z1286" i="2"/>
  <c r="K1286" i="2"/>
  <c r="Q1286" i="2"/>
  <c r="Y1286" i="2"/>
  <c r="U1286" i="2"/>
  <c r="S1286" i="2"/>
  <c r="T1286" i="2"/>
  <c r="E1285" i="2"/>
  <c r="J1285" i="2"/>
  <c r="L1285" i="2"/>
  <c r="F1285" i="2"/>
  <c r="P1285" i="2"/>
  <c r="R1285" i="2"/>
  <c r="Z1285" i="2"/>
  <c r="K1285" i="2"/>
  <c r="Q1285" i="2"/>
  <c r="Y1285" i="2"/>
  <c r="U1285" i="2"/>
  <c r="S1285" i="2"/>
  <c r="T1285" i="2"/>
  <c r="E1284" i="2"/>
  <c r="J1284" i="2"/>
  <c r="L1284" i="2"/>
  <c r="F1284" i="2"/>
  <c r="P1284" i="2"/>
  <c r="R1284" i="2"/>
  <c r="Z1284" i="2"/>
  <c r="K1284" i="2"/>
  <c r="Q1284" i="2"/>
  <c r="Y1284" i="2"/>
  <c r="U1284" i="2"/>
  <c r="S1284" i="2"/>
  <c r="T1284" i="2"/>
  <c r="E1283" i="2"/>
  <c r="J1283" i="2"/>
  <c r="L1283" i="2"/>
  <c r="F1283" i="2"/>
  <c r="P1283" i="2"/>
  <c r="R1283" i="2"/>
  <c r="Z1283" i="2"/>
  <c r="K1283" i="2"/>
  <c r="Q1283" i="2"/>
  <c r="Y1283" i="2"/>
  <c r="U1283" i="2"/>
  <c r="S1283" i="2"/>
  <c r="T1283" i="2"/>
  <c r="E1282" i="2"/>
  <c r="J1282" i="2"/>
  <c r="L1282" i="2"/>
  <c r="F1282" i="2"/>
  <c r="P1282" i="2"/>
  <c r="R1282" i="2"/>
  <c r="Z1282" i="2"/>
  <c r="K1282" i="2"/>
  <c r="Q1282" i="2"/>
  <c r="Y1282" i="2"/>
  <c r="U1282" i="2"/>
  <c r="S1282" i="2"/>
  <c r="T1282" i="2"/>
  <c r="E1281" i="2"/>
  <c r="J1281" i="2"/>
  <c r="L1281" i="2"/>
  <c r="F1281" i="2"/>
  <c r="P1281" i="2"/>
  <c r="R1281" i="2"/>
  <c r="Z1281" i="2"/>
  <c r="K1281" i="2"/>
  <c r="Q1281" i="2"/>
  <c r="Y1281" i="2"/>
  <c r="U1281" i="2"/>
  <c r="S1281" i="2"/>
  <c r="T1281" i="2"/>
  <c r="E1280" i="2"/>
  <c r="J1280" i="2"/>
  <c r="L1280" i="2"/>
  <c r="F1280" i="2"/>
  <c r="P1280" i="2"/>
  <c r="R1280" i="2"/>
  <c r="Z1280" i="2"/>
  <c r="K1280" i="2"/>
  <c r="Q1280" i="2"/>
  <c r="Y1280" i="2"/>
  <c r="U1280" i="2"/>
  <c r="S1280" i="2"/>
  <c r="T1280" i="2"/>
  <c r="E1279" i="2"/>
  <c r="J1279" i="2"/>
  <c r="L1279" i="2"/>
  <c r="F1279" i="2"/>
  <c r="P1279" i="2"/>
  <c r="R1279" i="2"/>
  <c r="Z1279" i="2"/>
  <c r="K1279" i="2"/>
  <c r="Q1279" i="2"/>
  <c r="Y1279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U1279" i="2"/>
  <c r="S1279" i="2"/>
  <c r="T1279" i="2"/>
  <c r="E1278" i="2"/>
  <c r="J1278" i="2"/>
  <c r="L1278" i="2"/>
  <c r="F1278" i="2"/>
  <c r="P1278" i="2"/>
  <c r="R1278" i="2"/>
  <c r="Z1278" i="2"/>
  <c r="K1278" i="2"/>
  <c r="Q1278" i="2"/>
  <c r="Y1278" i="2"/>
  <c r="U1278" i="2"/>
  <c r="S1278" i="2"/>
  <c r="T1278" i="2"/>
  <c r="E1277" i="2"/>
  <c r="J1277" i="2"/>
  <c r="L1277" i="2"/>
  <c r="F1277" i="2"/>
  <c r="P1277" i="2"/>
  <c r="R1277" i="2"/>
  <c r="Z1277" i="2"/>
  <c r="K1277" i="2"/>
  <c r="Q1277" i="2"/>
  <c r="Y1277" i="2"/>
  <c r="U1277" i="2"/>
  <c r="S1277" i="2"/>
  <c r="T1277" i="2"/>
  <c r="E1276" i="2"/>
  <c r="J1276" i="2"/>
  <c r="L1276" i="2"/>
  <c r="F1276" i="2"/>
  <c r="P1276" i="2"/>
  <c r="R1276" i="2"/>
  <c r="Z1276" i="2"/>
  <c r="K1276" i="2"/>
  <c r="Q1276" i="2"/>
  <c r="Y1276" i="2"/>
  <c r="U1276" i="2"/>
  <c r="S1276" i="2"/>
  <c r="T1276" i="2"/>
  <c r="F1275" i="2"/>
  <c r="P1275" i="2"/>
  <c r="R1275" i="2"/>
  <c r="Z1275" i="2"/>
  <c r="Q1275" i="2"/>
  <c r="Y1275" i="2"/>
  <c r="U1275" i="2"/>
  <c r="S1275" i="2"/>
  <c r="T1275" i="2"/>
  <c r="E1275" i="2"/>
  <c r="J1275" i="2"/>
  <c r="E1274" i="2"/>
  <c r="J1274" i="2"/>
  <c r="L1274" i="2"/>
  <c r="Z1274" i="2"/>
  <c r="K1274" i="2"/>
  <c r="Y1274" i="2"/>
  <c r="U1274" i="2"/>
  <c r="S1274" i="2"/>
  <c r="T1274" i="2"/>
  <c r="F1274" i="2"/>
  <c r="P1274" i="2"/>
  <c r="E1273" i="2"/>
  <c r="J1273" i="2"/>
  <c r="L1273" i="2"/>
  <c r="F1273" i="2"/>
  <c r="P1273" i="2"/>
  <c r="R1273" i="2"/>
  <c r="Z1273" i="2"/>
  <c r="K1273" i="2"/>
  <c r="Q1273" i="2"/>
  <c r="Y1273" i="2"/>
  <c r="U1273" i="2"/>
  <c r="S1273" i="2"/>
  <c r="T1273" i="2"/>
  <c r="E1272" i="2"/>
  <c r="J1272" i="2"/>
  <c r="L1272" i="2"/>
  <c r="F1272" i="2"/>
  <c r="P1272" i="2"/>
  <c r="R1272" i="2"/>
  <c r="Z1272" i="2"/>
  <c r="K1272" i="2"/>
  <c r="Q1272" i="2"/>
  <c r="Y1272" i="2"/>
  <c r="U1272" i="2"/>
  <c r="S1272" i="2"/>
  <c r="T1272" i="2"/>
  <c r="E1271" i="2"/>
  <c r="J1271" i="2"/>
  <c r="L1271" i="2"/>
  <c r="Z1271" i="2"/>
  <c r="K1271" i="2"/>
  <c r="Y1271" i="2"/>
  <c r="U1271" i="2"/>
  <c r="S1271" i="2"/>
  <c r="T1271" i="2"/>
  <c r="F1271" i="2"/>
  <c r="P1271" i="2"/>
  <c r="E1270" i="2"/>
  <c r="J1270" i="2"/>
  <c r="L1270" i="2"/>
  <c r="F1270" i="2"/>
  <c r="P1270" i="2"/>
  <c r="R1270" i="2"/>
  <c r="Z1270" i="2"/>
  <c r="K1270" i="2"/>
  <c r="Q1270" i="2"/>
  <c r="Y1270" i="2"/>
  <c r="U1270" i="2"/>
  <c r="S1270" i="2"/>
  <c r="T1270" i="2"/>
  <c r="E1269" i="2"/>
  <c r="J1269" i="2"/>
  <c r="L1269" i="2"/>
  <c r="F1269" i="2"/>
  <c r="P1269" i="2"/>
  <c r="R1269" i="2"/>
  <c r="Z1269" i="2"/>
  <c r="K1269" i="2"/>
  <c r="Q1269" i="2"/>
  <c r="Y1269" i="2"/>
  <c r="U1269" i="2"/>
  <c r="S1269" i="2"/>
  <c r="T1269" i="2"/>
  <c r="E1268" i="2"/>
  <c r="J1268" i="2"/>
  <c r="L1268" i="2"/>
  <c r="Z1268" i="2"/>
  <c r="K1268" i="2"/>
  <c r="Y1268" i="2"/>
  <c r="U1268" i="2"/>
  <c r="S1268" i="2"/>
  <c r="T1268" i="2"/>
  <c r="F1268" i="2"/>
  <c r="P1268" i="2"/>
  <c r="E1267" i="2"/>
  <c r="J1267" i="2"/>
  <c r="L1267" i="2"/>
  <c r="F1267" i="2"/>
  <c r="P1267" i="2"/>
  <c r="R1267" i="2"/>
  <c r="Z1267" i="2"/>
  <c r="K1267" i="2"/>
  <c r="Q1267" i="2"/>
  <c r="Y1267" i="2"/>
  <c r="U1267" i="2"/>
  <c r="S1267" i="2"/>
  <c r="T1267" i="2"/>
  <c r="E1266" i="2"/>
  <c r="J1266" i="2"/>
  <c r="L1266" i="2"/>
  <c r="Z1266" i="2"/>
  <c r="K1266" i="2"/>
  <c r="Y1266" i="2"/>
  <c r="U1266" i="2"/>
  <c r="S1266" i="2"/>
  <c r="T1266" i="2"/>
  <c r="F1266" i="2"/>
  <c r="P1266" i="2"/>
  <c r="E1265" i="2"/>
  <c r="J1265" i="2"/>
  <c r="L1265" i="2"/>
  <c r="Z1265" i="2"/>
  <c r="K1265" i="2"/>
  <c r="Y1265" i="2"/>
  <c r="U1265" i="2"/>
  <c r="S1265" i="2"/>
  <c r="T1265" i="2"/>
  <c r="F1265" i="2"/>
  <c r="P1265" i="2"/>
  <c r="E1264" i="2"/>
  <c r="J1264" i="2"/>
  <c r="L1264" i="2"/>
  <c r="Z1264" i="2"/>
  <c r="K1264" i="2"/>
  <c r="Y1264" i="2"/>
  <c r="U1264" i="2"/>
  <c r="S1264" i="2"/>
  <c r="T1264" i="2"/>
  <c r="F1264" i="2"/>
  <c r="P1264" i="2"/>
  <c r="E1263" i="2"/>
  <c r="J1263" i="2"/>
  <c r="L1263" i="2"/>
  <c r="F1263" i="2"/>
  <c r="P1263" i="2"/>
  <c r="R1263" i="2"/>
  <c r="Z1263" i="2"/>
  <c r="K1263" i="2"/>
  <c r="Q1263" i="2"/>
  <c r="Y1263" i="2"/>
  <c r="U1263" i="2"/>
  <c r="S1263" i="2"/>
  <c r="T1263" i="2"/>
  <c r="E1262" i="2"/>
  <c r="J1262" i="2"/>
  <c r="L1262" i="2"/>
  <c r="F1262" i="2"/>
  <c r="P1262" i="2"/>
  <c r="R1262" i="2"/>
  <c r="Z1262" i="2"/>
  <c r="K1262" i="2"/>
  <c r="Q1262" i="2"/>
  <c r="Y1262" i="2"/>
  <c r="U1262" i="2"/>
  <c r="S1262" i="2"/>
  <c r="T1262" i="2"/>
  <c r="E1261" i="2"/>
  <c r="J1261" i="2"/>
  <c r="L1261" i="2"/>
  <c r="Z1261" i="2"/>
  <c r="K1261" i="2"/>
  <c r="Y1261" i="2"/>
  <c r="U1261" i="2"/>
  <c r="S1261" i="2"/>
  <c r="T1261" i="2"/>
  <c r="F1261" i="2"/>
  <c r="P1261" i="2"/>
  <c r="E1260" i="2"/>
  <c r="J1260" i="2"/>
  <c r="L1260" i="2"/>
  <c r="F1260" i="2"/>
  <c r="P1260" i="2"/>
  <c r="R1260" i="2"/>
  <c r="Z1260" i="2"/>
  <c r="K1260" i="2"/>
  <c r="Q1260" i="2"/>
  <c r="Y1260" i="2"/>
  <c r="U1260" i="2"/>
  <c r="S1260" i="2"/>
  <c r="T1260" i="2"/>
  <c r="E1259" i="2"/>
  <c r="J1259" i="2"/>
  <c r="L1259" i="2"/>
  <c r="Z1259" i="2"/>
  <c r="K1259" i="2"/>
  <c r="Y1259" i="2"/>
  <c r="U1259" i="2"/>
  <c r="S1259" i="2"/>
  <c r="T1259" i="2"/>
  <c r="F1259" i="2"/>
  <c r="P1259" i="2"/>
  <c r="E1258" i="2"/>
  <c r="J1258" i="2"/>
  <c r="L1258" i="2"/>
  <c r="Z1258" i="2"/>
  <c r="K1258" i="2"/>
  <c r="Y1258" i="2"/>
  <c r="U1258" i="2"/>
  <c r="S1258" i="2"/>
  <c r="T1258" i="2"/>
  <c r="F1258" i="2"/>
  <c r="P1258" i="2"/>
  <c r="E1257" i="2"/>
  <c r="J1257" i="2"/>
  <c r="L1257" i="2"/>
  <c r="Z1257" i="2"/>
  <c r="K1257" i="2"/>
  <c r="Y1257" i="2"/>
  <c r="U1257" i="2"/>
  <c r="S1257" i="2"/>
  <c r="T1257" i="2"/>
  <c r="F1257" i="2"/>
  <c r="P1257" i="2"/>
  <c r="E1256" i="2"/>
  <c r="J1256" i="2"/>
  <c r="L1256" i="2"/>
  <c r="F1256" i="2"/>
  <c r="P1256" i="2"/>
  <c r="R1256" i="2"/>
  <c r="Z1256" i="2"/>
  <c r="K1256" i="2"/>
  <c r="Q1256" i="2"/>
  <c r="Y1256" i="2"/>
  <c r="U1256" i="2"/>
  <c r="S1256" i="2"/>
  <c r="T1256" i="2"/>
  <c r="E1255" i="2"/>
  <c r="J1255" i="2"/>
  <c r="L1255" i="2"/>
  <c r="F1255" i="2"/>
  <c r="P1255" i="2"/>
  <c r="R1255" i="2"/>
  <c r="Z1255" i="2"/>
  <c r="K1255" i="2"/>
  <c r="Q1255" i="2"/>
  <c r="Y1255" i="2"/>
  <c r="U1255" i="2"/>
  <c r="S1255" i="2"/>
  <c r="T1255" i="2"/>
  <c r="E1254" i="2"/>
  <c r="J1254" i="2"/>
  <c r="L1254" i="2"/>
  <c r="Z1254" i="2"/>
  <c r="K1254" i="2"/>
  <c r="Y1254" i="2"/>
  <c r="U1254" i="2"/>
  <c r="S1254" i="2"/>
  <c r="T1254" i="2"/>
  <c r="F1254" i="2"/>
  <c r="P1254" i="2"/>
  <c r="E1253" i="2"/>
  <c r="J1253" i="2"/>
  <c r="L1253" i="2"/>
  <c r="Z1253" i="2"/>
  <c r="K1253" i="2"/>
  <c r="Y1253" i="2"/>
  <c r="U1253" i="2"/>
  <c r="S1253" i="2"/>
  <c r="T1253" i="2"/>
  <c r="F1253" i="2"/>
  <c r="P1253" i="2"/>
  <c r="E1252" i="2"/>
  <c r="J1252" i="2"/>
  <c r="L1252" i="2"/>
  <c r="Z1252" i="2"/>
  <c r="K1252" i="2"/>
  <c r="Y1252" i="2"/>
  <c r="U1252" i="2"/>
  <c r="S1252" i="2"/>
  <c r="T1252" i="2"/>
  <c r="F1252" i="2"/>
  <c r="P1252" i="2"/>
  <c r="E1251" i="2"/>
  <c r="J1251" i="2"/>
  <c r="L1251" i="2"/>
  <c r="Z1251" i="2"/>
  <c r="K1251" i="2"/>
  <c r="Y1251" i="2"/>
  <c r="U1251" i="2"/>
  <c r="S1251" i="2"/>
  <c r="T1251" i="2"/>
  <c r="F1251" i="2"/>
  <c r="P1251" i="2"/>
  <c r="E1250" i="2"/>
  <c r="J1250" i="2"/>
  <c r="L1250" i="2"/>
  <c r="Z1250" i="2"/>
  <c r="K1250" i="2"/>
  <c r="Y1250" i="2"/>
  <c r="U1250" i="2"/>
  <c r="S1250" i="2"/>
  <c r="T1250" i="2"/>
  <c r="F1250" i="2"/>
  <c r="P1250" i="2"/>
  <c r="E1249" i="2"/>
  <c r="J1249" i="2"/>
  <c r="L1249" i="2"/>
  <c r="F1249" i="2"/>
  <c r="P1249" i="2"/>
  <c r="R1249" i="2"/>
  <c r="Z1249" i="2"/>
  <c r="K1249" i="2"/>
  <c r="Q1249" i="2"/>
  <c r="Y1249" i="2"/>
  <c r="U1249" i="2"/>
  <c r="S1249" i="2"/>
  <c r="T1249" i="2"/>
  <c r="E1248" i="2"/>
  <c r="J1248" i="2"/>
  <c r="L1248" i="2"/>
  <c r="F1248" i="2"/>
  <c r="P1248" i="2"/>
  <c r="R1248" i="2"/>
  <c r="Z1248" i="2"/>
  <c r="K1248" i="2"/>
  <c r="Q1248" i="2"/>
  <c r="Y1248" i="2"/>
  <c r="U1248" i="2"/>
  <c r="S1248" i="2"/>
  <c r="T1248" i="2"/>
  <c r="E1247" i="2"/>
  <c r="J1247" i="2"/>
  <c r="L1247" i="2"/>
  <c r="F1247" i="2"/>
  <c r="P1247" i="2"/>
  <c r="R1247" i="2"/>
  <c r="Z1247" i="2"/>
  <c r="K1247" i="2"/>
  <c r="Q1247" i="2"/>
  <c r="Y1247" i="2"/>
  <c r="U1247" i="2"/>
  <c r="S1247" i="2"/>
  <c r="T1247" i="2"/>
  <c r="E1246" i="2"/>
  <c r="J1246" i="2"/>
  <c r="L1246" i="2"/>
  <c r="F1246" i="2"/>
  <c r="P1246" i="2"/>
  <c r="R1246" i="2"/>
  <c r="Z1246" i="2"/>
  <c r="K1246" i="2"/>
  <c r="Q1246" i="2"/>
  <c r="Y1246" i="2"/>
  <c r="U1246" i="2"/>
  <c r="S1246" i="2"/>
  <c r="T1246" i="2"/>
  <c r="E1245" i="2"/>
  <c r="J1245" i="2"/>
  <c r="L1245" i="2"/>
  <c r="F1245" i="2"/>
  <c r="P1245" i="2"/>
  <c r="R1245" i="2"/>
  <c r="Z1245" i="2"/>
  <c r="K1245" i="2"/>
  <c r="Q1245" i="2"/>
  <c r="Y1245" i="2"/>
  <c r="U1245" i="2"/>
  <c r="S1245" i="2"/>
  <c r="T1245" i="2"/>
  <c r="E1244" i="2"/>
  <c r="J1244" i="2"/>
  <c r="L1244" i="2"/>
  <c r="F1244" i="2"/>
  <c r="P1244" i="2"/>
  <c r="R1244" i="2"/>
  <c r="Z1244" i="2"/>
  <c r="K1244" i="2"/>
  <c r="Q1244" i="2"/>
  <c r="Y1244" i="2"/>
  <c r="U1244" i="2"/>
  <c r="S1244" i="2"/>
  <c r="T1244" i="2"/>
  <c r="E1243" i="2"/>
  <c r="J1243" i="2"/>
  <c r="L1243" i="2"/>
  <c r="F1243" i="2"/>
  <c r="P1243" i="2"/>
  <c r="R1243" i="2"/>
  <c r="Z1243" i="2"/>
  <c r="K1243" i="2"/>
  <c r="Q1243" i="2"/>
  <c r="Y1243" i="2"/>
  <c r="U1243" i="2"/>
  <c r="S1243" i="2"/>
  <c r="T1243" i="2"/>
  <c r="E1242" i="2"/>
  <c r="J1242" i="2"/>
  <c r="L1242" i="2"/>
  <c r="F1242" i="2"/>
  <c r="P1242" i="2"/>
  <c r="R1242" i="2"/>
  <c r="Z1242" i="2"/>
  <c r="K1242" i="2"/>
  <c r="Q1242" i="2"/>
  <c r="Y1242" i="2"/>
  <c r="U1242" i="2"/>
  <c r="S1242" i="2"/>
  <c r="T1242" i="2"/>
  <c r="E1241" i="2"/>
  <c r="J1241" i="2"/>
  <c r="L1241" i="2"/>
  <c r="F1241" i="2"/>
  <c r="P1241" i="2"/>
  <c r="R1241" i="2"/>
  <c r="Z1241" i="2"/>
  <c r="K1241" i="2"/>
  <c r="Q1241" i="2"/>
  <c r="Y1241" i="2"/>
  <c r="U1241" i="2"/>
  <c r="S1241" i="2"/>
  <c r="T1241" i="2"/>
  <c r="E1240" i="2"/>
  <c r="J1240" i="2"/>
  <c r="L1240" i="2"/>
  <c r="F1240" i="2"/>
  <c r="P1240" i="2"/>
  <c r="R1240" i="2"/>
  <c r="Z1240" i="2"/>
  <c r="K1240" i="2"/>
  <c r="Q1240" i="2"/>
  <c r="Y1240" i="2"/>
  <c r="U1240" i="2"/>
  <c r="S1240" i="2"/>
  <c r="T1240" i="2"/>
  <c r="E1239" i="2"/>
  <c r="J1239" i="2"/>
  <c r="L1239" i="2"/>
  <c r="F1239" i="2"/>
  <c r="P1239" i="2"/>
  <c r="R1239" i="2"/>
  <c r="Z1239" i="2"/>
  <c r="K1239" i="2"/>
  <c r="Q1239" i="2"/>
  <c r="Y1239" i="2"/>
  <c r="U1239" i="2"/>
  <c r="S1239" i="2"/>
  <c r="T1239" i="2"/>
  <c r="E1238" i="2"/>
  <c r="J1238" i="2"/>
  <c r="L1238" i="2"/>
  <c r="F1238" i="2"/>
  <c r="P1238" i="2"/>
  <c r="R1238" i="2"/>
  <c r="Z1238" i="2"/>
  <c r="K1238" i="2"/>
  <c r="Q1238" i="2"/>
  <c r="Y1238" i="2"/>
  <c r="U1238" i="2"/>
  <c r="S1238" i="2"/>
  <c r="T1238" i="2"/>
  <c r="E1237" i="2"/>
  <c r="J1237" i="2"/>
  <c r="L1237" i="2"/>
  <c r="F1237" i="2"/>
  <c r="P1237" i="2"/>
  <c r="R1237" i="2"/>
  <c r="Z1237" i="2"/>
  <c r="K1237" i="2"/>
  <c r="Q1237" i="2"/>
  <c r="Y1237" i="2"/>
  <c r="U1237" i="2"/>
  <c r="S1237" i="2"/>
  <c r="T1237" i="2"/>
  <c r="E1236" i="2"/>
  <c r="J1236" i="2"/>
  <c r="L1236" i="2"/>
  <c r="Z1236" i="2"/>
  <c r="K1236" i="2"/>
  <c r="Y1236" i="2"/>
  <c r="U1236" i="2"/>
  <c r="S1236" i="2"/>
  <c r="T1236" i="2"/>
  <c r="F1236" i="2"/>
  <c r="P1236" i="2"/>
  <c r="E1235" i="2"/>
  <c r="J1235" i="2"/>
  <c r="L1235" i="2"/>
  <c r="F1235" i="2"/>
  <c r="P1235" i="2"/>
  <c r="R1235" i="2"/>
  <c r="Z1235" i="2"/>
  <c r="K1235" i="2"/>
  <c r="Q1235" i="2"/>
  <c r="Y1235" i="2"/>
  <c r="U1235" i="2"/>
  <c r="S1235" i="2"/>
  <c r="T1235" i="2"/>
  <c r="E1234" i="2"/>
  <c r="J1234" i="2"/>
  <c r="L1234" i="2"/>
  <c r="F1234" i="2"/>
  <c r="P1234" i="2"/>
  <c r="R1234" i="2"/>
  <c r="Z1234" i="2"/>
  <c r="K1234" i="2"/>
  <c r="Q1234" i="2"/>
  <c r="Y1234" i="2"/>
  <c r="U1234" i="2"/>
  <c r="S1234" i="2"/>
  <c r="T1234" i="2"/>
  <c r="E1233" i="2"/>
  <c r="J1233" i="2"/>
  <c r="L1233" i="2"/>
  <c r="F1233" i="2"/>
  <c r="P1233" i="2"/>
  <c r="R1233" i="2"/>
  <c r="Z1233" i="2"/>
  <c r="K1233" i="2"/>
  <c r="Q1233" i="2"/>
  <c r="Y1233" i="2"/>
  <c r="U1233" i="2"/>
  <c r="S1233" i="2"/>
  <c r="T1233" i="2"/>
  <c r="E1232" i="2"/>
  <c r="J1232" i="2"/>
  <c r="L1232" i="2"/>
  <c r="Z1232" i="2"/>
  <c r="K1232" i="2"/>
  <c r="Y1232" i="2"/>
  <c r="U1232" i="2"/>
  <c r="S1232" i="2"/>
  <c r="T1232" i="2"/>
  <c r="F1232" i="2"/>
  <c r="P1232" i="2"/>
  <c r="E1231" i="2"/>
  <c r="J1231" i="2"/>
  <c r="L1231" i="2"/>
  <c r="F1231" i="2"/>
  <c r="P1231" i="2"/>
  <c r="R1231" i="2"/>
  <c r="Z1231" i="2"/>
  <c r="K1231" i="2"/>
  <c r="Q1231" i="2"/>
  <c r="Y1231" i="2"/>
  <c r="U1231" i="2"/>
  <c r="S1231" i="2"/>
  <c r="T1231" i="2"/>
  <c r="E1230" i="2"/>
  <c r="J1230" i="2"/>
  <c r="L1230" i="2"/>
  <c r="F1230" i="2"/>
  <c r="P1230" i="2"/>
  <c r="R1230" i="2"/>
  <c r="Z1230" i="2"/>
  <c r="K1230" i="2"/>
  <c r="Q1230" i="2"/>
  <c r="Y1230" i="2"/>
  <c r="U1230" i="2"/>
  <c r="S1230" i="2"/>
  <c r="T1230" i="2"/>
  <c r="E1229" i="2"/>
  <c r="J1229" i="2"/>
  <c r="L1229" i="2"/>
  <c r="F1229" i="2"/>
  <c r="P1229" i="2"/>
  <c r="R1229" i="2"/>
  <c r="Z1229" i="2"/>
  <c r="K1229" i="2"/>
  <c r="Q1229" i="2"/>
  <c r="Y1229" i="2"/>
  <c r="U1229" i="2"/>
  <c r="S1229" i="2"/>
  <c r="T1229" i="2"/>
  <c r="E1228" i="2"/>
  <c r="J1228" i="2"/>
  <c r="L1228" i="2"/>
  <c r="F1228" i="2"/>
  <c r="P1228" i="2"/>
  <c r="R1228" i="2"/>
  <c r="Z1228" i="2"/>
  <c r="K1228" i="2"/>
  <c r="Q1228" i="2"/>
  <c r="Y1228" i="2"/>
  <c r="U1228" i="2"/>
  <c r="S1228" i="2"/>
  <c r="T1228" i="2"/>
  <c r="E1227" i="2"/>
  <c r="J1227" i="2"/>
  <c r="L1227" i="2"/>
  <c r="F1227" i="2"/>
  <c r="P1227" i="2"/>
  <c r="R1227" i="2"/>
  <c r="Z1227" i="2"/>
  <c r="K1227" i="2"/>
  <c r="Q1227" i="2"/>
  <c r="Y1227" i="2"/>
  <c r="U1227" i="2"/>
  <c r="S1227" i="2"/>
  <c r="T1227" i="2"/>
  <c r="E1226" i="2"/>
  <c r="J1226" i="2"/>
  <c r="L1226" i="2"/>
  <c r="F1226" i="2"/>
  <c r="P1226" i="2"/>
  <c r="R1226" i="2"/>
  <c r="Z1226" i="2"/>
  <c r="K1226" i="2"/>
  <c r="Q1226" i="2"/>
  <c r="Y1226" i="2"/>
  <c r="U1226" i="2"/>
  <c r="S1226" i="2"/>
  <c r="T1226" i="2"/>
  <c r="E1225" i="2"/>
  <c r="J1225" i="2"/>
  <c r="L1225" i="2"/>
  <c r="F1225" i="2"/>
  <c r="P1225" i="2"/>
  <c r="R1225" i="2"/>
  <c r="Z1225" i="2"/>
  <c r="K1225" i="2"/>
  <c r="Q1225" i="2"/>
  <c r="Y1225" i="2"/>
  <c r="U1225" i="2"/>
  <c r="S1225" i="2"/>
  <c r="T1225" i="2"/>
  <c r="E1224" i="2"/>
  <c r="J1224" i="2"/>
  <c r="L1224" i="2"/>
  <c r="F1224" i="2"/>
  <c r="P1224" i="2"/>
  <c r="R1224" i="2"/>
  <c r="Z1224" i="2"/>
  <c r="K1224" i="2"/>
  <c r="Q1224" i="2"/>
  <c r="Y1224" i="2"/>
  <c r="U1224" i="2"/>
  <c r="S1224" i="2"/>
  <c r="T1224" i="2"/>
  <c r="E1223" i="2"/>
  <c r="J1223" i="2"/>
  <c r="L1223" i="2"/>
  <c r="Z1223" i="2"/>
  <c r="K1223" i="2"/>
  <c r="Y1223" i="2"/>
  <c r="U1223" i="2"/>
  <c r="S1223" i="2"/>
  <c r="T1223" i="2"/>
  <c r="F1223" i="2"/>
  <c r="P1223" i="2"/>
  <c r="E1222" i="2"/>
  <c r="J1222" i="2"/>
  <c r="L1222" i="2"/>
  <c r="F1222" i="2"/>
  <c r="P1222" i="2"/>
  <c r="R1222" i="2"/>
  <c r="Z1222" i="2"/>
  <c r="K1222" i="2"/>
  <c r="Q1222" i="2"/>
  <c r="Y1222" i="2"/>
  <c r="U1222" i="2"/>
  <c r="S1222" i="2"/>
  <c r="T1222" i="2"/>
  <c r="E1221" i="2"/>
  <c r="J1221" i="2"/>
  <c r="L1221" i="2"/>
  <c r="F1221" i="2"/>
  <c r="P1221" i="2"/>
  <c r="R1221" i="2"/>
  <c r="Z1221" i="2"/>
  <c r="K1221" i="2"/>
  <c r="Q1221" i="2"/>
  <c r="Y1221" i="2"/>
  <c r="U1221" i="2"/>
  <c r="S1221" i="2"/>
  <c r="T1221" i="2"/>
  <c r="E1220" i="2"/>
  <c r="J1220" i="2"/>
  <c r="L1220" i="2"/>
  <c r="F1220" i="2"/>
  <c r="P1220" i="2"/>
  <c r="R1220" i="2"/>
  <c r="Z1220" i="2"/>
  <c r="K1220" i="2"/>
  <c r="Q1220" i="2"/>
  <c r="Y1220" i="2"/>
  <c r="U1220" i="2"/>
  <c r="S1220" i="2"/>
  <c r="T1220" i="2"/>
  <c r="E1219" i="2"/>
  <c r="J1219" i="2"/>
  <c r="L1219" i="2"/>
  <c r="F1219" i="2"/>
  <c r="P1219" i="2"/>
  <c r="R1219" i="2"/>
  <c r="Z1219" i="2"/>
  <c r="K1219" i="2"/>
  <c r="Q1219" i="2"/>
  <c r="Y1219" i="2"/>
  <c r="U1219" i="2"/>
  <c r="S1219" i="2"/>
  <c r="T1219" i="2"/>
  <c r="E1218" i="2"/>
  <c r="J1218" i="2"/>
  <c r="L1218" i="2"/>
  <c r="F1218" i="2"/>
  <c r="P1218" i="2"/>
  <c r="R1218" i="2"/>
  <c r="Z1218" i="2"/>
  <c r="K1218" i="2"/>
  <c r="Q1218" i="2"/>
  <c r="Y1218" i="2"/>
  <c r="U1218" i="2"/>
  <c r="S1218" i="2"/>
  <c r="T1218" i="2"/>
  <c r="E1217" i="2"/>
  <c r="J1217" i="2"/>
  <c r="L1217" i="2"/>
  <c r="F1217" i="2"/>
  <c r="P1217" i="2"/>
  <c r="R1217" i="2"/>
  <c r="Z1217" i="2"/>
  <c r="K1217" i="2"/>
  <c r="Q1217" i="2"/>
  <c r="Y1217" i="2"/>
  <c r="U1217" i="2"/>
  <c r="S1217" i="2"/>
  <c r="T1217" i="2"/>
  <c r="E1216" i="2"/>
  <c r="J1216" i="2"/>
  <c r="L1216" i="2"/>
  <c r="F1216" i="2"/>
  <c r="P1216" i="2"/>
  <c r="R1216" i="2"/>
  <c r="Z1216" i="2"/>
  <c r="K1216" i="2"/>
  <c r="Q1216" i="2"/>
  <c r="Y1216" i="2"/>
  <c r="U1216" i="2"/>
  <c r="S1216" i="2"/>
  <c r="T1216" i="2"/>
  <c r="E1215" i="2"/>
  <c r="J1215" i="2"/>
  <c r="L1215" i="2"/>
  <c r="F1215" i="2"/>
  <c r="P1215" i="2"/>
  <c r="R1215" i="2"/>
  <c r="Z1215" i="2"/>
  <c r="K1215" i="2"/>
  <c r="Q1215" i="2"/>
  <c r="Y1215" i="2"/>
  <c r="U1215" i="2"/>
  <c r="S1215" i="2"/>
  <c r="T1215" i="2"/>
  <c r="E1214" i="2"/>
  <c r="J1214" i="2"/>
  <c r="L1214" i="2"/>
  <c r="F1214" i="2"/>
  <c r="P1214" i="2"/>
  <c r="R1214" i="2"/>
  <c r="Z1214" i="2"/>
  <c r="K1214" i="2"/>
  <c r="Q1214" i="2"/>
  <c r="Y1214" i="2"/>
  <c r="U1214" i="2"/>
  <c r="S1214" i="2"/>
  <c r="T1214" i="2"/>
  <c r="E1213" i="2"/>
  <c r="J1213" i="2"/>
  <c r="L1213" i="2"/>
  <c r="F1213" i="2"/>
  <c r="P1213" i="2"/>
  <c r="R1213" i="2"/>
  <c r="Z1213" i="2"/>
  <c r="K1213" i="2"/>
  <c r="Q1213" i="2"/>
  <c r="Y1213" i="2"/>
  <c r="U1213" i="2"/>
  <c r="S1213" i="2"/>
  <c r="T1213" i="2"/>
  <c r="E1212" i="2"/>
  <c r="J1212" i="2"/>
  <c r="L1212" i="2"/>
  <c r="F1212" i="2"/>
  <c r="P1212" i="2"/>
  <c r="R1212" i="2"/>
  <c r="Z1212" i="2"/>
  <c r="K1212" i="2"/>
  <c r="Q1212" i="2"/>
  <c r="Y1212" i="2"/>
  <c r="U1212" i="2"/>
  <c r="S1212" i="2"/>
  <c r="T1212" i="2"/>
  <c r="E1211" i="2"/>
  <c r="J1211" i="2"/>
  <c r="L1211" i="2"/>
  <c r="F1211" i="2"/>
  <c r="P1211" i="2"/>
  <c r="R1211" i="2"/>
  <c r="Z1211" i="2"/>
  <c r="K1211" i="2"/>
  <c r="Q1211" i="2"/>
  <c r="Y1211" i="2"/>
  <c r="U1211" i="2"/>
  <c r="S1211" i="2"/>
  <c r="T1211" i="2"/>
  <c r="E1210" i="2"/>
  <c r="J1210" i="2"/>
  <c r="L1210" i="2"/>
  <c r="F1210" i="2"/>
  <c r="P1210" i="2"/>
  <c r="R1210" i="2"/>
  <c r="Z1210" i="2"/>
  <c r="K1210" i="2"/>
  <c r="Q1210" i="2"/>
  <c r="Y1210" i="2"/>
  <c r="U1210" i="2"/>
  <c r="S1210" i="2"/>
  <c r="T1210" i="2"/>
  <c r="E1209" i="2"/>
  <c r="J1209" i="2"/>
  <c r="L1209" i="2"/>
  <c r="F1209" i="2"/>
  <c r="P1209" i="2"/>
  <c r="R1209" i="2"/>
  <c r="Z1209" i="2"/>
  <c r="K1209" i="2"/>
  <c r="Q1209" i="2"/>
  <c r="Y1209" i="2"/>
  <c r="U1209" i="2"/>
  <c r="S1209" i="2"/>
  <c r="T1209" i="2"/>
  <c r="E1208" i="2"/>
  <c r="J1208" i="2"/>
  <c r="L1208" i="2"/>
  <c r="F1208" i="2"/>
  <c r="P1208" i="2"/>
  <c r="R1208" i="2"/>
  <c r="Z1208" i="2"/>
  <c r="K1208" i="2"/>
  <c r="Q1208" i="2"/>
  <c r="Y1208" i="2"/>
  <c r="U1208" i="2"/>
  <c r="S1208" i="2"/>
  <c r="T1208" i="2"/>
  <c r="E1207" i="2"/>
  <c r="J1207" i="2"/>
  <c r="L1207" i="2"/>
  <c r="Z1207" i="2"/>
  <c r="K1207" i="2"/>
  <c r="Y1207" i="2"/>
  <c r="U1207" i="2"/>
  <c r="S1207" i="2"/>
  <c r="T1207" i="2"/>
  <c r="F1207" i="2"/>
  <c r="P1207" i="2"/>
  <c r="E1206" i="2"/>
  <c r="J1206" i="2"/>
  <c r="L1206" i="2"/>
  <c r="F1206" i="2"/>
  <c r="P1206" i="2"/>
  <c r="R1206" i="2"/>
  <c r="Z1206" i="2"/>
  <c r="K1206" i="2"/>
  <c r="Q1206" i="2"/>
  <c r="Y1206" i="2"/>
  <c r="U1206" i="2"/>
  <c r="S1206" i="2"/>
  <c r="T1206" i="2"/>
  <c r="E1205" i="2"/>
  <c r="J1205" i="2"/>
  <c r="L1205" i="2"/>
  <c r="Z1205" i="2"/>
  <c r="K1205" i="2"/>
  <c r="Y1205" i="2"/>
  <c r="U1205" i="2"/>
  <c r="S1205" i="2"/>
  <c r="T1205" i="2"/>
  <c r="F1205" i="2"/>
  <c r="P1205" i="2"/>
  <c r="E1204" i="2"/>
  <c r="J1204" i="2"/>
  <c r="L1204" i="2"/>
  <c r="F1204" i="2"/>
  <c r="P1204" i="2"/>
  <c r="R1204" i="2"/>
  <c r="Z1204" i="2"/>
  <c r="K1204" i="2"/>
  <c r="Q1204" i="2"/>
  <c r="Y1204" i="2"/>
  <c r="U1204" i="2"/>
  <c r="S1204" i="2"/>
  <c r="T1204" i="2"/>
  <c r="E1203" i="2"/>
  <c r="J1203" i="2"/>
  <c r="L1203" i="2"/>
  <c r="F1203" i="2"/>
  <c r="P1203" i="2"/>
  <c r="R1203" i="2"/>
  <c r="Z1203" i="2"/>
  <c r="K1203" i="2"/>
  <c r="Q1203" i="2"/>
  <c r="Y1203" i="2"/>
  <c r="U1203" i="2"/>
  <c r="S1203" i="2"/>
  <c r="T1203" i="2"/>
  <c r="E1202" i="2"/>
  <c r="J1202" i="2"/>
  <c r="L1202" i="2"/>
  <c r="F1202" i="2"/>
  <c r="P1202" i="2"/>
  <c r="R1202" i="2"/>
  <c r="Z1202" i="2"/>
  <c r="K1202" i="2"/>
  <c r="Q1202" i="2"/>
  <c r="Y1202" i="2"/>
  <c r="U1202" i="2"/>
  <c r="S1202" i="2"/>
  <c r="T1202" i="2"/>
  <c r="E1201" i="2"/>
  <c r="J1201" i="2"/>
  <c r="L1201" i="2"/>
  <c r="F1201" i="2"/>
  <c r="P1201" i="2"/>
  <c r="R1201" i="2"/>
  <c r="Z1201" i="2"/>
  <c r="K1201" i="2"/>
  <c r="Q1201" i="2"/>
  <c r="Y1201" i="2"/>
  <c r="U1201" i="2"/>
  <c r="S1201" i="2"/>
  <c r="T1201" i="2"/>
  <c r="E1200" i="2"/>
  <c r="J1200" i="2"/>
  <c r="L1200" i="2"/>
  <c r="Z1200" i="2"/>
  <c r="K1200" i="2"/>
  <c r="Y1200" i="2"/>
  <c r="U1200" i="2"/>
  <c r="S1200" i="2"/>
  <c r="T1200" i="2"/>
  <c r="F1200" i="2"/>
  <c r="P1200" i="2"/>
  <c r="E1199" i="2"/>
  <c r="J1199" i="2"/>
  <c r="L1199" i="2"/>
  <c r="F1199" i="2"/>
  <c r="P1199" i="2"/>
  <c r="R1199" i="2"/>
  <c r="Z1199" i="2"/>
  <c r="K1199" i="2"/>
  <c r="Q1199" i="2"/>
  <c r="Y1199" i="2"/>
  <c r="U1199" i="2"/>
  <c r="S1199" i="2"/>
  <c r="T1199" i="2"/>
  <c r="E1198" i="2"/>
  <c r="J1198" i="2"/>
  <c r="L1198" i="2"/>
  <c r="Z1198" i="2"/>
  <c r="K1198" i="2"/>
  <c r="Y1198" i="2"/>
  <c r="U1198" i="2"/>
  <c r="S1198" i="2"/>
  <c r="T1198" i="2"/>
  <c r="F1198" i="2"/>
  <c r="P1198" i="2"/>
  <c r="E1197" i="2"/>
  <c r="J1197" i="2"/>
  <c r="L1197" i="2"/>
  <c r="F1197" i="2"/>
  <c r="P1197" i="2"/>
  <c r="R1197" i="2"/>
  <c r="Z1197" i="2"/>
  <c r="K1197" i="2"/>
  <c r="Q1197" i="2"/>
  <c r="Y1197" i="2"/>
  <c r="U1197" i="2"/>
  <c r="S1197" i="2"/>
  <c r="T1197" i="2"/>
  <c r="E1196" i="2"/>
  <c r="J1196" i="2"/>
  <c r="L1196" i="2"/>
  <c r="F1196" i="2"/>
  <c r="P1196" i="2"/>
  <c r="R1196" i="2"/>
  <c r="Z1196" i="2"/>
  <c r="K1196" i="2"/>
  <c r="Q1196" i="2"/>
  <c r="Y1196" i="2"/>
  <c r="U1196" i="2"/>
  <c r="S1196" i="2"/>
  <c r="T1196" i="2"/>
  <c r="E1195" i="2"/>
  <c r="J1195" i="2"/>
  <c r="L1195" i="2"/>
  <c r="F1195" i="2"/>
  <c r="P1195" i="2"/>
  <c r="R1195" i="2"/>
  <c r="Z1195" i="2"/>
  <c r="K1195" i="2"/>
  <c r="Q1195" i="2"/>
  <c r="Y1195" i="2"/>
  <c r="U1195" i="2"/>
  <c r="S1195" i="2"/>
  <c r="T1195" i="2"/>
  <c r="E1194" i="2"/>
  <c r="J1194" i="2"/>
  <c r="L1194" i="2"/>
  <c r="F1194" i="2"/>
  <c r="P1194" i="2"/>
  <c r="R1194" i="2"/>
  <c r="Z1194" i="2"/>
  <c r="K1194" i="2"/>
  <c r="Q1194" i="2"/>
  <c r="Y1194" i="2"/>
  <c r="U1194" i="2"/>
  <c r="S1194" i="2"/>
  <c r="T1194" i="2"/>
  <c r="E1193" i="2"/>
  <c r="J1193" i="2"/>
  <c r="L1193" i="2"/>
  <c r="F1193" i="2"/>
  <c r="P1193" i="2"/>
  <c r="R1193" i="2"/>
  <c r="Z1193" i="2"/>
  <c r="K1193" i="2"/>
  <c r="Q1193" i="2"/>
  <c r="Y1193" i="2"/>
  <c r="U1193" i="2"/>
  <c r="S1193" i="2"/>
  <c r="T1193" i="2"/>
  <c r="E1192" i="2"/>
  <c r="J1192" i="2"/>
  <c r="L1192" i="2"/>
  <c r="Z1192" i="2"/>
  <c r="K1192" i="2"/>
  <c r="Y1192" i="2"/>
  <c r="U1192" i="2"/>
  <c r="S1192" i="2"/>
  <c r="T1192" i="2"/>
  <c r="F1192" i="2"/>
  <c r="P1192" i="2"/>
  <c r="E1191" i="2"/>
  <c r="J1191" i="2"/>
  <c r="L1191" i="2"/>
  <c r="F1191" i="2"/>
  <c r="P1191" i="2"/>
  <c r="R1191" i="2"/>
  <c r="Z1191" i="2"/>
  <c r="K1191" i="2"/>
  <c r="Q1191" i="2"/>
  <c r="Y1191" i="2"/>
  <c r="U1191" i="2"/>
  <c r="S1191" i="2"/>
  <c r="T1191" i="2"/>
  <c r="E1190" i="2"/>
  <c r="J1190" i="2"/>
  <c r="L1190" i="2"/>
  <c r="F1190" i="2"/>
  <c r="P1190" i="2"/>
  <c r="R1190" i="2"/>
  <c r="Z1190" i="2"/>
  <c r="K1190" i="2"/>
  <c r="Q1190" i="2"/>
  <c r="Y1190" i="2"/>
  <c r="U1190" i="2"/>
  <c r="S1190" i="2"/>
  <c r="T1190" i="2"/>
  <c r="E1189" i="2"/>
  <c r="J1189" i="2"/>
  <c r="L1189" i="2"/>
  <c r="F1189" i="2"/>
  <c r="P1189" i="2"/>
  <c r="R1189" i="2"/>
  <c r="Z1189" i="2"/>
  <c r="K1189" i="2"/>
  <c r="Q1189" i="2"/>
  <c r="Y1189" i="2"/>
  <c r="U1189" i="2"/>
  <c r="S1189" i="2"/>
  <c r="T1189" i="2"/>
  <c r="E1188" i="2"/>
  <c r="J1188" i="2"/>
  <c r="L1188" i="2"/>
  <c r="F1188" i="2"/>
  <c r="P1188" i="2"/>
  <c r="R1188" i="2"/>
  <c r="Z1188" i="2"/>
  <c r="K1188" i="2"/>
  <c r="Q1188" i="2"/>
  <c r="Y1188" i="2"/>
  <c r="U1188" i="2"/>
  <c r="S1188" i="2"/>
  <c r="T1188" i="2"/>
  <c r="E1187" i="2"/>
  <c r="J1187" i="2"/>
  <c r="L1187" i="2"/>
  <c r="F1187" i="2"/>
  <c r="P1187" i="2"/>
  <c r="R1187" i="2"/>
  <c r="Z1187" i="2"/>
  <c r="K1187" i="2"/>
  <c r="Q1187" i="2"/>
  <c r="Y1187" i="2"/>
  <c r="U1187" i="2"/>
  <c r="S1187" i="2"/>
  <c r="T1187" i="2"/>
  <c r="E1186" i="2"/>
  <c r="J1186" i="2"/>
  <c r="L1186" i="2"/>
  <c r="F1186" i="2"/>
  <c r="P1186" i="2"/>
  <c r="R1186" i="2"/>
  <c r="Z1186" i="2"/>
  <c r="K1186" i="2"/>
  <c r="Q1186" i="2"/>
  <c r="Y1186" i="2"/>
  <c r="U1186" i="2"/>
  <c r="S1186" i="2"/>
  <c r="T1186" i="2"/>
  <c r="E1185" i="2"/>
  <c r="J1185" i="2"/>
  <c r="L1185" i="2"/>
  <c r="F1185" i="2"/>
  <c r="P1185" i="2"/>
  <c r="R1185" i="2"/>
  <c r="Z1185" i="2"/>
  <c r="K1185" i="2"/>
  <c r="Q1185" i="2"/>
  <c r="Y1185" i="2"/>
  <c r="U1185" i="2"/>
  <c r="S1185" i="2"/>
  <c r="T1185" i="2"/>
  <c r="E1184" i="2"/>
  <c r="J1184" i="2"/>
  <c r="L1184" i="2"/>
  <c r="F1184" i="2"/>
  <c r="P1184" i="2"/>
  <c r="R1184" i="2"/>
  <c r="Z1184" i="2"/>
  <c r="K1184" i="2"/>
  <c r="Q1184" i="2"/>
  <c r="Y1184" i="2"/>
  <c r="U1184" i="2"/>
  <c r="S1184" i="2"/>
  <c r="T1184" i="2"/>
  <c r="E1183" i="2"/>
  <c r="J1183" i="2"/>
  <c r="L1183" i="2"/>
  <c r="F1183" i="2"/>
  <c r="P1183" i="2"/>
  <c r="R1183" i="2"/>
  <c r="Z1183" i="2"/>
  <c r="K1183" i="2"/>
  <c r="Q1183" i="2"/>
  <c r="Y1183" i="2"/>
  <c r="U1183" i="2"/>
  <c r="S1183" i="2"/>
  <c r="T1183" i="2"/>
  <c r="E1182" i="2"/>
  <c r="J1182" i="2"/>
  <c r="L1182" i="2"/>
  <c r="F1182" i="2"/>
  <c r="P1182" i="2"/>
  <c r="R1182" i="2"/>
  <c r="Z1182" i="2"/>
  <c r="K1182" i="2"/>
  <c r="Q1182" i="2"/>
  <c r="Y1182" i="2"/>
  <c r="U1182" i="2"/>
  <c r="S1182" i="2"/>
  <c r="T1182" i="2"/>
  <c r="E1181" i="2"/>
  <c r="J1181" i="2"/>
  <c r="L1181" i="2"/>
  <c r="F1181" i="2"/>
  <c r="P1181" i="2"/>
  <c r="R1181" i="2"/>
  <c r="Z1181" i="2"/>
  <c r="K1181" i="2"/>
  <c r="Q1181" i="2"/>
  <c r="Y1181" i="2"/>
  <c r="U1181" i="2"/>
  <c r="S1181" i="2"/>
  <c r="T1181" i="2"/>
  <c r="E1180" i="2"/>
  <c r="J1180" i="2"/>
  <c r="L1180" i="2"/>
  <c r="F1180" i="2"/>
  <c r="P1180" i="2"/>
  <c r="R1180" i="2"/>
  <c r="Z1180" i="2"/>
  <c r="K1180" i="2"/>
  <c r="Q1180" i="2"/>
  <c r="Y1180" i="2"/>
  <c r="U1180" i="2"/>
  <c r="S1180" i="2"/>
  <c r="T1180" i="2"/>
  <c r="E1179" i="2"/>
  <c r="J1179" i="2"/>
  <c r="L1179" i="2"/>
  <c r="F1179" i="2"/>
  <c r="P1179" i="2"/>
  <c r="R1179" i="2"/>
  <c r="Z1179" i="2"/>
  <c r="K1179" i="2"/>
  <c r="Q1179" i="2"/>
  <c r="Y1179" i="2"/>
  <c r="U1179" i="2"/>
  <c r="S1179" i="2"/>
  <c r="T1179" i="2"/>
  <c r="E1178" i="2"/>
  <c r="J1178" i="2"/>
  <c r="L1178" i="2"/>
  <c r="F1178" i="2"/>
  <c r="P1178" i="2"/>
  <c r="R1178" i="2"/>
  <c r="Z1178" i="2"/>
  <c r="K1178" i="2"/>
  <c r="Q1178" i="2"/>
  <c r="Y1178" i="2"/>
  <c r="U1178" i="2"/>
  <c r="S1178" i="2"/>
  <c r="T1178" i="2"/>
  <c r="E1177" i="2"/>
  <c r="J1177" i="2"/>
  <c r="L1177" i="2"/>
  <c r="F1177" i="2"/>
  <c r="P1177" i="2"/>
  <c r="R1177" i="2"/>
  <c r="Z1177" i="2"/>
  <c r="K1177" i="2"/>
  <c r="Q1177" i="2"/>
  <c r="Y1177" i="2"/>
  <c r="U1177" i="2"/>
  <c r="S1177" i="2"/>
  <c r="T1177" i="2"/>
  <c r="E1176" i="2"/>
  <c r="J1176" i="2"/>
  <c r="L1176" i="2"/>
  <c r="F1176" i="2"/>
  <c r="P1176" i="2"/>
  <c r="R1176" i="2"/>
  <c r="Z1176" i="2"/>
  <c r="K1176" i="2"/>
  <c r="Q1176" i="2"/>
  <c r="Y1176" i="2"/>
  <c r="U1176" i="2"/>
  <c r="S1176" i="2"/>
  <c r="T1176" i="2"/>
  <c r="E1175" i="2"/>
  <c r="J1175" i="2"/>
  <c r="L1175" i="2"/>
  <c r="F1175" i="2"/>
  <c r="P1175" i="2"/>
  <c r="R1175" i="2"/>
  <c r="Z1175" i="2"/>
  <c r="K1175" i="2"/>
  <c r="Q1175" i="2"/>
  <c r="Y1175" i="2"/>
  <c r="U1175" i="2"/>
  <c r="S1175" i="2"/>
  <c r="T1175" i="2"/>
  <c r="E1174" i="2"/>
  <c r="J1174" i="2"/>
  <c r="L1174" i="2"/>
  <c r="F1174" i="2"/>
  <c r="P1174" i="2"/>
  <c r="R1174" i="2"/>
  <c r="Z1174" i="2"/>
  <c r="K1174" i="2"/>
  <c r="Q1174" i="2"/>
  <c r="Y1174" i="2"/>
  <c r="U1174" i="2"/>
  <c r="S1174" i="2"/>
  <c r="T1174" i="2"/>
  <c r="E1173" i="2"/>
  <c r="J1173" i="2"/>
  <c r="L1173" i="2"/>
  <c r="F1173" i="2"/>
  <c r="P1173" i="2"/>
  <c r="R1173" i="2"/>
  <c r="Z1173" i="2"/>
  <c r="K1173" i="2"/>
  <c r="Q1173" i="2"/>
  <c r="Y1173" i="2"/>
  <c r="U1173" i="2"/>
  <c r="S1173" i="2"/>
  <c r="T1173" i="2"/>
  <c r="E1172" i="2"/>
  <c r="J1172" i="2"/>
  <c r="L1172" i="2"/>
  <c r="Z1172" i="2"/>
  <c r="K1172" i="2"/>
  <c r="Y1172" i="2"/>
  <c r="U1172" i="2"/>
  <c r="S1172" i="2"/>
  <c r="T1172" i="2"/>
  <c r="F1172" i="2"/>
  <c r="P1172" i="2"/>
  <c r="E1171" i="2"/>
  <c r="J1171" i="2"/>
  <c r="L1171" i="2"/>
  <c r="F1171" i="2"/>
  <c r="P1171" i="2"/>
  <c r="R1171" i="2"/>
  <c r="Z1171" i="2"/>
  <c r="K1171" i="2"/>
  <c r="Q1171" i="2"/>
  <c r="Y1171" i="2"/>
  <c r="U1171" i="2"/>
  <c r="S1171" i="2"/>
  <c r="T1171" i="2"/>
  <c r="E1170" i="2"/>
  <c r="J1170" i="2"/>
  <c r="L1170" i="2"/>
  <c r="F1170" i="2"/>
  <c r="P1170" i="2"/>
  <c r="R1170" i="2"/>
  <c r="Z1170" i="2"/>
  <c r="K1170" i="2"/>
  <c r="Q1170" i="2"/>
  <c r="Y1170" i="2"/>
  <c r="U1170" i="2"/>
  <c r="S1170" i="2"/>
  <c r="T1170" i="2"/>
  <c r="E1169" i="2"/>
  <c r="J1169" i="2"/>
  <c r="L1169" i="2"/>
  <c r="F1169" i="2"/>
  <c r="P1169" i="2"/>
  <c r="R1169" i="2"/>
  <c r="Z1169" i="2"/>
  <c r="K1169" i="2"/>
  <c r="Q1169" i="2"/>
  <c r="Y1169" i="2"/>
  <c r="U1169" i="2"/>
  <c r="S1169" i="2"/>
  <c r="T1169" i="2"/>
  <c r="E1168" i="2"/>
  <c r="J1168" i="2"/>
  <c r="L1168" i="2"/>
  <c r="F1168" i="2"/>
  <c r="P1168" i="2"/>
  <c r="R1168" i="2"/>
  <c r="Z1168" i="2"/>
  <c r="K1168" i="2"/>
  <c r="Q1168" i="2"/>
  <c r="Y1168" i="2"/>
  <c r="U1168" i="2"/>
  <c r="S1168" i="2"/>
  <c r="T1168" i="2"/>
  <c r="E1167" i="2"/>
  <c r="J1167" i="2"/>
  <c r="L1167" i="2"/>
  <c r="F1167" i="2"/>
  <c r="P1167" i="2"/>
  <c r="R1167" i="2"/>
  <c r="Z1167" i="2"/>
  <c r="K1167" i="2"/>
  <c r="Q1167" i="2"/>
  <c r="Y1167" i="2"/>
  <c r="U1167" i="2"/>
  <c r="S1167" i="2"/>
  <c r="T1167" i="2"/>
  <c r="E1166" i="2"/>
  <c r="J1166" i="2"/>
  <c r="L1166" i="2"/>
  <c r="F1166" i="2"/>
  <c r="P1166" i="2"/>
  <c r="R1166" i="2"/>
  <c r="Z1166" i="2"/>
  <c r="K1166" i="2"/>
  <c r="Q1166" i="2"/>
  <c r="Y1166" i="2"/>
  <c r="U1166" i="2"/>
  <c r="S1166" i="2"/>
  <c r="T1166" i="2"/>
  <c r="E1165" i="2"/>
  <c r="J1165" i="2"/>
  <c r="L1165" i="2"/>
  <c r="F1165" i="2"/>
  <c r="P1165" i="2"/>
  <c r="R1165" i="2"/>
  <c r="Z1165" i="2"/>
  <c r="K1165" i="2"/>
  <c r="Q1165" i="2"/>
  <c r="Y1165" i="2"/>
  <c r="U1165" i="2"/>
  <c r="S1165" i="2"/>
  <c r="T1165" i="2"/>
  <c r="E1164" i="2"/>
  <c r="J1164" i="2"/>
  <c r="L1164" i="2"/>
  <c r="F1164" i="2"/>
  <c r="P1164" i="2"/>
  <c r="R1164" i="2"/>
  <c r="Z1164" i="2"/>
  <c r="K1164" i="2"/>
  <c r="Q1164" i="2"/>
  <c r="Y1164" i="2"/>
  <c r="U1164" i="2"/>
  <c r="S1164" i="2"/>
  <c r="T1164" i="2"/>
  <c r="E1163" i="2"/>
  <c r="J1163" i="2"/>
  <c r="L1163" i="2"/>
  <c r="F1163" i="2"/>
  <c r="P1163" i="2"/>
  <c r="R1163" i="2"/>
  <c r="Z1163" i="2"/>
  <c r="K1163" i="2"/>
  <c r="Q1163" i="2"/>
  <c r="Y1163" i="2"/>
  <c r="U1163" i="2"/>
  <c r="S1163" i="2"/>
  <c r="T1163" i="2"/>
  <c r="E1162" i="2"/>
  <c r="J1162" i="2"/>
  <c r="L1162" i="2"/>
  <c r="F1162" i="2"/>
  <c r="P1162" i="2"/>
  <c r="R1162" i="2"/>
  <c r="Z1162" i="2"/>
  <c r="K1162" i="2"/>
  <c r="Q1162" i="2"/>
  <c r="Y1162" i="2"/>
  <c r="U1162" i="2"/>
  <c r="S1162" i="2"/>
  <c r="T1162" i="2"/>
  <c r="E1161" i="2"/>
  <c r="J1161" i="2"/>
  <c r="L1161" i="2"/>
  <c r="F1161" i="2"/>
  <c r="P1161" i="2"/>
  <c r="R1161" i="2"/>
  <c r="Z1161" i="2"/>
  <c r="K1161" i="2"/>
  <c r="Q1161" i="2"/>
  <c r="Y1161" i="2"/>
  <c r="U1161" i="2"/>
  <c r="S1161" i="2"/>
  <c r="T1161" i="2"/>
  <c r="E1160" i="2"/>
  <c r="J1160" i="2"/>
  <c r="L1160" i="2"/>
  <c r="F1160" i="2"/>
  <c r="P1160" i="2"/>
  <c r="R1160" i="2"/>
  <c r="Z1160" i="2"/>
  <c r="K1160" i="2"/>
  <c r="Q1160" i="2"/>
  <c r="Y1160" i="2"/>
  <c r="U1160" i="2"/>
  <c r="S1160" i="2"/>
  <c r="T1160" i="2"/>
  <c r="E1159" i="2"/>
  <c r="J1159" i="2"/>
  <c r="L1159" i="2"/>
  <c r="F1159" i="2"/>
  <c r="P1159" i="2"/>
  <c r="R1159" i="2"/>
  <c r="Z1159" i="2"/>
  <c r="K1159" i="2"/>
  <c r="Q1159" i="2"/>
  <c r="Y1159" i="2"/>
  <c r="U1159" i="2"/>
  <c r="S1159" i="2"/>
  <c r="T1159" i="2"/>
  <c r="E1158" i="2"/>
  <c r="J1158" i="2"/>
  <c r="L1158" i="2"/>
  <c r="F1158" i="2"/>
  <c r="P1158" i="2"/>
  <c r="R1158" i="2"/>
  <c r="Z1158" i="2"/>
  <c r="K1158" i="2"/>
  <c r="Q1158" i="2"/>
  <c r="Y1158" i="2"/>
  <c r="U1158" i="2"/>
  <c r="S1158" i="2"/>
  <c r="T1158" i="2"/>
  <c r="E1157" i="2"/>
  <c r="J1157" i="2"/>
  <c r="L1157" i="2"/>
  <c r="F1157" i="2"/>
  <c r="P1157" i="2"/>
  <c r="R1157" i="2"/>
  <c r="Z1157" i="2"/>
  <c r="K1157" i="2"/>
  <c r="Q1157" i="2"/>
  <c r="Y1157" i="2"/>
  <c r="U1157" i="2"/>
  <c r="S1157" i="2"/>
  <c r="T1157" i="2"/>
  <c r="E1156" i="2"/>
  <c r="J1156" i="2"/>
  <c r="L1156" i="2"/>
  <c r="F1156" i="2"/>
  <c r="P1156" i="2"/>
  <c r="R1156" i="2"/>
  <c r="Z1156" i="2"/>
  <c r="K1156" i="2"/>
  <c r="Q1156" i="2"/>
  <c r="Y1156" i="2"/>
  <c r="U1156" i="2"/>
  <c r="S1156" i="2"/>
  <c r="T1156" i="2"/>
  <c r="E1155" i="2"/>
  <c r="J1155" i="2"/>
  <c r="L1155" i="2"/>
  <c r="F1155" i="2"/>
  <c r="P1155" i="2"/>
  <c r="R1155" i="2"/>
  <c r="Z1155" i="2"/>
  <c r="K1155" i="2"/>
  <c r="Q1155" i="2"/>
  <c r="Y1155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U1155" i="2"/>
  <c r="S1155" i="2"/>
  <c r="T1155" i="2"/>
  <c r="E1154" i="2"/>
  <c r="J1154" i="2"/>
  <c r="L1154" i="2"/>
  <c r="F1154" i="2"/>
  <c r="P1154" i="2"/>
  <c r="R1154" i="2"/>
  <c r="Z1154" i="2"/>
  <c r="K1154" i="2"/>
  <c r="Q1154" i="2"/>
  <c r="Y1154" i="2"/>
  <c r="U1154" i="2"/>
  <c r="S1154" i="2"/>
  <c r="T1154" i="2"/>
  <c r="E1153" i="2"/>
  <c r="J1153" i="2"/>
  <c r="L1153" i="2"/>
  <c r="F1153" i="2"/>
  <c r="P1153" i="2"/>
  <c r="R1153" i="2"/>
  <c r="Z1153" i="2"/>
  <c r="K1153" i="2"/>
  <c r="Q1153" i="2"/>
  <c r="Y1153" i="2"/>
  <c r="U1153" i="2"/>
  <c r="S1153" i="2"/>
  <c r="T1153" i="2"/>
  <c r="E1152" i="2"/>
  <c r="J1152" i="2"/>
  <c r="L1152" i="2"/>
  <c r="F1152" i="2"/>
  <c r="P1152" i="2"/>
  <c r="R1152" i="2"/>
  <c r="Z1152" i="2"/>
  <c r="K1152" i="2"/>
  <c r="Q1152" i="2"/>
  <c r="Y1152" i="2"/>
  <c r="U1152" i="2"/>
  <c r="S1152" i="2"/>
  <c r="T1152" i="2"/>
  <c r="E1151" i="2"/>
  <c r="J1151" i="2"/>
  <c r="L1151" i="2"/>
  <c r="F1151" i="2"/>
  <c r="P1151" i="2"/>
  <c r="R1151" i="2"/>
  <c r="Z1151" i="2"/>
  <c r="K1151" i="2"/>
  <c r="Q1151" i="2"/>
  <c r="Y1151" i="2"/>
  <c r="U1151" i="2"/>
  <c r="S1151" i="2"/>
  <c r="T1151" i="2"/>
  <c r="E1150" i="2"/>
  <c r="J1150" i="2"/>
  <c r="L1150" i="2"/>
  <c r="F1150" i="2"/>
  <c r="P1150" i="2"/>
  <c r="R1150" i="2"/>
  <c r="Z1150" i="2"/>
  <c r="K1150" i="2"/>
  <c r="Q1150" i="2"/>
  <c r="Y1150" i="2"/>
  <c r="U1150" i="2"/>
  <c r="S1150" i="2"/>
  <c r="T1150" i="2"/>
  <c r="E1149" i="2"/>
  <c r="J1149" i="2"/>
  <c r="L1149" i="2"/>
  <c r="F1149" i="2"/>
  <c r="P1149" i="2"/>
  <c r="R1149" i="2"/>
  <c r="Z1149" i="2"/>
  <c r="K1149" i="2"/>
  <c r="Q1149" i="2"/>
  <c r="Y1149" i="2"/>
  <c r="U1149" i="2"/>
  <c r="S1149" i="2"/>
  <c r="T1149" i="2"/>
  <c r="E1148" i="2"/>
  <c r="J1148" i="2"/>
  <c r="L1148" i="2"/>
  <c r="F1148" i="2"/>
  <c r="P1148" i="2"/>
  <c r="R1148" i="2"/>
  <c r="Z1148" i="2"/>
  <c r="K1148" i="2"/>
  <c r="Q1148" i="2"/>
  <c r="Y1148" i="2"/>
  <c r="U1148" i="2"/>
  <c r="S1148" i="2"/>
  <c r="T1148" i="2"/>
  <c r="E1147" i="2"/>
  <c r="J1147" i="2"/>
  <c r="L1147" i="2"/>
  <c r="F1147" i="2"/>
  <c r="P1147" i="2"/>
  <c r="R1147" i="2"/>
  <c r="Z1147" i="2"/>
  <c r="K1147" i="2"/>
  <c r="Q1147" i="2"/>
  <c r="Y1147" i="2"/>
  <c r="U1147" i="2"/>
  <c r="S1147" i="2"/>
  <c r="T1147" i="2"/>
  <c r="E1146" i="2"/>
  <c r="J1146" i="2"/>
  <c r="L1146" i="2"/>
  <c r="F1146" i="2"/>
  <c r="P1146" i="2"/>
  <c r="R1146" i="2"/>
  <c r="Z1146" i="2"/>
  <c r="K1146" i="2"/>
  <c r="Q1146" i="2"/>
  <c r="Y1146" i="2"/>
  <c r="U1146" i="2"/>
  <c r="S1146" i="2"/>
  <c r="T1146" i="2"/>
  <c r="E1145" i="2"/>
  <c r="J1145" i="2"/>
  <c r="L1145" i="2"/>
  <c r="Z1145" i="2"/>
  <c r="K1145" i="2"/>
  <c r="Y1145" i="2"/>
  <c r="U1145" i="2"/>
  <c r="S1145" i="2"/>
  <c r="T1145" i="2"/>
  <c r="F1145" i="2"/>
  <c r="P1145" i="2"/>
  <c r="E1144" i="2"/>
  <c r="J1144" i="2"/>
  <c r="L1144" i="2"/>
  <c r="F1144" i="2"/>
  <c r="P1144" i="2"/>
  <c r="R1144" i="2"/>
  <c r="Z1144" i="2"/>
  <c r="K1144" i="2"/>
  <c r="Q1144" i="2"/>
  <c r="Y1144" i="2"/>
  <c r="U1144" i="2"/>
  <c r="S1144" i="2"/>
  <c r="T1144" i="2"/>
  <c r="E1143" i="2"/>
  <c r="J1143" i="2"/>
  <c r="L1143" i="2"/>
  <c r="F1143" i="2"/>
  <c r="P1143" i="2"/>
  <c r="R1143" i="2"/>
  <c r="Z1143" i="2"/>
  <c r="K1143" i="2"/>
  <c r="Q1143" i="2"/>
  <c r="Y1143" i="2"/>
  <c r="U1143" i="2"/>
  <c r="S1143" i="2"/>
  <c r="T1143" i="2"/>
  <c r="E1142" i="2"/>
  <c r="J1142" i="2"/>
  <c r="L1142" i="2"/>
  <c r="Z1142" i="2"/>
  <c r="K1142" i="2"/>
  <c r="Y1142" i="2"/>
  <c r="U1142" i="2"/>
  <c r="S1142" i="2"/>
  <c r="T1142" i="2"/>
  <c r="F1142" i="2"/>
  <c r="P1142" i="2"/>
  <c r="E1141" i="2"/>
  <c r="J1141" i="2"/>
  <c r="L1141" i="2"/>
  <c r="Z1141" i="2"/>
  <c r="K1141" i="2"/>
  <c r="Y1141" i="2"/>
  <c r="U1141" i="2"/>
  <c r="S1141" i="2"/>
  <c r="T1141" i="2"/>
  <c r="F1141" i="2"/>
  <c r="P1141" i="2"/>
  <c r="E1140" i="2"/>
  <c r="J1140" i="2"/>
  <c r="L1140" i="2"/>
  <c r="Z1140" i="2"/>
  <c r="K1140" i="2"/>
  <c r="Y1140" i="2"/>
  <c r="U1140" i="2"/>
  <c r="S1140" i="2"/>
  <c r="T1140" i="2"/>
  <c r="F1140" i="2"/>
  <c r="P1140" i="2"/>
  <c r="E1139" i="2"/>
  <c r="J1139" i="2"/>
  <c r="L1139" i="2"/>
  <c r="Z1139" i="2"/>
  <c r="K1139" i="2"/>
  <c r="Y1139" i="2"/>
  <c r="U1139" i="2"/>
  <c r="S1139" i="2"/>
  <c r="T1139" i="2"/>
  <c r="F1139" i="2"/>
  <c r="P1139" i="2"/>
  <c r="E1138" i="2"/>
  <c r="J1138" i="2"/>
  <c r="L1138" i="2"/>
  <c r="F1138" i="2"/>
  <c r="P1138" i="2"/>
  <c r="R1138" i="2"/>
  <c r="Z1138" i="2"/>
  <c r="K1138" i="2"/>
  <c r="Q1138" i="2"/>
  <c r="Y1138" i="2"/>
  <c r="U1138" i="2"/>
  <c r="S1138" i="2"/>
  <c r="T1138" i="2"/>
  <c r="E1137" i="2"/>
  <c r="J1137" i="2"/>
  <c r="L1137" i="2"/>
  <c r="Z1137" i="2"/>
  <c r="K1137" i="2"/>
  <c r="Y1137" i="2"/>
  <c r="U1137" i="2"/>
  <c r="S1137" i="2"/>
  <c r="T1137" i="2"/>
  <c r="F1137" i="2"/>
  <c r="P1137" i="2"/>
  <c r="E1136" i="2"/>
  <c r="J1136" i="2"/>
  <c r="L1136" i="2"/>
  <c r="Z1136" i="2"/>
  <c r="K1136" i="2"/>
  <c r="Y1136" i="2"/>
  <c r="U1136" i="2"/>
  <c r="S1136" i="2"/>
  <c r="T1136" i="2"/>
  <c r="F1136" i="2"/>
  <c r="P1136" i="2"/>
  <c r="E1135" i="2"/>
  <c r="J1135" i="2"/>
  <c r="L1135" i="2"/>
  <c r="F1135" i="2"/>
  <c r="P1135" i="2"/>
  <c r="R1135" i="2"/>
  <c r="Z1135" i="2"/>
  <c r="K1135" i="2"/>
  <c r="Q1135" i="2"/>
  <c r="Y1135" i="2"/>
  <c r="U1135" i="2"/>
  <c r="S1135" i="2"/>
  <c r="T1135" i="2"/>
  <c r="E1134" i="2"/>
  <c r="J1134" i="2"/>
  <c r="L1134" i="2"/>
  <c r="F1134" i="2"/>
  <c r="P1134" i="2"/>
  <c r="R1134" i="2"/>
  <c r="Z1134" i="2"/>
  <c r="K1134" i="2"/>
  <c r="Q1134" i="2"/>
  <c r="Y1134" i="2"/>
  <c r="U1134" i="2"/>
  <c r="S1134" i="2"/>
  <c r="T1134" i="2"/>
  <c r="E1133" i="2"/>
  <c r="J1133" i="2"/>
  <c r="L1133" i="2"/>
  <c r="F1133" i="2"/>
  <c r="P1133" i="2"/>
  <c r="R1133" i="2"/>
  <c r="Z1133" i="2"/>
  <c r="K1133" i="2"/>
  <c r="Q1133" i="2"/>
  <c r="Y1133" i="2"/>
  <c r="U1133" i="2"/>
  <c r="S1133" i="2"/>
  <c r="T1133" i="2"/>
  <c r="E1132" i="2"/>
  <c r="J1132" i="2"/>
  <c r="L1132" i="2"/>
  <c r="Z1132" i="2"/>
  <c r="K1132" i="2"/>
  <c r="Y1132" i="2"/>
  <c r="U1132" i="2"/>
  <c r="S1132" i="2"/>
  <c r="T1132" i="2"/>
  <c r="F1132" i="2"/>
  <c r="P1132" i="2"/>
  <c r="E1131" i="2"/>
  <c r="J1131" i="2"/>
  <c r="L1131" i="2"/>
  <c r="F1131" i="2"/>
  <c r="P1131" i="2"/>
  <c r="R1131" i="2"/>
  <c r="Z1131" i="2"/>
  <c r="K1131" i="2"/>
  <c r="Q1131" i="2"/>
  <c r="Y1131" i="2"/>
  <c r="U1131" i="2"/>
  <c r="S1131" i="2"/>
  <c r="T1131" i="2"/>
  <c r="E1130" i="2"/>
  <c r="J1130" i="2"/>
  <c r="L1130" i="2"/>
  <c r="F1130" i="2"/>
  <c r="P1130" i="2"/>
  <c r="R1130" i="2"/>
  <c r="Z1130" i="2"/>
  <c r="K1130" i="2"/>
  <c r="Q1130" i="2"/>
  <c r="Y1130" i="2"/>
  <c r="U1130" i="2"/>
  <c r="S1130" i="2"/>
  <c r="T1130" i="2"/>
  <c r="E1129" i="2"/>
  <c r="J1129" i="2"/>
  <c r="L1129" i="2"/>
  <c r="F1129" i="2"/>
  <c r="P1129" i="2"/>
  <c r="R1129" i="2"/>
  <c r="Z1129" i="2"/>
  <c r="K1129" i="2"/>
  <c r="Q1129" i="2"/>
  <c r="Y1129" i="2"/>
  <c r="U1129" i="2"/>
  <c r="S1129" i="2"/>
  <c r="T1129" i="2"/>
  <c r="E1128" i="2"/>
  <c r="J1128" i="2"/>
  <c r="L1128" i="2"/>
  <c r="F1128" i="2"/>
  <c r="P1128" i="2"/>
  <c r="R1128" i="2"/>
  <c r="Z1128" i="2"/>
  <c r="K1128" i="2"/>
  <c r="Q1128" i="2"/>
  <c r="Y1128" i="2"/>
  <c r="U1128" i="2"/>
  <c r="S1128" i="2"/>
  <c r="T1128" i="2"/>
  <c r="E1127" i="2"/>
  <c r="J1127" i="2"/>
  <c r="L1127" i="2"/>
  <c r="Z1127" i="2"/>
  <c r="K1127" i="2"/>
  <c r="Y1127" i="2"/>
  <c r="U1127" i="2"/>
  <c r="S1127" i="2"/>
  <c r="T1127" i="2"/>
  <c r="F1127" i="2"/>
  <c r="P1127" i="2"/>
  <c r="E1126" i="2"/>
  <c r="J1126" i="2"/>
  <c r="L1126" i="2"/>
  <c r="F1126" i="2"/>
  <c r="P1126" i="2"/>
  <c r="R1126" i="2"/>
  <c r="Z1126" i="2"/>
  <c r="K1126" i="2"/>
  <c r="Q1126" i="2"/>
  <c r="Y1126" i="2"/>
  <c r="U1126" i="2"/>
  <c r="S1126" i="2"/>
  <c r="T1126" i="2"/>
  <c r="E1125" i="2"/>
  <c r="J1125" i="2"/>
  <c r="L1125" i="2"/>
  <c r="F1125" i="2"/>
  <c r="P1125" i="2"/>
  <c r="R1125" i="2"/>
  <c r="Z1125" i="2"/>
  <c r="K1125" i="2"/>
  <c r="Q1125" i="2"/>
  <c r="Y1125" i="2"/>
  <c r="U1125" i="2"/>
  <c r="S1125" i="2"/>
  <c r="T1125" i="2"/>
  <c r="E1124" i="2"/>
  <c r="J1124" i="2"/>
  <c r="L1124" i="2"/>
  <c r="F1124" i="2"/>
  <c r="P1124" i="2"/>
  <c r="R1124" i="2"/>
  <c r="Z1124" i="2"/>
  <c r="K1124" i="2"/>
  <c r="Q1124" i="2"/>
  <c r="Y1124" i="2"/>
  <c r="U1124" i="2"/>
  <c r="S1124" i="2"/>
  <c r="T1124" i="2"/>
  <c r="E1123" i="2"/>
  <c r="J1123" i="2"/>
  <c r="L1123" i="2"/>
  <c r="F1123" i="2"/>
  <c r="P1123" i="2"/>
  <c r="R1123" i="2"/>
  <c r="Z1123" i="2"/>
  <c r="K1123" i="2"/>
  <c r="Q1123" i="2"/>
  <c r="Y1123" i="2"/>
  <c r="U1123" i="2"/>
  <c r="S1123" i="2"/>
  <c r="T1123" i="2"/>
  <c r="E1122" i="2"/>
  <c r="J1122" i="2"/>
  <c r="L1122" i="2"/>
  <c r="F1122" i="2"/>
  <c r="P1122" i="2"/>
  <c r="R1122" i="2"/>
  <c r="Z1122" i="2"/>
  <c r="K1122" i="2"/>
  <c r="Q1122" i="2"/>
  <c r="Y1122" i="2"/>
  <c r="U1122" i="2"/>
  <c r="S1122" i="2"/>
  <c r="T1122" i="2"/>
  <c r="E1121" i="2"/>
  <c r="J1121" i="2"/>
  <c r="L1121" i="2"/>
  <c r="Z1121" i="2"/>
  <c r="K1121" i="2"/>
  <c r="Y1121" i="2"/>
  <c r="U1121" i="2"/>
  <c r="S1121" i="2"/>
  <c r="T1121" i="2"/>
  <c r="F1121" i="2"/>
  <c r="P1121" i="2"/>
  <c r="E1120" i="2"/>
  <c r="J1120" i="2"/>
  <c r="L1120" i="2"/>
  <c r="F1120" i="2"/>
  <c r="P1120" i="2"/>
  <c r="R1120" i="2"/>
  <c r="Z1120" i="2"/>
  <c r="K1120" i="2"/>
  <c r="Q1120" i="2"/>
  <c r="Y1120" i="2"/>
  <c r="U1120" i="2"/>
  <c r="S1120" i="2"/>
  <c r="T1120" i="2"/>
  <c r="E1119" i="2"/>
  <c r="J1119" i="2"/>
  <c r="L1119" i="2"/>
  <c r="F1119" i="2"/>
  <c r="P1119" i="2"/>
  <c r="R1119" i="2"/>
  <c r="Z1119" i="2"/>
  <c r="K1119" i="2"/>
  <c r="Q1119" i="2"/>
  <c r="Y1119" i="2"/>
  <c r="U1119" i="2"/>
  <c r="S1119" i="2"/>
  <c r="T1119" i="2"/>
  <c r="E1118" i="2"/>
  <c r="J1118" i="2"/>
  <c r="L1118" i="2"/>
  <c r="Z1118" i="2"/>
  <c r="K1118" i="2"/>
  <c r="Y1118" i="2"/>
  <c r="U1118" i="2"/>
  <c r="S1118" i="2"/>
  <c r="T1118" i="2"/>
  <c r="F1118" i="2"/>
  <c r="P1118" i="2"/>
  <c r="E1117" i="2"/>
  <c r="J1117" i="2"/>
  <c r="L1117" i="2"/>
  <c r="F1117" i="2"/>
  <c r="P1117" i="2"/>
  <c r="R1117" i="2"/>
  <c r="Z1117" i="2"/>
  <c r="K1117" i="2"/>
  <c r="Q1117" i="2"/>
  <c r="Y1117" i="2"/>
  <c r="U1117" i="2"/>
  <c r="S1117" i="2"/>
  <c r="T1117" i="2"/>
  <c r="E1116" i="2"/>
  <c r="J1116" i="2"/>
  <c r="L1116" i="2"/>
  <c r="F1116" i="2"/>
  <c r="P1116" i="2"/>
  <c r="R1116" i="2"/>
  <c r="Z1116" i="2"/>
  <c r="K1116" i="2"/>
  <c r="Q1116" i="2"/>
  <c r="Y1116" i="2"/>
  <c r="U1116" i="2"/>
  <c r="S1116" i="2"/>
  <c r="T1116" i="2"/>
  <c r="E1115" i="2"/>
  <c r="J1115" i="2"/>
  <c r="L1115" i="2"/>
  <c r="F1115" i="2"/>
  <c r="P1115" i="2"/>
  <c r="R1115" i="2"/>
  <c r="Z1115" i="2"/>
  <c r="K1115" i="2"/>
  <c r="Q1115" i="2"/>
  <c r="Y1115" i="2"/>
  <c r="U1115" i="2"/>
  <c r="S1115" i="2"/>
  <c r="T1115" i="2"/>
  <c r="E1114" i="2"/>
  <c r="J1114" i="2"/>
  <c r="L1114" i="2"/>
  <c r="Z1114" i="2"/>
  <c r="K1114" i="2"/>
  <c r="Y1114" i="2"/>
  <c r="U1114" i="2"/>
  <c r="S1114" i="2"/>
  <c r="T1114" i="2"/>
  <c r="F1114" i="2"/>
  <c r="P1114" i="2"/>
  <c r="E1113" i="2"/>
  <c r="J1113" i="2"/>
  <c r="L1113" i="2"/>
  <c r="F1113" i="2"/>
  <c r="P1113" i="2"/>
  <c r="R1113" i="2"/>
  <c r="Z1113" i="2"/>
  <c r="K1113" i="2"/>
  <c r="Q1113" i="2"/>
  <c r="Y1113" i="2"/>
  <c r="U1113" i="2"/>
  <c r="S1113" i="2"/>
  <c r="T1113" i="2"/>
  <c r="E1112" i="2"/>
  <c r="J1112" i="2"/>
  <c r="L1112" i="2"/>
  <c r="F1112" i="2"/>
  <c r="P1112" i="2"/>
  <c r="R1112" i="2"/>
  <c r="Z1112" i="2"/>
  <c r="K1112" i="2"/>
  <c r="Q1112" i="2"/>
  <c r="Y1112" i="2"/>
  <c r="U1112" i="2"/>
  <c r="S1112" i="2"/>
  <c r="T1112" i="2"/>
  <c r="E1111" i="2"/>
  <c r="J1111" i="2"/>
  <c r="L1111" i="2"/>
  <c r="F1111" i="2"/>
  <c r="P1111" i="2"/>
  <c r="R1111" i="2"/>
  <c r="Z1111" i="2"/>
  <c r="K1111" i="2"/>
  <c r="Q1111" i="2"/>
  <c r="Y1111" i="2"/>
  <c r="U1111" i="2"/>
  <c r="S1111" i="2"/>
  <c r="T1111" i="2"/>
  <c r="E1110" i="2"/>
  <c r="J1110" i="2"/>
  <c r="L1110" i="2"/>
  <c r="F1110" i="2"/>
  <c r="P1110" i="2"/>
  <c r="R1110" i="2"/>
  <c r="Z1110" i="2"/>
  <c r="K1110" i="2"/>
  <c r="Q1110" i="2"/>
  <c r="Y1110" i="2"/>
  <c r="U1110" i="2"/>
  <c r="S1110" i="2"/>
  <c r="T1110" i="2"/>
  <c r="E1109" i="2"/>
  <c r="J1109" i="2"/>
  <c r="L1109" i="2"/>
  <c r="F1109" i="2"/>
  <c r="P1109" i="2"/>
  <c r="R1109" i="2"/>
  <c r="Z1109" i="2"/>
  <c r="K1109" i="2"/>
  <c r="Q1109" i="2"/>
  <c r="Y1109" i="2"/>
  <c r="U1109" i="2"/>
  <c r="S1109" i="2"/>
  <c r="T1109" i="2"/>
  <c r="E1108" i="2"/>
  <c r="J1108" i="2"/>
  <c r="L1108" i="2"/>
  <c r="F1108" i="2"/>
  <c r="P1108" i="2"/>
  <c r="R1108" i="2"/>
  <c r="Z1108" i="2"/>
  <c r="K1108" i="2"/>
  <c r="Q1108" i="2"/>
  <c r="Y1108" i="2"/>
  <c r="U1108" i="2"/>
  <c r="S1108" i="2"/>
  <c r="T1108" i="2"/>
  <c r="E1107" i="2"/>
  <c r="J1107" i="2"/>
  <c r="L1107" i="2"/>
  <c r="Z1107" i="2"/>
  <c r="K1107" i="2"/>
  <c r="Y1107" i="2"/>
  <c r="U1107" i="2"/>
  <c r="S1107" i="2"/>
  <c r="T1107" i="2"/>
  <c r="F1107" i="2"/>
  <c r="P1107" i="2"/>
  <c r="E1106" i="2"/>
  <c r="J1106" i="2"/>
  <c r="L1106" i="2"/>
  <c r="Z1106" i="2"/>
  <c r="K1106" i="2"/>
  <c r="Y1106" i="2"/>
  <c r="U1106" i="2"/>
  <c r="S1106" i="2"/>
  <c r="T1106" i="2"/>
  <c r="F1106" i="2"/>
  <c r="P1106" i="2"/>
  <c r="E1105" i="2"/>
  <c r="J1105" i="2"/>
  <c r="L1105" i="2"/>
  <c r="Z1105" i="2"/>
  <c r="K1105" i="2"/>
  <c r="Y1105" i="2"/>
  <c r="U1105" i="2"/>
  <c r="S1105" i="2"/>
  <c r="T1105" i="2"/>
  <c r="F1105" i="2"/>
  <c r="P1105" i="2"/>
  <c r="E1104" i="2"/>
  <c r="J1104" i="2"/>
  <c r="L1104" i="2"/>
  <c r="Z1104" i="2"/>
  <c r="K1104" i="2"/>
  <c r="Y1104" i="2"/>
  <c r="U1104" i="2"/>
  <c r="S1104" i="2"/>
  <c r="T1104" i="2"/>
  <c r="F1104" i="2"/>
  <c r="P1104" i="2"/>
  <c r="E1103" i="2"/>
  <c r="J1103" i="2"/>
  <c r="L1103" i="2"/>
  <c r="F1103" i="2"/>
  <c r="P1103" i="2"/>
  <c r="R1103" i="2"/>
  <c r="Z1103" i="2"/>
  <c r="K1103" i="2"/>
  <c r="Q1103" i="2"/>
  <c r="Y1103" i="2"/>
  <c r="U1103" i="2"/>
  <c r="S1103" i="2"/>
  <c r="T1103" i="2"/>
  <c r="E1102" i="2"/>
  <c r="J1102" i="2"/>
  <c r="L1102" i="2"/>
  <c r="F1102" i="2"/>
  <c r="P1102" i="2"/>
  <c r="R1102" i="2"/>
  <c r="Z1102" i="2"/>
  <c r="K1102" i="2"/>
  <c r="Q1102" i="2"/>
  <c r="Y1102" i="2"/>
  <c r="U1102" i="2"/>
  <c r="S1102" i="2"/>
  <c r="T1102" i="2"/>
  <c r="E1101" i="2"/>
  <c r="J1101" i="2"/>
  <c r="L1101" i="2"/>
  <c r="F1101" i="2"/>
  <c r="P1101" i="2"/>
  <c r="R1101" i="2"/>
  <c r="Z1101" i="2"/>
  <c r="K1101" i="2"/>
  <c r="Q1101" i="2"/>
  <c r="Y1101" i="2"/>
  <c r="U1101" i="2"/>
  <c r="S1101" i="2"/>
  <c r="T1101" i="2"/>
  <c r="E1100" i="2"/>
  <c r="J1100" i="2"/>
  <c r="L1100" i="2"/>
  <c r="F1100" i="2"/>
  <c r="P1100" i="2"/>
  <c r="R1100" i="2"/>
  <c r="Z1100" i="2"/>
  <c r="K1100" i="2"/>
  <c r="Q1100" i="2"/>
  <c r="Y1100" i="2"/>
  <c r="U1100" i="2"/>
  <c r="S1100" i="2"/>
  <c r="T1100" i="2"/>
  <c r="E1099" i="2"/>
  <c r="J1099" i="2"/>
  <c r="L1099" i="2"/>
  <c r="Z1099" i="2"/>
  <c r="K1099" i="2"/>
  <c r="Y1099" i="2"/>
  <c r="U1099" i="2"/>
  <c r="S1099" i="2"/>
  <c r="T1099" i="2"/>
  <c r="F1099" i="2"/>
  <c r="P1099" i="2"/>
  <c r="E1098" i="2"/>
  <c r="J1098" i="2"/>
  <c r="L1098" i="2"/>
  <c r="F1098" i="2"/>
  <c r="P1098" i="2"/>
  <c r="R1098" i="2"/>
  <c r="Z1098" i="2"/>
  <c r="K1098" i="2"/>
  <c r="Q1098" i="2"/>
  <c r="Y1098" i="2"/>
  <c r="U1098" i="2"/>
  <c r="S1098" i="2"/>
  <c r="T1098" i="2"/>
  <c r="E1097" i="2"/>
  <c r="J1097" i="2"/>
  <c r="L1097" i="2"/>
  <c r="F1097" i="2"/>
  <c r="P1097" i="2"/>
  <c r="R1097" i="2"/>
  <c r="Z1097" i="2"/>
  <c r="K1097" i="2"/>
  <c r="Q1097" i="2"/>
  <c r="Y1097" i="2"/>
  <c r="U1097" i="2"/>
  <c r="S1097" i="2"/>
  <c r="T1097" i="2"/>
  <c r="E1096" i="2"/>
  <c r="J1096" i="2"/>
  <c r="L1096" i="2"/>
  <c r="F1096" i="2"/>
  <c r="P1096" i="2"/>
  <c r="R1096" i="2"/>
  <c r="Z1096" i="2"/>
  <c r="K1096" i="2"/>
  <c r="Q1096" i="2"/>
  <c r="Y1096" i="2"/>
  <c r="U1096" i="2"/>
  <c r="S1096" i="2"/>
  <c r="T1096" i="2"/>
  <c r="E1095" i="2"/>
  <c r="J1095" i="2"/>
  <c r="L1095" i="2"/>
  <c r="F1095" i="2"/>
  <c r="P1095" i="2"/>
  <c r="R1095" i="2"/>
  <c r="Z1095" i="2"/>
  <c r="K1095" i="2"/>
  <c r="Q1095" i="2"/>
  <c r="Y1095" i="2"/>
  <c r="U1095" i="2"/>
  <c r="S1095" i="2"/>
  <c r="T1095" i="2"/>
  <c r="E1094" i="2"/>
  <c r="J1094" i="2"/>
  <c r="L1094" i="2"/>
  <c r="F1094" i="2"/>
  <c r="P1094" i="2"/>
  <c r="R1094" i="2"/>
  <c r="Z1094" i="2"/>
  <c r="K1094" i="2"/>
  <c r="Q1094" i="2"/>
  <c r="Y1094" i="2"/>
  <c r="U1094" i="2"/>
  <c r="S1094" i="2"/>
  <c r="T1094" i="2"/>
  <c r="E1093" i="2"/>
  <c r="J1093" i="2"/>
  <c r="L1093" i="2"/>
  <c r="Z1093" i="2"/>
  <c r="K1093" i="2"/>
  <c r="Y1093" i="2"/>
  <c r="U1093" i="2"/>
  <c r="S1093" i="2"/>
  <c r="T1093" i="2"/>
  <c r="F1093" i="2"/>
  <c r="P1093" i="2"/>
  <c r="E1092" i="2"/>
  <c r="J1092" i="2"/>
  <c r="L1092" i="2"/>
  <c r="F1092" i="2"/>
  <c r="P1092" i="2"/>
  <c r="R1092" i="2"/>
  <c r="Z1092" i="2"/>
  <c r="K1092" i="2"/>
  <c r="Q1092" i="2"/>
  <c r="Y1092" i="2"/>
  <c r="U1092" i="2"/>
  <c r="S1092" i="2"/>
  <c r="T1092" i="2"/>
  <c r="E1091" i="2"/>
  <c r="J1091" i="2"/>
  <c r="L1091" i="2"/>
  <c r="F1091" i="2"/>
  <c r="P1091" i="2"/>
  <c r="R1091" i="2"/>
  <c r="Z1091" i="2"/>
  <c r="K1091" i="2"/>
  <c r="Q1091" i="2"/>
  <c r="Y1091" i="2"/>
  <c r="U1091" i="2"/>
  <c r="S1091" i="2"/>
  <c r="T1091" i="2"/>
  <c r="E1090" i="2"/>
  <c r="J1090" i="2"/>
  <c r="L1090" i="2"/>
  <c r="F1090" i="2"/>
  <c r="P1090" i="2"/>
  <c r="R1090" i="2"/>
  <c r="Z1090" i="2"/>
  <c r="K1090" i="2"/>
  <c r="Q1090" i="2"/>
  <c r="Y1090" i="2"/>
  <c r="U1090" i="2"/>
  <c r="S1090" i="2"/>
  <c r="T1090" i="2"/>
  <c r="E1089" i="2"/>
  <c r="J1089" i="2"/>
  <c r="L1089" i="2"/>
  <c r="F1089" i="2"/>
  <c r="P1089" i="2"/>
  <c r="R1089" i="2"/>
  <c r="Z1089" i="2"/>
  <c r="K1089" i="2"/>
  <c r="Q1089" i="2"/>
  <c r="Y1089" i="2"/>
  <c r="U1089" i="2"/>
  <c r="S1089" i="2"/>
  <c r="T1089" i="2"/>
  <c r="E1088" i="2"/>
  <c r="J1088" i="2"/>
  <c r="L1088" i="2"/>
  <c r="Z1088" i="2"/>
  <c r="K1088" i="2"/>
  <c r="Y1088" i="2"/>
  <c r="U1088" i="2"/>
  <c r="S1088" i="2"/>
  <c r="T1088" i="2"/>
  <c r="F1088" i="2"/>
  <c r="P1088" i="2"/>
  <c r="E1087" i="2"/>
  <c r="J1087" i="2"/>
  <c r="L1087" i="2"/>
  <c r="Z1087" i="2"/>
  <c r="K1087" i="2"/>
  <c r="Y1087" i="2"/>
  <c r="U1087" i="2"/>
  <c r="S1087" i="2"/>
  <c r="T1087" i="2"/>
  <c r="F1087" i="2"/>
  <c r="P1087" i="2"/>
  <c r="E1086" i="2"/>
  <c r="J1086" i="2"/>
  <c r="L1086" i="2"/>
  <c r="Z1086" i="2"/>
  <c r="K1086" i="2"/>
  <c r="Y1086" i="2"/>
  <c r="U1086" i="2"/>
  <c r="S1086" i="2"/>
  <c r="T1086" i="2"/>
  <c r="F1086" i="2"/>
  <c r="P1086" i="2"/>
  <c r="E1085" i="2"/>
  <c r="J1085" i="2"/>
  <c r="L1085" i="2"/>
  <c r="Z1085" i="2"/>
  <c r="K1085" i="2"/>
  <c r="Y1085" i="2"/>
  <c r="U1085" i="2"/>
  <c r="S1085" i="2"/>
  <c r="T1085" i="2"/>
  <c r="F1085" i="2"/>
  <c r="P1085" i="2"/>
  <c r="E1084" i="2"/>
  <c r="J1084" i="2"/>
  <c r="L1084" i="2"/>
  <c r="F1084" i="2"/>
  <c r="P1084" i="2"/>
  <c r="R1084" i="2"/>
  <c r="Z1084" i="2"/>
  <c r="K1084" i="2"/>
  <c r="Q1084" i="2"/>
  <c r="Y1084" i="2"/>
  <c r="U1084" i="2"/>
  <c r="S1084" i="2"/>
  <c r="T1084" i="2"/>
  <c r="E1083" i="2"/>
  <c r="J1083" i="2"/>
  <c r="L1083" i="2"/>
  <c r="Z1083" i="2"/>
  <c r="K1083" i="2"/>
  <c r="Y1083" i="2"/>
  <c r="U1083" i="2"/>
  <c r="S1083" i="2"/>
  <c r="T1083" i="2"/>
  <c r="F1083" i="2"/>
  <c r="P1083" i="2"/>
  <c r="E1082" i="2"/>
  <c r="J1082" i="2"/>
  <c r="L1082" i="2"/>
  <c r="F1082" i="2"/>
  <c r="P1082" i="2"/>
  <c r="R1082" i="2"/>
  <c r="Z1082" i="2"/>
  <c r="K1082" i="2"/>
  <c r="Q1082" i="2"/>
  <c r="Y1082" i="2"/>
  <c r="U1082" i="2"/>
  <c r="S1082" i="2"/>
  <c r="T1082" i="2"/>
  <c r="E1081" i="2"/>
  <c r="J1081" i="2"/>
  <c r="L1081" i="2"/>
  <c r="F1081" i="2"/>
  <c r="P1081" i="2"/>
  <c r="R1081" i="2"/>
  <c r="Z1081" i="2"/>
  <c r="K1081" i="2"/>
  <c r="Q1081" i="2"/>
  <c r="Y1081" i="2"/>
  <c r="U1081" i="2"/>
  <c r="S1081" i="2"/>
  <c r="T1081" i="2"/>
  <c r="E1080" i="2"/>
  <c r="J1080" i="2"/>
  <c r="L1080" i="2"/>
  <c r="Z1080" i="2"/>
  <c r="K1080" i="2"/>
  <c r="Y1080" i="2"/>
  <c r="U1080" i="2"/>
  <c r="S1080" i="2"/>
  <c r="T1080" i="2"/>
  <c r="F1080" i="2"/>
  <c r="P1080" i="2"/>
  <c r="E1079" i="2"/>
  <c r="J1079" i="2"/>
  <c r="L1079" i="2"/>
  <c r="F1079" i="2"/>
  <c r="P1079" i="2"/>
  <c r="R1079" i="2"/>
  <c r="Z1079" i="2"/>
  <c r="K1079" i="2"/>
  <c r="Q1079" i="2"/>
  <c r="Y1079" i="2"/>
  <c r="U1079" i="2"/>
  <c r="S1079" i="2"/>
  <c r="T1079" i="2"/>
  <c r="E1078" i="2"/>
  <c r="J1078" i="2"/>
  <c r="L1078" i="2"/>
  <c r="F1078" i="2"/>
  <c r="P1078" i="2"/>
  <c r="R1078" i="2"/>
  <c r="Z1078" i="2"/>
  <c r="K1078" i="2"/>
  <c r="Q1078" i="2"/>
  <c r="Y1078" i="2"/>
  <c r="U1078" i="2"/>
  <c r="S1078" i="2"/>
  <c r="T1078" i="2"/>
  <c r="E1077" i="2"/>
  <c r="J1077" i="2"/>
  <c r="L1077" i="2"/>
  <c r="F1077" i="2"/>
  <c r="P1077" i="2"/>
  <c r="R1077" i="2"/>
  <c r="Z1077" i="2"/>
  <c r="K1077" i="2"/>
  <c r="Q1077" i="2"/>
  <c r="Y1077" i="2"/>
  <c r="U1077" i="2"/>
  <c r="S1077" i="2"/>
  <c r="T1077" i="2"/>
  <c r="E1076" i="2"/>
  <c r="J1076" i="2"/>
  <c r="L1076" i="2"/>
  <c r="F1076" i="2"/>
  <c r="P1076" i="2"/>
  <c r="R1076" i="2"/>
  <c r="Z1076" i="2"/>
  <c r="K1076" i="2"/>
  <c r="Q1076" i="2"/>
  <c r="Y1076" i="2"/>
  <c r="U1076" i="2"/>
  <c r="S1076" i="2"/>
  <c r="T1076" i="2"/>
  <c r="E1075" i="2"/>
  <c r="J1075" i="2"/>
  <c r="L1075" i="2"/>
  <c r="F1075" i="2"/>
  <c r="P1075" i="2"/>
  <c r="R1075" i="2"/>
  <c r="Z1075" i="2"/>
  <c r="K1075" i="2"/>
  <c r="Q1075" i="2"/>
  <c r="Y1075" i="2"/>
  <c r="U1075" i="2"/>
  <c r="S1075" i="2"/>
  <c r="T1075" i="2"/>
  <c r="E1074" i="2"/>
  <c r="J1074" i="2"/>
  <c r="L1074" i="2"/>
  <c r="F1074" i="2"/>
  <c r="P1074" i="2"/>
  <c r="R1074" i="2"/>
  <c r="Z1074" i="2"/>
  <c r="K1074" i="2"/>
  <c r="Q1074" i="2"/>
  <c r="Y1074" i="2"/>
  <c r="U1074" i="2"/>
  <c r="S1074" i="2"/>
  <c r="T1074" i="2"/>
  <c r="E1073" i="2"/>
  <c r="J1073" i="2"/>
  <c r="L1073" i="2"/>
  <c r="F1073" i="2"/>
  <c r="P1073" i="2"/>
  <c r="R1073" i="2"/>
  <c r="Z1073" i="2"/>
  <c r="K1073" i="2"/>
  <c r="Q1073" i="2"/>
  <c r="Y1073" i="2"/>
  <c r="U1073" i="2"/>
  <c r="S1073" i="2"/>
  <c r="T1073" i="2"/>
  <c r="E1072" i="2"/>
  <c r="J1072" i="2"/>
  <c r="L1072" i="2"/>
  <c r="F1072" i="2"/>
  <c r="P1072" i="2"/>
  <c r="R1072" i="2"/>
  <c r="Z1072" i="2"/>
  <c r="K1072" i="2"/>
  <c r="Q1072" i="2"/>
  <c r="Y1072" i="2"/>
  <c r="U1072" i="2"/>
  <c r="S1072" i="2"/>
  <c r="T1072" i="2"/>
  <c r="E1071" i="2"/>
  <c r="J1071" i="2"/>
  <c r="L1071" i="2"/>
  <c r="F1071" i="2"/>
  <c r="P1071" i="2"/>
  <c r="R1071" i="2"/>
  <c r="Z1071" i="2"/>
  <c r="K1071" i="2"/>
  <c r="Q1071" i="2"/>
  <c r="Y1071" i="2"/>
  <c r="U1071" i="2"/>
  <c r="S1071" i="2"/>
  <c r="T1071" i="2"/>
  <c r="E1070" i="2"/>
  <c r="J1070" i="2"/>
  <c r="L1070" i="2"/>
  <c r="F1070" i="2"/>
  <c r="P1070" i="2"/>
  <c r="R1070" i="2"/>
  <c r="Z1070" i="2"/>
  <c r="K1070" i="2"/>
  <c r="Q1070" i="2"/>
  <c r="Y1070" i="2"/>
  <c r="U1070" i="2"/>
  <c r="S1070" i="2"/>
  <c r="T1070" i="2"/>
  <c r="E1069" i="2"/>
  <c r="J1069" i="2"/>
  <c r="L1069" i="2"/>
  <c r="F1069" i="2"/>
  <c r="P1069" i="2"/>
  <c r="R1069" i="2"/>
  <c r="Z1069" i="2"/>
  <c r="K1069" i="2"/>
  <c r="Q1069" i="2"/>
  <c r="Y1069" i="2"/>
  <c r="U1069" i="2"/>
  <c r="S1069" i="2"/>
  <c r="T1069" i="2"/>
  <c r="E1068" i="2"/>
  <c r="J1068" i="2"/>
  <c r="L1068" i="2"/>
  <c r="F1068" i="2"/>
  <c r="P1068" i="2"/>
  <c r="R1068" i="2"/>
  <c r="Z1068" i="2"/>
  <c r="K1068" i="2"/>
  <c r="Q1068" i="2"/>
  <c r="Y1068" i="2"/>
  <c r="U1068" i="2"/>
  <c r="S1068" i="2"/>
  <c r="T1068" i="2"/>
  <c r="E1067" i="2"/>
  <c r="J1067" i="2"/>
  <c r="L1067" i="2"/>
  <c r="F1067" i="2"/>
  <c r="P1067" i="2"/>
  <c r="R1067" i="2"/>
  <c r="Z1067" i="2"/>
  <c r="K1067" i="2"/>
  <c r="Q1067" i="2"/>
  <c r="Y1067" i="2"/>
  <c r="U1067" i="2"/>
  <c r="S1067" i="2"/>
  <c r="T1067" i="2"/>
  <c r="E1066" i="2"/>
  <c r="J1066" i="2"/>
  <c r="L1066" i="2"/>
  <c r="F1066" i="2"/>
  <c r="P1066" i="2"/>
  <c r="R1066" i="2"/>
  <c r="Z1066" i="2"/>
  <c r="K1066" i="2"/>
  <c r="Q1066" i="2"/>
  <c r="Y1066" i="2"/>
  <c r="U1066" i="2"/>
  <c r="S1066" i="2"/>
  <c r="T1066" i="2"/>
  <c r="E1065" i="2"/>
  <c r="J1065" i="2"/>
  <c r="L1065" i="2"/>
  <c r="F1065" i="2"/>
  <c r="P1065" i="2"/>
  <c r="R1065" i="2"/>
  <c r="Z1065" i="2"/>
  <c r="K1065" i="2"/>
  <c r="Q1065" i="2"/>
  <c r="Y1065" i="2"/>
  <c r="U1065" i="2"/>
  <c r="S1065" i="2"/>
  <c r="T1065" i="2"/>
  <c r="E1064" i="2"/>
  <c r="J1064" i="2"/>
  <c r="L1064" i="2"/>
  <c r="F1064" i="2"/>
  <c r="P1064" i="2"/>
  <c r="R1064" i="2"/>
  <c r="Z1064" i="2"/>
  <c r="K1064" i="2"/>
  <c r="Q1064" i="2"/>
  <c r="Y1064" i="2"/>
  <c r="U1064" i="2"/>
  <c r="S1064" i="2"/>
  <c r="T1064" i="2"/>
  <c r="E1063" i="2"/>
  <c r="J1063" i="2"/>
  <c r="L1063" i="2"/>
  <c r="F1063" i="2"/>
  <c r="P1063" i="2"/>
  <c r="R1063" i="2"/>
  <c r="Z1063" i="2"/>
  <c r="K1063" i="2"/>
  <c r="Q1063" i="2"/>
  <c r="Y1063" i="2"/>
  <c r="U1063" i="2"/>
  <c r="S1063" i="2"/>
  <c r="T1063" i="2"/>
  <c r="E1062" i="2"/>
  <c r="J1062" i="2"/>
  <c r="L1062" i="2"/>
  <c r="F1062" i="2"/>
  <c r="P1062" i="2"/>
  <c r="R1062" i="2"/>
  <c r="Z1062" i="2"/>
  <c r="K1062" i="2"/>
  <c r="Q1062" i="2"/>
  <c r="Y1062" i="2"/>
  <c r="U1062" i="2"/>
  <c r="S1062" i="2"/>
  <c r="T1062" i="2"/>
  <c r="E1061" i="2"/>
  <c r="J1061" i="2"/>
  <c r="L1061" i="2"/>
  <c r="F1061" i="2"/>
  <c r="P1061" i="2"/>
  <c r="R1061" i="2"/>
  <c r="Z1061" i="2"/>
  <c r="K1061" i="2"/>
  <c r="Q1061" i="2"/>
  <c r="Y1061" i="2"/>
  <c r="U1061" i="2"/>
  <c r="S1061" i="2"/>
  <c r="T1061" i="2"/>
  <c r="E1060" i="2"/>
  <c r="J1060" i="2"/>
  <c r="L1060" i="2"/>
  <c r="F1060" i="2"/>
  <c r="P1060" i="2"/>
  <c r="R1060" i="2"/>
  <c r="Z1060" i="2"/>
  <c r="K1060" i="2"/>
  <c r="Q1060" i="2"/>
  <c r="Y1060" i="2"/>
  <c r="U1060" i="2"/>
  <c r="S1060" i="2"/>
  <c r="T1060" i="2"/>
  <c r="E1059" i="2"/>
  <c r="J1059" i="2"/>
  <c r="L1059" i="2"/>
  <c r="F1059" i="2"/>
  <c r="P1059" i="2"/>
  <c r="R1059" i="2"/>
  <c r="Z1059" i="2"/>
  <c r="K1059" i="2"/>
  <c r="Q1059" i="2"/>
  <c r="Y1059" i="2"/>
  <c r="U1059" i="2"/>
  <c r="S1059" i="2"/>
  <c r="T1059" i="2"/>
  <c r="E1058" i="2"/>
  <c r="J1058" i="2"/>
  <c r="L1058" i="2"/>
  <c r="F1058" i="2"/>
  <c r="P1058" i="2"/>
  <c r="R1058" i="2"/>
  <c r="Z1058" i="2"/>
  <c r="K1058" i="2"/>
  <c r="Q1058" i="2"/>
  <c r="Y1058" i="2"/>
  <c r="U1058" i="2"/>
  <c r="S1058" i="2"/>
  <c r="T1058" i="2"/>
  <c r="E1057" i="2"/>
  <c r="J1057" i="2"/>
  <c r="L1057" i="2"/>
  <c r="F1057" i="2"/>
  <c r="P1057" i="2"/>
  <c r="R1057" i="2"/>
  <c r="Z1057" i="2"/>
  <c r="K1057" i="2"/>
  <c r="Q1057" i="2"/>
  <c r="Y1057" i="2"/>
  <c r="U1057" i="2"/>
  <c r="S1057" i="2"/>
  <c r="T1057" i="2"/>
  <c r="E1056" i="2"/>
  <c r="J1056" i="2"/>
  <c r="L1056" i="2"/>
  <c r="F1056" i="2"/>
  <c r="P1056" i="2"/>
  <c r="R1056" i="2"/>
  <c r="Z1056" i="2"/>
  <c r="K1056" i="2"/>
  <c r="Q1056" i="2"/>
  <c r="Y1056" i="2"/>
  <c r="U1056" i="2"/>
  <c r="S1056" i="2"/>
  <c r="T1056" i="2"/>
  <c r="E1055" i="2"/>
  <c r="J1055" i="2"/>
  <c r="L1055" i="2"/>
  <c r="F1055" i="2"/>
  <c r="P1055" i="2"/>
  <c r="R1055" i="2"/>
  <c r="Z1055" i="2"/>
  <c r="K1055" i="2"/>
  <c r="Q1055" i="2"/>
  <c r="Y1055" i="2"/>
  <c r="U1055" i="2"/>
  <c r="S1055" i="2"/>
  <c r="T1055" i="2"/>
  <c r="E1054" i="2"/>
  <c r="J1054" i="2"/>
  <c r="L1054" i="2"/>
  <c r="F1054" i="2"/>
  <c r="P1054" i="2"/>
  <c r="R1054" i="2"/>
  <c r="Z1054" i="2"/>
  <c r="K1054" i="2"/>
  <c r="Q1054" i="2"/>
  <c r="Y1054" i="2"/>
  <c r="U1054" i="2"/>
  <c r="S1054" i="2"/>
  <c r="T1054" i="2"/>
  <c r="E1053" i="2"/>
  <c r="J1053" i="2"/>
  <c r="L1053" i="2"/>
  <c r="F1053" i="2"/>
  <c r="P1053" i="2"/>
  <c r="R1053" i="2"/>
  <c r="Z1053" i="2"/>
  <c r="K1053" i="2"/>
  <c r="Q1053" i="2"/>
  <c r="Y1053" i="2"/>
  <c r="U1053" i="2"/>
  <c r="S1053" i="2"/>
  <c r="T1053" i="2"/>
  <c r="E1052" i="2"/>
  <c r="J1052" i="2"/>
  <c r="L1052" i="2"/>
  <c r="F1052" i="2"/>
  <c r="P1052" i="2"/>
  <c r="R1052" i="2"/>
  <c r="Z1052" i="2"/>
  <c r="K1052" i="2"/>
  <c r="Q1052" i="2"/>
  <c r="Y1052" i="2"/>
  <c r="U1052" i="2"/>
  <c r="S1052" i="2"/>
  <c r="T1052" i="2"/>
  <c r="E1051" i="2"/>
  <c r="J1051" i="2"/>
  <c r="L1051" i="2"/>
  <c r="F1051" i="2"/>
  <c r="P1051" i="2"/>
  <c r="R1051" i="2"/>
  <c r="Z1051" i="2"/>
  <c r="K1051" i="2"/>
  <c r="Q1051" i="2"/>
  <c r="Y1051" i="2"/>
  <c r="U1051" i="2"/>
  <c r="S1051" i="2"/>
  <c r="T1051" i="2"/>
  <c r="E1050" i="2"/>
  <c r="J1050" i="2"/>
  <c r="L1050" i="2"/>
  <c r="F1050" i="2"/>
  <c r="P1050" i="2"/>
  <c r="R1050" i="2"/>
  <c r="Z1050" i="2"/>
  <c r="K1050" i="2"/>
  <c r="Q1050" i="2"/>
  <c r="Y1050" i="2"/>
  <c r="U1050" i="2"/>
  <c r="S1050" i="2"/>
  <c r="T1050" i="2"/>
  <c r="E1049" i="2"/>
  <c r="J1049" i="2"/>
  <c r="L1049" i="2"/>
  <c r="F1049" i="2"/>
  <c r="P1049" i="2"/>
  <c r="R1049" i="2"/>
  <c r="Z1049" i="2"/>
  <c r="K1049" i="2"/>
  <c r="Q1049" i="2"/>
  <c r="Y1049" i="2"/>
  <c r="U1049" i="2"/>
  <c r="S1049" i="2"/>
  <c r="T1049" i="2"/>
  <c r="E1048" i="2"/>
  <c r="J1048" i="2"/>
  <c r="L1048" i="2"/>
  <c r="Z1048" i="2"/>
  <c r="K1048" i="2"/>
  <c r="Y1048" i="2"/>
  <c r="U1048" i="2"/>
  <c r="S1048" i="2"/>
  <c r="T1048" i="2"/>
  <c r="F1048" i="2"/>
  <c r="P1048" i="2"/>
  <c r="E1047" i="2"/>
  <c r="J1047" i="2"/>
  <c r="L1047" i="2"/>
  <c r="F1047" i="2"/>
  <c r="P1047" i="2"/>
  <c r="R1047" i="2"/>
  <c r="Z1047" i="2"/>
  <c r="K1047" i="2"/>
  <c r="Q1047" i="2"/>
  <c r="Y1047" i="2"/>
  <c r="U1047" i="2"/>
  <c r="S1047" i="2"/>
  <c r="T1047" i="2"/>
  <c r="E1046" i="2"/>
  <c r="J1046" i="2"/>
  <c r="L1046" i="2"/>
  <c r="F1046" i="2"/>
  <c r="P1046" i="2"/>
  <c r="R1046" i="2"/>
  <c r="Z1046" i="2"/>
  <c r="K1046" i="2"/>
  <c r="Q1046" i="2"/>
  <c r="Y1046" i="2"/>
  <c r="U1046" i="2"/>
  <c r="S1046" i="2"/>
  <c r="T1046" i="2"/>
  <c r="E1045" i="2"/>
  <c r="J1045" i="2"/>
  <c r="L1045" i="2"/>
  <c r="F1045" i="2"/>
  <c r="P1045" i="2"/>
  <c r="R1045" i="2"/>
  <c r="Z1045" i="2"/>
  <c r="K1045" i="2"/>
  <c r="Q1045" i="2"/>
  <c r="Y1045" i="2"/>
  <c r="U1045" i="2"/>
  <c r="S1045" i="2"/>
  <c r="T1045" i="2"/>
  <c r="E1044" i="2"/>
  <c r="J1044" i="2"/>
  <c r="L1044" i="2"/>
  <c r="F1044" i="2"/>
  <c r="P1044" i="2"/>
  <c r="R1044" i="2"/>
  <c r="Z1044" i="2"/>
  <c r="K1044" i="2"/>
  <c r="Q1044" i="2"/>
  <c r="Y1044" i="2"/>
  <c r="U1044" i="2"/>
  <c r="S1044" i="2"/>
  <c r="T1044" i="2"/>
  <c r="E1043" i="2"/>
  <c r="J1043" i="2"/>
  <c r="L1043" i="2"/>
  <c r="F1043" i="2"/>
  <c r="P1043" i="2"/>
  <c r="R1043" i="2"/>
  <c r="Z1043" i="2"/>
  <c r="K1043" i="2"/>
  <c r="Q1043" i="2"/>
  <c r="Y1043" i="2"/>
  <c r="U1043" i="2"/>
  <c r="S1043" i="2"/>
  <c r="T1043" i="2"/>
  <c r="E1042" i="2"/>
  <c r="J1042" i="2"/>
  <c r="L1042" i="2"/>
  <c r="F1042" i="2"/>
  <c r="P1042" i="2"/>
  <c r="R1042" i="2"/>
  <c r="Z1042" i="2"/>
  <c r="K1042" i="2"/>
  <c r="Q1042" i="2"/>
  <c r="Y1042" i="2"/>
  <c r="U1042" i="2"/>
  <c r="S1042" i="2"/>
  <c r="T1042" i="2"/>
  <c r="E1041" i="2"/>
  <c r="J1041" i="2"/>
  <c r="L1041" i="2"/>
  <c r="Z1041" i="2"/>
  <c r="K1041" i="2"/>
  <c r="Y1041" i="2"/>
  <c r="U1041" i="2"/>
  <c r="S1041" i="2"/>
  <c r="T1041" i="2"/>
  <c r="F1041" i="2"/>
  <c r="P1041" i="2"/>
  <c r="E1040" i="2"/>
  <c r="J1040" i="2"/>
  <c r="L1040" i="2"/>
  <c r="F1040" i="2"/>
  <c r="P1040" i="2"/>
  <c r="R1040" i="2"/>
  <c r="Z1040" i="2"/>
  <c r="K1040" i="2"/>
  <c r="Q1040" i="2"/>
  <c r="Y1040" i="2"/>
  <c r="U1040" i="2"/>
  <c r="S1040" i="2"/>
  <c r="T1040" i="2"/>
  <c r="E1039" i="2"/>
  <c r="J1039" i="2"/>
  <c r="L1039" i="2"/>
  <c r="F1039" i="2"/>
  <c r="P1039" i="2"/>
  <c r="R1039" i="2"/>
  <c r="Z1039" i="2"/>
  <c r="K1039" i="2"/>
  <c r="Q1039" i="2"/>
  <c r="Y1039" i="2"/>
  <c r="U1039" i="2"/>
  <c r="S1039" i="2"/>
  <c r="T1039" i="2"/>
  <c r="E1038" i="2"/>
  <c r="J1038" i="2"/>
  <c r="L1038" i="2"/>
  <c r="F1038" i="2"/>
  <c r="P1038" i="2"/>
  <c r="R1038" i="2"/>
  <c r="Z1038" i="2"/>
  <c r="K1038" i="2"/>
  <c r="Q1038" i="2"/>
  <c r="Y1038" i="2"/>
  <c r="U1038" i="2"/>
  <c r="S1038" i="2"/>
  <c r="T1038" i="2"/>
  <c r="E1037" i="2"/>
  <c r="J1037" i="2"/>
  <c r="L1037" i="2"/>
  <c r="F1037" i="2"/>
  <c r="P1037" i="2"/>
  <c r="R1037" i="2"/>
  <c r="Z1037" i="2"/>
  <c r="K1037" i="2"/>
  <c r="Q1037" i="2"/>
  <c r="Y1037" i="2"/>
  <c r="U1037" i="2"/>
  <c r="S1037" i="2"/>
  <c r="T1037" i="2"/>
  <c r="E1036" i="2"/>
  <c r="J1036" i="2"/>
  <c r="L1036" i="2"/>
  <c r="F1036" i="2"/>
  <c r="P1036" i="2"/>
  <c r="R1036" i="2"/>
  <c r="Z1036" i="2"/>
  <c r="K1036" i="2"/>
  <c r="Q1036" i="2"/>
  <c r="Y1036" i="2"/>
  <c r="U1036" i="2"/>
  <c r="S1036" i="2"/>
  <c r="T1036" i="2"/>
  <c r="E1035" i="2"/>
  <c r="J1035" i="2"/>
  <c r="L1035" i="2"/>
  <c r="F1035" i="2"/>
  <c r="P1035" i="2"/>
  <c r="R1035" i="2"/>
  <c r="Z1035" i="2"/>
  <c r="K1035" i="2"/>
  <c r="Q1035" i="2"/>
  <c r="Y1035" i="2"/>
  <c r="U1035" i="2"/>
  <c r="S1035" i="2"/>
  <c r="T1035" i="2"/>
  <c r="E1034" i="2"/>
  <c r="J1034" i="2"/>
  <c r="L1034" i="2"/>
  <c r="F1034" i="2"/>
  <c r="P1034" i="2"/>
  <c r="R1034" i="2"/>
  <c r="Z1034" i="2"/>
  <c r="K1034" i="2"/>
  <c r="Q1034" i="2"/>
  <c r="Y1034" i="2"/>
  <c r="U1034" i="2"/>
  <c r="S1034" i="2"/>
  <c r="T1034" i="2"/>
  <c r="E1033" i="2"/>
  <c r="J1033" i="2"/>
  <c r="L1033" i="2"/>
  <c r="F1033" i="2"/>
  <c r="P1033" i="2"/>
  <c r="R1033" i="2"/>
  <c r="Z1033" i="2"/>
  <c r="K1033" i="2"/>
  <c r="Q1033" i="2"/>
  <c r="Y1033" i="2"/>
  <c r="U1033" i="2"/>
  <c r="S1033" i="2"/>
  <c r="T1033" i="2"/>
  <c r="E1032" i="2"/>
  <c r="J1032" i="2"/>
  <c r="L1032" i="2"/>
  <c r="F1032" i="2"/>
  <c r="P1032" i="2"/>
  <c r="R1032" i="2"/>
  <c r="Z1032" i="2"/>
  <c r="K1032" i="2"/>
  <c r="Q1032" i="2"/>
  <c r="Y1032" i="2"/>
  <c r="U1032" i="2"/>
  <c r="S1032" i="2"/>
  <c r="T1032" i="2"/>
  <c r="E1031" i="2"/>
  <c r="J1031" i="2"/>
  <c r="L1031" i="2"/>
  <c r="Z1031" i="2"/>
  <c r="K1031" i="2"/>
  <c r="Y1031" i="2"/>
  <c r="U1031" i="2"/>
  <c r="S1031" i="2"/>
  <c r="T1031" i="2"/>
  <c r="F1031" i="2"/>
  <c r="P1031" i="2"/>
  <c r="E1030" i="2"/>
  <c r="J1030" i="2"/>
  <c r="L1030" i="2"/>
  <c r="F1030" i="2"/>
  <c r="P1030" i="2"/>
  <c r="R1030" i="2"/>
  <c r="Z1030" i="2"/>
  <c r="K1030" i="2"/>
  <c r="Q1030" i="2"/>
  <c r="Y1030" i="2"/>
  <c r="U1030" i="2"/>
  <c r="S1030" i="2"/>
  <c r="T1030" i="2"/>
  <c r="E1029" i="2"/>
  <c r="J1029" i="2"/>
  <c r="L1029" i="2"/>
  <c r="F1029" i="2"/>
  <c r="P1029" i="2"/>
  <c r="R1029" i="2"/>
  <c r="Z1029" i="2"/>
  <c r="K1029" i="2"/>
  <c r="Q1029" i="2"/>
  <c r="Y1029" i="2"/>
  <c r="U1029" i="2"/>
  <c r="S1029" i="2"/>
  <c r="T1029" i="2"/>
  <c r="E1028" i="2"/>
  <c r="J1028" i="2"/>
  <c r="L1028" i="2"/>
  <c r="F1028" i="2"/>
  <c r="P1028" i="2"/>
  <c r="R1028" i="2"/>
  <c r="Z1028" i="2"/>
  <c r="K1028" i="2"/>
  <c r="Q1028" i="2"/>
  <c r="Y1028" i="2"/>
  <c r="U1028" i="2"/>
  <c r="S1028" i="2"/>
  <c r="T1028" i="2"/>
  <c r="E1027" i="2"/>
  <c r="J1027" i="2"/>
  <c r="L1027" i="2"/>
  <c r="Z1027" i="2"/>
  <c r="K1027" i="2"/>
  <c r="Y1027" i="2"/>
  <c r="U1027" i="2"/>
  <c r="S1027" i="2"/>
  <c r="T1027" i="2"/>
  <c r="F1027" i="2"/>
  <c r="P1027" i="2"/>
  <c r="E1026" i="2"/>
  <c r="J1026" i="2"/>
  <c r="L1026" i="2"/>
  <c r="F1026" i="2"/>
  <c r="P1026" i="2"/>
  <c r="R1026" i="2"/>
  <c r="Z1026" i="2"/>
  <c r="K1026" i="2"/>
  <c r="Q1026" i="2"/>
  <c r="Y1026" i="2"/>
  <c r="U1026" i="2"/>
  <c r="S1026" i="2"/>
  <c r="T1026" i="2"/>
  <c r="E1025" i="2"/>
  <c r="J1025" i="2"/>
  <c r="L1025" i="2"/>
  <c r="F1025" i="2"/>
  <c r="P1025" i="2"/>
  <c r="R1025" i="2"/>
  <c r="Z1025" i="2"/>
  <c r="K1025" i="2"/>
  <c r="Q1025" i="2"/>
  <c r="Y1025" i="2"/>
  <c r="U1025" i="2"/>
  <c r="S1025" i="2"/>
  <c r="T1025" i="2"/>
  <c r="E1024" i="2"/>
  <c r="J1024" i="2"/>
  <c r="L1024" i="2"/>
  <c r="F1024" i="2"/>
  <c r="P1024" i="2"/>
  <c r="R1024" i="2"/>
  <c r="Z1024" i="2"/>
  <c r="K1024" i="2"/>
  <c r="Q1024" i="2"/>
  <c r="Y1024" i="2"/>
  <c r="U1024" i="2"/>
  <c r="S1024" i="2"/>
  <c r="T1024" i="2"/>
  <c r="E1023" i="2"/>
  <c r="J1023" i="2"/>
  <c r="L1023" i="2"/>
  <c r="F1023" i="2"/>
  <c r="P1023" i="2"/>
  <c r="R1023" i="2"/>
  <c r="Z1023" i="2"/>
  <c r="K1023" i="2"/>
  <c r="Q1023" i="2"/>
  <c r="Y1023" i="2"/>
  <c r="U1023" i="2"/>
  <c r="S1023" i="2"/>
  <c r="T1023" i="2"/>
  <c r="E1022" i="2"/>
  <c r="J1022" i="2"/>
  <c r="L1022" i="2"/>
  <c r="F1022" i="2"/>
  <c r="P1022" i="2"/>
  <c r="R1022" i="2"/>
  <c r="Z1022" i="2"/>
  <c r="K1022" i="2"/>
  <c r="Q1022" i="2"/>
  <c r="Y1022" i="2"/>
  <c r="U1022" i="2"/>
  <c r="S1022" i="2"/>
  <c r="T1022" i="2"/>
  <c r="E1021" i="2"/>
  <c r="J1021" i="2"/>
  <c r="L1021" i="2"/>
  <c r="F1021" i="2"/>
  <c r="P1021" i="2"/>
  <c r="R1021" i="2"/>
  <c r="Z1021" i="2"/>
  <c r="K1021" i="2"/>
  <c r="Q1021" i="2"/>
  <c r="Y1021" i="2"/>
  <c r="U1021" i="2"/>
  <c r="S1021" i="2"/>
  <c r="T1021" i="2"/>
  <c r="E1020" i="2"/>
  <c r="J1020" i="2"/>
  <c r="L1020" i="2"/>
  <c r="F1020" i="2"/>
  <c r="P1020" i="2"/>
  <c r="R1020" i="2"/>
  <c r="Z1020" i="2"/>
  <c r="K1020" i="2"/>
  <c r="Q1020" i="2"/>
  <c r="Y1020" i="2"/>
  <c r="U1020" i="2"/>
  <c r="S1020" i="2"/>
  <c r="T1020" i="2"/>
  <c r="E1019" i="2"/>
  <c r="J1019" i="2"/>
  <c r="L1019" i="2"/>
  <c r="F1019" i="2"/>
  <c r="P1019" i="2"/>
  <c r="R1019" i="2"/>
  <c r="Z1019" i="2"/>
  <c r="K1019" i="2"/>
  <c r="Q1019" i="2"/>
  <c r="Y1019" i="2"/>
  <c r="U1019" i="2"/>
  <c r="S1019" i="2"/>
  <c r="T1019" i="2"/>
  <c r="E1018" i="2"/>
  <c r="J1018" i="2"/>
  <c r="L1018" i="2"/>
  <c r="F1018" i="2"/>
  <c r="P1018" i="2"/>
  <c r="R1018" i="2"/>
  <c r="Z1018" i="2"/>
  <c r="K1018" i="2"/>
  <c r="Q1018" i="2"/>
  <c r="Y1018" i="2"/>
  <c r="U1018" i="2"/>
  <c r="S1018" i="2"/>
  <c r="T1018" i="2"/>
  <c r="E1017" i="2"/>
  <c r="J1017" i="2"/>
  <c r="L1017" i="2"/>
  <c r="F1017" i="2"/>
  <c r="P1017" i="2"/>
  <c r="R1017" i="2"/>
  <c r="Z1017" i="2"/>
  <c r="K1017" i="2"/>
  <c r="Q1017" i="2"/>
  <c r="Y1017" i="2"/>
  <c r="U1017" i="2"/>
  <c r="S1017" i="2"/>
  <c r="T1017" i="2"/>
  <c r="E1016" i="2"/>
  <c r="J1016" i="2"/>
  <c r="L1016" i="2"/>
  <c r="F1016" i="2"/>
  <c r="P1016" i="2"/>
  <c r="R1016" i="2"/>
  <c r="Z1016" i="2"/>
  <c r="K1016" i="2"/>
  <c r="Q1016" i="2"/>
  <c r="Y1016" i="2"/>
  <c r="U1016" i="2"/>
  <c r="S1016" i="2"/>
  <c r="T1016" i="2"/>
  <c r="E1015" i="2"/>
  <c r="J1015" i="2"/>
  <c r="L1015" i="2"/>
  <c r="Z1015" i="2"/>
  <c r="K1015" i="2"/>
  <c r="Y1015" i="2"/>
  <c r="U1015" i="2"/>
  <c r="S1015" i="2"/>
  <c r="T1015" i="2"/>
  <c r="F1015" i="2"/>
  <c r="P1015" i="2"/>
  <c r="E1014" i="2"/>
  <c r="J1014" i="2"/>
  <c r="L1014" i="2"/>
  <c r="F1014" i="2"/>
  <c r="P1014" i="2"/>
  <c r="R1014" i="2"/>
  <c r="Z1014" i="2"/>
  <c r="K1014" i="2"/>
  <c r="Q1014" i="2"/>
  <c r="Y1014" i="2"/>
  <c r="U1014" i="2"/>
  <c r="S1014" i="2"/>
  <c r="T1014" i="2"/>
  <c r="E1013" i="2"/>
  <c r="J1013" i="2"/>
  <c r="L1013" i="2"/>
  <c r="F1013" i="2"/>
  <c r="P1013" i="2"/>
  <c r="R1013" i="2"/>
  <c r="Z1013" i="2"/>
  <c r="K1013" i="2"/>
  <c r="Q1013" i="2"/>
  <c r="Y1013" i="2"/>
  <c r="U1013" i="2"/>
  <c r="S1013" i="2"/>
  <c r="T1013" i="2"/>
  <c r="E1012" i="2"/>
  <c r="J1012" i="2"/>
  <c r="L1012" i="2"/>
  <c r="F1012" i="2"/>
  <c r="P1012" i="2"/>
  <c r="R1012" i="2"/>
  <c r="Z1012" i="2"/>
  <c r="K1012" i="2"/>
  <c r="Q1012" i="2"/>
  <c r="Y1012" i="2"/>
  <c r="U1012" i="2"/>
  <c r="S1012" i="2"/>
  <c r="T1012" i="2"/>
  <c r="E1011" i="2"/>
  <c r="J1011" i="2"/>
  <c r="L1011" i="2"/>
  <c r="F1011" i="2"/>
  <c r="P1011" i="2"/>
  <c r="R1011" i="2"/>
  <c r="Z1011" i="2"/>
  <c r="K1011" i="2"/>
  <c r="Q1011" i="2"/>
  <c r="Y1011" i="2"/>
  <c r="U1011" i="2"/>
  <c r="S1011" i="2"/>
  <c r="T1011" i="2"/>
  <c r="E1010" i="2"/>
  <c r="J1010" i="2"/>
  <c r="L1010" i="2"/>
  <c r="Z1010" i="2"/>
  <c r="K1010" i="2"/>
  <c r="Y1010" i="2"/>
  <c r="U1010" i="2"/>
  <c r="S1010" i="2"/>
  <c r="T1010" i="2"/>
  <c r="F1010" i="2"/>
  <c r="P1010" i="2"/>
  <c r="E1009" i="2"/>
  <c r="J1009" i="2"/>
  <c r="L1009" i="2"/>
  <c r="F1009" i="2"/>
  <c r="P1009" i="2"/>
  <c r="R1009" i="2"/>
  <c r="Z1009" i="2"/>
  <c r="K1009" i="2"/>
  <c r="Q1009" i="2"/>
  <c r="Y1009" i="2"/>
  <c r="U1009" i="2"/>
  <c r="S1009" i="2"/>
  <c r="T1009" i="2"/>
  <c r="E1008" i="2"/>
  <c r="J1008" i="2"/>
  <c r="L1008" i="2"/>
  <c r="F1008" i="2"/>
  <c r="P1008" i="2"/>
  <c r="R1008" i="2"/>
  <c r="Z1008" i="2"/>
  <c r="K1008" i="2"/>
  <c r="Q1008" i="2"/>
  <c r="Y1008" i="2"/>
  <c r="U1008" i="2"/>
  <c r="S1008" i="2"/>
  <c r="T1008" i="2"/>
  <c r="E1007" i="2"/>
  <c r="J1007" i="2"/>
  <c r="L1007" i="2"/>
  <c r="F1007" i="2"/>
  <c r="P1007" i="2"/>
  <c r="R1007" i="2"/>
  <c r="Z1007" i="2"/>
  <c r="K1007" i="2"/>
  <c r="Q1007" i="2"/>
  <c r="Y1007" i="2"/>
  <c r="U1007" i="2"/>
  <c r="S1007" i="2"/>
  <c r="T1007" i="2"/>
  <c r="E1006" i="2"/>
  <c r="J1006" i="2"/>
  <c r="L1006" i="2"/>
  <c r="F1006" i="2"/>
  <c r="P1006" i="2"/>
  <c r="R1006" i="2"/>
  <c r="Z1006" i="2"/>
  <c r="K1006" i="2"/>
  <c r="Q1006" i="2"/>
  <c r="Y1006" i="2"/>
  <c r="U1006" i="2"/>
  <c r="S1006" i="2"/>
  <c r="T1006" i="2"/>
  <c r="E1005" i="2"/>
  <c r="J1005" i="2"/>
  <c r="L1005" i="2"/>
  <c r="F1005" i="2"/>
  <c r="P1005" i="2"/>
  <c r="R1005" i="2"/>
  <c r="Z1005" i="2"/>
  <c r="K1005" i="2"/>
  <c r="Q1005" i="2"/>
  <c r="Y1005" i="2"/>
  <c r="U1005" i="2"/>
  <c r="S1005" i="2"/>
  <c r="T1005" i="2"/>
  <c r="E1004" i="2"/>
  <c r="J1004" i="2"/>
  <c r="L1004" i="2"/>
  <c r="F1004" i="2"/>
  <c r="P1004" i="2"/>
  <c r="R1004" i="2"/>
  <c r="Z1004" i="2"/>
  <c r="K1004" i="2"/>
  <c r="Q1004" i="2"/>
  <c r="Y1004" i="2"/>
  <c r="U1004" i="2"/>
  <c r="S1004" i="2"/>
  <c r="T1004" i="2"/>
  <c r="E1003" i="2"/>
  <c r="J1003" i="2"/>
  <c r="L1003" i="2"/>
  <c r="F1003" i="2"/>
  <c r="P1003" i="2"/>
  <c r="R1003" i="2"/>
  <c r="Z1003" i="2"/>
  <c r="K1003" i="2"/>
  <c r="Q1003" i="2"/>
  <c r="Y1003" i="2"/>
  <c r="U1003" i="2"/>
  <c r="S1003" i="2"/>
  <c r="T1003" i="2"/>
  <c r="E1002" i="2"/>
  <c r="J1002" i="2"/>
  <c r="L1002" i="2"/>
  <c r="F1002" i="2"/>
  <c r="P1002" i="2"/>
  <c r="R1002" i="2"/>
  <c r="Z1002" i="2"/>
  <c r="K1002" i="2"/>
  <c r="Q1002" i="2"/>
  <c r="Y1002" i="2"/>
  <c r="U1002" i="2"/>
  <c r="S1002" i="2"/>
  <c r="T1002" i="2"/>
  <c r="E1001" i="2"/>
  <c r="J1001" i="2"/>
  <c r="L1001" i="2"/>
  <c r="F1001" i="2"/>
  <c r="P1001" i="2"/>
  <c r="R1001" i="2"/>
  <c r="Z1001" i="2"/>
  <c r="K1001" i="2"/>
  <c r="Q1001" i="2"/>
  <c r="Y1001" i="2"/>
  <c r="U1001" i="2"/>
  <c r="S1001" i="2"/>
  <c r="T1001" i="2"/>
  <c r="E1000" i="2"/>
  <c r="J1000" i="2"/>
  <c r="L1000" i="2"/>
  <c r="F1000" i="2"/>
  <c r="P1000" i="2"/>
  <c r="R1000" i="2"/>
  <c r="Z1000" i="2"/>
  <c r="K1000" i="2"/>
  <c r="Q1000" i="2"/>
  <c r="Y1000" i="2"/>
  <c r="U1000" i="2"/>
  <c r="S1000" i="2"/>
  <c r="T1000" i="2"/>
  <c r="E999" i="2"/>
  <c r="J999" i="2"/>
  <c r="L999" i="2"/>
  <c r="F999" i="2"/>
  <c r="P999" i="2"/>
  <c r="R999" i="2"/>
  <c r="Z999" i="2"/>
  <c r="K999" i="2"/>
  <c r="Q999" i="2"/>
  <c r="Y999" i="2"/>
  <c r="U999" i="2"/>
  <c r="S999" i="2"/>
  <c r="T999" i="2"/>
  <c r="E998" i="2"/>
  <c r="J998" i="2"/>
  <c r="L998" i="2"/>
  <c r="F998" i="2"/>
  <c r="P998" i="2"/>
  <c r="R998" i="2"/>
  <c r="Z998" i="2"/>
  <c r="K998" i="2"/>
  <c r="Q998" i="2"/>
  <c r="Y998" i="2"/>
  <c r="U998" i="2"/>
  <c r="S998" i="2"/>
  <c r="T998" i="2"/>
  <c r="E997" i="2"/>
  <c r="J997" i="2"/>
  <c r="L997" i="2"/>
  <c r="F997" i="2"/>
  <c r="P997" i="2"/>
  <c r="R997" i="2"/>
  <c r="Z997" i="2"/>
  <c r="K997" i="2"/>
  <c r="Q997" i="2"/>
  <c r="Y997" i="2"/>
  <c r="U997" i="2"/>
  <c r="S997" i="2"/>
  <c r="T997" i="2"/>
  <c r="E996" i="2"/>
  <c r="J996" i="2"/>
  <c r="L996" i="2"/>
  <c r="F996" i="2"/>
  <c r="P996" i="2"/>
  <c r="R996" i="2"/>
  <c r="Z996" i="2"/>
  <c r="K996" i="2"/>
  <c r="Q996" i="2"/>
  <c r="Y996" i="2"/>
  <c r="U996" i="2"/>
  <c r="S996" i="2"/>
  <c r="T996" i="2"/>
  <c r="E995" i="2"/>
  <c r="J995" i="2"/>
  <c r="L995" i="2"/>
  <c r="F995" i="2"/>
  <c r="P995" i="2"/>
  <c r="R995" i="2"/>
  <c r="Z995" i="2"/>
  <c r="K995" i="2"/>
  <c r="Q995" i="2"/>
  <c r="Y995" i="2"/>
  <c r="U995" i="2"/>
  <c r="S995" i="2"/>
  <c r="T995" i="2"/>
  <c r="E994" i="2"/>
  <c r="J994" i="2"/>
  <c r="L994" i="2"/>
  <c r="F994" i="2"/>
  <c r="P994" i="2"/>
  <c r="R994" i="2"/>
  <c r="Z994" i="2"/>
  <c r="K994" i="2"/>
  <c r="Q994" i="2"/>
  <c r="Y994" i="2"/>
  <c r="U994" i="2"/>
  <c r="S994" i="2"/>
  <c r="T994" i="2"/>
  <c r="E993" i="2"/>
  <c r="J993" i="2"/>
  <c r="L993" i="2"/>
  <c r="F993" i="2"/>
  <c r="P993" i="2"/>
  <c r="R993" i="2"/>
  <c r="Z993" i="2"/>
  <c r="K993" i="2"/>
  <c r="Q993" i="2"/>
  <c r="Y993" i="2"/>
  <c r="U993" i="2"/>
  <c r="S993" i="2"/>
  <c r="T993" i="2"/>
  <c r="E992" i="2"/>
  <c r="J992" i="2"/>
  <c r="L992" i="2"/>
  <c r="F992" i="2"/>
  <c r="P992" i="2"/>
  <c r="R992" i="2"/>
  <c r="Z992" i="2"/>
  <c r="K992" i="2"/>
  <c r="Q992" i="2"/>
  <c r="Y992" i="2"/>
  <c r="U992" i="2"/>
  <c r="S992" i="2"/>
  <c r="T992" i="2"/>
  <c r="E991" i="2"/>
  <c r="J991" i="2"/>
  <c r="L991" i="2"/>
  <c r="F991" i="2"/>
  <c r="P991" i="2"/>
  <c r="R991" i="2"/>
  <c r="Z991" i="2"/>
  <c r="K991" i="2"/>
  <c r="Q991" i="2"/>
  <c r="Y991" i="2"/>
  <c r="U991" i="2"/>
  <c r="S991" i="2"/>
  <c r="T991" i="2"/>
  <c r="E990" i="2"/>
  <c r="J990" i="2"/>
  <c r="L990" i="2"/>
  <c r="F990" i="2"/>
  <c r="P990" i="2"/>
  <c r="R990" i="2"/>
  <c r="Z990" i="2"/>
  <c r="K990" i="2"/>
  <c r="Q990" i="2"/>
  <c r="Y990" i="2"/>
  <c r="U990" i="2"/>
  <c r="S990" i="2"/>
  <c r="T990" i="2"/>
  <c r="E989" i="2"/>
  <c r="J989" i="2"/>
  <c r="L989" i="2"/>
  <c r="F989" i="2"/>
  <c r="P989" i="2"/>
  <c r="R989" i="2"/>
  <c r="Z989" i="2"/>
  <c r="K989" i="2"/>
  <c r="Q989" i="2"/>
  <c r="Y989" i="2"/>
  <c r="U989" i="2"/>
  <c r="S989" i="2"/>
  <c r="T989" i="2"/>
  <c r="E988" i="2"/>
  <c r="J988" i="2"/>
  <c r="L988" i="2"/>
  <c r="F988" i="2"/>
  <c r="P988" i="2"/>
  <c r="R988" i="2"/>
  <c r="Z988" i="2"/>
  <c r="K988" i="2"/>
  <c r="Q988" i="2"/>
  <c r="Y988" i="2"/>
  <c r="U988" i="2"/>
  <c r="S988" i="2"/>
  <c r="T988" i="2"/>
  <c r="E987" i="2"/>
  <c r="J987" i="2"/>
  <c r="L987" i="2"/>
  <c r="F987" i="2"/>
  <c r="P987" i="2"/>
  <c r="R987" i="2"/>
  <c r="Z987" i="2"/>
  <c r="K987" i="2"/>
  <c r="Q987" i="2"/>
  <c r="Y987" i="2"/>
  <c r="U987" i="2"/>
  <c r="S987" i="2"/>
  <c r="T987" i="2"/>
  <c r="E986" i="2"/>
  <c r="J986" i="2"/>
  <c r="L986" i="2"/>
  <c r="Z986" i="2"/>
  <c r="K986" i="2"/>
  <c r="Y986" i="2"/>
  <c r="U986" i="2"/>
  <c r="S986" i="2"/>
  <c r="T986" i="2"/>
  <c r="F986" i="2"/>
  <c r="P986" i="2"/>
  <c r="E985" i="2"/>
  <c r="J985" i="2"/>
  <c r="L985" i="2"/>
  <c r="F985" i="2"/>
  <c r="P985" i="2"/>
  <c r="R985" i="2"/>
  <c r="Z985" i="2"/>
  <c r="K985" i="2"/>
  <c r="Q985" i="2"/>
  <c r="Y985" i="2"/>
  <c r="U985" i="2"/>
  <c r="S985" i="2"/>
  <c r="T985" i="2"/>
  <c r="E984" i="2"/>
  <c r="J984" i="2"/>
  <c r="L984" i="2"/>
  <c r="F984" i="2"/>
  <c r="P984" i="2"/>
  <c r="R984" i="2"/>
  <c r="Z984" i="2"/>
  <c r="K984" i="2"/>
  <c r="Q984" i="2"/>
  <c r="Y984" i="2"/>
  <c r="U984" i="2"/>
  <c r="S984" i="2"/>
  <c r="T984" i="2"/>
  <c r="E983" i="2"/>
  <c r="J983" i="2"/>
  <c r="L983" i="2"/>
  <c r="F983" i="2"/>
  <c r="P983" i="2"/>
  <c r="R983" i="2"/>
  <c r="Z983" i="2"/>
  <c r="K983" i="2"/>
  <c r="Q983" i="2"/>
  <c r="Y983" i="2"/>
  <c r="U983" i="2"/>
  <c r="S983" i="2"/>
  <c r="T983" i="2"/>
  <c r="E982" i="2"/>
  <c r="J982" i="2"/>
  <c r="L982" i="2"/>
  <c r="F982" i="2"/>
  <c r="P982" i="2"/>
  <c r="R982" i="2"/>
  <c r="Z982" i="2"/>
  <c r="K982" i="2"/>
  <c r="Q982" i="2"/>
  <c r="Y982" i="2"/>
  <c r="U982" i="2"/>
  <c r="S982" i="2"/>
  <c r="T982" i="2"/>
  <c r="E981" i="2"/>
  <c r="J981" i="2"/>
  <c r="L981" i="2"/>
  <c r="F981" i="2"/>
  <c r="P981" i="2"/>
  <c r="R981" i="2"/>
  <c r="Z981" i="2"/>
  <c r="K981" i="2"/>
  <c r="Q981" i="2"/>
  <c r="Y981" i="2"/>
  <c r="U981" i="2"/>
  <c r="S981" i="2"/>
  <c r="T981" i="2"/>
  <c r="E980" i="2"/>
  <c r="J980" i="2"/>
  <c r="L980" i="2"/>
  <c r="Z980" i="2"/>
  <c r="K980" i="2"/>
  <c r="Y980" i="2"/>
  <c r="U980" i="2"/>
  <c r="S980" i="2"/>
  <c r="T980" i="2"/>
  <c r="F980" i="2"/>
  <c r="P980" i="2"/>
  <c r="E979" i="2"/>
  <c r="J979" i="2"/>
  <c r="L979" i="2"/>
  <c r="F979" i="2"/>
  <c r="P979" i="2"/>
  <c r="R979" i="2"/>
  <c r="Z979" i="2"/>
  <c r="K979" i="2"/>
  <c r="Q979" i="2"/>
  <c r="Y979" i="2"/>
  <c r="U979" i="2"/>
  <c r="S979" i="2"/>
  <c r="T979" i="2"/>
  <c r="E978" i="2"/>
  <c r="J978" i="2"/>
  <c r="L978" i="2"/>
  <c r="Z978" i="2"/>
  <c r="K978" i="2"/>
  <c r="Y978" i="2"/>
  <c r="U978" i="2"/>
  <c r="S978" i="2"/>
  <c r="T978" i="2"/>
  <c r="F978" i="2"/>
  <c r="P978" i="2"/>
  <c r="E977" i="2"/>
  <c r="J977" i="2"/>
  <c r="L977" i="2"/>
  <c r="F977" i="2"/>
  <c r="P977" i="2"/>
  <c r="R977" i="2"/>
  <c r="Z977" i="2"/>
  <c r="K977" i="2"/>
  <c r="Q977" i="2"/>
  <c r="Y977" i="2"/>
  <c r="U977" i="2"/>
  <c r="S977" i="2"/>
  <c r="T977" i="2"/>
  <c r="E976" i="2"/>
  <c r="J976" i="2"/>
  <c r="L976" i="2"/>
  <c r="F976" i="2"/>
  <c r="P976" i="2"/>
  <c r="R976" i="2"/>
  <c r="Z976" i="2"/>
  <c r="K976" i="2"/>
  <c r="Q976" i="2"/>
  <c r="Y976" i="2"/>
  <c r="U976" i="2"/>
  <c r="S976" i="2"/>
  <c r="T976" i="2"/>
  <c r="E975" i="2"/>
  <c r="J975" i="2"/>
  <c r="L975" i="2"/>
  <c r="F975" i="2"/>
  <c r="P975" i="2"/>
  <c r="R975" i="2"/>
  <c r="Z975" i="2"/>
  <c r="K975" i="2"/>
  <c r="Q975" i="2"/>
  <c r="Y975" i="2"/>
  <c r="U975" i="2"/>
  <c r="S975" i="2"/>
  <c r="T975" i="2"/>
  <c r="Z974" i="2"/>
  <c r="Y974" i="2"/>
  <c r="U974" i="2"/>
  <c r="S974" i="2"/>
  <c r="F974" i="2"/>
  <c r="P974" i="2"/>
  <c r="E974" i="2"/>
  <c r="J974" i="2"/>
  <c r="E973" i="2"/>
  <c r="J973" i="2"/>
  <c r="L973" i="2"/>
  <c r="Z973" i="2"/>
  <c r="K973" i="2"/>
  <c r="Y973" i="2"/>
  <c r="U973" i="2"/>
  <c r="S973" i="2"/>
  <c r="T973" i="2"/>
  <c r="F973" i="2"/>
  <c r="P973" i="2"/>
  <c r="E972" i="2"/>
  <c r="J972" i="2"/>
  <c r="L972" i="2"/>
  <c r="Z972" i="2"/>
  <c r="K972" i="2"/>
  <c r="Y972" i="2"/>
  <c r="U972" i="2"/>
  <c r="S972" i="2"/>
  <c r="T972" i="2"/>
  <c r="F972" i="2"/>
  <c r="P972" i="2"/>
  <c r="E971" i="2"/>
  <c r="J971" i="2"/>
  <c r="L971" i="2"/>
  <c r="Z971" i="2"/>
  <c r="K971" i="2"/>
  <c r="Y971" i="2"/>
  <c r="U971" i="2"/>
  <c r="S971" i="2"/>
  <c r="T971" i="2"/>
  <c r="F971" i="2"/>
  <c r="P971" i="2"/>
  <c r="E970" i="2"/>
  <c r="J970" i="2"/>
  <c r="L970" i="2"/>
  <c r="Z970" i="2"/>
  <c r="K970" i="2"/>
  <c r="Y970" i="2"/>
  <c r="U970" i="2"/>
  <c r="S970" i="2"/>
  <c r="T970" i="2"/>
  <c r="F970" i="2"/>
  <c r="P970" i="2"/>
  <c r="E969" i="2"/>
  <c r="J969" i="2"/>
  <c r="L969" i="2"/>
  <c r="F969" i="2"/>
  <c r="P969" i="2"/>
  <c r="R969" i="2"/>
  <c r="Z969" i="2"/>
  <c r="K969" i="2"/>
  <c r="Q969" i="2"/>
  <c r="Y969" i="2"/>
  <c r="U969" i="2"/>
  <c r="S969" i="2"/>
  <c r="T969" i="2"/>
  <c r="E968" i="2"/>
  <c r="J968" i="2"/>
  <c r="L968" i="2"/>
  <c r="Z968" i="2"/>
  <c r="K968" i="2"/>
  <c r="Y968" i="2"/>
  <c r="U968" i="2"/>
  <c r="S968" i="2"/>
  <c r="T968" i="2"/>
  <c r="F968" i="2"/>
  <c r="P968" i="2"/>
  <c r="E967" i="2"/>
  <c r="J967" i="2"/>
  <c r="L967" i="2"/>
  <c r="F967" i="2"/>
  <c r="P967" i="2"/>
  <c r="R967" i="2"/>
  <c r="Z967" i="2"/>
  <c r="K967" i="2"/>
  <c r="Q967" i="2"/>
  <c r="Y967" i="2"/>
  <c r="U967" i="2"/>
  <c r="S967" i="2"/>
  <c r="T967" i="2"/>
  <c r="E966" i="2"/>
  <c r="J966" i="2"/>
  <c r="L966" i="2"/>
  <c r="F966" i="2"/>
  <c r="P966" i="2"/>
  <c r="R966" i="2"/>
  <c r="Z966" i="2"/>
  <c r="K966" i="2"/>
  <c r="Q966" i="2"/>
  <c r="Y966" i="2"/>
  <c r="U966" i="2"/>
  <c r="S966" i="2"/>
  <c r="T966" i="2"/>
  <c r="E965" i="2"/>
  <c r="J965" i="2"/>
  <c r="L965" i="2"/>
  <c r="F965" i="2"/>
  <c r="P965" i="2"/>
  <c r="R965" i="2"/>
  <c r="Z965" i="2"/>
  <c r="K965" i="2"/>
  <c r="Q965" i="2"/>
  <c r="Y965" i="2"/>
  <c r="U965" i="2"/>
  <c r="S965" i="2"/>
  <c r="T965" i="2"/>
  <c r="E964" i="2"/>
  <c r="J964" i="2"/>
  <c r="L964" i="2"/>
  <c r="F964" i="2"/>
  <c r="P964" i="2"/>
  <c r="R964" i="2"/>
  <c r="Z964" i="2"/>
  <c r="K964" i="2"/>
  <c r="Q964" i="2"/>
  <c r="Y964" i="2"/>
  <c r="U964" i="2"/>
  <c r="S964" i="2"/>
  <c r="T964" i="2"/>
  <c r="E963" i="2"/>
  <c r="J963" i="2"/>
  <c r="L963" i="2"/>
  <c r="F963" i="2"/>
  <c r="P963" i="2"/>
  <c r="R963" i="2"/>
  <c r="Z963" i="2"/>
  <c r="K963" i="2"/>
  <c r="Q963" i="2"/>
  <c r="Y963" i="2"/>
  <c r="U963" i="2"/>
  <c r="S963" i="2"/>
  <c r="T963" i="2"/>
  <c r="E962" i="2"/>
  <c r="J962" i="2"/>
  <c r="L962" i="2"/>
  <c r="Z962" i="2"/>
  <c r="K962" i="2"/>
  <c r="Y962" i="2"/>
  <c r="U962" i="2"/>
  <c r="S962" i="2"/>
  <c r="T962" i="2"/>
  <c r="F962" i="2"/>
  <c r="P962" i="2"/>
  <c r="E961" i="2"/>
  <c r="J961" i="2"/>
  <c r="L961" i="2"/>
  <c r="F961" i="2"/>
  <c r="P961" i="2"/>
  <c r="R961" i="2"/>
  <c r="Z961" i="2"/>
  <c r="K961" i="2"/>
  <c r="Q961" i="2"/>
  <c r="Y961" i="2"/>
  <c r="U961" i="2"/>
  <c r="S961" i="2"/>
  <c r="T961" i="2"/>
  <c r="E960" i="2"/>
  <c r="J960" i="2"/>
  <c r="L960" i="2"/>
  <c r="F960" i="2"/>
  <c r="P960" i="2"/>
  <c r="R960" i="2"/>
  <c r="Z960" i="2"/>
  <c r="K960" i="2"/>
  <c r="Q960" i="2"/>
  <c r="Y960" i="2"/>
  <c r="U960" i="2"/>
  <c r="S960" i="2"/>
  <c r="T960" i="2"/>
  <c r="E959" i="2"/>
  <c r="J959" i="2"/>
  <c r="L959" i="2"/>
  <c r="F959" i="2"/>
  <c r="P959" i="2"/>
  <c r="R959" i="2"/>
  <c r="Z959" i="2"/>
  <c r="K959" i="2"/>
  <c r="Q959" i="2"/>
  <c r="Y959" i="2"/>
  <c r="U959" i="2"/>
  <c r="S959" i="2"/>
  <c r="T959" i="2"/>
  <c r="E958" i="2"/>
  <c r="J958" i="2"/>
  <c r="L958" i="2"/>
  <c r="F958" i="2"/>
  <c r="P958" i="2"/>
  <c r="R958" i="2"/>
  <c r="Z958" i="2"/>
  <c r="K958" i="2"/>
  <c r="Q958" i="2"/>
  <c r="Y958" i="2"/>
  <c r="U958" i="2"/>
  <c r="S958" i="2"/>
  <c r="T958" i="2"/>
  <c r="E957" i="2"/>
  <c r="J957" i="2"/>
  <c r="L957" i="2"/>
  <c r="Z957" i="2"/>
  <c r="K957" i="2"/>
  <c r="Y957" i="2"/>
  <c r="U957" i="2"/>
  <c r="S957" i="2"/>
  <c r="T957" i="2"/>
  <c r="F957" i="2"/>
  <c r="P957" i="2"/>
  <c r="E956" i="2"/>
  <c r="J956" i="2"/>
  <c r="L956" i="2"/>
  <c r="Z956" i="2"/>
  <c r="K956" i="2"/>
  <c r="Y956" i="2"/>
  <c r="U956" i="2"/>
  <c r="S956" i="2"/>
  <c r="T956" i="2"/>
  <c r="F956" i="2"/>
  <c r="P956" i="2"/>
  <c r="E955" i="2"/>
  <c r="J955" i="2"/>
  <c r="L955" i="2"/>
  <c r="Z955" i="2"/>
  <c r="K955" i="2"/>
  <c r="Y955" i="2"/>
  <c r="U955" i="2"/>
  <c r="S955" i="2"/>
  <c r="T955" i="2"/>
  <c r="F955" i="2"/>
  <c r="P955" i="2"/>
  <c r="E954" i="2"/>
  <c r="J954" i="2"/>
  <c r="L954" i="2"/>
  <c r="Z954" i="2"/>
  <c r="K954" i="2"/>
  <c r="Y954" i="2"/>
  <c r="U954" i="2"/>
  <c r="S954" i="2"/>
  <c r="T954" i="2"/>
  <c r="F954" i="2"/>
  <c r="P954" i="2"/>
  <c r="E953" i="2"/>
  <c r="J953" i="2"/>
  <c r="L953" i="2"/>
  <c r="F953" i="2"/>
  <c r="P953" i="2"/>
  <c r="R953" i="2"/>
  <c r="Z953" i="2"/>
  <c r="K953" i="2"/>
  <c r="Q953" i="2"/>
  <c r="Y953" i="2"/>
  <c r="U953" i="2"/>
  <c r="S953" i="2"/>
  <c r="T953" i="2"/>
  <c r="E952" i="2"/>
  <c r="J952" i="2"/>
  <c r="L952" i="2"/>
  <c r="F952" i="2"/>
  <c r="P952" i="2"/>
  <c r="R952" i="2"/>
  <c r="Z952" i="2"/>
  <c r="K952" i="2"/>
  <c r="Q952" i="2"/>
  <c r="Y952" i="2"/>
  <c r="U952" i="2"/>
  <c r="S952" i="2"/>
  <c r="T952" i="2"/>
  <c r="E951" i="2"/>
  <c r="J951" i="2"/>
  <c r="L951" i="2"/>
  <c r="F951" i="2"/>
  <c r="P951" i="2"/>
  <c r="R951" i="2"/>
  <c r="Z951" i="2"/>
  <c r="K951" i="2"/>
  <c r="Q951" i="2"/>
  <c r="Y951" i="2"/>
  <c r="U951" i="2"/>
  <c r="S951" i="2"/>
  <c r="T951" i="2"/>
  <c r="E950" i="2"/>
  <c r="J950" i="2"/>
  <c r="L950" i="2"/>
  <c r="F950" i="2"/>
  <c r="P950" i="2"/>
  <c r="R950" i="2"/>
  <c r="Z950" i="2"/>
  <c r="K950" i="2"/>
  <c r="Q950" i="2"/>
  <c r="Y950" i="2"/>
  <c r="U950" i="2"/>
  <c r="S950" i="2"/>
  <c r="T950" i="2"/>
  <c r="E949" i="2"/>
  <c r="J949" i="2"/>
  <c r="L949" i="2"/>
  <c r="F949" i="2"/>
  <c r="P949" i="2"/>
  <c r="R949" i="2"/>
  <c r="Z949" i="2"/>
  <c r="K949" i="2"/>
  <c r="Q949" i="2"/>
  <c r="Y949" i="2"/>
  <c r="U949" i="2"/>
  <c r="S949" i="2"/>
  <c r="T949" i="2"/>
  <c r="E948" i="2"/>
  <c r="J948" i="2"/>
  <c r="L948" i="2"/>
  <c r="F948" i="2"/>
  <c r="P948" i="2"/>
  <c r="R948" i="2"/>
  <c r="Z948" i="2"/>
  <c r="K948" i="2"/>
  <c r="Q948" i="2"/>
  <c r="Y948" i="2"/>
  <c r="U948" i="2"/>
  <c r="S948" i="2"/>
  <c r="T948" i="2"/>
  <c r="E947" i="2"/>
  <c r="J947" i="2"/>
  <c r="L947" i="2"/>
  <c r="F947" i="2"/>
  <c r="P947" i="2"/>
  <c r="R947" i="2"/>
  <c r="Z947" i="2"/>
  <c r="K947" i="2"/>
  <c r="Q947" i="2"/>
  <c r="Y947" i="2"/>
  <c r="U947" i="2"/>
  <c r="S947" i="2"/>
  <c r="T947" i="2"/>
  <c r="E946" i="2"/>
  <c r="J946" i="2"/>
  <c r="L946" i="2"/>
  <c r="F946" i="2"/>
  <c r="P946" i="2"/>
  <c r="R946" i="2"/>
  <c r="Z946" i="2"/>
  <c r="K946" i="2"/>
  <c r="Q946" i="2"/>
  <c r="Y946" i="2"/>
  <c r="U946" i="2"/>
  <c r="S946" i="2"/>
  <c r="T946" i="2"/>
  <c r="E945" i="2"/>
  <c r="J945" i="2"/>
  <c r="L945" i="2"/>
  <c r="F945" i="2"/>
  <c r="P945" i="2"/>
  <c r="R945" i="2"/>
  <c r="Z945" i="2"/>
  <c r="K945" i="2"/>
  <c r="Q945" i="2"/>
  <c r="Y945" i="2"/>
  <c r="U945" i="2"/>
  <c r="S945" i="2"/>
  <c r="T945" i="2"/>
  <c r="E944" i="2"/>
  <c r="J944" i="2"/>
  <c r="L944" i="2"/>
  <c r="F944" i="2"/>
  <c r="P944" i="2"/>
  <c r="R944" i="2"/>
  <c r="Z944" i="2"/>
  <c r="K944" i="2"/>
  <c r="Q944" i="2"/>
  <c r="Y944" i="2"/>
  <c r="U944" i="2"/>
  <c r="S944" i="2"/>
  <c r="T944" i="2"/>
  <c r="E943" i="2"/>
  <c r="J943" i="2"/>
  <c r="L943" i="2"/>
  <c r="F943" i="2"/>
  <c r="P943" i="2"/>
  <c r="R943" i="2"/>
  <c r="Z943" i="2"/>
  <c r="K943" i="2"/>
  <c r="Q943" i="2"/>
  <c r="Y943" i="2"/>
  <c r="U943" i="2"/>
  <c r="S943" i="2"/>
  <c r="T943" i="2"/>
  <c r="E942" i="2"/>
  <c r="J942" i="2"/>
  <c r="L942" i="2"/>
  <c r="F942" i="2"/>
  <c r="P942" i="2"/>
  <c r="R942" i="2"/>
  <c r="Z942" i="2"/>
  <c r="K942" i="2"/>
  <c r="Q942" i="2"/>
  <c r="Y942" i="2"/>
  <c r="U942" i="2"/>
  <c r="S942" i="2"/>
  <c r="T942" i="2"/>
  <c r="E941" i="2"/>
  <c r="J941" i="2"/>
  <c r="L941" i="2"/>
  <c r="F941" i="2"/>
  <c r="P941" i="2"/>
  <c r="R941" i="2"/>
  <c r="Z941" i="2"/>
  <c r="K941" i="2"/>
  <c r="Q941" i="2"/>
  <c r="Y941" i="2"/>
  <c r="U941" i="2"/>
  <c r="S941" i="2"/>
  <c r="T941" i="2"/>
  <c r="E940" i="2"/>
  <c r="J940" i="2"/>
  <c r="L940" i="2"/>
  <c r="F940" i="2"/>
  <c r="P940" i="2"/>
  <c r="R940" i="2"/>
  <c r="Z940" i="2"/>
  <c r="K940" i="2"/>
  <c r="Q940" i="2"/>
  <c r="Y940" i="2"/>
  <c r="U940" i="2"/>
  <c r="S940" i="2"/>
  <c r="T940" i="2"/>
  <c r="E939" i="2"/>
  <c r="J939" i="2"/>
  <c r="L939" i="2"/>
  <c r="F939" i="2"/>
  <c r="P939" i="2"/>
  <c r="R939" i="2"/>
  <c r="Z939" i="2"/>
  <c r="K939" i="2"/>
  <c r="Q939" i="2"/>
  <c r="Y939" i="2"/>
  <c r="U939" i="2"/>
  <c r="S939" i="2"/>
  <c r="T939" i="2"/>
  <c r="E938" i="2"/>
  <c r="J938" i="2"/>
  <c r="L938" i="2"/>
  <c r="F938" i="2"/>
  <c r="P938" i="2"/>
  <c r="R938" i="2"/>
  <c r="Z938" i="2"/>
  <c r="K938" i="2"/>
  <c r="Q938" i="2"/>
  <c r="Y938" i="2"/>
  <c r="U938" i="2"/>
  <c r="S938" i="2"/>
  <c r="T938" i="2"/>
  <c r="E937" i="2"/>
  <c r="J937" i="2"/>
  <c r="L937" i="2"/>
  <c r="F937" i="2"/>
  <c r="P937" i="2"/>
  <c r="R937" i="2"/>
  <c r="Z937" i="2"/>
  <c r="K937" i="2"/>
  <c r="Q937" i="2"/>
  <c r="Y937" i="2"/>
  <c r="U937" i="2"/>
  <c r="S937" i="2"/>
  <c r="T937" i="2"/>
  <c r="E936" i="2"/>
  <c r="J936" i="2"/>
  <c r="L936" i="2"/>
  <c r="F936" i="2"/>
  <c r="P936" i="2"/>
  <c r="R936" i="2"/>
  <c r="Z936" i="2"/>
  <c r="K936" i="2"/>
  <c r="Q936" i="2"/>
  <c r="Y936" i="2"/>
  <c r="U936" i="2"/>
  <c r="S936" i="2"/>
  <c r="T936" i="2"/>
  <c r="E935" i="2"/>
  <c r="J935" i="2"/>
  <c r="L935" i="2"/>
  <c r="F935" i="2"/>
  <c r="P935" i="2"/>
  <c r="R935" i="2"/>
  <c r="Z935" i="2"/>
  <c r="K935" i="2"/>
  <c r="Q935" i="2"/>
  <c r="Y935" i="2"/>
  <c r="U935" i="2"/>
  <c r="S935" i="2"/>
  <c r="T935" i="2"/>
  <c r="E934" i="2"/>
  <c r="J934" i="2"/>
  <c r="L934" i="2"/>
  <c r="Z934" i="2"/>
  <c r="K934" i="2"/>
  <c r="Y934" i="2"/>
  <c r="U934" i="2"/>
  <c r="S934" i="2"/>
  <c r="T934" i="2"/>
  <c r="F934" i="2"/>
  <c r="P934" i="2"/>
  <c r="E933" i="2"/>
  <c r="J933" i="2"/>
  <c r="L933" i="2"/>
  <c r="F933" i="2"/>
  <c r="P933" i="2"/>
  <c r="R933" i="2"/>
  <c r="Z933" i="2"/>
  <c r="K933" i="2"/>
  <c r="Q933" i="2"/>
  <c r="Y933" i="2"/>
  <c r="U933" i="2"/>
  <c r="S933" i="2"/>
  <c r="T933" i="2"/>
  <c r="E932" i="2"/>
  <c r="J932" i="2"/>
  <c r="L932" i="2"/>
  <c r="F932" i="2"/>
  <c r="P932" i="2"/>
  <c r="R932" i="2"/>
  <c r="Z932" i="2"/>
  <c r="K932" i="2"/>
  <c r="Q932" i="2"/>
  <c r="Y932" i="2"/>
  <c r="U932" i="2"/>
  <c r="S932" i="2"/>
  <c r="T932" i="2"/>
  <c r="E931" i="2"/>
  <c r="J931" i="2"/>
  <c r="L931" i="2"/>
  <c r="F931" i="2"/>
  <c r="P931" i="2"/>
  <c r="R931" i="2"/>
  <c r="Z931" i="2"/>
  <c r="K931" i="2"/>
  <c r="Q931" i="2"/>
  <c r="Y931" i="2"/>
  <c r="U931" i="2"/>
  <c r="S931" i="2"/>
  <c r="T931" i="2"/>
  <c r="E930" i="2"/>
  <c r="J930" i="2"/>
  <c r="L930" i="2"/>
  <c r="Z930" i="2"/>
  <c r="K930" i="2"/>
  <c r="Y930" i="2"/>
  <c r="U930" i="2"/>
  <c r="S930" i="2"/>
  <c r="T930" i="2"/>
  <c r="F930" i="2"/>
  <c r="P930" i="2"/>
  <c r="E929" i="2"/>
  <c r="J929" i="2"/>
  <c r="L929" i="2"/>
  <c r="Z929" i="2"/>
  <c r="K929" i="2"/>
  <c r="Y929" i="2"/>
  <c r="U929" i="2"/>
  <c r="S929" i="2"/>
  <c r="T929" i="2"/>
  <c r="F929" i="2"/>
  <c r="P929" i="2"/>
  <c r="E928" i="2"/>
  <c r="J928" i="2"/>
  <c r="L928" i="2"/>
  <c r="F928" i="2"/>
  <c r="P928" i="2"/>
  <c r="R928" i="2"/>
  <c r="Z928" i="2"/>
  <c r="K928" i="2"/>
  <c r="Q928" i="2"/>
  <c r="Y928" i="2"/>
  <c r="U928" i="2"/>
  <c r="S928" i="2"/>
  <c r="T928" i="2"/>
  <c r="E927" i="2"/>
  <c r="J927" i="2"/>
  <c r="L927" i="2"/>
  <c r="F927" i="2"/>
  <c r="P927" i="2"/>
  <c r="R927" i="2"/>
  <c r="Z927" i="2"/>
  <c r="K927" i="2"/>
  <c r="Q927" i="2"/>
  <c r="Y927" i="2"/>
  <c r="U927" i="2"/>
  <c r="S927" i="2"/>
  <c r="T927" i="2"/>
  <c r="E926" i="2"/>
  <c r="J926" i="2"/>
  <c r="L926" i="2"/>
  <c r="F926" i="2"/>
  <c r="P926" i="2"/>
  <c r="R926" i="2"/>
  <c r="Z926" i="2"/>
  <c r="K926" i="2"/>
  <c r="Q926" i="2"/>
  <c r="Y926" i="2"/>
  <c r="U926" i="2"/>
  <c r="S926" i="2"/>
  <c r="T926" i="2"/>
  <c r="E925" i="2"/>
  <c r="J925" i="2"/>
  <c r="L925" i="2"/>
  <c r="F925" i="2"/>
  <c r="P925" i="2"/>
  <c r="R925" i="2"/>
  <c r="Z925" i="2"/>
  <c r="K925" i="2"/>
  <c r="Q925" i="2"/>
  <c r="Y925" i="2"/>
  <c r="U925" i="2"/>
  <c r="S925" i="2"/>
  <c r="T925" i="2"/>
  <c r="E924" i="2"/>
  <c r="J924" i="2"/>
  <c r="L924" i="2"/>
  <c r="F924" i="2"/>
  <c r="P924" i="2"/>
  <c r="R924" i="2"/>
  <c r="Z924" i="2"/>
  <c r="K924" i="2"/>
  <c r="Q924" i="2"/>
  <c r="Y924" i="2"/>
  <c r="U924" i="2"/>
  <c r="S924" i="2"/>
  <c r="T924" i="2"/>
  <c r="E923" i="2"/>
  <c r="J923" i="2"/>
  <c r="L923" i="2"/>
  <c r="F923" i="2"/>
  <c r="P923" i="2"/>
  <c r="R923" i="2"/>
  <c r="Z923" i="2"/>
  <c r="K923" i="2"/>
  <c r="Q923" i="2"/>
  <c r="Y923" i="2"/>
  <c r="U923" i="2"/>
  <c r="S923" i="2"/>
  <c r="T923" i="2"/>
  <c r="E922" i="2"/>
  <c r="J922" i="2"/>
  <c r="L922" i="2"/>
  <c r="F922" i="2"/>
  <c r="P922" i="2"/>
  <c r="R922" i="2"/>
  <c r="Z922" i="2"/>
  <c r="K922" i="2"/>
  <c r="Q922" i="2"/>
  <c r="Y922" i="2"/>
  <c r="U922" i="2"/>
  <c r="S922" i="2"/>
  <c r="T922" i="2"/>
  <c r="E921" i="2"/>
  <c r="J921" i="2"/>
  <c r="L921" i="2"/>
  <c r="F921" i="2"/>
  <c r="P921" i="2"/>
  <c r="R921" i="2"/>
  <c r="Z921" i="2"/>
  <c r="K921" i="2"/>
  <c r="Q921" i="2"/>
  <c r="Y921" i="2"/>
  <c r="U921" i="2"/>
  <c r="S921" i="2"/>
  <c r="T921" i="2"/>
  <c r="E920" i="2"/>
  <c r="J920" i="2"/>
  <c r="L920" i="2"/>
  <c r="F920" i="2"/>
  <c r="P920" i="2"/>
  <c r="R920" i="2"/>
  <c r="Z920" i="2"/>
  <c r="K920" i="2"/>
  <c r="Q920" i="2"/>
  <c r="Y920" i="2"/>
  <c r="U920" i="2"/>
  <c r="S920" i="2"/>
  <c r="T920" i="2"/>
  <c r="E919" i="2"/>
  <c r="J919" i="2"/>
  <c r="L919" i="2"/>
  <c r="F919" i="2"/>
  <c r="P919" i="2"/>
  <c r="R919" i="2"/>
  <c r="Z919" i="2"/>
  <c r="K919" i="2"/>
  <c r="Q919" i="2"/>
  <c r="Y919" i="2"/>
  <c r="U919" i="2"/>
  <c r="S919" i="2"/>
  <c r="T919" i="2"/>
  <c r="E918" i="2"/>
  <c r="J918" i="2"/>
  <c r="L918" i="2"/>
  <c r="Z918" i="2"/>
  <c r="K918" i="2"/>
  <c r="Y918" i="2"/>
  <c r="U918" i="2"/>
  <c r="S918" i="2"/>
  <c r="T918" i="2"/>
  <c r="F918" i="2"/>
  <c r="P918" i="2"/>
  <c r="E917" i="2"/>
  <c r="J917" i="2"/>
  <c r="L917" i="2"/>
  <c r="Z917" i="2"/>
  <c r="K917" i="2"/>
  <c r="Y917" i="2"/>
  <c r="U917" i="2"/>
  <c r="S917" i="2"/>
  <c r="T917" i="2"/>
  <c r="F917" i="2"/>
  <c r="P917" i="2"/>
  <c r="E916" i="2"/>
  <c r="J916" i="2"/>
  <c r="L916" i="2"/>
  <c r="Z916" i="2"/>
  <c r="K916" i="2"/>
  <c r="Y916" i="2"/>
  <c r="U916" i="2"/>
  <c r="S916" i="2"/>
  <c r="T916" i="2"/>
  <c r="F916" i="2"/>
  <c r="P916" i="2"/>
  <c r="E915" i="2"/>
  <c r="J915" i="2"/>
  <c r="L915" i="2"/>
  <c r="Z915" i="2"/>
  <c r="K915" i="2"/>
  <c r="Y915" i="2"/>
  <c r="U915" i="2"/>
  <c r="S915" i="2"/>
  <c r="T915" i="2"/>
  <c r="F915" i="2"/>
  <c r="P915" i="2"/>
  <c r="E914" i="2"/>
  <c r="J914" i="2"/>
  <c r="L914" i="2"/>
  <c r="Z914" i="2"/>
  <c r="K914" i="2"/>
  <c r="Y914" i="2"/>
  <c r="U914" i="2"/>
  <c r="S914" i="2"/>
  <c r="T914" i="2"/>
  <c r="F914" i="2"/>
  <c r="P914" i="2"/>
  <c r="E913" i="2"/>
  <c r="J913" i="2"/>
  <c r="L913" i="2"/>
  <c r="F913" i="2"/>
  <c r="P913" i="2"/>
  <c r="R913" i="2"/>
  <c r="Z913" i="2"/>
  <c r="K913" i="2"/>
  <c r="Q913" i="2"/>
  <c r="Y913" i="2"/>
  <c r="U913" i="2"/>
  <c r="S913" i="2"/>
  <c r="T913" i="2"/>
  <c r="E912" i="2"/>
  <c r="J912" i="2"/>
  <c r="L912" i="2"/>
  <c r="Z912" i="2"/>
  <c r="K912" i="2"/>
  <c r="Y912" i="2"/>
  <c r="U912" i="2"/>
  <c r="S912" i="2"/>
  <c r="T912" i="2"/>
  <c r="F912" i="2"/>
  <c r="P912" i="2"/>
  <c r="E911" i="2"/>
  <c r="J911" i="2"/>
  <c r="L911" i="2"/>
  <c r="Z911" i="2"/>
  <c r="K911" i="2"/>
  <c r="Y911" i="2"/>
  <c r="U911" i="2"/>
  <c r="S911" i="2"/>
  <c r="T911" i="2"/>
  <c r="F911" i="2"/>
  <c r="P911" i="2"/>
  <c r="E910" i="2"/>
  <c r="J910" i="2"/>
  <c r="L910" i="2"/>
  <c r="Z910" i="2"/>
  <c r="K910" i="2"/>
  <c r="Y910" i="2"/>
  <c r="U910" i="2"/>
  <c r="S910" i="2"/>
  <c r="T910" i="2"/>
  <c r="F910" i="2"/>
  <c r="P910" i="2"/>
  <c r="E909" i="2"/>
  <c r="J909" i="2"/>
  <c r="L909" i="2"/>
  <c r="Z909" i="2"/>
  <c r="K909" i="2"/>
  <c r="Y909" i="2"/>
  <c r="U909" i="2"/>
  <c r="S909" i="2"/>
  <c r="T909" i="2"/>
  <c r="F909" i="2"/>
  <c r="P909" i="2"/>
  <c r="E908" i="2"/>
  <c r="J908" i="2"/>
  <c r="L908" i="2"/>
  <c r="Z908" i="2"/>
  <c r="K908" i="2"/>
  <c r="Y908" i="2"/>
  <c r="U908" i="2"/>
  <c r="S908" i="2"/>
  <c r="T908" i="2"/>
  <c r="F908" i="2"/>
  <c r="P908" i="2"/>
  <c r="E907" i="2"/>
  <c r="J907" i="2"/>
  <c r="L907" i="2"/>
  <c r="Z907" i="2"/>
  <c r="K907" i="2"/>
  <c r="Y907" i="2"/>
  <c r="U907" i="2"/>
  <c r="S907" i="2"/>
  <c r="T907" i="2"/>
  <c r="F907" i="2"/>
  <c r="P907" i="2"/>
  <c r="E906" i="2"/>
  <c r="J906" i="2"/>
  <c r="L906" i="2"/>
  <c r="F906" i="2"/>
  <c r="P906" i="2"/>
  <c r="R906" i="2"/>
  <c r="Z906" i="2"/>
  <c r="K906" i="2"/>
  <c r="Q906" i="2"/>
  <c r="Y906" i="2"/>
  <c r="U906" i="2"/>
  <c r="S906" i="2"/>
  <c r="T906" i="2"/>
  <c r="E905" i="2"/>
  <c r="J905" i="2"/>
  <c r="L905" i="2"/>
  <c r="Z905" i="2"/>
  <c r="K905" i="2"/>
  <c r="Y905" i="2"/>
  <c r="U905" i="2"/>
  <c r="S905" i="2"/>
  <c r="T905" i="2"/>
  <c r="F905" i="2"/>
  <c r="P905" i="2"/>
  <c r="E904" i="2"/>
  <c r="J904" i="2"/>
  <c r="L904" i="2"/>
  <c r="Z904" i="2"/>
  <c r="K904" i="2"/>
  <c r="Y904" i="2"/>
  <c r="U904" i="2"/>
  <c r="S904" i="2"/>
  <c r="T904" i="2"/>
  <c r="F904" i="2"/>
  <c r="P904" i="2"/>
  <c r="E903" i="2"/>
  <c r="J903" i="2"/>
  <c r="L903" i="2"/>
  <c r="Z903" i="2"/>
  <c r="K903" i="2"/>
  <c r="Y903" i="2"/>
  <c r="U903" i="2"/>
  <c r="S903" i="2"/>
  <c r="T903" i="2"/>
  <c r="F903" i="2"/>
  <c r="P903" i="2"/>
  <c r="E902" i="2"/>
  <c r="J902" i="2"/>
  <c r="L902" i="2"/>
  <c r="Z902" i="2"/>
  <c r="K902" i="2"/>
  <c r="Y902" i="2"/>
  <c r="U902" i="2"/>
  <c r="S902" i="2"/>
  <c r="T902" i="2"/>
  <c r="F902" i="2"/>
  <c r="P902" i="2"/>
  <c r="E901" i="2"/>
  <c r="J901" i="2"/>
  <c r="L901" i="2"/>
  <c r="Z901" i="2"/>
  <c r="K901" i="2"/>
  <c r="Y901" i="2"/>
  <c r="U901" i="2"/>
  <c r="S901" i="2"/>
  <c r="T901" i="2"/>
  <c r="F901" i="2"/>
  <c r="P901" i="2"/>
  <c r="E900" i="2"/>
  <c r="J900" i="2"/>
  <c r="L900" i="2"/>
  <c r="Z900" i="2"/>
  <c r="K900" i="2"/>
  <c r="Y900" i="2"/>
  <c r="U900" i="2"/>
  <c r="S900" i="2"/>
  <c r="T900" i="2"/>
  <c r="F900" i="2"/>
  <c r="P900" i="2"/>
  <c r="E899" i="2"/>
  <c r="J899" i="2"/>
  <c r="L899" i="2"/>
  <c r="Z899" i="2"/>
  <c r="K899" i="2"/>
  <c r="Y899" i="2"/>
  <c r="U899" i="2"/>
  <c r="S899" i="2"/>
  <c r="T899" i="2"/>
  <c r="F899" i="2"/>
  <c r="P899" i="2"/>
  <c r="E898" i="2"/>
  <c r="J898" i="2"/>
  <c r="L898" i="2"/>
  <c r="Z898" i="2"/>
  <c r="K898" i="2"/>
  <c r="Y898" i="2"/>
  <c r="U898" i="2"/>
  <c r="S898" i="2"/>
  <c r="T898" i="2"/>
  <c r="F898" i="2"/>
  <c r="P898" i="2"/>
  <c r="E897" i="2"/>
  <c r="J897" i="2"/>
  <c r="L897" i="2"/>
  <c r="Z897" i="2"/>
  <c r="K897" i="2"/>
  <c r="Y897" i="2"/>
  <c r="U897" i="2"/>
  <c r="S897" i="2"/>
  <c r="T897" i="2"/>
  <c r="F897" i="2"/>
  <c r="P897" i="2"/>
  <c r="E896" i="2"/>
  <c r="J896" i="2"/>
  <c r="L896" i="2"/>
  <c r="F896" i="2"/>
  <c r="P896" i="2"/>
  <c r="R896" i="2"/>
  <c r="Z896" i="2"/>
  <c r="K896" i="2"/>
  <c r="Q896" i="2"/>
  <c r="Y896" i="2"/>
  <c r="U896" i="2"/>
  <c r="S896" i="2"/>
  <c r="T896" i="2"/>
  <c r="E895" i="2"/>
  <c r="J895" i="2"/>
  <c r="L895" i="2"/>
  <c r="F895" i="2"/>
  <c r="P895" i="2"/>
  <c r="R895" i="2"/>
  <c r="Z895" i="2"/>
  <c r="K895" i="2"/>
  <c r="Q895" i="2"/>
  <c r="Y895" i="2"/>
  <c r="U895" i="2"/>
  <c r="S895" i="2"/>
  <c r="T895" i="2"/>
  <c r="E894" i="2"/>
  <c r="J894" i="2"/>
  <c r="L894" i="2"/>
  <c r="Z894" i="2"/>
  <c r="K894" i="2"/>
  <c r="Y894" i="2"/>
  <c r="U894" i="2"/>
  <c r="S894" i="2"/>
  <c r="T894" i="2"/>
  <c r="F894" i="2"/>
  <c r="P894" i="2"/>
  <c r="E893" i="2"/>
  <c r="J893" i="2"/>
  <c r="L893" i="2"/>
  <c r="Z893" i="2"/>
  <c r="K893" i="2"/>
  <c r="Y893" i="2"/>
  <c r="U893" i="2"/>
  <c r="S893" i="2"/>
  <c r="T893" i="2"/>
  <c r="F893" i="2"/>
  <c r="P893" i="2"/>
  <c r="E892" i="2"/>
  <c r="J892" i="2"/>
  <c r="L892" i="2"/>
  <c r="F892" i="2"/>
  <c r="P892" i="2"/>
  <c r="R892" i="2"/>
  <c r="Z892" i="2"/>
  <c r="K892" i="2"/>
  <c r="Q892" i="2"/>
  <c r="Y892" i="2"/>
  <c r="U892" i="2"/>
  <c r="S892" i="2"/>
  <c r="T892" i="2"/>
  <c r="E891" i="2"/>
  <c r="J891" i="2"/>
  <c r="L891" i="2"/>
  <c r="Z891" i="2"/>
  <c r="K891" i="2"/>
  <c r="Y891" i="2"/>
  <c r="U891" i="2"/>
  <c r="S891" i="2"/>
  <c r="T891" i="2"/>
  <c r="F891" i="2"/>
  <c r="P891" i="2"/>
  <c r="E890" i="2"/>
  <c r="J890" i="2"/>
  <c r="L890" i="2"/>
  <c r="F890" i="2"/>
  <c r="P890" i="2"/>
  <c r="R890" i="2"/>
  <c r="Z890" i="2"/>
  <c r="K890" i="2"/>
  <c r="Q890" i="2"/>
  <c r="Y890" i="2"/>
  <c r="U890" i="2"/>
  <c r="S890" i="2"/>
  <c r="T890" i="2"/>
  <c r="E889" i="2"/>
  <c r="J889" i="2"/>
  <c r="L889" i="2"/>
  <c r="Z889" i="2"/>
  <c r="K889" i="2"/>
  <c r="Y889" i="2"/>
  <c r="U889" i="2"/>
  <c r="S889" i="2"/>
  <c r="T889" i="2"/>
  <c r="F889" i="2"/>
  <c r="P889" i="2"/>
  <c r="E888" i="2"/>
  <c r="J888" i="2"/>
  <c r="L888" i="2"/>
  <c r="Z888" i="2"/>
  <c r="K888" i="2"/>
  <c r="Y888" i="2"/>
  <c r="U888" i="2"/>
  <c r="S888" i="2"/>
  <c r="T888" i="2"/>
  <c r="F888" i="2"/>
  <c r="P888" i="2"/>
  <c r="E887" i="2"/>
  <c r="J887" i="2"/>
  <c r="L887" i="2"/>
  <c r="F887" i="2"/>
  <c r="P887" i="2"/>
  <c r="R887" i="2"/>
  <c r="Z887" i="2"/>
  <c r="K887" i="2"/>
  <c r="Q887" i="2"/>
  <c r="Y887" i="2"/>
  <c r="U887" i="2"/>
  <c r="S887" i="2"/>
  <c r="T887" i="2"/>
  <c r="E886" i="2"/>
  <c r="J886" i="2"/>
  <c r="L886" i="2"/>
  <c r="F886" i="2"/>
  <c r="P886" i="2"/>
  <c r="R886" i="2"/>
  <c r="Z886" i="2"/>
  <c r="K886" i="2"/>
  <c r="Q886" i="2"/>
  <c r="Y886" i="2"/>
  <c r="U886" i="2"/>
  <c r="S886" i="2"/>
  <c r="T886" i="2"/>
  <c r="E885" i="2"/>
  <c r="J885" i="2"/>
  <c r="L885" i="2"/>
  <c r="F885" i="2"/>
  <c r="P885" i="2"/>
  <c r="R885" i="2"/>
  <c r="Z885" i="2"/>
  <c r="K885" i="2"/>
  <c r="Q885" i="2"/>
  <c r="Y885" i="2"/>
  <c r="U885" i="2"/>
  <c r="S885" i="2"/>
  <c r="T885" i="2"/>
  <c r="E884" i="2"/>
  <c r="J884" i="2"/>
  <c r="L884" i="2"/>
  <c r="F884" i="2"/>
  <c r="P884" i="2"/>
  <c r="R884" i="2"/>
  <c r="Z884" i="2"/>
  <c r="K884" i="2"/>
  <c r="Q884" i="2"/>
  <c r="Y884" i="2"/>
  <c r="U884" i="2"/>
  <c r="S884" i="2"/>
  <c r="T884" i="2"/>
  <c r="E883" i="2"/>
  <c r="J883" i="2"/>
  <c r="L883" i="2"/>
  <c r="F883" i="2"/>
  <c r="P883" i="2"/>
  <c r="R883" i="2"/>
  <c r="Z883" i="2"/>
  <c r="K883" i="2"/>
  <c r="Q883" i="2"/>
  <c r="Y883" i="2"/>
  <c r="U883" i="2"/>
  <c r="S883" i="2"/>
  <c r="T883" i="2"/>
  <c r="E882" i="2"/>
  <c r="J882" i="2"/>
  <c r="L882" i="2"/>
  <c r="F882" i="2"/>
  <c r="P882" i="2"/>
  <c r="R882" i="2"/>
  <c r="Z882" i="2"/>
  <c r="K882" i="2"/>
  <c r="Q882" i="2"/>
  <c r="Y882" i="2"/>
  <c r="U882" i="2"/>
  <c r="S882" i="2"/>
  <c r="T882" i="2"/>
  <c r="E881" i="2"/>
  <c r="J881" i="2"/>
  <c r="L881" i="2"/>
  <c r="F881" i="2"/>
  <c r="P881" i="2"/>
  <c r="R881" i="2"/>
  <c r="Z881" i="2"/>
  <c r="K881" i="2"/>
  <c r="Q881" i="2"/>
  <c r="Y881" i="2"/>
  <c r="U881" i="2"/>
  <c r="S881" i="2"/>
  <c r="T881" i="2"/>
  <c r="E880" i="2"/>
  <c r="J880" i="2"/>
  <c r="L880" i="2"/>
  <c r="F880" i="2"/>
  <c r="P880" i="2"/>
  <c r="R880" i="2"/>
  <c r="Z880" i="2"/>
  <c r="K880" i="2"/>
  <c r="Q880" i="2"/>
  <c r="Y880" i="2"/>
  <c r="U880" i="2"/>
  <c r="S880" i="2"/>
  <c r="T880" i="2"/>
  <c r="E879" i="2"/>
  <c r="J879" i="2"/>
  <c r="L879" i="2"/>
  <c r="F879" i="2"/>
  <c r="P879" i="2"/>
  <c r="R879" i="2"/>
  <c r="Z879" i="2"/>
  <c r="K879" i="2"/>
  <c r="Q879" i="2"/>
  <c r="Y879" i="2"/>
  <c r="U879" i="2"/>
  <c r="S879" i="2"/>
  <c r="T879" i="2"/>
  <c r="E878" i="2"/>
  <c r="J878" i="2"/>
  <c r="L878" i="2"/>
  <c r="F878" i="2"/>
  <c r="P878" i="2"/>
  <c r="R878" i="2"/>
  <c r="Z878" i="2"/>
  <c r="K878" i="2"/>
  <c r="Q878" i="2"/>
  <c r="Y878" i="2"/>
  <c r="U878" i="2"/>
  <c r="S878" i="2"/>
  <c r="T878" i="2"/>
  <c r="E877" i="2"/>
  <c r="J877" i="2"/>
  <c r="L877" i="2"/>
  <c r="F877" i="2"/>
  <c r="P877" i="2"/>
  <c r="R877" i="2"/>
  <c r="Z877" i="2"/>
  <c r="K877" i="2"/>
  <c r="Q877" i="2"/>
  <c r="Y877" i="2"/>
  <c r="U877" i="2"/>
  <c r="S877" i="2"/>
  <c r="T877" i="2"/>
  <c r="E876" i="2"/>
  <c r="J876" i="2"/>
  <c r="L876" i="2"/>
  <c r="F876" i="2"/>
  <c r="P876" i="2"/>
  <c r="R876" i="2"/>
  <c r="Z876" i="2"/>
  <c r="K876" i="2"/>
  <c r="Q876" i="2"/>
  <c r="Y876" i="2"/>
  <c r="U876" i="2"/>
  <c r="S876" i="2"/>
  <c r="T876" i="2"/>
  <c r="E875" i="2"/>
  <c r="J875" i="2"/>
  <c r="L875" i="2"/>
  <c r="F875" i="2"/>
  <c r="P875" i="2"/>
  <c r="R875" i="2"/>
  <c r="Z875" i="2"/>
  <c r="K875" i="2"/>
  <c r="Q875" i="2"/>
  <c r="Y875" i="2"/>
  <c r="U875" i="2"/>
  <c r="S875" i="2"/>
  <c r="T875" i="2"/>
  <c r="E874" i="2"/>
  <c r="J874" i="2"/>
  <c r="L874" i="2"/>
  <c r="F874" i="2"/>
  <c r="P874" i="2"/>
  <c r="R874" i="2"/>
  <c r="Z874" i="2"/>
  <c r="K874" i="2"/>
  <c r="Q874" i="2"/>
  <c r="Y874" i="2"/>
  <c r="U874" i="2"/>
  <c r="S874" i="2"/>
  <c r="T874" i="2"/>
  <c r="E873" i="2"/>
  <c r="J873" i="2"/>
  <c r="L873" i="2"/>
  <c r="F873" i="2"/>
  <c r="P873" i="2"/>
  <c r="R873" i="2"/>
  <c r="Z873" i="2"/>
  <c r="K873" i="2"/>
  <c r="Q873" i="2"/>
  <c r="Y873" i="2"/>
  <c r="U873" i="2"/>
  <c r="S873" i="2"/>
  <c r="T873" i="2"/>
  <c r="E872" i="2"/>
  <c r="J872" i="2"/>
  <c r="L872" i="2"/>
  <c r="Z872" i="2"/>
  <c r="K872" i="2"/>
  <c r="Y872" i="2"/>
  <c r="U872" i="2"/>
  <c r="S872" i="2"/>
  <c r="T872" i="2"/>
  <c r="F872" i="2"/>
  <c r="P872" i="2"/>
  <c r="E871" i="2"/>
  <c r="J871" i="2"/>
  <c r="L871" i="2"/>
  <c r="F871" i="2"/>
  <c r="P871" i="2"/>
  <c r="R871" i="2"/>
  <c r="Z871" i="2"/>
  <c r="K871" i="2"/>
  <c r="Q871" i="2"/>
  <c r="Y871" i="2"/>
  <c r="U871" i="2"/>
  <c r="S871" i="2"/>
  <c r="T871" i="2"/>
  <c r="E870" i="2"/>
  <c r="J870" i="2"/>
  <c r="L870" i="2"/>
  <c r="F870" i="2"/>
  <c r="P870" i="2"/>
  <c r="R870" i="2"/>
  <c r="Z870" i="2"/>
  <c r="K870" i="2"/>
  <c r="Q870" i="2"/>
  <c r="Y870" i="2"/>
  <c r="U870" i="2"/>
  <c r="S870" i="2"/>
  <c r="T870" i="2"/>
  <c r="E869" i="2"/>
  <c r="J869" i="2"/>
  <c r="L869" i="2"/>
  <c r="F869" i="2"/>
  <c r="P869" i="2"/>
  <c r="R869" i="2"/>
  <c r="Z869" i="2"/>
  <c r="K869" i="2"/>
  <c r="Q869" i="2"/>
  <c r="Y869" i="2"/>
  <c r="U869" i="2"/>
  <c r="S869" i="2"/>
  <c r="T869" i="2"/>
  <c r="E868" i="2"/>
  <c r="J868" i="2"/>
  <c r="L868" i="2"/>
  <c r="F868" i="2"/>
  <c r="P868" i="2"/>
  <c r="R868" i="2"/>
  <c r="Z868" i="2"/>
  <c r="K868" i="2"/>
  <c r="Q868" i="2"/>
  <c r="Y868" i="2"/>
  <c r="U868" i="2"/>
  <c r="S868" i="2"/>
  <c r="T868" i="2"/>
  <c r="E867" i="2"/>
  <c r="J867" i="2"/>
  <c r="L867" i="2"/>
  <c r="Z867" i="2"/>
  <c r="K867" i="2"/>
  <c r="Y867" i="2"/>
  <c r="U867" i="2"/>
  <c r="S867" i="2"/>
  <c r="T867" i="2"/>
  <c r="F867" i="2"/>
  <c r="P867" i="2"/>
  <c r="E866" i="2"/>
  <c r="J866" i="2"/>
  <c r="L866" i="2"/>
  <c r="F866" i="2"/>
  <c r="P866" i="2"/>
  <c r="R866" i="2"/>
  <c r="Z866" i="2"/>
  <c r="K866" i="2"/>
  <c r="Q866" i="2"/>
  <c r="Y866" i="2"/>
  <c r="U866" i="2"/>
  <c r="S866" i="2"/>
  <c r="T866" i="2"/>
  <c r="E865" i="2"/>
  <c r="J865" i="2"/>
  <c r="L865" i="2"/>
  <c r="F865" i="2"/>
  <c r="P865" i="2"/>
  <c r="R865" i="2"/>
  <c r="Z865" i="2"/>
  <c r="K865" i="2"/>
  <c r="Q865" i="2"/>
  <c r="Y865" i="2"/>
  <c r="U865" i="2"/>
  <c r="S865" i="2"/>
  <c r="T865" i="2"/>
  <c r="E864" i="2"/>
  <c r="J864" i="2"/>
  <c r="L864" i="2"/>
  <c r="F864" i="2"/>
  <c r="P864" i="2"/>
  <c r="R864" i="2"/>
  <c r="Z864" i="2"/>
  <c r="K864" i="2"/>
  <c r="Q864" i="2"/>
  <c r="Y864" i="2"/>
  <c r="U864" i="2"/>
  <c r="S864" i="2"/>
  <c r="T864" i="2"/>
  <c r="E863" i="2"/>
  <c r="J863" i="2"/>
  <c r="L863" i="2"/>
  <c r="F863" i="2"/>
  <c r="P863" i="2"/>
  <c r="R863" i="2"/>
  <c r="Z863" i="2"/>
  <c r="K863" i="2"/>
  <c r="Q863" i="2"/>
  <c r="Y863" i="2"/>
  <c r="U863" i="2"/>
  <c r="S863" i="2"/>
  <c r="T863" i="2"/>
  <c r="E862" i="2"/>
  <c r="J862" i="2"/>
  <c r="L862" i="2"/>
  <c r="F862" i="2"/>
  <c r="P862" i="2"/>
  <c r="R862" i="2"/>
  <c r="Z862" i="2"/>
  <c r="K862" i="2"/>
  <c r="Q862" i="2"/>
  <c r="Y862" i="2"/>
  <c r="U862" i="2"/>
  <c r="S862" i="2"/>
  <c r="T862" i="2"/>
  <c r="E861" i="2"/>
  <c r="J861" i="2"/>
  <c r="L861" i="2"/>
  <c r="F861" i="2"/>
  <c r="P861" i="2"/>
  <c r="R861" i="2"/>
  <c r="Z861" i="2"/>
  <c r="K861" i="2"/>
  <c r="Q861" i="2"/>
  <c r="Y861" i="2"/>
  <c r="U861" i="2"/>
  <c r="S861" i="2"/>
  <c r="T861" i="2"/>
  <c r="E860" i="2"/>
  <c r="J860" i="2"/>
  <c r="L860" i="2"/>
  <c r="F860" i="2"/>
  <c r="P860" i="2"/>
  <c r="R860" i="2"/>
  <c r="Z860" i="2"/>
  <c r="K860" i="2"/>
  <c r="Q860" i="2"/>
  <c r="Y860" i="2"/>
  <c r="U860" i="2"/>
  <c r="S860" i="2"/>
  <c r="T860" i="2"/>
  <c r="E859" i="2"/>
  <c r="J859" i="2"/>
  <c r="L859" i="2"/>
  <c r="F859" i="2"/>
  <c r="P859" i="2"/>
  <c r="R859" i="2"/>
  <c r="Z859" i="2"/>
  <c r="K859" i="2"/>
  <c r="Q859" i="2"/>
  <c r="Y859" i="2"/>
  <c r="U859" i="2"/>
  <c r="S859" i="2"/>
  <c r="T859" i="2"/>
  <c r="E858" i="2"/>
  <c r="J858" i="2"/>
  <c r="L858" i="2"/>
  <c r="F858" i="2"/>
  <c r="P858" i="2"/>
  <c r="R858" i="2"/>
  <c r="Z858" i="2"/>
  <c r="K858" i="2"/>
  <c r="Q858" i="2"/>
  <c r="Y858" i="2"/>
  <c r="U858" i="2"/>
  <c r="S858" i="2"/>
  <c r="T858" i="2"/>
  <c r="E857" i="2"/>
  <c r="J857" i="2"/>
  <c r="L857" i="2"/>
  <c r="F857" i="2"/>
  <c r="P857" i="2"/>
  <c r="R857" i="2"/>
  <c r="Z857" i="2"/>
  <c r="K857" i="2"/>
  <c r="Q857" i="2"/>
  <c r="Y857" i="2"/>
  <c r="U857" i="2"/>
  <c r="S857" i="2"/>
  <c r="T857" i="2"/>
  <c r="F856" i="2"/>
  <c r="P856" i="2"/>
  <c r="R856" i="2"/>
  <c r="Z856" i="2"/>
  <c r="Q856" i="2"/>
  <c r="Y856" i="2"/>
  <c r="U856" i="2"/>
  <c r="S856" i="2"/>
  <c r="T856" i="2"/>
  <c r="E856" i="2"/>
  <c r="J856" i="2"/>
  <c r="E855" i="2"/>
  <c r="J855" i="2"/>
  <c r="L855" i="2"/>
  <c r="F855" i="2"/>
  <c r="P855" i="2"/>
  <c r="R855" i="2"/>
  <c r="Z855" i="2"/>
  <c r="K855" i="2"/>
  <c r="Q855" i="2"/>
  <c r="Y855" i="2"/>
  <c r="U855" i="2"/>
  <c r="S855" i="2"/>
  <c r="T855" i="2"/>
  <c r="E854" i="2"/>
  <c r="J854" i="2"/>
  <c r="L854" i="2"/>
  <c r="F854" i="2"/>
  <c r="P854" i="2"/>
  <c r="R854" i="2"/>
  <c r="Z854" i="2"/>
  <c r="K854" i="2"/>
  <c r="Q854" i="2"/>
  <c r="Y854" i="2"/>
  <c r="U854" i="2"/>
  <c r="S854" i="2"/>
  <c r="T854" i="2"/>
  <c r="E853" i="2"/>
  <c r="J853" i="2"/>
  <c r="L853" i="2"/>
  <c r="F853" i="2"/>
  <c r="P853" i="2"/>
  <c r="R853" i="2"/>
  <c r="Z853" i="2"/>
  <c r="K853" i="2"/>
  <c r="Q853" i="2"/>
  <c r="Y853" i="2"/>
  <c r="U853" i="2"/>
  <c r="S853" i="2"/>
  <c r="T853" i="2"/>
  <c r="E852" i="2"/>
  <c r="J852" i="2"/>
  <c r="L852" i="2"/>
  <c r="F852" i="2"/>
  <c r="P852" i="2"/>
  <c r="R852" i="2"/>
  <c r="Z852" i="2"/>
  <c r="K852" i="2"/>
  <c r="Q852" i="2"/>
  <c r="Y852" i="2"/>
  <c r="U852" i="2"/>
  <c r="S852" i="2"/>
  <c r="T852" i="2"/>
  <c r="E851" i="2"/>
  <c r="J851" i="2"/>
  <c r="L851" i="2"/>
  <c r="F851" i="2"/>
  <c r="P851" i="2"/>
  <c r="R851" i="2"/>
  <c r="Z851" i="2"/>
  <c r="K851" i="2"/>
  <c r="Q851" i="2"/>
  <c r="Y851" i="2"/>
  <c r="U851" i="2"/>
  <c r="S851" i="2"/>
  <c r="T851" i="2"/>
  <c r="E850" i="2"/>
  <c r="J850" i="2"/>
  <c r="L850" i="2"/>
  <c r="F850" i="2"/>
  <c r="P850" i="2"/>
  <c r="R850" i="2"/>
  <c r="Z850" i="2"/>
  <c r="K850" i="2"/>
  <c r="Q850" i="2"/>
  <c r="Y850" i="2"/>
  <c r="U850" i="2"/>
  <c r="S850" i="2"/>
  <c r="T850" i="2"/>
  <c r="E849" i="2"/>
  <c r="J849" i="2"/>
  <c r="L849" i="2"/>
  <c r="F849" i="2"/>
  <c r="P849" i="2"/>
  <c r="R849" i="2"/>
  <c r="Z849" i="2"/>
  <c r="K849" i="2"/>
  <c r="Q849" i="2"/>
  <c r="Y849" i="2"/>
  <c r="U849" i="2"/>
  <c r="S849" i="2"/>
  <c r="T849" i="2"/>
  <c r="E848" i="2"/>
  <c r="J848" i="2"/>
  <c r="L848" i="2"/>
  <c r="F848" i="2"/>
  <c r="P848" i="2"/>
  <c r="R848" i="2"/>
  <c r="Z848" i="2"/>
  <c r="K848" i="2"/>
  <c r="Q848" i="2"/>
  <c r="Y848" i="2"/>
  <c r="U848" i="2"/>
  <c r="S848" i="2"/>
  <c r="T848" i="2"/>
  <c r="E847" i="2"/>
  <c r="J847" i="2"/>
  <c r="L847" i="2"/>
  <c r="F847" i="2"/>
  <c r="P847" i="2"/>
  <c r="R847" i="2"/>
  <c r="Z847" i="2"/>
  <c r="K847" i="2"/>
  <c r="Q847" i="2"/>
  <c r="Y847" i="2"/>
  <c r="U847" i="2"/>
  <c r="S847" i="2"/>
  <c r="T847" i="2"/>
  <c r="E846" i="2"/>
  <c r="J846" i="2"/>
  <c r="L846" i="2"/>
  <c r="F846" i="2"/>
  <c r="P846" i="2"/>
  <c r="R846" i="2"/>
  <c r="Z846" i="2"/>
  <c r="K846" i="2"/>
  <c r="Q846" i="2"/>
  <c r="Y846" i="2"/>
  <c r="U846" i="2"/>
  <c r="S846" i="2"/>
  <c r="T846" i="2"/>
  <c r="E845" i="2"/>
  <c r="J845" i="2"/>
  <c r="L845" i="2"/>
  <c r="F845" i="2"/>
  <c r="P845" i="2"/>
  <c r="R845" i="2"/>
  <c r="Z845" i="2"/>
  <c r="K845" i="2"/>
  <c r="Q845" i="2"/>
  <c r="Y845" i="2"/>
  <c r="U845" i="2"/>
  <c r="S845" i="2"/>
  <c r="T845" i="2"/>
  <c r="E844" i="2"/>
  <c r="J844" i="2"/>
  <c r="L844" i="2"/>
  <c r="F844" i="2"/>
  <c r="P844" i="2"/>
  <c r="R844" i="2"/>
  <c r="Z844" i="2"/>
  <c r="K844" i="2"/>
  <c r="Q844" i="2"/>
  <c r="Y844" i="2"/>
  <c r="U844" i="2"/>
  <c r="S844" i="2"/>
  <c r="T844" i="2"/>
  <c r="E843" i="2"/>
  <c r="J843" i="2"/>
  <c r="L843" i="2"/>
  <c r="F843" i="2"/>
  <c r="P843" i="2"/>
  <c r="R843" i="2"/>
  <c r="Z843" i="2"/>
  <c r="K843" i="2"/>
  <c r="Q843" i="2"/>
  <c r="Y843" i="2"/>
  <c r="U843" i="2"/>
  <c r="S843" i="2"/>
  <c r="T843" i="2"/>
  <c r="E842" i="2"/>
  <c r="J842" i="2"/>
  <c r="L842" i="2"/>
  <c r="F842" i="2"/>
  <c r="P842" i="2"/>
  <c r="R842" i="2"/>
  <c r="Z842" i="2"/>
  <c r="K842" i="2"/>
  <c r="Q842" i="2"/>
  <c r="Y842" i="2"/>
  <c r="U842" i="2"/>
  <c r="S842" i="2"/>
  <c r="T842" i="2"/>
  <c r="E841" i="2"/>
  <c r="J841" i="2"/>
  <c r="L841" i="2"/>
  <c r="F841" i="2"/>
  <c r="P841" i="2"/>
  <c r="R841" i="2"/>
  <c r="Z841" i="2"/>
  <c r="K841" i="2"/>
  <c r="Q841" i="2"/>
  <c r="Y841" i="2"/>
  <c r="U841" i="2"/>
  <c r="S841" i="2"/>
  <c r="T841" i="2"/>
  <c r="E840" i="2"/>
  <c r="J840" i="2"/>
  <c r="L840" i="2"/>
  <c r="F840" i="2"/>
  <c r="P840" i="2"/>
  <c r="R840" i="2"/>
  <c r="Z840" i="2"/>
  <c r="K840" i="2"/>
  <c r="Q840" i="2"/>
  <c r="Y840" i="2"/>
  <c r="U840" i="2"/>
  <c r="S840" i="2"/>
  <c r="T840" i="2"/>
  <c r="E839" i="2"/>
  <c r="J839" i="2"/>
  <c r="L839" i="2"/>
  <c r="F839" i="2"/>
  <c r="P839" i="2"/>
  <c r="R839" i="2"/>
  <c r="Z839" i="2"/>
  <c r="K839" i="2"/>
  <c r="Q839" i="2"/>
  <c r="Y839" i="2"/>
  <c r="U839" i="2"/>
  <c r="S839" i="2"/>
  <c r="T839" i="2"/>
  <c r="E838" i="2"/>
  <c r="J838" i="2"/>
  <c r="L838" i="2"/>
  <c r="F838" i="2"/>
  <c r="P838" i="2"/>
  <c r="R838" i="2"/>
  <c r="Z838" i="2"/>
  <c r="K838" i="2"/>
  <c r="Q838" i="2"/>
  <c r="Y838" i="2"/>
  <c r="U838" i="2"/>
  <c r="S838" i="2"/>
  <c r="T838" i="2"/>
  <c r="E837" i="2"/>
  <c r="J837" i="2"/>
  <c r="L837" i="2"/>
  <c r="F837" i="2"/>
  <c r="P837" i="2"/>
  <c r="R837" i="2"/>
  <c r="Z837" i="2"/>
  <c r="K837" i="2"/>
  <c r="Q837" i="2"/>
  <c r="Y837" i="2"/>
  <c r="U837" i="2"/>
  <c r="S837" i="2"/>
  <c r="T837" i="2"/>
  <c r="E836" i="2"/>
  <c r="J836" i="2"/>
  <c r="L836" i="2"/>
  <c r="F836" i="2"/>
  <c r="P836" i="2"/>
  <c r="R836" i="2"/>
  <c r="Z836" i="2"/>
  <c r="K836" i="2"/>
  <c r="Q836" i="2"/>
  <c r="Y836" i="2"/>
  <c r="U836" i="2"/>
  <c r="S836" i="2"/>
  <c r="T836" i="2"/>
  <c r="E835" i="2"/>
  <c r="J835" i="2"/>
  <c r="L835" i="2"/>
  <c r="F835" i="2"/>
  <c r="P835" i="2"/>
  <c r="R835" i="2"/>
  <c r="Z835" i="2"/>
  <c r="K835" i="2"/>
  <c r="Q835" i="2"/>
  <c r="Y835" i="2"/>
  <c r="U835" i="2"/>
  <c r="S835" i="2"/>
  <c r="T835" i="2"/>
  <c r="E834" i="2"/>
  <c r="J834" i="2"/>
  <c r="L834" i="2"/>
  <c r="F834" i="2"/>
  <c r="P834" i="2"/>
  <c r="R834" i="2"/>
  <c r="Z834" i="2"/>
  <c r="K834" i="2"/>
  <c r="Q834" i="2"/>
  <c r="Y834" i="2"/>
  <c r="U834" i="2"/>
  <c r="S834" i="2"/>
  <c r="T834" i="2"/>
  <c r="E833" i="2"/>
  <c r="J833" i="2"/>
  <c r="L833" i="2"/>
  <c r="F833" i="2"/>
  <c r="P833" i="2"/>
  <c r="R833" i="2"/>
  <c r="Z833" i="2"/>
  <c r="K833" i="2"/>
  <c r="Q833" i="2"/>
  <c r="Y833" i="2"/>
  <c r="U833" i="2"/>
  <c r="S833" i="2"/>
  <c r="T833" i="2"/>
  <c r="E832" i="2"/>
  <c r="J832" i="2"/>
  <c r="L832" i="2"/>
  <c r="Z832" i="2"/>
  <c r="K832" i="2"/>
  <c r="Y832" i="2"/>
  <c r="U832" i="2"/>
  <c r="S832" i="2"/>
  <c r="T832" i="2"/>
  <c r="F832" i="2"/>
  <c r="P832" i="2"/>
  <c r="E831" i="2"/>
  <c r="J831" i="2"/>
  <c r="L831" i="2"/>
  <c r="F831" i="2"/>
  <c r="P831" i="2"/>
  <c r="R831" i="2"/>
  <c r="Z831" i="2"/>
  <c r="K831" i="2"/>
  <c r="Q831" i="2"/>
  <c r="Y831" i="2"/>
  <c r="U831" i="2"/>
  <c r="S831" i="2"/>
  <c r="T831" i="2"/>
  <c r="E830" i="2"/>
  <c r="J830" i="2"/>
  <c r="L830" i="2"/>
  <c r="F830" i="2"/>
  <c r="P830" i="2"/>
  <c r="R830" i="2"/>
  <c r="Z830" i="2"/>
  <c r="K830" i="2"/>
  <c r="Q830" i="2"/>
  <c r="Y830" i="2"/>
  <c r="U830" i="2"/>
  <c r="S830" i="2"/>
  <c r="T830" i="2"/>
  <c r="E829" i="2"/>
  <c r="J829" i="2"/>
  <c r="L829" i="2"/>
  <c r="F829" i="2"/>
  <c r="P829" i="2"/>
  <c r="R829" i="2"/>
  <c r="Z829" i="2"/>
  <c r="K829" i="2"/>
  <c r="Q829" i="2"/>
  <c r="Y829" i="2"/>
  <c r="U829" i="2"/>
  <c r="S829" i="2"/>
  <c r="T829" i="2"/>
  <c r="E828" i="2"/>
  <c r="J828" i="2"/>
  <c r="L828" i="2"/>
  <c r="Z828" i="2"/>
  <c r="K828" i="2"/>
  <c r="Y828" i="2"/>
  <c r="U828" i="2"/>
  <c r="S828" i="2"/>
  <c r="T828" i="2"/>
  <c r="F828" i="2"/>
  <c r="P828" i="2"/>
  <c r="E827" i="2"/>
  <c r="J827" i="2"/>
  <c r="L827" i="2"/>
  <c r="F827" i="2"/>
  <c r="P827" i="2"/>
  <c r="R827" i="2"/>
  <c r="Z827" i="2"/>
  <c r="K827" i="2"/>
  <c r="Q827" i="2"/>
  <c r="Y827" i="2"/>
  <c r="U827" i="2"/>
  <c r="S827" i="2"/>
  <c r="T827" i="2"/>
  <c r="E826" i="2"/>
  <c r="J826" i="2"/>
  <c r="L826" i="2"/>
  <c r="Z826" i="2"/>
  <c r="K826" i="2"/>
  <c r="Y826" i="2"/>
  <c r="U826" i="2"/>
  <c r="S826" i="2"/>
  <c r="T826" i="2"/>
  <c r="F826" i="2"/>
  <c r="P826" i="2"/>
  <c r="E825" i="2"/>
  <c r="J825" i="2"/>
  <c r="L825" i="2"/>
  <c r="F825" i="2"/>
  <c r="P825" i="2"/>
  <c r="R825" i="2"/>
  <c r="Z825" i="2"/>
  <c r="K825" i="2"/>
  <c r="Q825" i="2"/>
  <c r="Y825" i="2"/>
  <c r="U825" i="2"/>
  <c r="S825" i="2"/>
  <c r="T825" i="2"/>
  <c r="E824" i="2"/>
  <c r="J824" i="2"/>
  <c r="L824" i="2"/>
  <c r="Z824" i="2"/>
  <c r="K824" i="2"/>
  <c r="Y824" i="2"/>
  <c r="U824" i="2"/>
  <c r="S824" i="2"/>
  <c r="T824" i="2"/>
  <c r="F824" i="2"/>
  <c r="P824" i="2"/>
  <c r="E823" i="2"/>
  <c r="J823" i="2"/>
  <c r="L823" i="2"/>
  <c r="Z823" i="2"/>
  <c r="K823" i="2"/>
  <c r="Y823" i="2"/>
  <c r="U823" i="2"/>
  <c r="S823" i="2"/>
  <c r="T823" i="2"/>
  <c r="F823" i="2"/>
  <c r="P823" i="2"/>
  <c r="E822" i="2"/>
  <c r="J822" i="2"/>
  <c r="L822" i="2"/>
  <c r="Z822" i="2"/>
  <c r="K822" i="2"/>
  <c r="Y822" i="2"/>
  <c r="U822" i="2"/>
  <c r="S822" i="2"/>
  <c r="T822" i="2"/>
  <c r="F822" i="2"/>
  <c r="P822" i="2"/>
  <c r="E821" i="2"/>
  <c r="J821" i="2"/>
  <c r="L821" i="2"/>
  <c r="Z821" i="2"/>
  <c r="K821" i="2"/>
  <c r="Y821" i="2"/>
  <c r="U821" i="2"/>
  <c r="S821" i="2"/>
  <c r="T821" i="2"/>
  <c r="F821" i="2"/>
  <c r="P821" i="2"/>
  <c r="E820" i="2"/>
  <c r="J820" i="2"/>
  <c r="L820" i="2"/>
  <c r="F820" i="2"/>
  <c r="P820" i="2"/>
  <c r="R820" i="2"/>
  <c r="Z820" i="2"/>
  <c r="K820" i="2"/>
  <c r="Q820" i="2"/>
  <c r="Y820" i="2"/>
  <c r="U820" i="2"/>
  <c r="S820" i="2"/>
  <c r="T820" i="2"/>
  <c r="E819" i="2"/>
  <c r="J819" i="2"/>
  <c r="L819" i="2"/>
  <c r="Z819" i="2"/>
  <c r="K819" i="2"/>
  <c r="Y819" i="2"/>
  <c r="U819" i="2"/>
  <c r="S819" i="2"/>
  <c r="T819" i="2"/>
  <c r="F819" i="2"/>
  <c r="P819" i="2"/>
  <c r="E818" i="2"/>
  <c r="J818" i="2"/>
  <c r="L818" i="2"/>
  <c r="F818" i="2"/>
  <c r="P818" i="2"/>
  <c r="R818" i="2"/>
  <c r="Z818" i="2"/>
  <c r="K818" i="2"/>
  <c r="Q818" i="2"/>
  <c r="Y818" i="2"/>
  <c r="U818" i="2"/>
  <c r="S818" i="2"/>
  <c r="T818" i="2"/>
  <c r="E817" i="2"/>
  <c r="J817" i="2"/>
  <c r="L817" i="2"/>
  <c r="Z817" i="2"/>
  <c r="K817" i="2"/>
  <c r="Y817" i="2"/>
  <c r="U817" i="2"/>
  <c r="S817" i="2"/>
  <c r="T817" i="2"/>
  <c r="F817" i="2"/>
  <c r="P817" i="2"/>
  <c r="E816" i="2"/>
  <c r="J816" i="2"/>
  <c r="L816" i="2"/>
  <c r="Z816" i="2"/>
  <c r="K816" i="2"/>
  <c r="Y816" i="2"/>
  <c r="U816" i="2"/>
  <c r="S816" i="2"/>
  <c r="T816" i="2"/>
  <c r="F816" i="2"/>
  <c r="P816" i="2"/>
  <c r="E815" i="2"/>
  <c r="J815" i="2"/>
  <c r="L815" i="2"/>
  <c r="Z815" i="2"/>
  <c r="K815" i="2"/>
  <c r="Y815" i="2"/>
  <c r="U815" i="2"/>
  <c r="S815" i="2"/>
  <c r="T815" i="2"/>
  <c r="F815" i="2"/>
  <c r="P815" i="2"/>
  <c r="E814" i="2"/>
  <c r="J814" i="2"/>
  <c r="L814" i="2"/>
  <c r="F814" i="2"/>
  <c r="P814" i="2"/>
  <c r="R814" i="2"/>
  <c r="Z814" i="2"/>
  <c r="K814" i="2"/>
  <c r="Q814" i="2"/>
  <c r="Y814" i="2"/>
  <c r="U814" i="2"/>
  <c r="S814" i="2"/>
  <c r="T814" i="2"/>
  <c r="E813" i="2"/>
  <c r="J813" i="2"/>
  <c r="L813" i="2"/>
  <c r="Z813" i="2"/>
  <c r="K813" i="2"/>
  <c r="Y813" i="2"/>
  <c r="U813" i="2"/>
  <c r="S813" i="2"/>
  <c r="T813" i="2"/>
  <c r="F813" i="2"/>
  <c r="P813" i="2"/>
  <c r="E812" i="2"/>
  <c r="J812" i="2"/>
  <c r="L812" i="2"/>
  <c r="Z812" i="2"/>
  <c r="K812" i="2"/>
  <c r="Y812" i="2"/>
  <c r="U812" i="2"/>
  <c r="S812" i="2"/>
  <c r="T812" i="2"/>
  <c r="F812" i="2"/>
  <c r="P812" i="2"/>
  <c r="E811" i="2"/>
  <c r="J811" i="2"/>
  <c r="L811" i="2"/>
  <c r="Z811" i="2"/>
  <c r="K811" i="2"/>
  <c r="Y811" i="2"/>
  <c r="U811" i="2"/>
  <c r="S811" i="2"/>
  <c r="T811" i="2"/>
  <c r="F811" i="2"/>
  <c r="P811" i="2"/>
  <c r="E810" i="2"/>
  <c r="J810" i="2"/>
  <c r="L810" i="2"/>
  <c r="F810" i="2"/>
  <c r="P810" i="2"/>
  <c r="R810" i="2"/>
  <c r="Z810" i="2"/>
  <c r="K810" i="2"/>
  <c r="Q810" i="2"/>
  <c r="Y810" i="2"/>
  <c r="U810" i="2"/>
  <c r="S810" i="2"/>
  <c r="T810" i="2"/>
  <c r="E809" i="2"/>
  <c r="J809" i="2"/>
  <c r="L809" i="2"/>
  <c r="F809" i="2"/>
  <c r="P809" i="2"/>
  <c r="R809" i="2"/>
  <c r="Z809" i="2"/>
  <c r="K809" i="2"/>
  <c r="Q809" i="2"/>
  <c r="Y809" i="2"/>
  <c r="U809" i="2"/>
  <c r="S809" i="2"/>
  <c r="T809" i="2"/>
  <c r="E808" i="2"/>
  <c r="J808" i="2"/>
  <c r="L808" i="2"/>
  <c r="Z808" i="2"/>
  <c r="K808" i="2"/>
  <c r="Y808" i="2"/>
  <c r="U808" i="2"/>
  <c r="S808" i="2"/>
  <c r="T808" i="2"/>
  <c r="F808" i="2"/>
  <c r="P808" i="2"/>
  <c r="E807" i="2"/>
  <c r="J807" i="2"/>
  <c r="L807" i="2"/>
  <c r="Z807" i="2"/>
  <c r="K807" i="2"/>
  <c r="Y807" i="2"/>
  <c r="U807" i="2"/>
  <c r="S807" i="2"/>
  <c r="T807" i="2"/>
  <c r="F807" i="2"/>
  <c r="P807" i="2"/>
  <c r="E806" i="2"/>
  <c r="J806" i="2"/>
  <c r="L806" i="2"/>
  <c r="Z806" i="2"/>
  <c r="K806" i="2"/>
  <c r="Y806" i="2"/>
  <c r="U806" i="2"/>
  <c r="S806" i="2"/>
  <c r="T806" i="2"/>
  <c r="F806" i="2"/>
  <c r="P806" i="2"/>
  <c r="E805" i="2"/>
  <c r="J805" i="2"/>
  <c r="L805" i="2"/>
  <c r="Z805" i="2"/>
  <c r="K805" i="2"/>
  <c r="Y805" i="2"/>
  <c r="U805" i="2"/>
  <c r="S805" i="2"/>
  <c r="T805" i="2"/>
  <c r="F805" i="2"/>
  <c r="P805" i="2"/>
  <c r="E804" i="2"/>
  <c r="J804" i="2"/>
  <c r="L804" i="2"/>
  <c r="Z804" i="2"/>
  <c r="K804" i="2"/>
  <c r="Y804" i="2"/>
  <c r="U804" i="2"/>
  <c r="S804" i="2"/>
  <c r="T804" i="2"/>
  <c r="F804" i="2"/>
  <c r="P804" i="2"/>
  <c r="E803" i="2"/>
  <c r="J803" i="2"/>
  <c r="L803" i="2"/>
  <c r="Z803" i="2"/>
  <c r="K803" i="2"/>
  <c r="Y803" i="2"/>
  <c r="U803" i="2"/>
  <c r="S803" i="2"/>
  <c r="T803" i="2"/>
  <c r="F803" i="2"/>
  <c r="P803" i="2"/>
  <c r="E802" i="2"/>
  <c r="J802" i="2"/>
  <c r="L802" i="2"/>
  <c r="Z802" i="2"/>
  <c r="K802" i="2"/>
  <c r="Y802" i="2"/>
  <c r="U802" i="2"/>
  <c r="S802" i="2"/>
  <c r="T802" i="2"/>
  <c r="F802" i="2"/>
  <c r="P802" i="2"/>
  <c r="E801" i="2"/>
  <c r="J801" i="2"/>
  <c r="L801" i="2"/>
  <c r="Z801" i="2"/>
  <c r="K801" i="2"/>
  <c r="Y801" i="2"/>
  <c r="U801" i="2"/>
  <c r="S801" i="2"/>
  <c r="T801" i="2"/>
  <c r="F801" i="2"/>
  <c r="P801" i="2"/>
  <c r="E800" i="2"/>
  <c r="J800" i="2"/>
  <c r="L800" i="2"/>
  <c r="Z800" i="2"/>
  <c r="K800" i="2"/>
  <c r="Y800" i="2"/>
  <c r="U800" i="2"/>
  <c r="S800" i="2"/>
  <c r="T800" i="2"/>
  <c r="F800" i="2"/>
  <c r="P800" i="2"/>
  <c r="E799" i="2"/>
  <c r="J799" i="2"/>
  <c r="L799" i="2"/>
  <c r="Z799" i="2"/>
  <c r="K799" i="2"/>
  <c r="Y799" i="2"/>
  <c r="U799" i="2"/>
  <c r="S799" i="2"/>
  <c r="T799" i="2"/>
  <c r="F799" i="2"/>
  <c r="P799" i="2"/>
  <c r="E798" i="2"/>
  <c r="J798" i="2"/>
  <c r="L798" i="2"/>
  <c r="Z798" i="2"/>
  <c r="K798" i="2"/>
  <c r="Y798" i="2"/>
  <c r="U798" i="2"/>
  <c r="S798" i="2"/>
  <c r="T798" i="2"/>
  <c r="F798" i="2"/>
  <c r="P798" i="2"/>
  <c r="Z797" i="2"/>
  <c r="Y797" i="2"/>
  <c r="U797" i="2"/>
  <c r="S797" i="2"/>
  <c r="F797" i="2"/>
  <c r="P797" i="2"/>
  <c r="E797" i="2"/>
  <c r="J797" i="2"/>
  <c r="E796" i="2"/>
  <c r="J796" i="2"/>
  <c r="L796" i="2"/>
  <c r="F796" i="2"/>
  <c r="P796" i="2"/>
  <c r="R796" i="2"/>
  <c r="Z796" i="2"/>
  <c r="K796" i="2"/>
  <c r="Q796" i="2"/>
  <c r="Y796" i="2"/>
  <c r="U796" i="2"/>
  <c r="S796" i="2"/>
  <c r="T796" i="2"/>
  <c r="E795" i="2"/>
  <c r="J795" i="2"/>
  <c r="L795" i="2"/>
  <c r="F795" i="2"/>
  <c r="P795" i="2"/>
  <c r="R795" i="2"/>
  <c r="Z795" i="2"/>
  <c r="K795" i="2"/>
  <c r="Q795" i="2"/>
  <c r="Y795" i="2"/>
  <c r="U795" i="2"/>
  <c r="S795" i="2"/>
  <c r="T795" i="2"/>
  <c r="F794" i="2"/>
  <c r="P794" i="2"/>
  <c r="R794" i="2"/>
  <c r="Z794" i="2"/>
  <c r="Q794" i="2"/>
  <c r="Y794" i="2"/>
  <c r="U794" i="2"/>
  <c r="S794" i="2"/>
  <c r="T794" i="2"/>
  <c r="E794" i="2"/>
  <c r="J794" i="2"/>
  <c r="E793" i="2"/>
  <c r="J793" i="2"/>
  <c r="L793" i="2"/>
  <c r="F793" i="2"/>
  <c r="P793" i="2"/>
  <c r="R793" i="2"/>
  <c r="Z793" i="2"/>
  <c r="K793" i="2"/>
  <c r="Q793" i="2"/>
  <c r="Y793" i="2"/>
  <c r="U793" i="2"/>
  <c r="S793" i="2"/>
  <c r="T793" i="2"/>
  <c r="E792" i="2"/>
  <c r="J792" i="2"/>
  <c r="L792" i="2"/>
  <c r="F792" i="2"/>
  <c r="P792" i="2"/>
  <c r="R792" i="2"/>
  <c r="Z792" i="2"/>
  <c r="K792" i="2"/>
  <c r="Q792" i="2"/>
  <c r="Y792" i="2"/>
  <c r="U792" i="2"/>
  <c r="S792" i="2"/>
  <c r="T792" i="2"/>
  <c r="E791" i="2"/>
  <c r="J791" i="2"/>
  <c r="L791" i="2"/>
  <c r="F791" i="2"/>
  <c r="P791" i="2"/>
  <c r="R791" i="2"/>
  <c r="Z791" i="2"/>
  <c r="K791" i="2"/>
  <c r="Q791" i="2"/>
  <c r="Y791" i="2"/>
  <c r="U791" i="2"/>
  <c r="S791" i="2"/>
  <c r="T791" i="2"/>
  <c r="E790" i="2"/>
  <c r="J790" i="2"/>
  <c r="L790" i="2"/>
  <c r="F790" i="2"/>
  <c r="P790" i="2"/>
  <c r="R790" i="2"/>
  <c r="Z790" i="2"/>
  <c r="K790" i="2"/>
  <c r="Q790" i="2"/>
  <c r="Y790" i="2"/>
  <c r="U790" i="2"/>
  <c r="S790" i="2"/>
  <c r="T790" i="2"/>
  <c r="E789" i="2"/>
  <c r="J789" i="2"/>
  <c r="L789" i="2"/>
  <c r="Z789" i="2"/>
  <c r="K789" i="2"/>
  <c r="Y789" i="2"/>
  <c r="U789" i="2"/>
  <c r="S789" i="2"/>
  <c r="T789" i="2"/>
  <c r="F789" i="2"/>
  <c r="P789" i="2"/>
  <c r="E788" i="2"/>
  <c r="J788" i="2"/>
  <c r="L788" i="2"/>
  <c r="Z788" i="2"/>
  <c r="K788" i="2"/>
  <c r="Y788" i="2"/>
  <c r="U788" i="2"/>
  <c r="S788" i="2"/>
  <c r="T788" i="2"/>
  <c r="F788" i="2"/>
  <c r="P788" i="2"/>
  <c r="E787" i="2"/>
  <c r="J787" i="2"/>
  <c r="L787" i="2"/>
  <c r="F787" i="2"/>
  <c r="P787" i="2"/>
  <c r="R787" i="2"/>
  <c r="Z787" i="2"/>
  <c r="K787" i="2"/>
  <c r="Q787" i="2"/>
  <c r="Y787" i="2"/>
  <c r="U787" i="2"/>
  <c r="S787" i="2"/>
  <c r="T787" i="2"/>
  <c r="E786" i="2"/>
  <c r="J786" i="2"/>
  <c r="L786" i="2"/>
  <c r="Z786" i="2"/>
  <c r="K786" i="2"/>
  <c r="Y786" i="2"/>
  <c r="U786" i="2"/>
  <c r="S786" i="2"/>
  <c r="T786" i="2"/>
  <c r="F786" i="2"/>
  <c r="P786" i="2"/>
  <c r="E785" i="2"/>
  <c r="J785" i="2"/>
  <c r="L785" i="2"/>
  <c r="Z785" i="2"/>
  <c r="K785" i="2"/>
  <c r="Y785" i="2"/>
  <c r="U785" i="2"/>
  <c r="S785" i="2"/>
  <c r="T785" i="2"/>
  <c r="F785" i="2"/>
  <c r="P785" i="2"/>
  <c r="E784" i="2"/>
  <c r="J784" i="2"/>
  <c r="L784" i="2"/>
  <c r="F784" i="2"/>
  <c r="P784" i="2"/>
  <c r="R784" i="2"/>
  <c r="Z784" i="2"/>
  <c r="K784" i="2"/>
  <c r="Q784" i="2"/>
  <c r="Y784" i="2"/>
  <c r="U784" i="2"/>
  <c r="S784" i="2"/>
  <c r="T784" i="2"/>
  <c r="E783" i="2"/>
  <c r="J783" i="2"/>
  <c r="L783" i="2"/>
  <c r="F783" i="2"/>
  <c r="P783" i="2"/>
  <c r="R783" i="2"/>
  <c r="Z783" i="2"/>
  <c r="K783" i="2"/>
  <c r="Q783" i="2"/>
  <c r="Y783" i="2"/>
  <c r="U783" i="2"/>
  <c r="S783" i="2"/>
  <c r="T783" i="2"/>
  <c r="E782" i="2"/>
  <c r="J782" i="2"/>
  <c r="L782" i="2"/>
  <c r="F782" i="2"/>
  <c r="P782" i="2"/>
  <c r="R782" i="2"/>
  <c r="Z782" i="2"/>
  <c r="K782" i="2"/>
  <c r="Q782" i="2"/>
  <c r="Y782" i="2"/>
  <c r="U782" i="2"/>
  <c r="S782" i="2"/>
  <c r="T782" i="2"/>
  <c r="E781" i="2"/>
  <c r="J781" i="2"/>
  <c r="L781" i="2"/>
  <c r="Z781" i="2"/>
  <c r="K781" i="2"/>
  <c r="Y781" i="2"/>
  <c r="U781" i="2"/>
  <c r="S781" i="2"/>
  <c r="T781" i="2"/>
  <c r="F781" i="2"/>
  <c r="P781" i="2"/>
  <c r="E780" i="2"/>
  <c r="J780" i="2"/>
  <c r="L780" i="2"/>
  <c r="Z780" i="2"/>
  <c r="K780" i="2"/>
  <c r="Y780" i="2"/>
  <c r="U780" i="2"/>
  <c r="S780" i="2"/>
  <c r="T780" i="2"/>
  <c r="F780" i="2"/>
  <c r="P780" i="2"/>
  <c r="E779" i="2"/>
  <c r="J779" i="2"/>
  <c r="L779" i="2"/>
  <c r="F779" i="2"/>
  <c r="P779" i="2"/>
  <c r="R779" i="2"/>
  <c r="Z779" i="2"/>
  <c r="K779" i="2"/>
  <c r="Q779" i="2"/>
  <c r="Y779" i="2"/>
  <c r="U779" i="2"/>
  <c r="S779" i="2"/>
  <c r="T779" i="2"/>
  <c r="Z778" i="2"/>
  <c r="Y778" i="2"/>
  <c r="U778" i="2"/>
  <c r="S778" i="2"/>
  <c r="F778" i="2"/>
  <c r="P778" i="2"/>
  <c r="E778" i="2"/>
  <c r="J778" i="2"/>
  <c r="E777" i="2"/>
  <c r="J777" i="2"/>
  <c r="L777" i="2"/>
  <c r="F777" i="2"/>
  <c r="P777" i="2"/>
  <c r="R777" i="2"/>
  <c r="Z777" i="2"/>
  <c r="K777" i="2"/>
  <c r="Q777" i="2"/>
  <c r="Y777" i="2"/>
  <c r="U777" i="2"/>
  <c r="S777" i="2"/>
  <c r="T777" i="2"/>
  <c r="E776" i="2"/>
  <c r="J776" i="2"/>
  <c r="L776" i="2"/>
  <c r="F776" i="2"/>
  <c r="P776" i="2"/>
  <c r="R776" i="2"/>
  <c r="Z776" i="2"/>
  <c r="K776" i="2"/>
  <c r="Q776" i="2"/>
  <c r="Y776" i="2"/>
  <c r="U776" i="2"/>
  <c r="S776" i="2"/>
  <c r="T776" i="2"/>
  <c r="E775" i="2"/>
  <c r="J775" i="2"/>
  <c r="L775" i="2"/>
  <c r="F775" i="2"/>
  <c r="P775" i="2"/>
  <c r="R775" i="2"/>
  <c r="Z775" i="2"/>
  <c r="K775" i="2"/>
  <c r="Q775" i="2"/>
  <c r="Y775" i="2"/>
  <c r="U775" i="2"/>
  <c r="S775" i="2"/>
  <c r="T775" i="2"/>
  <c r="E774" i="2"/>
  <c r="J774" i="2"/>
  <c r="L774" i="2"/>
  <c r="F774" i="2"/>
  <c r="P774" i="2"/>
  <c r="R774" i="2"/>
  <c r="Z774" i="2"/>
  <c r="K774" i="2"/>
  <c r="Q774" i="2"/>
  <c r="Y774" i="2"/>
  <c r="U774" i="2"/>
  <c r="S774" i="2"/>
  <c r="T774" i="2"/>
  <c r="E773" i="2"/>
  <c r="J773" i="2"/>
  <c r="L773" i="2"/>
  <c r="F773" i="2"/>
  <c r="P773" i="2"/>
  <c r="R773" i="2"/>
  <c r="Z773" i="2"/>
  <c r="K773" i="2"/>
  <c r="Q773" i="2"/>
  <c r="Y773" i="2"/>
  <c r="U773" i="2"/>
  <c r="S773" i="2"/>
  <c r="T773" i="2"/>
  <c r="E772" i="2"/>
  <c r="J772" i="2"/>
  <c r="L772" i="2"/>
  <c r="F772" i="2"/>
  <c r="P772" i="2"/>
  <c r="R772" i="2"/>
  <c r="Z772" i="2"/>
  <c r="K772" i="2"/>
  <c r="Q772" i="2"/>
  <c r="Y772" i="2"/>
  <c r="U772" i="2"/>
  <c r="S772" i="2"/>
  <c r="T772" i="2"/>
  <c r="E771" i="2"/>
  <c r="J771" i="2"/>
  <c r="L771" i="2"/>
  <c r="F771" i="2"/>
  <c r="P771" i="2"/>
  <c r="R771" i="2"/>
  <c r="Z771" i="2"/>
  <c r="K771" i="2"/>
  <c r="Q771" i="2"/>
  <c r="Y771" i="2"/>
  <c r="U771" i="2"/>
  <c r="S771" i="2"/>
  <c r="T771" i="2"/>
  <c r="E770" i="2"/>
  <c r="J770" i="2"/>
  <c r="L770" i="2"/>
  <c r="F770" i="2"/>
  <c r="P770" i="2"/>
  <c r="R770" i="2"/>
  <c r="Z770" i="2"/>
  <c r="K770" i="2"/>
  <c r="Q770" i="2"/>
  <c r="Y770" i="2"/>
  <c r="U770" i="2"/>
  <c r="S770" i="2"/>
  <c r="T770" i="2"/>
  <c r="E769" i="2"/>
  <c r="J769" i="2"/>
  <c r="L769" i="2"/>
  <c r="F769" i="2"/>
  <c r="P769" i="2"/>
  <c r="R769" i="2"/>
  <c r="Z769" i="2"/>
  <c r="K769" i="2"/>
  <c r="Q769" i="2"/>
  <c r="Y769" i="2"/>
  <c r="U769" i="2"/>
  <c r="S769" i="2"/>
  <c r="T769" i="2"/>
  <c r="E768" i="2"/>
  <c r="J768" i="2"/>
  <c r="L768" i="2"/>
  <c r="F768" i="2"/>
  <c r="P768" i="2"/>
  <c r="R768" i="2"/>
  <c r="Z768" i="2"/>
  <c r="K768" i="2"/>
  <c r="Q768" i="2"/>
  <c r="Y768" i="2"/>
  <c r="U768" i="2"/>
  <c r="S768" i="2"/>
  <c r="T768" i="2"/>
  <c r="E767" i="2"/>
  <c r="J767" i="2"/>
  <c r="L767" i="2"/>
  <c r="F767" i="2"/>
  <c r="P767" i="2"/>
  <c r="R767" i="2"/>
  <c r="Z767" i="2"/>
  <c r="K767" i="2"/>
  <c r="Q767" i="2"/>
  <c r="Y767" i="2"/>
  <c r="U767" i="2"/>
  <c r="S767" i="2"/>
  <c r="T767" i="2"/>
  <c r="E766" i="2"/>
  <c r="J766" i="2"/>
  <c r="L766" i="2"/>
  <c r="F766" i="2"/>
  <c r="P766" i="2"/>
  <c r="R766" i="2"/>
  <c r="Z766" i="2"/>
  <c r="K766" i="2"/>
  <c r="Q766" i="2"/>
  <c r="Y766" i="2"/>
  <c r="U766" i="2"/>
  <c r="S766" i="2"/>
  <c r="T766" i="2"/>
  <c r="E765" i="2"/>
  <c r="J765" i="2"/>
  <c r="L765" i="2"/>
  <c r="F765" i="2"/>
  <c r="P765" i="2"/>
  <c r="R765" i="2"/>
  <c r="Z765" i="2"/>
  <c r="K765" i="2"/>
  <c r="Q765" i="2"/>
  <c r="Y765" i="2"/>
  <c r="U765" i="2"/>
  <c r="S765" i="2"/>
  <c r="T765" i="2"/>
  <c r="E764" i="2"/>
  <c r="J764" i="2"/>
  <c r="L764" i="2"/>
  <c r="F764" i="2"/>
  <c r="P764" i="2"/>
  <c r="R764" i="2"/>
  <c r="Z764" i="2"/>
  <c r="K764" i="2"/>
  <c r="Q764" i="2"/>
  <c r="Y764" i="2"/>
  <c r="U764" i="2"/>
  <c r="S764" i="2"/>
  <c r="T764" i="2"/>
  <c r="E763" i="2"/>
  <c r="J763" i="2"/>
  <c r="L763" i="2"/>
  <c r="F763" i="2"/>
  <c r="P763" i="2"/>
  <c r="R763" i="2"/>
  <c r="Z763" i="2"/>
  <c r="K763" i="2"/>
  <c r="Q763" i="2"/>
  <c r="Y763" i="2"/>
  <c r="U763" i="2"/>
  <c r="S763" i="2"/>
  <c r="T763" i="2"/>
  <c r="E762" i="2"/>
  <c r="J762" i="2"/>
  <c r="L762" i="2"/>
  <c r="F762" i="2"/>
  <c r="P762" i="2"/>
  <c r="R762" i="2"/>
  <c r="Z762" i="2"/>
  <c r="K762" i="2"/>
  <c r="Q762" i="2"/>
  <c r="Y762" i="2"/>
  <c r="U762" i="2"/>
  <c r="S762" i="2"/>
  <c r="T762" i="2"/>
  <c r="E761" i="2"/>
  <c r="J761" i="2"/>
  <c r="L761" i="2"/>
  <c r="F761" i="2"/>
  <c r="P761" i="2"/>
  <c r="R761" i="2"/>
  <c r="Z761" i="2"/>
  <c r="K761" i="2"/>
  <c r="Q761" i="2"/>
  <c r="Y761" i="2"/>
  <c r="U761" i="2"/>
  <c r="S761" i="2"/>
  <c r="T761" i="2"/>
  <c r="E760" i="2"/>
  <c r="J760" i="2"/>
  <c r="L760" i="2"/>
  <c r="F760" i="2"/>
  <c r="P760" i="2"/>
  <c r="R760" i="2"/>
  <c r="Z760" i="2"/>
  <c r="K760" i="2"/>
  <c r="Q760" i="2"/>
  <c r="Y760" i="2"/>
  <c r="U760" i="2"/>
  <c r="S760" i="2"/>
  <c r="T760" i="2"/>
  <c r="E759" i="2"/>
  <c r="J759" i="2"/>
  <c r="L759" i="2"/>
  <c r="F759" i="2"/>
  <c r="P759" i="2"/>
  <c r="R759" i="2"/>
  <c r="Z759" i="2"/>
  <c r="K759" i="2"/>
  <c r="Q759" i="2"/>
  <c r="Y759" i="2"/>
  <c r="U759" i="2"/>
  <c r="S759" i="2"/>
  <c r="T759" i="2"/>
  <c r="E758" i="2"/>
  <c r="J758" i="2"/>
  <c r="L758" i="2"/>
  <c r="F758" i="2"/>
  <c r="P758" i="2"/>
  <c r="R758" i="2"/>
  <c r="Z758" i="2"/>
  <c r="K758" i="2"/>
  <c r="Q758" i="2"/>
  <c r="Y758" i="2"/>
  <c r="U758" i="2"/>
  <c r="S758" i="2"/>
  <c r="T758" i="2"/>
  <c r="E757" i="2"/>
  <c r="J757" i="2"/>
  <c r="L757" i="2"/>
  <c r="F757" i="2"/>
  <c r="P757" i="2"/>
  <c r="R757" i="2"/>
  <c r="Z757" i="2"/>
  <c r="K757" i="2"/>
  <c r="Q757" i="2"/>
  <c r="Y757" i="2"/>
  <c r="U757" i="2"/>
  <c r="S757" i="2"/>
  <c r="T757" i="2"/>
  <c r="E756" i="2"/>
  <c r="J756" i="2"/>
  <c r="L756" i="2"/>
  <c r="Z756" i="2"/>
  <c r="K756" i="2"/>
  <c r="Y756" i="2"/>
  <c r="U756" i="2"/>
  <c r="S756" i="2"/>
  <c r="T756" i="2"/>
  <c r="F756" i="2"/>
  <c r="P756" i="2"/>
  <c r="E755" i="2"/>
  <c r="J755" i="2"/>
  <c r="L755" i="2"/>
  <c r="F755" i="2"/>
  <c r="P755" i="2"/>
  <c r="R755" i="2"/>
  <c r="Z755" i="2"/>
  <c r="K755" i="2"/>
  <c r="Q755" i="2"/>
  <c r="Y755" i="2"/>
  <c r="U755" i="2"/>
  <c r="S755" i="2"/>
  <c r="T755" i="2"/>
  <c r="E754" i="2"/>
  <c r="J754" i="2"/>
  <c r="L754" i="2"/>
  <c r="F754" i="2"/>
  <c r="P754" i="2"/>
  <c r="R754" i="2"/>
  <c r="Z754" i="2"/>
  <c r="K754" i="2"/>
  <c r="Q754" i="2"/>
  <c r="Y754" i="2"/>
  <c r="U754" i="2"/>
  <c r="S754" i="2"/>
  <c r="T754" i="2"/>
  <c r="E753" i="2"/>
  <c r="J753" i="2"/>
  <c r="L753" i="2"/>
  <c r="F753" i="2"/>
  <c r="P753" i="2"/>
  <c r="R753" i="2"/>
  <c r="Z753" i="2"/>
  <c r="K753" i="2"/>
  <c r="Q753" i="2"/>
  <c r="Y753" i="2"/>
  <c r="U753" i="2"/>
  <c r="S753" i="2"/>
  <c r="T753" i="2"/>
  <c r="E752" i="2"/>
  <c r="J752" i="2"/>
  <c r="L752" i="2"/>
  <c r="F752" i="2"/>
  <c r="P752" i="2"/>
  <c r="R752" i="2"/>
  <c r="Z752" i="2"/>
  <c r="K752" i="2"/>
  <c r="Q752" i="2"/>
  <c r="Y752" i="2"/>
  <c r="U752" i="2"/>
  <c r="S752" i="2"/>
  <c r="T752" i="2"/>
  <c r="E751" i="2"/>
  <c r="J751" i="2"/>
  <c r="L751" i="2"/>
  <c r="F751" i="2"/>
  <c r="P751" i="2"/>
  <c r="R751" i="2"/>
  <c r="Z751" i="2"/>
  <c r="K751" i="2"/>
  <c r="Q751" i="2"/>
  <c r="Y751" i="2"/>
  <c r="U751" i="2"/>
  <c r="S751" i="2"/>
  <c r="T751" i="2"/>
  <c r="E750" i="2"/>
  <c r="J750" i="2"/>
  <c r="L750" i="2"/>
  <c r="Z750" i="2"/>
  <c r="K750" i="2"/>
  <c r="Y750" i="2"/>
  <c r="U750" i="2"/>
  <c r="S750" i="2"/>
  <c r="T750" i="2"/>
  <c r="F750" i="2"/>
  <c r="P750" i="2"/>
  <c r="E749" i="2"/>
  <c r="J749" i="2"/>
  <c r="L749" i="2"/>
  <c r="Z749" i="2"/>
  <c r="K749" i="2"/>
  <c r="Y749" i="2"/>
  <c r="U749" i="2"/>
  <c r="S749" i="2"/>
  <c r="T749" i="2"/>
  <c r="F749" i="2"/>
  <c r="P749" i="2"/>
  <c r="E748" i="2"/>
  <c r="J748" i="2"/>
  <c r="L748" i="2"/>
  <c r="Z748" i="2"/>
  <c r="K748" i="2"/>
  <c r="Y748" i="2"/>
  <c r="U748" i="2"/>
  <c r="S748" i="2"/>
  <c r="T748" i="2"/>
  <c r="F748" i="2"/>
  <c r="P748" i="2"/>
  <c r="E747" i="2"/>
  <c r="J747" i="2"/>
  <c r="L747" i="2"/>
  <c r="Z747" i="2"/>
  <c r="K747" i="2"/>
  <c r="Y747" i="2"/>
  <c r="U747" i="2"/>
  <c r="S747" i="2"/>
  <c r="T747" i="2"/>
  <c r="F747" i="2"/>
  <c r="P747" i="2"/>
  <c r="E746" i="2"/>
  <c r="J746" i="2"/>
  <c r="L746" i="2"/>
  <c r="F746" i="2"/>
  <c r="P746" i="2"/>
  <c r="R746" i="2"/>
  <c r="Z746" i="2"/>
  <c r="K746" i="2"/>
  <c r="Q746" i="2"/>
  <c r="Y746" i="2"/>
  <c r="U746" i="2"/>
  <c r="S746" i="2"/>
  <c r="T746" i="2"/>
  <c r="E745" i="2"/>
  <c r="J745" i="2"/>
  <c r="L745" i="2"/>
  <c r="Z745" i="2"/>
  <c r="K745" i="2"/>
  <c r="Y745" i="2"/>
  <c r="U745" i="2"/>
  <c r="S745" i="2"/>
  <c r="T745" i="2"/>
  <c r="F745" i="2"/>
  <c r="P745" i="2"/>
  <c r="E744" i="2"/>
  <c r="J744" i="2"/>
  <c r="L744" i="2"/>
  <c r="Z744" i="2"/>
  <c r="K744" i="2"/>
  <c r="Y744" i="2"/>
  <c r="U744" i="2"/>
  <c r="S744" i="2"/>
  <c r="T744" i="2"/>
  <c r="F744" i="2"/>
  <c r="P744" i="2"/>
  <c r="E743" i="2"/>
  <c r="J743" i="2"/>
  <c r="L743" i="2"/>
  <c r="Z743" i="2"/>
  <c r="K743" i="2"/>
  <c r="Y743" i="2"/>
  <c r="U743" i="2"/>
  <c r="S743" i="2"/>
  <c r="T743" i="2"/>
  <c r="F743" i="2"/>
  <c r="P743" i="2"/>
  <c r="E742" i="2"/>
  <c r="J742" i="2"/>
  <c r="L742" i="2"/>
  <c r="Z742" i="2"/>
  <c r="K742" i="2"/>
  <c r="Y742" i="2"/>
  <c r="U742" i="2"/>
  <c r="S742" i="2"/>
  <c r="T742" i="2"/>
  <c r="F742" i="2"/>
  <c r="P742" i="2"/>
  <c r="E741" i="2"/>
  <c r="J741" i="2"/>
  <c r="L741" i="2"/>
  <c r="Z741" i="2"/>
  <c r="K741" i="2"/>
  <c r="Y741" i="2"/>
  <c r="U741" i="2"/>
  <c r="S741" i="2"/>
  <c r="T741" i="2"/>
  <c r="F741" i="2"/>
  <c r="P741" i="2"/>
  <c r="E740" i="2"/>
  <c r="J740" i="2"/>
  <c r="L740" i="2"/>
  <c r="F740" i="2"/>
  <c r="P740" i="2"/>
  <c r="R740" i="2"/>
  <c r="Z740" i="2"/>
  <c r="K740" i="2"/>
  <c r="Q740" i="2"/>
  <c r="Y740" i="2"/>
  <c r="U740" i="2"/>
  <c r="S740" i="2"/>
  <c r="T740" i="2"/>
  <c r="E739" i="2"/>
  <c r="J739" i="2"/>
  <c r="L739" i="2"/>
  <c r="F739" i="2"/>
  <c r="P739" i="2"/>
  <c r="R739" i="2"/>
  <c r="Z739" i="2"/>
  <c r="K739" i="2"/>
  <c r="Q739" i="2"/>
  <c r="Y739" i="2"/>
  <c r="U739" i="2"/>
  <c r="S739" i="2"/>
  <c r="T739" i="2"/>
  <c r="E738" i="2"/>
  <c r="J738" i="2"/>
  <c r="L738" i="2"/>
  <c r="F738" i="2"/>
  <c r="P738" i="2"/>
  <c r="R738" i="2"/>
  <c r="Z738" i="2"/>
  <c r="K738" i="2"/>
  <c r="Q738" i="2"/>
  <c r="Y738" i="2"/>
  <c r="U738" i="2"/>
  <c r="S738" i="2"/>
  <c r="T738" i="2"/>
  <c r="E737" i="2"/>
  <c r="J737" i="2"/>
  <c r="L737" i="2"/>
  <c r="F737" i="2"/>
  <c r="P737" i="2"/>
  <c r="R737" i="2"/>
  <c r="Z737" i="2"/>
  <c r="K737" i="2"/>
  <c r="Q737" i="2"/>
  <c r="Y737" i="2"/>
  <c r="U737" i="2"/>
  <c r="S737" i="2"/>
  <c r="T737" i="2"/>
  <c r="E736" i="2"/>
  <c r="J736" i="2"/>
  <c r="L736" i="2"/>
  <c r="F736" i="2"/>
  <c r="P736" i="2"/>
  <c r="R736" i="2"/>
  <c r="Z736" i="2"/>
  <c r="K736" i="2"/>
  <c r="Q736" i="2"/>
  <c r="Y736" i="2"/>
  <c r="U736" i="2"/>
  <c r="S736" i="2"/>
  <c r="T736" i="2"/>
  <c r="E735" i="2"/>
  <c r="J735" i="2"/>
  <c r="L735" i="2"/>
  <c r="F735" i="2"/>
  <c r="P735" i="2"/>
  <c r="R735" i="2"/>
  <c r="Z735" i="2"/>
  <c r="K735" i="2"/>
  <c r="Q735" i="2"/>
  <c r="Y735" i="2"/>
  <c r="U735" i="2"/>
  <c r="S735" i="2"/>
  <c r="T735" i="2"/>
  <c r="E734" i="2"/>
  <c r="J734" i="2"/>
  <c r="L734" i="2"/>
  <c r="F734" i="2"/>
  <c r="P734" i="2"/>
  <c r="R734" i="2"/>
  <c r="Z734" i="2"/>
  <c r="K734" i="2"/>
  <c r="Q734" i="2"/>
  <c r="Y734" i="2"/>
  <c r="U734" i="2"/>
  <c r="S734" i="2"/>
  <c r="T734" i="2"/>
  <c r="E733" i="2"/>
  <c r="J733" i="2"/>
  <c r="L733" i="2"/>
  <c r="F733" i="2"/>
  <c r="P733" i="2"/>
  <c r="R733" i="2"/>
  <c r="Z733" i="2"/>
  <c r="K733" i="2"/>
  <c r="Q733" i="2"/>
  <c r="Y733" i="2"/>
  <c r="U733" i="2"/>
  <c r="S733" i="2"/>
  <c r="T733" i="2"/>
  <c r="F732" i="2"/>
  <c r="P732" i="2"/>
  <c r="R732" i="2"/>
  <c r="Z732" i="2"/>
  <c r="Q732" i="2"/>
  <c r="Y732" i="2"/>
  <c r="U732" i="2"/>
  <c r="S732" i="2"/>
  <c r="T732" i="2"/>
  <c r="E732" i="2"/>
  <c r="J732" i="2"/>
  <c r="E731" i="2"/>
  <c r="J731" i="2"/>
  <c r="L731" i="2"/>
  <c r="F731" i="2"/>
  <c r="P731" i="2"/>
  <c r="R731" i="2"/>
  <c r="Z731" i="2"/>
  <c r="K731" i="2"/>
  <c r="Q731" i="2"/>
  <c r="Y731" i="2"/>
  <c r="U731" i="2"/>
  <c r="S731" i="2"/>
  <c r="T731" i="2"/>
  <c r="E730" i="2"/>
  <c r="J730" i="2"/>
  <c r="L730" i="2"/>
  <c r="Z730" i="2"/>
  <c r="K730" i="2"/>
  <c r="Y730" i="2"/>
  <c r="U730" i="2"/>
  <c r="S730" i="2"/>
  <c r="T730" i="2"/>
  <c r="F730" i="2"/>
  <c r="P730" i="2"/>
  <c r="E729" i="2"/>
  <c r="J729" i="2"/>
  <c r="L729" i="2"/>
  <c r="Z729" i="2"/>
  <c r="K729" i="2"/>
  <c r="Y729" i="2"/>
  <c r="U729" i="2"/>
  <c r="S729" i="2"/>
  <c r="T729" i="2"/>
  <c r="F729" i="2"/>
  <c r="P729" i="2"/>
  <c r="E728" i="2"/>
  <c r="J728" i="2"/>
  <c r="L728" i="2"/>
  <c r="F728" i="2"/>
  <c r="P728" i="2"/>
  <c r="R728" i="2"/>
  <c r="Z728" i="2"/>
  <c r="K728" i="2"/>
  <c r="Q728" i="2"/>
  <c r="Y728" i="2"/>
  <c r="U728" i="2"/>
  <c r="S728" i="2"/>
  <c r="T728" i="2"/>
  <c r="E727" i="2"/>
  <c r="J727" i="2"/>
  <c r="L727" i="2"/>
  <c r="Z727" i="2"/>
  <c r="K727" i="2"/>
  <c r="Y727" i="2"/>
  <c r="U727" i="2"/>
  <c r="S727" i="2"/>
  <c r="T727" i="2"/>
  <c r="F727" i="2"/>
  <c r="P727" i="2"/>
  <c r="E726" i="2"/>
  <c r="J726" i="2"/>
  <c r="L726" i="2"/>
  <c r="Z726" i="2"/>
  <c r="K726" i="2"/>
  <c r="Y726" i="2"/>
  <c r="U726" i="2"/>
  <c r="S726" i="2"/>
  <c r="T726" i="2"/>
  <c r="F726" i="2"/>
  <c r="P726" i="2"/>
  <c r="E725" i="2"/>
  <c r="J725" i="2"/>
  <c r="L725" i="2"/>
  <c r="Z725" i="2"/>
  <c r="K725" i="2"/>
  <c r="Y725" i="2"/>
  <c r="U725" i="2"/>
  <c r="S725" i="2"/>
  <c r="T725" i="2"/>
  <c r="F725" i="2"/>
  <c r="P725" i="2"/>
  <c r="E724" i="2"/>
  <c r="J724" i="2"/>
  <c r="L724" i="2"/>
  <c r="Z724" i="2"/>
  <c r="K724" i="2"/>
  <c r="Y724" i="2"/>
  <c r="U724" i="2"/>
  <c r="S724" i="2"/>
  <c r="T724" i="2"/>
  <c r="F724" i="2"/>
  <c r="P724" i="2"/>
  <c r="E723" i="2"/>
  <c r="J723" i="2"/>
  <c r="L723" i="2"/>
  <c r="F723" i="2"/>
  <c r="P723" i="2"/>
  <c r="R723" i="2"/>
  <c r="Z723" i="2"/>
  <c r="K723" i="2"/>
  <c r="Q723" i="2"/>
  <c r="Y723" i="2"/>
  <c r="U723" i="2"/>
  <c r="S723" i="2"/>
  <c r="T723" i="2"/>
  <c r="E722" i="2"/>
  <c r="J722" i="2"/>
  <c r="L722" i="2"/>
  <c r="Z722" i="2"/>
  <c r="K722" i="2"/>
  <c r="Y722" i="2"/>
  <c r="U722" i="2"/>
  <c r="S722" i="2"/>
  <c r="T722" i="2"/>
  <c r="F722" i="2"/>
  <c r="P722" i="2"/>
  <c r="E721" i="2"/>
  <c r="J721" i="2"/>
  <c r="L721" i="2"/>
  <c r="F721" i="2"/>
  <c r="P721" i="2"/>
  <c r="R721" i="2"/>
  <c r="Z721" i="2"/>
  <c r="K721" i="2"/>
  <c r="Q721" i="2"/>
  <c r="Y721" i="2"/>
  <c r="U721" i="2"/>
  <c r="S721" i="2"/>
  <c r="T721" i="2"/>
  <c r="E720" i="2"/>
  <c r="J720" i="2"/>
  <c r="L720" i="2"/>
  <c r="F720" i="2"/>
  <c r="P720" i="2"/>
  <c r="R720" i="2"/>
  <c r="Z720" i="2"/>
  <c r="K720" i="2"/>
  <c r="Q720" i="2"/>
  <c r="Y720" i="2"/>
  <c r="U720" i="2"/>
  <c r="S720" i="2"/>
  <c r="T720" i="2"/>
  <c r="E719" i="2"/>
  <c r="J719" i="2"/>
  <c r="L719" i="2"/>
  <c r="F719" i="2"/>
  <c r="P719" i="2"/>
  <c r="R719" i="2"/>
  <c r="Z719" i="2"/>
  <c r="K719" i="2"/>
  <c r="Q719" i="2"/>
  <c r="Y719" i="2"/>
  <c r="U719" i="2"/>
  <c r="S719" i="2"/>
  <c r="T719" i="2"/>
  <c r="E718" i="2"/>
  <c r="J718" i="2"/>
  <c r="L718" i="2"/>
  <c r="F718" i="2"/>
  <c r="P718" i="2"/>
  <c r="R718" i="2"/>
  <c r="Z718" i="2"/>
  <c r="K718" i="2"/>
  <c r="Q718" i="2"/>
  <c r="Y718" i="2"/>
  <c r="U718" i="2"/>
  <c r="S718" i="2"/>
  <c r="T718" i="2"/>
  <c r="E717" i="2"/>
  <c r="J717" i="2"/>
  <c r="L717" i="2"/>
  <c r="F717" i="2"/>
  <c r="P717" i="2"/>
  <c r="R717" i="2"/>
  <c r="Z717" i="2"/>
  <c r="K717" i="2"/>
  <c r="Q717" i="2"/>
  <c r="Y717" i="2"/>
  <c r="U717" i="2"/>
  <c r="S717" i="2"/>
  <c r="T717" i="2"/>
  <c r="E716" i="2"/>
  <c r="J716" i="2"/>
  <c r="L716" i="2"/>
  <c r="F716" i="2"/>
  <c r="P716" i="2"/>
  <c r="R716" i="2"/>
  <c r="Z716" i="2"/>
  <c r="K716" i="2"/>
  <c r="Q716" i="2"/>
  <c r="Y716" i="2"/>
  <c r="U716" i="2"/>
  <c r="S716" i="2"/>
  <c r="T716" i="2"/>
  <c r="E715" i="2"/>
  <c r="J715" i="2"/>
  <c r="L715" i="2"/>
  <c r="F715" i="2"/>
  <c r="P715" i="2"/>
  <c r="R715" i="2"/>
  <c r="Z715" i="2"/>
  <c r="K715" i="2"/>
  <c r="Q715" i="2"/>
  <c r="Y715" i="2"/>
  <c r="U715" i="2"/>
  <c r="S715" i="2"/>
  <c r="T715" i="2"/>
  <c r="E714" i="2"/>
  <c r="J714" i="2"/>
  <c r="L714" i="2"/>
  <c r="F714" i="2"/>
  <c r="P714" i="2"/>
  <c r="R714" i="2"/>
  <c r="Z714" i="2"/>
  <c r="K714" i="2"/>
  <c r="Q714" i="2"/>
  <c r="Y714" i="2"/>
  <c r="U714" i="2"/>
  <c r="S714" i="2"/>
  <c r="T714" i="2"/>
  <c r="E713" i="2"/>
  <c r="J713" i="2"/>
  <c r="L713" i="2"/>
  <c r="F713" i="2"/>
  <c r="P713" i="2"/>
  <c r="R713" i="2"/>
  <c r="Z713" i="2"/>
  <c r="K713" i="2"/>
  <c r="Q713" i="2"/>
  <c r="Y713" i="2"/>
  <c r="U713" i="2"/>
  <c r="S713" i="2"/>
  <c r="T713" i="2"/>
  <c r="E712" i="2"/>
  <c r="J712" i="2"/>
  <c r="L712" i="2"/>
  <c r="F712" i="2"/>
  <c r="P712" i="2"/>
  <c r="R712" i="2"/>
  <c r="Z712" i="2"/>
  <c r="K712" i="2"/>
  <c r="Q712" i="2"/>
  <c r="Y712" i="2"/>
  <c r="U712" i="2"/>
  <c r="S712" i="2"/>
  <c r="T712" i="2"/>
  <c r="E711" i="2"/>
  <c r="J711" i="2"/>
  <c r="L711" i="2"/>
  <c r="F711" i="2"/>
  <c r="P711" i="2"/>
  <c r="R711" i="2"/>
  <c r="Z711" i="2"/>
  <c r="K711" i="2"/>
  <c r="Q711" i="2"/>
  <c r="Y711" i="2"/>
  <c r="U711" i="2"/>
  <c r="S711" i="2"/>
  <c r="T711" i="2"/>
  <c r="E710" i="2"/>
  <c r="J710" i="2"/>
  <c r="L710" i="2"/>
  <c r="F710" i="2"/>
  <c r="P710" i="2"/>
  <c r="R710" i="2"/>
  <c r="Z710" i="2"/>
  <c r="K710" i="2"/>
  <c r="Q710" i="2"/>
  <c r="Y710" i="2"/>
  <c r="U710" i="2"/>
  <c r="S710" i="2"/>
  <c r="T710" i="2"/>
  <c r="E709" i="2"/>
  <c r="J709" i="2"/>
  <c r="L709" i="2"/>
  <c r="Z709" i="2"/>
  <c r="K709" i="2"/>
  <c r="Y709" i="2"/>
  <c r="U709" i="2"/>
  <c r="S709" i="2"/>
  <c r="T709" i="2"/>
  <c r="F709" i="2"/>
  <c r="P709" i="2"/>
  <c r="E708" i="2"/>
  <c r="J708" i="2"/>
  <c r="L708" i="2"/>
  <c r="F708" i="2"/>
  <c r="P708" i="2"/>
  <c r="R708" i="2"/>
  <c r="Z708" i="2"/>
  <c r="K708" i="2"/>
  <c r="Q708" i="2"/>
  <c r="Y708" i="2"/>
  <c r="U708" i="2"/>
  <c r="S708" i="2"/>
  <c r="T708" i="2"/>
  <c r="E707" i="2"/>
  <c r="J707" i="2"/>
  <c r="L707" i="2"/>
  <c r="F707" i="2"/>
  <c r="P707" i="2"/>
  <c r="R707" i="2"/>
  <c r="Z707" i="2"/>
  <c r="K707" i="2"/>
  <c r="Q707" i="2"/>
  <c r="Y707" i="2"/>
  <c r="U707" i="2"/>
  <c r="S707" i="2"/>
  <c r="T707" i="2"/>
  <c r="E706" i="2"/>
  <c r="J706" i="2"/>
  <c r="L706" i="2"/>
  <c r="F706" i="2"/>
  <c r="P706" i="2"/>
  <c r="R706" i="2"/>
  <c r="Z706" i="2"/>
  <c r="K706" i="2"/>
  <c r="Q706" i="2"/>
  <c r="Y706" i="2"/>
  <c r="U706" i="2"/>
  <c r="S706" i="2"/>
  <c r="T706" i="2"/>
  <c r="E705" i="2"/>
  <c r="J705" i="2"/>
  <c r="L705" i="2"/>
  <c r="F705" i="2"/>
  <c r="P705" i="2"/>
  <c r="R705" i="2"/>
  <c r="Z705" i="2"/>
  <c r="K705" i="2"/>
  <c r="Q705" i="2"/>
  <c r="Y705" i="2"/>
  <c r="U705" i="2"/>
  <c r="S705" i="2"/>
  <c r="T705" i="2"/>
  <c r="E704" i="2"/>
  <c r="J704" i="2"/>
  <c r="L704" i="2"/>
  <c r="F704" i="2"/>
  <c r="P704" i="2"/>
  <c r="R704" i="2"/>
  <c r="Z704" i="2"/>
  <c r="K704" i="2"/>
  <c r="Q704" i="2"/>
  <c r="Y704" i="2"/>
  <c r="U704" i="2"/>
  <c r="S704" i="2"/>
  <c r="T704" i="2"/>
  <c r="E703" i="2"/>
  <c r="J703" i="2"/>
  <c r="L703" i="2"/>
  <c r="F703" i="2"/>
  <c r="P703" i="2"/>
  <c r="R703" i="2"/>
  <c r="Z703" i="2"/>
  <c r="K703" i="2"/>
  <c r="Q703" i="2"/>
  <c r="Y703" i="2"/>
  <c r="U703" i="2"/>
  <c r="S703" i="2"/>
  <c r="T703" i="2"/>
  <c r="E702" i="2"/>
  <c r="J702" i="2"/>
  <c r="L702" i="2"/>
  <c r="F702" i="2"/>
  <c r="P702" i="2"/>
  <c r="R702" i="2"/>
  <c r="Z702" i="2"/>
  <c r="K702" i="2"/>
  <c r="Q702" i="2"/>
  <c r="Y702" i="2"/>
  <c r="U702" i="2"/>
  <c r="S702" i="2"/>
  <c r="T702" i="2"/>
  <c r="E701" i="2"/>
  <c r="J701" i="2"/>
  <c r="L701" i="2"/>
  <c r="F701" i="2"/>
  <c r="P701" i="2"/>
  <c r="R701" i="2"/>
  <c r="Z701" i="2"/>
  <c r="K701" i="2"/>
  <c r="Q701" i="2"/>
  <c r="Y701" i="2"/>
  <c r="U701" i="2"/>
  <c r="S701" i="2"/>
  <c r="T701" i="2"/>
  <c r="E700" i="2"/>
  <c r="J700" i="2"/>
  <c r="L700" i="2"/>
  <c r="F700" i="2"/>
  <c r="P700" i="2"/>
  <c r="R700" i="2"/>
  <c r="Z700" i="2"/>
  <c r="K700" i="2"/>
  <c r="Q700" i="2"/>
  <c r="Y700" i="2"/>
  <c r="U700" i="2"/>
  <c r="S700" i="2"/>
  <c r="T700" i="2"/>
  <c r="E699" i="2"/>
  <c r="J699" i="2"/>
  <c r="L699" i="2"/>
  <c r="F699" i="2"/>
  <c r="P699" i="2"/>
  <c r="R699" i="2"/>
  <c r="Z699" i="2"/>
  <c r="K699" i="2"/>
  <c r="Q699" i="2"/>
  <c r="Y699" i="2"/>
  <c r="U699" i="2"/>
  <c r="S699" i="2"/>
  <c r="T699" i="2"/>
  <c r="E698" i="2"/>
  <c r="J698" i="2"/>
  <c r="L698" i="2"/>
  <c r="F698" i="2"/>
  <c r="P698" i="2"/>
  <c r="R698" i="2"/>
  <c r="Z698" i="2"/>
  <c r="K698" i="2"/>
  <c r="Q698" i="2"/>
  <c r="Y698" i="2"/>
  <c r="U698" i="2"/>
  <c r="S698" i="2"/>
  <c r="T698" i="2"/>
  <c r="E697" i="2"/>
  <c r="J697" i="2"/>
  <c r="L697" i="2"/>
  <c r="F697" i="2"/>
  <c r="P697" i="2"/>
  <c r="R697" i="2"/>
  <c r="Z697" i="2"/>
  <c r="K697" i="2"/>
  <c r="Q697" i="2"/>
  <c r="Y697" i="2"/>
  <c r="U697" i="2"/>
  <c r="S697" i="2"/>
  <c r="T697" i="2"/>
  <c r="E696" i="2"/>
  <c r="J696" i="2"/>
  <c r="L696" i="2"/>
  <c r="F696" i="2"/>
  <c r="P696" i="2"/>
  <c r="R696" i="2"/>
  <c r="Z696" i="2"/>
  <c r="K696" i="2"/>
  <c r="Q696" i="2"/>
  <c r="Y696" i="2"/>
  <c r="U696" i="2"/>
  <c r="S696" i="2"/>
  <c r="T696" i="2"/>
  <c r="E695" i="2"/>
  <c r="J695" i="2"/>
  <c r="L695" i="2"/>
  <c r="F695" i="2"/>
  <c r="P695" i="2"/>
  <c r="R695" i="2"/>
  <c r="Z695" i="2"/>
  <c r="K695" i="2"/>
  <c r="Q695" i="2"/>
  <c r="Y695" i="2"/>
  <c r="U695" i="2"/>
  <c r="S695" i="2"/>
  <c r="T695" i="2"/>
  <c r="F694" i="2"/>
  <c r="P694" i="2"/>
  <c r="R694" i="2"/>
  <c r="Z694" i="2"/>
  <c r="Q694" i="2"/>
  <c r="Y694" i="2"/>
  <c r="U694" i="2"/>
  <c r="S694" i="2"/>
  <c r="T694" i="2"/>
  <c r="E694" i="2"/>
  <c r="J694" i="2"/>
  <c r="E693" i="2"/>
  <c r="J693" i="2"/>
  <c r="L693" i="2"/>
  <c r="F693" i="2"/>
  <c r="P693" i="2"/>
  <c r="R693" i="2"/>
  <c r="Z693" i="2"/>
  <c r="K693" i="2"/>
  <c r="Q693" i="2"/>
  <c r="Y693" i="2"/>
  <c r="U693" i="2"/>
  <c r="S693" i="2"/>
  <c r="T693" i="2"/>
  <c r="E692" i="2"/>
  <c r="J692" i="2"/>
  <c r="L692" i="2"/>
  <c r="F692" i="2"/>
  <c r="P692" i="2"/>
  <c r="R692" i="2"/>
  <c r="Z692" i="2"/>
  <c r="K692" i="2"/>
  <c r="Q692" i="2"/>
  <c r="Y692" i="2"/>
  <c r="U692" i="2"/>
  <c r="S692" i="2"/>
  <c r="T692" i="2"/>
  <c r="E691" i="2"/>
  <c r="J691" i="2"/>
  <c r="L691" i="2"/>
  <c r="F691" i="2"/>
  <c r="P691" i="2"/>
  <c r="R691" i="2"/>
  <c r="Z691" i="2"/>
  <c r="K691" i="2"/>
  <c r="Q691" i="2"/>
  <c r="Y691" i="2"/>
  <c r="U691" i="2"/>
  <c r="S691" i="2"/>
  <c r="T691" i="2"/>
  <c r="E690" i="2"/>
  <c r="J690" i="2"/>
  <c r="L690" i="2"/>
  <c r="F690" i="2"/>
  <c r="P690" i="2"/>
  <c r="R690" i="2"/>
  <c r="Z690" i="2"/>
  <c r="K690" i="2"/>
  <c r="Q690" i="2"/>
  <c r="Y690" i="2"/>
  <c r="U690" i="2"/>
  <c r="S690" i="2"/>
  <c r="T690" i="2"/>
  <c r="E689" i="2"/>
  <c r="J689" i="2"/>
  <c r="L689" i="2"/>
  <c r="F689" i="2"/>
  <c r="P689" i="2"/>
  <c r="R689" i="2"/>
  <c r="Z689" i="2"/>
  <c r="K689" i="2"/>
  <c r="Q689" i="2"/>
  <c r="Y689" i="2"/>
  <c r="U689" i="2"/>
  <c r="S689" i="2"/>
  <c r="T689" i="2"/>
  <c r="E688" i="2"/>
  <c r="J688" i="2"/>
  <c r="L688" i="2"/>
  <c r="F688" i="2"/>
  <c r="P688" i="2"/>
  <c r="R688" i="2"/>
  <c r="Z688" i="2"/>
  <c r="K688" i="2"/>
  <c r="Q688" i="2"/>
  <c r="Y688" i="2"/>
  <c r="U688" i="2"/>
  <c r="S688" i="2"/>
  <c r="T688" i="2"/>
  <c r="E687" i="2"/>
  <c r="J687" i="2"/>
  <c r="L687" i="2"/>
  <c r="F687" i="2"/>
  <c r="P687" i="2"/>
  <c r="R687" i="2"/>
  <c r="Z687" i="2"/>
  <c r="K687" i="2"/>
  <c r="Q687" i="2"/>
  <c r="Y687" i="2"/>
  <c r="U687" i="2"/>
  <c r="S687" i="2"/>
  <c r="T687" i="2"/>
  <c r="E686" i="2"/>
  <c r="J686" i="2"/>
  <c r="L686" i="2"/>
  <c r="F686" i="2"/>
  <c r="P686" i="2"/>
  <c r="R686" i="2"/>
  <c r="Z686" i="2"/>
  <c r="K686" i="2"/>
  <c r="Q686" i="2"/>
  <c r="Y686" i="2"/>
  <c r="U686" i="2"/>
  <c r="S686" i="2"/>
  <c r="T686" i="2"/>
  <c r="E685" i="2"/>
  <c r="J685" i="2"/>
  <c r="L685" i="2"/>
  <c r="F685" i="2"/>
  <c r="P685" i="2"/>
  <c r="R685" i="2"/>
  <c r="Z685" i="2"/>
  <c r="K685" i="2"/>
  <c r="Q685" i="2"/>
  <c r="Y685" i="2"/>
  <c r="U685" i="2"/>
  <c r="S685" i="2"/>
  <c r="T685" i="2"/>
  <c r="E684" i="2"/>
  <c r="J684" i="2"/>
  <c r="L684" i="2"/>
  <c r="Z684" i="2"/>
  <c r="K684" i="2"/>
  <c r="Y684" i="2"/>
  <c r="U684" i="2"/>
  <c r="S684" i="2"/>
  <c r="T684" i="2"/>
  <c r="F684" i="2"/>
  <c r="P684" i="2"/>
  <c r="E683" i="2"/>
  <c r="J683" i="2"/>
  <c r="L683" i="2"/>
  <c r="F683" i="2"/>
  <c r="P683" i="2"/>
  <c r="R683" i="2"/>
  <c r="Z683" i="2"/>
  <c r="K683" i="2"/>
  <c r="Q683" i="2"/>
  <c r="Y683" i="2"/>
  <c r="U683" i="2"/>
  <c r="S683" i="2"/>
  <c r="T683" i="2"/>
  <c r="E682" i="2"/>
  <c r="J682" i="2"/>
  <c r="L682" i="2"/>
  <c r="F682" i="2"/>
  <c r="P682" i="2"/>
  <c r="R682" i="2"/>
  <c r="Z682" i="2"/>
  <c r="K682" i="2"/>
  <c r="Q682" i="2"/>
  <c r="Y682" i="2"/>
  <c r="U682" i="2"/>
  <c r="S682" i="2"/>
  <c r="T682" i="2"/>
  <c r="E681" i="2"/>
  <c r="J681" i="2"/>
  <c r="L681" i="2"/>
  <c r="F681" i="2"/>
  <c r="P681" i="2"/>
  <c r="R681" i="2"/>
  <c r="Z681" i="2"/>
  <c r="K681" i="2"/>
  <c r="Q681" i="2"/>
  <c r="Y681" i="2"/>
  <c r="U681" i="2"/>
  <c r="S681" i="2"/>
  <c r="T681" i="2"/>
  <c r="E680" i="2"/>
  <c r="J680" i="2"/>
  <c r="L680" i="2"/>
  <c r="F680" i="2"/>
  <c r="P680" i="2"/>
  <c r="R680" i="2"/>
  <c r="Z680" i="2"/>
  <c r="K680" i="2"/>
  <c r="Q680" i="2"/>
  <c r="Y680" i="2"/>
  <c r="U680" i="2"/>
  <c r="S680" i="2"/>
  <c r="T680" i="2"/>
  <c r="E679" i="2"/>
  <c r="J679" i="2"/>
  <c r="L679" i="2"/>
  <c r="F679" i="2"/>
  <c r="P679" i="2"/>
  <c r="R679" i="2"/>
  <c r="Z679" i="2"/>
  <c r="K679" i="2"/>
  <c r="Q679" i="2"/>
  <c r="Y679" i="2"/>
  <c r="U679" i="2"/>
  <c r="S679" i="2"/>
  <c r="T679" i="2"/>
  <c r="E678" i="2"/>
  <c r="J678" i="2"/>
  <c r="L678" i="2"/>
  <c r="F678" i="2"/>
  <c r="P678" i="2"/>
  <c r="R678" i="2"/>
  <c r="Z678" i="2"/>
  <c r="K678" i="2"/>
  <c r="Q678" i="2"/>
  <c r="Y678" i="2"/>
  <c r="U678" i="2"/>
  <c r="S678" i="2"/>
  <c r="T678" i="2"/>
  <c r="E677" i="2"/>
  <c r="J677" i="2"/>
  <c r="L677" i="2"/>
  <c r="F677" i="2"/>
  <c r="P677" i="2"/>
  <c r="R677" i="2"/>
  <c r="Z677" i="2"/>
  <c r="K677" i="2"/>
  <c r="Q677" i="2"/>
  <c r="Y677" i="2"/>
  <c r="U677" i="2"/>
  <c r="S677" i="2"/>
  <c r="T677" i="2"/>
  <c r="E676" i="2"/>
  <c r="J676" i="2"/>
  <c r="L676" i="2"/>
  <c r="F676" i="2"/>
  <c r="P676" i="2"/>
  <c r="R676" i="2"/>
  <c r="Z676" i="2"/>
  <c r="K676" i="2"/>
  <c r="Q676" i="2"/>
  <c r="Y676" i="2"/>
  <c r="U676" i="2"/>
  <c r="S676" i="2"/>
  <c r="T676" i="2"/>
  <c r="E675" i="2"/>
  <c r="J675" i="2"/>
  <c r="L675" i="2"/>
  <c r="F675" i="2"/>
  <c r="P675" i="2"/>
  <c r="R675" i="2"/>
  <c r="Z675" i="2"/>
  <c r="K675" i="2"/>
  <c r="Q675" i="2"/>
  <c r="Y675" i="2"/>
  <c r="U675" i="2"/>
  <c r="S675" i="2"/>
  <c r="T675" i="2"/>
  <c r="E674" i="2"/>
  <c r="J674" i="2"/>
  <c r="L674" i="2"/>
  <c r="F674" i="2"/>
  <c r="P674" i="2"/>
  <c r="R674" i="2"/>
  <c r="Z674" i="2"/>
  <c r="K674" i="2"/>
  <c r="Q674" i="2"/>
  <c r="Y674" i="2"/>
  <c r="U674" i="2"/>
  <c r="S674" i="2"/>
  <c r="T674" i="2"/>
  <c r="E673" i="2"/>
  <c r="J673" i="2"/>
  <c r="L673" i="2"/>
  <c r="F673" i="2"/>
  <c r="P673" i="2"/>
  <c r="R673" i="2"/>
  <c r="Z673" i="2"/>
  <c r="K673" i="2"/>
  <c r="Q673" i="2"/>
  <c r="Y673" i="2"/>
  <c r="U673" i="2"/>
  <c r="S673" i="2"/>
  <c r="T673" i="2"/>
  <c r="E672" i="2"/>
  <c r="J672" i="2"/>
  <c r="L672" i="2"/>
  <c r="F672" i="2"/>
  <c r="P672" i="2"/>
  <c r="R672" i="2"/>
  <c r="Z672" i="2"/>
  <c r="K672" i="2"/>
  <c r="Q672" i="2"/>
  <c r="Y672" i="2"/>
  <c r="U672" i="2"/>
  <c r="S672" i="2"/>
  <c r="T672" i="2"/>
  <c r="E671" i="2"/>
  <c r="J671" i="2"/>
  <c r="L671" i="2"/>
  <c r="F671" i="2"/>
  <c r="P671" i="2"/>
  <c r="R671" i="2"/>
  <c r="Z671" i="2"/>
  <c r="K671" i="2"/>
  <c r="Q671" i="2"/>
  <c r="Y671" i="2"/>
  <c r="U671" i="2"/>
  <c r="S671" i="2"/>
  <c r="T671" i="2"/>
  <c r="E670" i="2"/>
  <c r="J670" i="2"/>
  <c r="L670" i="2"/>
  <c r="F670" i="2"/>
  <c r="P670" i="2"/>
  <c r="R670" i="2"/>
  <c r="Z670" i="2"/>
  <c r="K670" i="2"/>
  <c r="Q670" i="2"/>
  <c r="Y670" i="2"/>
  <c r="U670" i="2"/>
  <c r="S670" i="2"/>
  <c r="T670" i="2"/>
  <c r="E669" i="2"/>
  <c r="J669" i="2"/>
  <c r="L669" i="2"/>
  <c r="F669" i="2"/>
  <c r="P669" i="2"/>
  <c r="R669" i="2"/>
  <c r="Z669" i="2"/>
  <c r="K669" i="2"/>
  <c r="Q669" i="2"/>
  <c r="Y669" i="2"/>
  <c r="U669" i="2"/>
  <c r="S669" i="2"/>
  <c r="T669" i="2"/>
  <c r="E668" i="2"/>
  <c r="J668" i="2"/>
  <c r="L668" i="2"/>
  <c r="F668" i="2"/>
  <c r="P668" i="2"/>
  <c r="R668" i="2"/>
  <c r="Z668" i="2"/>
  <c r="K668" i="2"/>
  <c r="Q668" i="2"/>
  <c r="Y668" i="2"/>
  <c r="U668" i="2"/>
  <c r="S668" i="2"/>
  <c r="T668" i="2"/>
  <c r="E667" i="2"/>
  <c r="J667" i="2"/>
  <c r="L667" i="2"/>
  <c r="F667" i="2"/>
  <c r="P667" i="2"/>
  <c r="R667" i="2"/>
  <c r="Z667" i="2"/>
  <c r="K667" i="2"/>
  <c r="Q667" i="2"/>
  <c r="Y667" i="2"/>
  <c r="U667" i="2"/>
  <c r="S667" i="2"/>
  <c r="T667" i="2"/>
  <c r="E666" i="2"/>
  <c r="J666" i="2"/>
  <c r="L666" i="2"/>
  <c r="F666" i="2"/>
  <c r="P666" i="2"/>
  <c r="R666" i="2"/>
  <c r="Z666" i="2"/>
  <c r="K666" i="2"/>
  <c r="Q666" i="2"/>
  <c r="Y666" i="2"/>
  <c r="U666" i="2"/>
  <c r="S666" i="2"/>
  <c r="T666" i="2"/>
  <c r="E665" i="2"/>
  <c r="J665" i="2"/>
  <c r="L665" i="2"/>
  <c r="F665" i="2"/>
  <c r="P665" i="2"/>
  <c r="R665" i="2"/>
  <c r="Z665" i="2"/>
  <c r="K665" i="2"/>
  <c r="Q665" i="2"/>
  <c r="Y665" i="2"/>
  <c r="U665" i="2"/>
  <c r="S665" i="2"/>
  <c r="T665" i="2"/>
  <c r="E664" i="2"/>
  <c r="J664" i="2"/>
  <c r="L664" i="2"/>
  <c r="F664" i="2"/>
  <c r="P664" i="2"/>
  <c r="R664" i="2"/>
  <c r="Z664" i="2"/>
  <c r="K664" i="2"/>
  <c r="Q664" i="2"/>
  <c r="Y664" i="2"/>
  <c r="U664" i="2"/>
  <c r="S664" i="2"/>
  <c r="T664" i="2"/>
  <c r="E663" i="2"/>
  <c r="J663" i="2"/>
  <c r="L663" i="2"/>
  <c r="F663" i="2"/>
  <c r="P663" i="2"/>
  <c r="R663" i="2"/>
  <c r="Z663" i="2"/>
  <c r="K663" i="2"/>
  <c r="Q663" i="2"/>
  <c r="Y663" i="2"/>
  <c r="U663" i="2"/>
  <c r="S663" i="2"/>
  <c r="T663" i="2"/>
  <c r="E662" i="2"/>
  <c r="J662" i="2"/>
  <c r="L662" i="2"/>
  <c r="F662" i="2"/>
  <c r="P662" i="2"/>
  <c r="R662" i="2"/>
  <c r="Z662" i="2"/>
  <c r="K662" i="2"/>
  <c r="Q662" i="2"/>
  <c r="Y662" i="2"/>
  <c r="U662" i="2"/>
  <c r="S662" i="2"/>
  <c r="T662" i="2"/>
  <c r="E661" i="2"/>
  <c r="J661" i="2"/>
  <c r="L661" i="2"/>
  <c r="F661" i="2"/>
  <c r="P661" i="2"/>
  <c r="R661" i="2"/>
  <c r="Z661" i="2"/>
  <c r="K661" i="2"/>
  <c r="Q661" i="2"/>
  <c r="Y661" i="2"/>
  <c r="U661" i="2"/>
  <c r="S661" i="2"/>
  <c r="T661" i="2"/>
  <c r="E660" i="2"/>
  <c r="J660" i="2"/>
  <c r="L660" i="2"/>
  <c r="F660" i="2"/>
  <c r="P660" i="2"/>
  <c r="R660" i="2"/>
  <c r="Z660" i="2"/>
  <c r="K660" i="2"/>
  <c r="Q660" i="2"/>
  <c r="Y660" i="2"/>
  <c r="U660" i="2"/>
  <c r="S660" i="2"/>
  <c r="T660" i="2"/>
  <c r="E659" i="2"/>
  <c r="J659" i="2"/>
  <c r="L659" i="2"/>
  <c r="F659" i="2"/>
  <c r="P659" i="2"/>
  <c r="R659" i="2"/>
  <c r="Z659" i="2"/>
  <c r="K659" i="2"/>
  <c r="Q659" i="2"/>
  <c r="Y659" i="2"/>
  <c r="U659" i="2"/>
  <c r="S659" i="2"/>
  <c r="T659" i="2"/>
  <c r="E658" i="2"/>
  <c r="J658" i="2"/>
  <c r="L658" i="2"/>
  <c r="F658" i="2"/>
  <c r="P658" i="2"/>
  <c r="R658" i="2"/>
  <c r="Z658" i="2"/>
  <c r="K658" i="2"/>
  <c r="Q658" i="2"/>
  <c r="Y658" i="2"/>
  <c r="U658" i="2"/>
  <c r="S658" i="2"/>
  <c r="T658" i="2"/>
  <c r="E657" i="2"/>
  <c r="J657" i="2"/>
  <c r="L657" i="2"/>
  <c r="F657" i="2"/>
  <c r="P657" i="2"/>
  <c r="R657" i="2"/>
  <c r="Z657" i="2"/>
  <c r="K657" i="2"/>
  <c r="Q657" i="2"/>
  <c r="Y657" i="2"/>
  <c r="U657" i="2"/>
  <c r="S657" i="2"/>
  <c r="T657" i="2"/>
  <c r="E656" i="2"/>
  <c r="J656" i="2"/>
  <c r="L656" i="2"/>
  <c r="F656" i="2"/>
  <c r="P656" i="2"/>
  <c r="R656" i="2"/>
  <c r="Z656" i="2"/>
  <c r="K656" i="2"/>
  <c r="Q656" i="2"/>
  <c r="Y656" i="2"/>
  <c r="U656" i="2"/>
  <c r="S656" i="2"/>
  <c r="T656" i="2"/>
  <c r="E655" i="2"/>
  <c r="J655" i="2"/>
  <c r="L655" i="2"/>
  <c r="F655" i="2"/>
  <c r="P655" i="2"/>
  <c r="R655" i="2"/>
  <c r="Z655" i="2"/>
  <c r="K655" i="2"/>
  <c r="Q655" i="2"/>
  <c r="Y655" i="2"/>
  <c r="U655" i="2"/>
  <c r="S655" i="2"/>
  <c r="T655" i="2"/>
  <c r="E654" i="2"/>
  <c r="J654" i="2"/>
  <c r="L654" i="2"/>
  <c r="F654" i="2"/>
  <c r="P654" i="2"/>
  <c r="R654" i="2"/>
  <c r="Z654" i="2"/>
  <c r="K654" i="2"/>
  <c r="Q654" i="2"/>
  <c r="Y654" i="2"/>
  <c r="U654" i="2"/>
  <c r="S654" i="2"/>
  <c r="T654" i="2"/>
  <c r="E653" i="2"/>
  <c r="J653" i="2"/>
  <c r="L653" i="2"/>
  <c r="F653" i="2"/>
  <c r="P653" i="2"/>
  <c r="R653" i="2"/>
  <c r="Z653" i="2"/>
  <c r="K653" i="2"/>
  <c r="Q653" i="2"/>
  <c r="Y653" i="2"/>
  <c r="U653" i="2"/>
  <c r="S653" i="2"/>
  <c r="T653" i="2"/>
  <c r="E652" i="2"/>
  <c r="J652" i="2"/>
  <c r="L652" i="2"/>
  <c r="Z652" i="2"/>
  <c r="K652" i="2"/>
  <c r="Y652" i="2"/>
  <c r="U652" i="2"/>
  <c r="S652" i="2"/>
  <c r="T652" i="2"/>
  <c r="F652" i="2"/>
  <c r="P652" i="2"/>
  <c r="E651" i="2"/>
  <c r="J651" i="2"/>
  <c r="L651" i="2"/>
  <c r="F651" i="2"/>
  <c r="P651" i="2"/>
  <c r="R651" i="2"/>
  <c r="Z651" i="2"/>
  <c r="K651" i="2"/>
  <c r="Q651" i="2"/>
  <c r="Y651" i="2"/>
  <c r="U651" i="2"/>
  <c r="S651" i="2"/>
  <c r="T651" i="2"/>
  <c r="E650" i="2"/>
  <c r="J650" i="2"/>
  <c r="L650" i="2"/>
  <c r="F650" i="2"/>
  <c r="P650" i="2"/>
  <c r="R650" i="2"/>
  <c r="Z650" i="2"/>
  <c r="K650" i="2"/>
  <c r="Q650" i="2"/>
  <c r="Y650" i="2"/>
  <c r="U650" i="2"/>
  <c r="S650" i="2"/>
  <c r="T650" i="2"/>
  <c r="E649" i="2"/>
  <c r="J649" i="2"/>
  <c r="L649" i="2"/>
  <c r="F649" i="2"/>
  <c r="P649" i="2"/>
  <c r="R649" i="2"/>
  <c r="Z649" i="2"/>
  <c r="K649" i="2"/>
  <c r="Q649" i="2"/>
  <c r="Y649" i="2"/>
  <c r="U649" i="2"/>
  <c r="S649" i="2"/>
  <c r="T649" i="2"/>
  <c r="E648" i="2"/>
  <c r="J648" i="2"/>
  <c r="L648" i="2"/>
  <c r="F648" i="2"/>
  <c r="P648" i="2"/>
  <c r="R648" i="2"/>
  <c r="Z648" i="2"/>
  <c r="K648" i="2"/>
  <c r="Q648" i="2"/>
  <c r="Y648" i="2"/>
  <c r="U648" i="2"/>
  <c r="S648" i="2"/>
  <c r="T648" i="2"/>
  <c r="E647" i="2"/>
  <c r="J647" i="2"/>
  <c r="L647" i="2"/>
  <c r="F647" i="2"/>
  <c r="P647" i="2"/>
  <c r="R647" i="2"/>
  <c r="Z647" i="2"/>
  <c r="K647" i="2"/>
  <c r="Q647" i="2"/>
  <c r="Y647" i="2"/>
  <c r="U647" i="2"/>
  <c r="S647" i="2"/>
  <c r="T647" i="2"/>
  <c r="E646" i="2"/>
  <c r="J646" i="2"/>
  <c r="L646" i="2"/>
  <c r="F646" i="2"/>
  <c r="P646" i="2"/>
  <c r="R646" i="2"/>
  <c r="Z646" i="2"/>
  <c r="K646" i="2"/>
  <c r="Q646" i="2"/>
  <c r="Y646" i="2"/>
  <c r="U646" i="2"/>
  <c r="S646" i="2"/>
  <c r="T646" i="2"/>
  <c r="E645" i="2"/>
  <c r="J645" i="2"/>
  <c r="L645" i="2"/>
  <c r="F645" i="2"/>
  <c r="P645" i="2"/>
  <c r="R645" i="2"/>
  <c r="Z645" i="2"/>
  <c r="K645" i="2"/>
  <c r="Q645" i="2"/>
  <c r="Y645" i="2"/>
  <c r="U645" i="2"/>
  <c r="S645" i="2"/>
  <c r="T645" i="2"/>
  <c r="E644" i="2"/>
  <c r="J644" i="2"/>
  <c r="L644" i="2"/>
  <c r="F644" i="2"/>
  <c r="P644" i="2"/>
  <c r="R644" i="2"/>
  <c r="Z644" i="2"/>
  <c r="K644" i="2"/>
  <c r="Q644" i="2"/>
  <c r="Y644" i="2"/>
  <c r="U644" i="2"/>
  <c r="S644" i="2"/>
  <c r="T644" i="2"/>
  <c r="E643" i="2"/>
  <c r="J643" i="2"/>
  <c r="L643" i="2"/>
  <c r="F643" i="2"/>
  <c r="P643" i="2"/>
  <c r="R643" i="2"/>
  <c r="Z643" i="2"/>
  <c r="K643" i="2"/>
  <c r="Q643" i="2"/>
  <c r="Y643" i="2"/>
  <c r="U643" i="2"/>
  <c r="S643" i="2"/>
  <c r="T643" i="2"/>
  <c r="E642" i="2"/>
  <c r="J642" i="2"/>
  <c r="L642" i="2"/>
  <c r="F642" i="2"/>
  <c r="P642" i="2"/>
  <c r="R642" i="2"/>
  <c r="Z642" i="2"/>
  <c r="K642" i="2"/>
  <c r="Q642" i="2"/>
  <c r="Y642" i="2"/>
  <c r="U642" i="2"/>
  <c r="S642" i="2"/>
  <c r="T642" i="2"/>
  <c r="E641" i="2"/>
  <c r="J641" i="2"/>
  <c r="L641" i="2"/>
  <c r="F641" i="2"/>
  <c r="P641" i="2"/>
  <c r="R641" i="2"/>
  <c r="Z641" i="2"/>
  <c r="K641" i="2"/>
  <c r="Q641" i="2"/>
  <c r="Y641" i="2"/>
  <c r="U641" i="2"/>
  <c r="S641" i="2"/>
  <c r="T641" i="2"/>
  <c r="E640" i="2"/>
  <c r="J640" i="2"/>
  <c r="L640" i="2"/>
  <c r="F640" i="2"/>
  <c r="P640" i="2"/>
  <c r="R640" i="2"/>
  <c r="Z640" i="2"/>
  <c r="K640" i="2"/>
  <c r="Q640" i="2"/>
  <c r="Y640" i="2"/>
  <c r="U640" i="2"/>
  <c r="S640" i="2"/>
  <c r="T640" i="2"/>
  <c r="E639" i="2"/>
  <c r="J639" i="2"/>
  <c r="L639" i="2"/>
  <c r="F639" i="2"/>
  <c r="P639" i="2"/>
  <c r="R639" i="2"/>
  <c r="Z639" i="2"/>
  <c r="K639" i="2"/>
  <c r="Q639" i="2"/>
  <c r="Y639" i="2"/>
  <c r="U639" i="2"/>
  <c r="S639" i="2"/>
  <c r="T639" i="2"/>
  <c r="E638" i="2"/>
  <c r="J638" i="2"/>
  <c r="L638" i="2"/>
  <c r="F638" i="2"/>
  <c r="P638" i="2"/>
  <c r="R638" i="2"/>
  <c r="Z638" i="2"/>
  <c r="K638" i="2"/>
  <c r="Q638" i="2"/>
  <c r="Y638" i="2"/>
  <c r="U638" i="2"/>
  <c r="S638" i="2"/>
  <c r="T638" i="2"/>
  <c r="E637" i="2"/>
  <c r="J637" i="2"/>
  <c r="L637" i="2"/>
  <c r="F637" i="2"/>
  <c r="P637" i="2"/>
  <c r="R637" i="2"/>
  <c r="Z637" i="2"/>
  <c r="K637" i="2"/>
  <c r="Q637" i="2"/>
  <c r="Y637" i="2"/>
  <c r="U637" i="2"/>
  <c r="S637" i="2"/>
  <c r="T637" i="2"/>
  <c r="E636" i="2"/>
  <c r="J636" i="2"/>
  <c r="L636" i="2"/>
  <c r="F636" i="2"/>
  <c r="P636" i="2"/>
  <c r="R636" i="2"/>
  <c r="Z636" i="2"/>
  <c r="K636" i="2"/>
  <c r="Q636" i="2"/>
  <c r="Y636" i="2"/>
  <c r="U636" i="2"/>
  <c r="S636" i="2"/>
  <c r="T636" i="2"/>
  <c r="E635" i="2"/>
  <c r="J635" i="2"/>
  <c r="L635" i="2"/>
  <c r="Z635" i="2"/>
  <c r="K635" i="2"/>
  <c r="Y635" i="2"/>
  <c r="U635" i="2"/>
  <c r="S635" i="2"/>
  <c r="T635" i="2"/>
  <c r="F635" i="2"/>
  <c r="P635" i="2"/>
  <c r="E634" i="2"/>
  <c r="J634" i="2"/>
  <c r="L634" i="2"/>
  <c r="F634" i="2"/>
  <c r="P634" i="2"/>
  <c r="R634" i="2"/>
  <c r="Z634" i="2"/>
  <c r="K634" i="2"/>
  <c r="Q634" i="2"/>
  <c r="Y634" i="2"/>
  <c r="U634" i="2"/>
  <c r="S634" i="2"/>
  <c r="T634" i="2"/>
  <c r="E633" i="2"/>
  <c r="J633" i="2"/>
  <c r="L633" i="2"/>
  <c r="F633" i="2"/>
  <c r="P633" i="2"/>
  <c r="R633" i="2"/>
  <c r="Z633" i="2"/>
  <c r="K633" i="2"/>
  <c r="Q633" i="2"/>
  <c r="Y633" i="2"/>
  <c r="U633" i="2"/>
  <c r="S633" i="2"/>
  <c r="T633" i="2"/>
  <c r="E632" i="2"/>
  <c r="J632" i="2"/>
  <c r="L632" i="2"/>
  <c r="Z632" i="2"/>
  <c r="K632" i="2"/>
  <c r="Y632" i="2"/>
  <c r="U632" i="2"/>
  <c r="S632" i="2"/>
  <c r="T632" i="2"/>
  <c r="F632" i="2"/>
  <c r="P632" i="2"/>
  <c r="E631" i="2"/>
  <c r="J631" i="2"/>
  <c r="L631" i="2"/>
  <c r="F631" i="2"/>
  <c r="P631" i="2"/>
  <c r="R631" i="2"/>
  <c r="Z631" i="2"/>
  <c r="K631" i="2"/>
  <c r="Q631" i="2"/>
  <c r="Y631" i="2"/>
  <c r="U631" i="2"/>
  <c r="S631" i="2"/>
  <c r="T631" i="2"/>
  <c r="E630" i="2"/>
  <c r="J630" i="2"/>
  <c r="L630" i="2"/>
  <c r="Z630" i="2"/>
  <c r="K630" i="2"/>
  <c r="Y630" i="2"/>
  <c r="U630" i="2"/>
  <c r="S630" i="2"/>
  <c r="T630" i="2"/>
  <c r="F630" i="2"/>
  <c r="P630" i="2"/>
  <c r="E629" i="2"/>
  <c r="J629" i="2"/>
  <c r="L629" i="2"/>
  <c r="F629" i="2"/>
  <c r="P629" i="2"/>
  <c r="R629" i="2"/>
  <c r="Z629" i="2"/>
  <c r="K629" i="2"/>
  <c r="Q629" i="2"/>
  <c r="Y629" i="2"/>
  <c r="U629" i="2"/>
  <c r="S629" i="2"/>
  <c r="T629" i="2"/>
  <c r="E628" i="2"/>
  <c r="J628" i="2"/>
  <c r="L628" i="2"/>
  <c r="F628" i="2"/>
  <c r="P628" i="2"/>
  <c r="R628" i="2"/>
  <c r="Z628" i="2"/>
  <c r="K628" i="2"/>
  <c r="Q628" i="2"/>
  <c r="Y628" i="2"/>
  <c r="U628" i="2"/>
  <c r="S628" i="2"/>
  <c r="T628" i="2"/>
  <c r="Z627" i="2"/>
  <c r="Y627" i="2"/>
  <c r="U627" i="2"/>
  <c r="S627" i="2"/>
  <c r="F627" i="2"/>
  <c r="P627" i="2"/>
  <c r="E627" i="2"/>
  <c r="J627" i="2"/>
  <c r="E626" i="2"/>
  <c r="J626" i="2"/>
  <c r="L626" i="2"/>
  <c r="Z626" i="2"/>
  <c r="K626" i="2"/>
  <c r="Y626" i="2"/>
  <c r="U626" i="2"/>
  <c r="S626" i="2"/>
  <c r="T626" i="2"/>
  <c r="F626" i="2"/>
  <c r="P626" i="2"/>
  <c r="E625" i="2"/>
  <c r="J625" i="2"/>
  <c r="L625" i="2"/>
  <c r="F625" i="2"/>
  <c r="P625" i="2"/>
  <c r="R625" i="2"/>
  <c r="Z625" i="2"/>
  <c r="K625" i="2"/>
  <c r="Q625" i="2"/>
  <c r="Y625" i="2"/>
  <c r="U625" i="2"/>
  <c r="S625" i="2"/>
  <c r="T625" i="2"/>
  <c r="E624" i="2"/>
  <c r="J624" i="2"/>
  <c r="L624" i="2"/>
  <c r="F624" i="2"/>
  <c r="P624" i="2"/>
  <c r="R624" i="2"/>
  <c r="Z624" i="2"/>
  <c r="K624" i="2"/>
  <c r="Q624" i="2"/>
  <c r="Y624" i="2"/>
  <c r="U624" i="2"/>
  <c r="S624" i="2"/>
  <c r="T624" i="2"/>
  <c r="E623" i="2"/>
  <c r="J623" i="2"/>
  <c r="L623" i="2"/>
  <c r="Z623" i="2"/>
  <c r="K623" i="2"/>
  <c r="Y623" i="2"/>
  <c r="U623" i="2"/>
  <c r="S623" i="2"/>
  <c r="T623" i="2"/>
  <c r="F623" i="2"/>
  <c r="P623" i="2"/>
  <c r="E622" i="2"/>
  <c r="J622" i="2"/>
  <c r="L622" i="2"/>
  <c r="F622" i="2"/>
  <c r="P622" i="2"/>
  <c r="R622" i="2"/>
  <c r="Z622" i="2"/>
  <c r="K622" i="2"/>
  <c r="Q622" i="2"/>
  <c r="Y622" i="2"/>
  <c r="U622" i="2"/>
  <c r="S622" i="2"/>
  <c r="T622" i="2"/>
  <c r="E621" i="2"/>
  <c r="J621" i="2"/>
  <c r="L621" i="2"/>
  <c r="F621" i="2"/>
  <c r="P621" i="2"/>
  <c r="R621" i="2"/>
  <c r="Z621" i="2"/>
  <c r="K621" i="2"/>
  <c r="Q621" i="2"/>
  <c r="Y621" i="2"/>
  <c r="U621" i="2"/>
  <c r="S621" i="2"/>
  <c r="T621" i="2"/>
  <c r="E620" i="2"/>
  <c r="J620" i="2"/>
  <c r="L620" i="2"/>
  <c r="F620" i="2"/>
  <c r="P620" i="2"/>
  <c r="R620" i="2"/>
  <c r="Z620" i="2"/>
  <c r="K620" i="2"/>
  <c r="Q620" i="2"/>
  <c r="Y620" i="2"/>
  <c r="U620" i="2"/>
  <c r="S620" i="2"/>
  <c r="T620" i="2"/>
  <c r="E619" i="2"/>
  <c r="J619" i="2"/>
  <c r="L619" i="2"/>
  <c r="F619" i="2"/>
  <c r="P619" i="2"/>
  <c r="R619" i="2"/>
  <c r="Z619" i="2"/>
  <c r="K619" i="2"/>
  <c r="Q619" i="2"/>
  <c r="Y619" i="2"/>
  <c r="U619" i="2"/>
  <c r="S619" i="2"/>
  <c r="T619" i="2"/>
  <c r="E618" i="2"/>
  <c r="J618" i="2"/>
  <c r="L618" i="2"/>
  <c r="F618" i="2"/>
  <c r="P618" i="2"/>
  <c r="R618" i="2"/>
  <c r="Z618" i="2"/>
  <c r="K618" i="2"/>
  <c r="Q618" i="2"/>
  <c r="Y618" i="2"/>
  <c r="U618" i="2"/>
  <c r="S618" i="2"/>
  <c r="T618" i="2"/>
  <c r="E617" i="2"/>
  <c r="J617" i="2"/>
  <c r="L617" i="2"/>
  <c r="F617" i="2"/>
  <c r="P617" i="2"/>
  <c r="R617" i="2"/>
  <c r="Z617" i="2"/>
  <c r="K617" i="2"/>
  <c r="Q617" i="2"/>
  <c r="Y617" i="2"/>
  <c r="U617" i="2"/>
  <c r="S617" i="2"/>
  <c r="T617" i="2"/>
  <c r="E616" i="2"/>
  <c r="J616" i="2"/>
  <c r="L616" i="2"/>
  <c r="F616" i="2"/>
  <c r="P616" i="2"/>
  <c r="R616" i="2"/>
  <c r="Z616" i="2"/>
  <c r="K616" i="2"/>
  <c r="Q616" i="2"/>
  <c r="Y616" i="2"/>
  <c r="U616" i="2"/>
  <c r="S616" i="2"/>
  <c r="T616" i="2"/>
  <c r="E615" i="2"/>
  <c r="J615" i="2"/>
  <c r="L615" i="2"/>
  <c r="F615" i="2"/>
  <c r="P615" i="2"/>
  <c r="R615" i="2"/>
  <c r="Z615" i="2"/>
  <c r="K615" i="2"/>
  <c r="Q615" i="2"/>
  <c r="Y615" i="2"/>
  <c r="U615" i="2"/>
  <c r="S615" i="2"/>
  <c r="T615" i="2"/>
  <c r="E614" i="2"/>
  <c r="J614" i="2"/>
  <c r="L614" i="2"/>
  <c r="F614" i="2"/>
  <c r="P614" i="2"/>
  <c r="R614" i="2"/>
  <c r="Z614" i="2"/>
  <c r="K614" i="2"/>
  <c r="Q614" i="2"/>
  <c r="Y614" i="2"/>
  <c r="U614" i="2"/>
  <c r="S614" i="2"/>
  <c r="T614" i="2"/>
  <c r="E613" i="2"/>
  <c r="J613" i="2"/>
  <c r="L613" i="2"/>
  <c r="F613" i="2"/>
  <c r="P613" i="2"/>
  <c r="R613" i="2"/>
  <c r="Z613" i="2"/>
  <c r="K613" i="2"/>
  <c r="Q613" i="2"/>
  <c r="Y613" i="2"/>
  <c r="U613" i="2"/>
  <c r="S613" i="2"/>
  <c r="T613" i="2"/>
  <c r="E612" i="2"/>
  <c r="J612" i="2"/>
  <c r="L612" i="2"/>
  <c r="F612" i="2"/>
  <c r="P612" i="2"/>
  <c r="R612" i="2"/>
  <c r="Z612" i="2"/>
  <c r="K612" i="2"/>
  <c r="Q612" i="2"/>
  <c r="Y612" i="2"/>
  <c r="U612" i="2"/>
  <c r="S612" i="2"/>
  <c r="T612" i="2"/>
  <c r="E611" i="2"/>
  <c r="J611" i="2"/>
  <c r="L611" i="2"/>
  <c r="F611" i="2"/>
  <c r="P611" i="2"/>
  <c r="R611" i="2"/>
  <c r="Z611" i="2"/>
  <c r="K611" i="2"/>
  <c r="Q611" i="2"/>
  <c r="Y611" i="2"/>
  <c r="U611" i="2"/>
  <c r="S611" i="2"/>
  <c r="T611" i="2"/>
  <c r="E610" i="2"/>
  <c r="J610" i="2"/>
  <c r="L610" i="2"/>
  <c r="F610" i="2"/>
  <c r="P610" i="2"/>
  <c r="R610" i="2"/>
  <c r="Z610" i="2"/>
  <c r="K610" i="2"/>
  <c r="Q610" i="2"/>
  <c r="Y610" i="2"/>
  <c r="U610" i="2"/>
  <c r="S610" i="2"/>
  <c r="T610" i="2"/>
  <c r="E609" i="2"/>
  <c r="J609" i="2"/>
  <c r="L609" i="2"/>
  <c r="F609" i="2"/>
  <c r="P609" i="2"/>
  <c r="R609" i="2"/>
  <c r="Z609" i="2"/>
  <c r="K609" i="2"/>
  <c r="Q609" i="2"/>
  <c r="Y609" i="2"/>
  <c r="U609" i="2"/>
  <c r="S609" i="2"/>
  <c r="T609" i="2"/>
  <c r="E608" i="2"/>
  <c r="J608" i="2"/>
  <c r="L608" i="2"/>
  <c r="F608" i="2"/>
  <c r="P608" i="2"/>
  <c r="R608" i="2"/>
  <c r="Z608" i="2"/>
  <c r="K608" i="2"/>
  <c r="Q608" i="2"/>
  <c r="Y608" i="2"/>
  <c r="U608" i="2"/>
  <c r="S608" i="2"/>
  <c r="T608" i="2"/>
  <c r="E607" i="2"/>
  <c r="J607" i="2"/>
  <c r="L607" i="2"/>
  <c r="F607" i="2"/>
  <c r="P607" i="2"/>
  <c r="R607" i="2"/>
  <c r="Z607" i="2"/>
  <c r="K607" i="2"/>
  <c r="Q607" i="2"/>
  <c r="Y607" i="2"/>
  <c r="U607" i="2"/>
  <c r="S607" i="2"/>
  <c r="T607" i="2"/>
  <c r="E606" i="2"/>
  <c r="J606" i="2"/>
  <c r="L606" i="2"/>
  <c r="F606" i="2"/>
  <c r="P606" i="2"/>
  <c r="R606" i="2"/>
  <c r="Z606" i="2"/>
  <c r="K606" i="2"/>
  <c r="Q606" i="2"/>
  <c r="Y606" i="2"/>
  <c r="U606" i="2"/>
  <c r="S606" i="2"/>
  <c r="T606" i="2"/>
  <c r="E605" i="2"/>
  <c r="J605" i="2"/>
  <c r="L605" i="2"/>
  <c r="F605" i="2"/>
  <c r="P605" i="2"/>
  <c r="R605" i="2"/>
  <c r="Z605" i="2"/>
  <c r="K605" i="2"/>
  <c r="Q605" i="2"/>
  <c r="Y605" i="2"/>
  <c r="U605" i="2"/>
  <c r="S605" i="2"/>
  <c r="T605" i="2"/>
  <c r="E604" i="2"/>
  <c r="J604" i="2"/>
  <c r="L604" i="2"/>
  <c r="F604" i="2"/>
  <c r="P604" i="2"/>
  <c r="R604" i="2"/>
  <c r="Z604" i="2"/>
  <c r="K604" i="2"/>
  <c r="Q604" i="2"/>
  <c r="Y604" i="2"/>
  <c r="U604" i="2"/>
  <c r="S604" i="2"/>
  <c r="T604" i="2"/>
  <c r="E603" i="2"/>
  <c r="J603" i="2"/>
  <c r="L603" i="2"/>
  <c r="F603" i="2"/>
  <c r="P603" i="2"/>
  <c r="R603" i="2"/>
  <c r="Z603" i="2"/>
  <c r="K603" i="2"/>
  <c r="Q603" i="2"/>
  <c r="Y603" i="2"/>
  <c r="U603" i="2"/>
  <c r="S603" i="2"/>
  <c r="T603" i="2"/>
  <c r="E602" i="2"/>
  <c r="J602" i="2"/>
  <c r="L602" i="2"/>
  <c r="F602" i="2"/>
  <c r="P602" i="2"/>
  <c r="R602" i="2"/>
  <c r="Z602" i="2"/>
  <c r="K602" i="2"/>
  <c r="Q602" i="2"/>
  <c r="Y602" i="2"/>
  <c r="U602" i="2"/>
  <c r="S602" i="2"/>
  <c r="T602" i="2"/>
  <c r="E601" i="2"/>
  <c r="J601" i="2"/>
  <c r="L601" i="2"/>
  <c r="F601" i="2"/>
  <c r="P601" i="2"/>
  <c r="R601" i="2"/>
  <c r="Z601" i="2"/>
  <c r="K601" i="2"/>
  <c r="Q601" i="2"/>
  <c r="Y601" i="2"/>
  <c r="U601" i="2"/>
  <c r="S601" i="2"/>
  <c r="T601" i="2"/>
  <c r="E600" i="2"/>
  <c r="J600" i="2"/>
  <c r="L600" i="2"/>
  <c r="F600" i="2"/>
  <c r="P600" i="2"/>
  <c r="R600" i="2"/>
  <c r="Z600" i="2"/>
  <c r="K600" i="2"/>
  <c r="Q600" i="2"/>
  <c r="Y600" i="2"/>
  <c r="U600" i="2"/>
  <c r="S600" i="2"/>
  <c r="T600" i="2"/>
  <c r="E599" i="2"/>
  <c r="J599" i="2"/>
  <c r="L599" i="2"/>
  <c r="F599" i="2"/>
  <c r="P599" i="2"/>
  <c r="R599" i="2"/>
  <c r="Z599" i="2"/>
  <c r="K599" i="2"/>
  <c r="Q599" i="2"/>
  <c r="Y599" i="2"/>
  <c r="U599" i="2"/>
  <c r="S599" i="2"/>
  <c r="T599" i="2"/>
  <c r="E598" i="2"/>
  <c r="J598" i="2"/>
  <c r="L598" i="2"/>
  <c r="F598" i="2"/>
  <c r="P598" i="2"/>
  <c r="R598" i="2"/>
  <c r="Z598" i="2"/>
  <c r="K598" i="2"/>
  <c r="Q598" i="2"/>
  <c r="Y598" i="2"/>
  <c r="U598" i="2"/>
  <c r="S598" i="2"/>
  <c r="T598" i="2"/>
  <c r="E597" i="2"/>
  <c r="J597" i="2"/>
  <c r="L597" i="2"/>
  <c r="F597" i="2"/>
  <c r="P597" i="2"/>
  <c r="R597" i="2"/>
  <c r="Z597" i="2"/>
  <c r="K597" i="2"/>
  <c r="Q597" i="2"/>
  <c r="Y597" i="2"/>
  <c r="U597" i="2"/>
  <c r="S597" i="2"/>
  <c r="T597" i="2"/>
  <c r="E596" i="2"/>
  <c r="J596" i="2"/>
  <c r="L596" i="2"/>
  <c r="F596" i="2"/>
  <c r="P596" i="2"/>
  <c r="R596" i="2"/>
  <c r="Z596" i="2"/>
  <c r="K596" i="2"/>
  <c r="Q596" i="2"/>
  <c r="Y596" i="2"/>
  <c r="U596" i="2"/>
  <c r="S596" i="2"/>
  <c r="T596" i="2"/>
  <c r="E595" i="2"/>
  <c r="J595" i="2"/>
  <c r="L595" i="2"/>
  <c r="F595" i="2"/>
  <c r="P595" i="2"/>
  <c r="R595" i="2"/>
  <c r="Z595" i="2"/>
  <c r="K595" i="2"/>
  <c r="Q595" i="2"/>
  <c r="Y595" i="2"/>
  <c r="U595" i="2"/>
  <c r="S595" i="2"/>
  <c r="T595" i="2"/>
  <c r="E594" i="2"/>
  <c r="J594" i="2"/>
  <c r="L594" i="2"/>
  <c r="F594" i="2"/>
  <c r="P594" i="2"/>
  <c r="R594" i="2"/>
  <c r="Z594" i="2"/>
  <c r="K594" i="2"/>
  <c r="Q594" i="2"/>
  <c r="Y594" i="2"/>
  <c r="U594" i="2"/>
  <c r="S594" i="2"/>
  <c r="T594" i="2"/>
  <c r="E593" i="2"/>
  <c r="J593" i="2"/>
  <c r="L593" i="2"/>
  <c r="F593" i="2"/>
  <c r="P593" i="2"/>
  <c r="R593" i="2"/>
  <c r="Z593" i="2"/>
  <c r="K593" i="2"/>
  <c r="Q593" i="2"/>
  <c r="Y593" i="2"/>
  <c r="U593" i="2"/>
  <c r="S593" i="2"/>
  <c r="T593" i="2"/>
  <c r="E592" i="2"/>
  <c r="J592" i="2"/>
  <c r="L592" i="2"/>
  <c r="F592" i="2"/>
  <c r="P592" i="2"/>
  <c r="R592" i="2"/>
  <c r="Z592" i="2"/>
  <c r="K592" i="2"/>
  <c r="Q592" i="2"/>
  <c r="Y592" i="2"/>
  <c r="U592" i="2"/>
  <c r="S592" i="2"/>
  <c r="T592" i="2"/>
  <c r="E591" i="2"/>
  <c r="J591" i="2"/>
  <c r="L591" i="2"/>
  <c r="F591" i="2"/>
  <c r="P591" i="2"/>
  <c r="R591" i="2"/>
  <c r="Z591" i="2"/>
  <c r="K591" i="2"/>
  <c r="Q591" i="2"/>
  <c r="Y591" i="2"/>
  <c r="U591" i="2"/>
  <c r="S591" i="2"/>
  <c r="T591" i="2"/>
  <c r="E590" i="2"/>
  <c r="J590" i="2"/>
  <c r="L590" i="2"/>
  <c r="F590" i="2"/>
  <c r="P590" i="2"/>
  <c r="R590" i="2"/>
  <c r="Z590" i="2"/>
  <c r="K590" i="2"/>
  <c r="Q590" i="2"/>
  <c r="Y590" i="2"/>
  <c r="U590" i="2"/>
  <c r="S590" i="2"/>
  <c r="T590" i="2"/>
  <c r="E589" i="2"/>
  <c r="J589" i="2"/>
  <c r="L589" i="2"/>
  <c r="Z589" i="2"/>
  <c r="K589" i="2"/>
  <c r="Y589" i="2"/>
  <c r="U589" i="2"/>
  <c r="S589" i="2"/>
  <c r="T589" i="2"/>
  <c r="F589" i="2"/>
  <c r="P589" i="2"/>
  <c r="E588" i="2"/>
  <c r="J588" i="2"/>
  <c r="L588" i="2"/>
  <c r="F588" i="2"/>
  <c r="P588" i="2"/>
  <c r="R588" i="2"/>
  <c r="Z588" i="2"/>
  <c r="K588" i="2"/>
  <c r="Q588" i="2"/>
  <c r="Y588" i="2"/>
  <c r="U588" i="2"/>
  <c r="S588" i="2"/>
  <c r="T588" i="2"/>
  <c r="E587" i="2"/>
  <c r="J587" i="2"/>
  <c r="L587" i="2"/>
  <c r="Z587" i="2"/>
  <c r="K587" i="2"/>
  <c r="Y587" i="2"/>
  <c r="U587" i="2"/>
  <c r="S587" i="2"/>
  <c r="T587" i="2"/>
  <c r="F587" i="2"/>
  <c r="P587" i="2"/>
  <c r="E586" i="2"/>
  <c r="J586" i="2"/>
  <c r="L586" i="2"/>
  <c r="Z586" i="2"/>
  <c r="K586" i="2"/>
  <c r="Y586" i="2"/>
  <c r="U586" i="2"/>
  <c r="S586" i="2"/>
  <c r="T586" i="2"/>
  <c r="F586" i="2"/>
  <c r="P586" i="2"/>
  <c r="F585" i="2"/>
  <c r="P585" i="2"/>
  <c r="R585" i="2"/>
  <c r="Z585" i="2"/>
  <c r="Q585" i="2"/>
  <c r="Y585" i="2"/>
  <c r="U585" i="2"/>
  <c r="S585" i="2"/>
  <c r="T585" i="2"/>
  <c r="E585" i="2"/>
  <c r="J585" i="2"/>
  <c r="E584" i="2"/>
  <c r="J584" i="2"/>
  <c r="L584" i="2"/>
  <c r="F584" i="2"/>
  <c r="P584" i="2"/>
  <c r="R584" i="2"/>
  <c r="Z584" i="2"/>
  <c r="K584" i="2"/>
  <c r="Q584" i="2"/>
  <c r="Y584" i="2"/>
  <c r="U584" i="2"/>
  <c r="S584" i="2"/>
  <c r="T584" i="2"/>
  <c r="E583" i="2"/>
  <c r="J583" i="2"/>
  <c r="L583" i="2"/>
  <c r="F583" i="2"/>
  <c r="P583" i="2"/>
  <c r="R583" i="2"/>
  <c r="Z583" i="2"/>
  <c r="K583" i="2"/>
  <c r="Q583" i="2"/>
  <c r="Y583" i="2"/>
  <c r="U583" i="2"/>
  <c r="S583" i="2"/>
  <c r="T583" i="2"/>
  <c r="E582" i="2"/>
  <c r="J582" i="2"/>
  <c r="L582" i="2"/>
  <c r="F582" i="2"/>
  <c r="P582" i="2"/>
  <c r="R582" i="2"/>
  <c r="Z582" i="2"/>
  <c r="K582" i="2"/>
  <c r="Q582" i="2"/>
  <c r="Y582" i="2"/>
  <c r="U582" i="2"/>
  <c r="S582" i="2"/>
  <c r="T582" i="2"/>
  <c r="E581" i="2"/>
  <c r="J581" i="2"/>
  <c r="L581" i="2"/>
  <c r="F581" i="2"/>
  <c r="P581" i="2"/>
  <c r="R581" i="2"/>
  <c r="Z581" i="2"/>
  <c r="K581" i="2"/>
  <c r="Q581" i="2"/>
  <c r="Y581" i="2"/>
  <c r="U581" i="2"/>
  <c r="S581" i="2"/>
  <c r="T581" i="2"/>
  <c r="E580" i="2"/>
  <c r="J580" i="2"/>
  <c r="L580" i="2"/>
  <c r="F580" i="2"/>
  <c r="P580" i="2"/>
  <c r="R580" i="2"/>
  <c r="Z580" i="2"/>
  <c r="K580" i="2"/>
  <c r="Q580" i="2"/>
  <c r="Y580" i="2"/>
  <c r="U580" i="2"/>
  <c r="S580" i="2"/>
  <c r="T580" i="2"/>
  <c r="E579" i="2"/>
  <c r="J579" i="2"/>
  <c r="L579" i="2"/>
  <c r="F579" i="2"/>
  <c r="P579" i="2"/>
  <c r="R579" i="2"/>
  <c r="Z579" i="2"/>
  <c r="K579" i="2"/>
  <c r="Q579" i="2"/>
  <c r="Y579" i="2"/>
  <c r="U579" i="2"/>
  <c r="S579" i="2"/>
  <c r="T579" i="2"/>
  <c r="E578" i="2"/>
  <c r="J578" i="2"/>
  <c r="L578" i="2"/>
  <c r="F578" i="2"/>
  <c r="P578" i="2"/>
  <c r="R578" i="2"/>
  <c r="Z578" i="2"/>
  <c r="K578" i="2"/>
  <c r="Q578" i="2"/>
  <c r="Y578" i="2"/>
  <c r="U578" i="2"/>
  <c r="S578" i="2"/>
  <c r="T578" i="2"/>
  <c r="E577" i="2"/>
  <c r="J577" i="2"/>
  <c r="L577" i="2"/>
  <c r="F577" i="2"/>
  <c r="P577" i="2"/>
  <c r="R577" i="2"/>
  <c r="Z577" i="2"/>
  <c r="K577" i="2"/>
  <c r="Q577" i="2"/>
  <c r="Y577" i="2"/>
  <c r="U577" i="2"/>
  <c r="S577" i="2"/>
  <c r="T577" i="2"/>
  <c r="E576" i="2"/>
  <c r="J576" i="2"/>
  <c r="L576" i="2"/>
  <c r="F576" i="2"/>
  <c r="P576" i="2"/>
  <c r="R576" i="2"/>
  <c r="Z576" i="2"/>
  <c r="K576" i="2"/>
  <c r="Q576" i="2"/>
  <c r="Y576" i="2"/>
  <c r="U576" i="2"/>
  <c r="S576" i="2"/>
  <c r="T576" i="2"/>
  <c r="E575" i="2"/>
  <c r="J575" i="2"/>
  <c r="L575" i="2"/>
  <c r="F575" i="2"/>
  <c r="P575" i="2"/>
  <c r="R575" i="2"/>
  <c r="Z575" i="2"/>
  <c r="K575" i="2"/>
  <c r="Q575" i="2"/>
  <c r="Y575" i="2"/>
  <c r="U575" i="2"/>
  <c r="S575" i="2"/>
  <c r="T575" i="2"/>
  <c r="E574" i="2"/>
  <c r="J574" i="2"/>
  <c r="L574" i="2"/>
  <c r="F574" i="2"/>
  <c r="P574" i="2"/>
  <c r="R574" i="2"/>
  <c r="Z574" i="2"/>
  <c r="K574" i="2"/>
  <c r="Q574" i="2"/>
  <c r="Y574" i="2"/>
  <c r="U574" i="2"/>
  <c r="S574" i="2"/>
  <c r="T574" i="2"/>
  <c r="E573" i="2"/>
  <c r="J573" i="2"/>
  <c r="L573" i="2"/>
  <c r="F573" i="2"/>
  <c r="P573" i="2"/>
  <c r="R573" i="2"/>
  <c r="Z573" i="2"/>
  <c r="K573" i="2"/>
  <c r="Q573" i="2"/>
  <c r="Y573" i="2"/>
  <c r="U573" i="2"/>
  <c r="S573" i="2"/>
  <c r="T573" i="2"/>
  <c r="E572" i="2"/>
  <c r="J572" i="2"/>
  <c r="L572" i="2"/>
  <c r="F572" i="2"/>
  <c r="P572" i="2"/>
  <c r="R572" i="2"/>
  <c r="Z572" i="2"/>
  <c r="K572" i="2"/>
  <c r="Q572" i="2"/>
  <c r="Y572" i="2"/>
  <c r="U572" i="2"/>
  <c r="S572" i="2"/>
  <c r="T572" i="2"/>
  <c r="E571" i="2"/>
  <c r="J571" i="2"/>
  <c r="L571" i="2"/>
  <c r="F571" i="2"/>
  <c r="P571" i="2"/>
  <c r="R571" i="2"/>
  <c r="Z571" i="2"/>
  <c r="K571" i="2"/>
  <c r="Q571" i="2"/>
  <c r="Y571" i="2"/>
  <c r="U571" i="2"/>
  <c r="S571" i="2"/>
  <c r="T571" i="2"/>
  <c r="E570" i="2"/>
  <c r="J570" i="2"/>
  <c r="L570" i="2"/>
  <c r="F570" i="2"/>
  <c r="P570" i="2"/>
  <c r="R570" i="2"/>
  <c r="Z570" i="2"/>
  <c r="K570" i="2"/>
  <c r="Q570" i="2"/>
  <c r="Y570" i="2"/>
  <c r="U570" i="2"/>
  <c r="S570" i="2"/>
  <c r="T570" i="2"/>
  <c r="E569" i="2"/>
  <c r="J569" i="2"/>
  <c r="L569" i="2"/>
  <c r="Z569" i="2"/>
  <c r="K569" i="2"/>
  <c r="Y569" i="2"/>
  <c r="U569" i="2"/>
  <c r="S569" i="2"/>
  <c r="T569" i="2"/>
  <c r="F569" i="2"/>
  <c r="P569" i="2"/>
  <c r="E568" i="2"/>
  <c r="J568" i="2"/>
  <c r="L568" i="2"/>
  <c r="F568" i="2"/>
  <c r="P568" i="2"/>
  <c r="R568" i="2"/>
  <c r="Z568" i="2"/>
  <c r="K568" i="2"/>
  <c r="Q568" i="2"/>
  <c r="Y568" i="2"/>
  <c r="U568" i="2"/>
  <c r="S568" i="2"/>
  <c r="T568" i="2"/>
  <c r="E567" i="2"/>
  <c r="J567" i="2"/>
  <c r="L567" i="2"/>
  <c r="F567" i="2"/>
  <c r="P567" i="2"/>
  <c r="R567" i="2"/>
  <c r="Z567" i="2"/>
  <c r="K567" i="2"/>
  <c r="Q567" i="2"/>
  <c r="Y567" i="2"/>
  <c r="U567" i="2"/>
  <c r="S567" i="2"/>
  <c r="T567" i="2"/>
  <c r="E566" i="2"/>
  <c r="J566" i="2"/>
  <c r="L566" i="2"/>
  <c r="F566" i="2"/>
  <c r="P566" i="2"/>
  <c r="R566" i="2"/>
  <c r="Z566" i="2"/>
  <c r="K566" i="2"/>
  <c r="Q566" i="2"/>
  <c r="Y566" i="2"/>
  <c r="U566" i="2"/>
  <c r="S566" i="2"/>
  <c r="T566" i="2"/>
  <c r="E565" i="2"/>
  <c r="J565" i="2"/>
  <c r="L565" i="2"/>
  <c r="F565" i="2"/>
  <c r="P565" i="2"/>
  <c r="R565" i="2"/>
  <c r="Z565" i="2"/>
  <c r="K565" i="2"/>
  <c r="Q565" i="2"/>
  <c r="Y565" i="2"/>
  <c r="U565" i="2"/>
  <c r="S565" i="2"/>
  <c r="T565" i="2"/>
  <c r="E564" i="2"/>
  <c r="J564" i="2"/>
  <c r="L564" i="2"/>
  <c r="F564" i="2"/>
  <c r="P564" i="2"/>
  <c r="R564" i="2"/>
  <c r="Z564" i="2"/>
  <c r="K564" i="2"/>
  <c r="Q564" i="2"/>
  <c r="Y564" i="2"/>
  <c r="U564" i="2"/>
  <c r="S564" i="2"/>
  <c r="T564" i="2"/>
  <c r="E563" i="2"/>
  <c r="J563" i="2"/>
  <c r="L563" i="2"/>
  <c r="F563" i="2"/>
  <c r="P563" i="2"/>
  <c r="R563" i="2"/>
  <c r="Z563" i="2"/>
  <c r="K563" i="2"/>
  <c r="Q563" i="2"/>
  <c r="Y563" i="2"/>
  <c r="U563" i="2"/>
  <c r="S563" i="2"/>
  <c r="T563" i="2"/>
  <c r="E562" i="2"/>
  <c r="J562" i="2"/>
  <c r="L562" i="2"/>
  <c r="F562" i="2"/>
  <c r="P562" i="2"/>
  <c r="R562" i="2"/>
  <c r="Z562" i="2"/>
  <c r="K562" i="2"/>
  <c r="Q562" i="2"/>
  <c r="Y562" i="2"/>
  <c r="U562" i="2"/>
  <c r="S562" i="2"/>
  <c r="T562" i="2"/>
  <c r="E561" i="2"/>
  <c r="J561" i="2"/>
  <c r="L561" i="2"/>
  <c r="Z561" i="2"/>
  <c r="K561" i="2"/>
  <c r="Y561" i="2"/>
  <c r="U561" i="2"/>
  <c r="S561" i="2"/>
  <c r="T561" i="2"/>
  <c r="F561" i="2"/>
  <c r="P561" i="2"/>
  <c r="E560" i="2"/>
  <c r="J560" i="2"/>
  <c r="L560" i="2"/>
  <c r="Z560" i="2"/>
  <c r="K560" i="2"/>
  <c r="Y560" i="2"/>
  <c r="U560" i="2"/>
  <c r="S560" i="2"/>
  <c r="T560" i="2"/>
  <c r="F560" i="2"/>
  <c r="P560" i="2"/>
  <c r="E559" i="2"/>
  <c r="J559" i="2"/>
  <c r="L559" i="2"/>
  <c r="Z559" i="2"/>
  <c r="K559" i="2"/>
  <c r="Y559" i="2"/>
  <c r="U559" i="2"/>
  <c r="S559" i="2"/>
  <c r="T559" i="2"/>
  <c r="F559" i="2"/>
  <c r="P559" i="2"/>
  <c r="Z558" i="2"/>
  <c r="Y558" i="2"/>
  <c r="U558" i="2"/>
  <c r="S558" i="2"/>
  <c r="F558" i="2"/>
  <c r="P558" i="2"/>
  <c r="E558" i="2"/>
  <c r="J558" i="2"/>
  <c r="E557" i="2"/>
  <c r="J557" i="2"/>
  <c r="L557" i="2"/>
  <c r="F557" i="2"/>
  <c r="P557" i="2"/>
  <c r="R557" i="2"/>
  <c r="Z557" i="2"/>
  <c r="K557" i="2"/>
  <c r="Q557" i="2"/>
  <c r="Y557" i="2"/>
  <c r="U557" i="2"/>
  <c r="S557" i="2"/>
  <c r="T557" i="2"/>
  <c r="E556" i="2"/>
  <c r="J556" i="2"/>
  <c r="L556" i="2"/>
  <c r="Z556" i="2"/>
  <c r="K556" i="2"/>
  <c r="Y556" i="2"/>
  <c r="U556" i="2"/>
  <c r="S556" i="2"/>
  <c r="T556" i="2"/>
  <c r="F556" i="2"/>
  <c r="P556" i="2"/>
  <c r="E555" i="2"/>
  <c r="J555" i="2"/>
  <c r="L555" i="2"/>
  <c r="Z555" i="2"/>
  <c r="K555" i="2"/>
  <c r="Y555" i="2"/>
  <c r="U555" i="2"/>
  <c r="S555" i="2"/>
  <c r="T555" i="2"/>
  <c r="F555" i="2"/>
  <c r="P555" i="2"/>
  <c r="Z554" i="2"/>
  <c r="Y554" i="2"/>
  <c r="U554" i="2"/>
  <c r="S554" i="2"/>
  <c r="F554" i="2"/>
  <c r="P554" i="2"/>
  <c r="E554" i="2"/>
  <c r="J554" i="2"/>
  <c r="E553" i="2"/>
  <c r="J553" i="2"/>
  <c r="L553" i="2"/>
  <c r="Z553" i="2"/>
  <c r="K553" i="2"/>
  <c r="Y553" i="2"/>
  <c r="U553" i="2"/>
  <c r="S553" i="2"/>
  <c r="T553" i="2"/>
  <c r="F553" i="2"/>
  <c r="P553" i="2"/>
  <c r="E552" i="2"/>
  <c r="J552" i="2"/>
  <c r="L552" i="2"/>
  <c r="F552" i="2"/>
  <c r="P552" i="2"/>
  <c r="R552" i="2"/>
  <c r="Z552" i="2"/>
  <c r="K552" i="2"/>
  <c r="Q552" i="2"/>
  <c r="Y552" i="2"/>
  <c r="U552" i="2"/>
  <c r="S552" i="2"/>
  <c r="T552" i="2"/>
  <c r="E551" i="2"/>
  <c r="J551" i="2"/>
  <c r="L551" i="2"/>
  <c r="Z551" i="2"/>
  <c r="K551" i="2"/>
  <c r="Y551" i="2"/>
  <c r="U551" i="2"/>
  <c r="S551" i="2"/>
  <c r="T551" i="2"/>
  <c r="F551" i="2"/>
  <c r="P551" i="2"/>
  <c r="E550" i="2"/>
  <c r="J550" i="2"/>
  <c r="L550" i="2"/>
  <c r="Z550" i="2"/>
  <c r="K550" i="2"/>
  <c r="Y550" i="2"/>
  <c r="U550" i="2"/>
  <c r="S550" i="2"/>
  <c r="T550" i="2"/>
  <c r="F550" i="2"/>
  <c r="P550" i="2"/>
  <c r="E549" i="2"/>
  <c r="J549" i="2"/>
  <c r="L549" i="2"/>
  <c r="Z549" i="2"/>
  <c r="K549" i="2"/>
  <c r="Y549" i="2"/>
  <c r="U549" i="2"/>
  <c r="S549" i="2"/>
  <c r="T549" i="2"/>
  <c r="F549" i="2"/>
  <c r="P549" i="2"/>
  <c r="E548" i="2"/>
  <c r="J548" i="2"/>
  <c r="L548" i="2"/>
  <c r="F548" i="2"/>
  <c r="P548" i="2"/>
  <c r="R548" i="2"/>
  <c r="Z548" i="2"/>
  <c r="K548" i="2"/>
  <c r="Q548" i="2"/>
  <c r="Y548" i="2"/>
  <c r="U548" i="2"/>
  <c r="S548" i="2"/>
  <c r="T548" i="2"/>
  <c r="E547" i="2"/>
  <c r="J547" i="2"/>
  <c r="L547" i="2"/>
  <c r="F547" i="2"/>
  <c r="P547" i="2"/>
  <c r="R547" i="2"/>
  <c r="Z547" i="2"/>
  <c r="K547" i="2"/>
  <c r="Q547" i="2"/>
  <c r="Y547" i="2"/>
  <c r="U547" i="2"/>
  <c r="S547" i="2"/>
  <c r="T547" i="2"/>
  <c r="E546" i="2"/>
  <c r="J546" i="2"/>
  <c r="L546" i="2"/>
  <c r="F546" i="2"/>
  <c r="P546" i="2"/>
  <c r="R546" i="2"/>
  <c r="Z546" i="2"/>
  <c r="K546" i="2"/>
  <c r="Q546" i="2"/>
  <c r="Y546" i="2"/>
  <c r="U546" i="2"/>
  <c r="S546" i="2"/>
  <c r="T546" i="2"/>
  <c r="E545" i="2"/>
  <c r="J545" i="2"/>
  <c r="L545" i="2"/>
  <c r="F545" i="2"/>
  <c r="P545" i="2"/>
  <c r="R545" i="2"/>
  <c r="Z545" i="2"/>
  <c r="K545" i="2"/>
  <c r="Q545" i="2"/>
  <c r="Y545" i="2"/>
  <c r="U545" i="2"/>
  <c r="S545" i="2"/>
  <c r="T545" i="2"/>
  <c r="E544" i="2"/>
  <c r="J544" i="2"/>
  <c r="L544" i="2"/>
  <c r="F544" i="2"/>
  <c r="P544" i="2"/>
  <c r="R544" i="2"/>
  <c r="Z544" i="2"/>
  <c r="K544" i="2"/>
  <c r="Q544" i="2"/>
  <c r="Y544" i="2"/>
  <c r="U544" i="2"/>
  <c r="S544" i="2"/>
  <c r="T544" i="2"/>
  <c r="E543" i="2"/>
  <c r="J543" i="2"/>
  <c r="L543" i="2"/>
  <c r="F543" i="2"/>
  <c r="P543" i="2"/>
  <c r="R543" i="2"/>
  <c r="Z543" i="2"/>
  <c r="K543" i="2"/>
  <c r="Q543" i="2"/>
  <c r="Y543" i="2"/>
  <c r="U543" i="2"/>
  <c r="S543" i="2"/>
  <c r="T543" i="2"/>
  <c r="E542" i="2"/>
  <c r="J542" i="2"/>
  <c r="L542" i="2"/>
  <c r="F542" i="2"/>
  <c r="P542" i="2"/>
  <c r="R542" i="2"/>
  <c r="Z542" i="2"/>
  <c r="K542" i="2"/>
  <c r="Q542" i="2"/>
  <c r="Y542" i="2"/>
  <c r="U542" i="2"/>
  <c r="S542" i="2"/>
  <c r="T542" i="2"/>
  <c r="E541" i="2"/>
  <c r="J541" i="2"/>
  <c r="L541" i="2"/>
  <c r="F541" i="2"/>
  <c r="P541" i="2"/>
  <c r="R541" i="2"/>
  <c r="Z541" i="2"/>
  <c r="K541" i="2"/>
  <c r="Q541" i="2"/>
  <c r="Y541" i="2"/>
  <c r="U541" i="2"/>
  <c r="S541" i="2"/>
  <c r="T541" i="2"/>
  <c r="E540" i="2"/>
  <c r="J540" i="2"/>
  <c r="L540" i="2"/>
  <c r="F540" i="2"/>
  <c r="P540" i="2"/>
  <c r="R540" i="2"/>
  <c r="Z540" i="2"/>
  <c r="K540" i="2"/>
  <c r="Q540" i="2"/>
  <c r="Y540" i="2"/>
  <c r="U540" i="2"/>
  <c r="S540" i="2"/>
  <c r="T540" i="2"/>
  <c r="E539" i="2"/>
  <c r="J539" i="2"/>
  <c r="L539" i="2"/>
  <c r="F539" i="2"/>
  <c r="P539" i="2"/>
  <c r="R539" i="2"/>
  <c r="Z539" i="2"/>
  <c r="K539" i="2"/>
  <c r="Q539" i="2"/>
  <c r="Y539" i="2"/>
  <c r="U539" i="2"/>
  <c r="S539" i="2"/>
  <c r="T539" i="2"/>
  <c r="E538" i="2"/>
  <c r="J538" i="2"/>
  <c r="L538" i="2"/>
  <c r="F538" i="2"/>
  <c r="P538" i="2"/>
  <c r="R538" i="2"/>
  <c r="Z538" i="2"/>
  <c r="K538" i="2"/>
  <c r="Q538" i="2"/>
  <c r="Y538" i="2"/>
  <c r="U538" i="2"/>
  <c r="S538" i="2"/>
  <c r="T538" i="2"/>
  <c r="E537" i="2"/>
  <c r="J537" i="2"/>
  <c r="L537" i="2"/>
  <c r="F537" i="2"/>
  <c r="P537" i="2"/>
  <c r="R537" i="2"/>
  <c r="Z537" i="2"/>
  <c r="K537" i="2"/>
  <c r="Q537" i="2"/>
  <c r="Y537" i="2"/>
  <c r="U537" i="2"/>
  <c r="S537" i="2"/>
  <c r="T537" i="2"/>
  <c r="E536" i="2"/>
  <c r="J536" i="2"/>
  <c r="L536" i="2"/>
  <c r="F536" i="2"/>
  <c r="P536" i="2"/>
  <c r="R536" i="2"/>
  <c r="Z536" i="2"/>
  <c r="K536" i="2"/>
  <c r="Q536" i="2"/>
  <c r="Y536" i="2"/>
  <c r="U536" i="2"/>
  <c r="S536" i="2"/>
  <c r="T536" i="2"/>
  <c r="E535" i="2"/>
  <c r="J535" i="2"/>
  <c r="L535" i="2"/>
  <c r="Z535" i="2"/>
  <c r="K535" i="2"/>
  <c r="Y535" i="2"/>
  <c r="U535" i="2"/>
  <c r="S535" i="2"/>
  <c r="T535" i="2"/>
  <c r="F535" i="2"/>
  <c r="P535" i="2"/>
  <c r="E534" i="2"/>
  <c r="J534" i="2"/>
  <c r="L534" i="2"/>
  <c r="F534" i="2"/>
  <c r="P534" i="2"/>
  <c r="R534" i="2"/>
  <c r="Z534" i="2"/>
  <c r="K534" i="2"/>
  <c r="Q534" i="2"/>
  <c r="Y534" i="2"/>
  <c r="U534" i="2"/>
  <c r="S534" i="2"/>
  <c r="T534" i="2"/>
  <c r="E533" i="2"/>
  <c r="J533" i="2"/>
  <c r="L533" i="2"/>
  <c r="F533" i="2"/>
  <c r="P533" i="2"/>
  <c r="R533" i="2"/>
  <c r="Z533" i="2"/>
  <c r="K533" i="2"/>
  <c r="Q533" i="2"/>
  <c r="Y533" i="2"/>
  <c r="U533" i="2"/>
  <c r="S533" i="2"/>
  <c r="T533" i="2"/>
  <c r="E532" i="2"/>
  <c r="J532" i="2"/>
  <c r="L532" i="2"/>
  <c r="F532" i="2"/>
  <c r="P532" i="2"/>
  <c r="R532" i="2"/>
  <c r="Z532" i="2"/>
  <c r="K532" i="2"/>
  <c r="Q532" i="2"/>
  <c r="Y532" i="2"/>
  <c r="U532" i="2"/>
  <c r="S532" i="2"/>
  <c r="T532" i="2"/>
  <c r="E531" i="2"/>
  <c r="J531" i="2"/>
  <c r="L531" i="2"/>
  <c r="F531" i="2"/>
  <c r="P531" i="2"/>
  <c r="R531" i="2"/>
  <c r="Z531" i="2"/>
  <c r="K531" i="2"/>
  <c r="Q531" i="2"/>
  <c r="Y531" i="2"/>
  <c r="U531" i="2"/>
  <c r="S531" i="2"/>
  <c r="T531" i="2"/>
  <c r="E530" i="2"/>
  <c r="J530" i="2"/>
  <c r="L530" i="2"/>
  <c r="F530" i="2"/>
  <c r="P530" i="2"/>
  <c r="R530" i="2"/>
  <c r="Z530" i="2"/>
  <c r="K530" i="2"/>
  <c r="Q530" i="2"/>
  <c r="Y530" i="2"/>
  <c r="U530" i="2"/>
  <c r="S530" i="2"/>
  <c r="T530" i="2"/>
  <c r="E529" i="2"/>
  <c r="J529" i="2"/>
  <c r="L529" i="2"/>
  <c r="F529" i="2"/>
  <c r="P529" i="2"/>
  <c r="R529" i="2"/>
  <c r="Z529" i="2"/>
  <c r="K529" i="2"/>
  <c r="Q529" i="2"/>
  <c r="Y529" i="2"/>
  <c r="U529" i="2"/>
  <c r="S529" i="2"/>
  <c r="T529" i="2"/>
  <c r="E528" i="2"/>
  <c r="J528" i="2"/>
  <c r="L528" i="2"/>
  <c r="F528" i="2"/>
  <c r="P528" i="2"/>
  <c r="R528" i="2"/>
  <c r="Z528" i="2"/>
  <c r="K528" i="2"/>
  <c r="Q528" i="2"/>
  <c r="Y528" i="2"/>
  <c r="U528" i="2"/>
  <c r="S528" i="2"/>
  <c r="T528" i="2"/>
  <c r="E527" i="2"/>
  <c r="J527" i="2"/>
  <c r="L527" i="2"/>
  <c r="F527" i="2"/>
  <c r="P527" i="2"/>
  <c r="R527" i="2"/>
  <c r="Z527" i="2"/>
  <c r="K527" i="2"/>
  <c r="Q527" i="2"/>
  <c r="Y527" i="2"/>
  <c r="U527" i="2"/>
  <c r="S527" i="2"/>
  <c r="T527" i="2"/>
  <c r="E526" i="2"/>
  <c r="J526" i="2"/>
  <c r="L526" i="2"/>
  <c r="F526" i="2"/>
  <c r="P526" i="2"/>
  <c r="R526" i="2"/>
  <c r="Z526" i="2"/>
  <c r="K526" i="2"/>
  <c r="Q526" i="2"/>
  <c r="Y526" i="2"/>
  <c r="U526" i="2"/>
  <c r="S526" i="2"/>
  <c r="T526" i="2"/>
  <c r="E525" i="2"/>
  <c r="J525" i="2"/>
  <c r="L525" i="2"/>
  <c r="F525" i="2"/>
  <c r="P525" i="2"/>
  <c r="R525" i="2"/>
  <c r="Z525" i="2"/>
  <c r="K525" i="2"/>
  <c r="Q525" i="2"/>
  <c r="Y525" i="2"/>
  <c r="U525" i="2"/>
  <c r="S525" i="2"/>
  <c r="T525" i="2"/>
  <c r="E524" i="2"/>
  <c r="J524" i="2"/>
  <c r="L524" i="2"/>
  <c r="F524" i="2"/>
  <c r="P524" i="2"/>
  <c r="R524" i="2"/>
  <c r="Z524" i="2"/>
  <c r="K524" i="2"/>
  <c r="Q524" i="2"/>
  <c r="Y524" i="2"/>
  <c r="U524" i="2"/>
  <c r="S524" i="2"/>
  <c r="T524" i="2"/>
  <c r="E523" i="2"/>
  <c r="J523" i="2"/>
  <c r="L523" i="2"/>
  <c r="F523" i="2"/>
  <c r="P523" i="2"/>
  <c r="R523" i="2"/>
  <c r="Z523" i="2"/>
  <c r="K523" i="2"/>
  <c r="Q523" i="2"/>
  <c r="Y523" i="2"/>
  <c r="U523" i="2"/>
  <c r="S523" i="2"/>
  <c r="T523" i="2"/>
  <c r="E522" i="2"/>
  <c r="J522" i="2"/>
  <c r="L522" i="2"/>
  <c r="F522" i="2"/>
  <c r="P522" i="2"/>
  <c r="R522" i="2"/>
  <c r="Z522" i="2"/>
  <c r="K522" i="2"/>
  <c r="Q522" i="2"/>
  <c r="Y522" i="2"/>
  <c r="U522" i="2"/>
  <c r="S522" i="2"/>
  <c r="T522" i="2"/>
  <c r="F521" i="2"/>
  <c r="P521" i="2"/>
  <c r="R521" i="2"/>
  <c r="Z521" i="2"/>
  <c r="Q521" i="2"/>
  <c r="Y521" i="2"/>
  <c r="U521" i="2"/>
  <c r="S521" i="2"/>
  <c r="T521" i="2"/>
  <c r="E521" i="2"/>
  <c r="J521" i="2"/>
  <c r="E520" i="2"/>
  <c r="J520" i="2"/>
  <c r="L520" i="2"/>
  <c r="F520" i="2"/>
  <c r="P520" i="2"/>
  <c r="R520" i="2"/>
  <c r="Z520" i="2"/>
  <c r="K520" i="2"/>
  <c r="Q520" i="2"/>
  <c r="Y520" i="2"/>
  <c r="U520" i="2"/>
  <c r="S520" i="2"/>
  <c r="T520" i="2"/>
  <c r="E519" i="2"/>
  <c r="J519" i="2"/>
  <c r="L519" i="2"/>
  <c r="F519" i="2"/>
  <c r="P519" i="2"/>
  <c r="R519" i="2"/>
  <c r="Z519" i="2"/>
  <c r="K519" i="2"/>
  <c r="Q519" i="2"/>
  <c r="Y519" i="2"/>
  <c r="U519" i="2"/>
  <c r="S519" i="2"/>
  <c r="T519" i="2"/>
  <c r="E518" i="2"/>
  <c r="J518" i="2"/>
  <c r="L518" i="2"/>
  <c r="F518" i="2"/>
  <c r="P518" i="2"/>
  <c r="R518" i="2"/>
  <c r="Z518" i="2"/>
  <c r="K518" i="2"/>
  <c r="Q518" i="2"/>
  <c r="Y518" i="2"/>
  <c r="U518" i="2"/>
  <c r="S518" i="2"/>
  <c r="T518" i="2"/>
  <c r="E517" i="2"/>
  <c r="J517" i="2"/>
  <c r="L517" i="2"/>
  <c r="F517" i="2"/>
  <c r="P517" i="2"/>
  <c r="R517" i="2"/>
  <c r="Z517" i="2"/>
  <c r="K517" i="2"/>
  <c r="Q517" i="2"/>
  <c r="Y517" i="2"/>
  <c r="U517" i="2"/>
  <c r="S517" i="2"/>
  <c r="T517" i="2"/>
  <c r="E516" i="2"/>
  <c r="J516" i="2"/>
  <c r="L516" i="2"/>
  <c r="F516" i="2"/>
  <c r="P516" i="2"/>
  <c r="R516" i="2"/>
  <c r="Z516" i="2"/>
  <c r="K516" i="2"/>
  <c r="Q516" i="2"/>
  <c r="Y516" i="2"/>
  <c r="U516" i="2"/>
  <c r="S516" i="2"/>
  <c r="T516" i="2"/>
  <c r="E515" i="2"/>
  <c r="J515" i="2"/>
  <c r="L515" i="2"/>
  <c r="F515" i="2"/>
  <c r="P515" i="2"/>
  <c r="R515" i="2"/>
  <c r="Z515" i="2"/>
  <c r="K515" i="2"/>
  <c r="Q515" i="2"/>
  <c r="Y515" i="2"/>
  <c r="U515" i="2"/>
  <c r="S515" i="2"/>
  <c r="T515" i="2"/>
  <c r="E514" i="2"/>
  <c r="J514" i="2"/>
  <c r="L514" i="2"/>
  <c r="F514" i="2"/>
  <c r="P514" i="2"/>
  <c r="R514" i="2"/>
  <c r="Z514" i="2"/>
  <c r="K514" i="2"/>
  <c r="Q514" i="2"/>
  <c r="Y514" i="2"/>
  <c r="U514" i="2"/>
  <c r="S514" i="2"/>
  <c r="T514" i="2"/>
  <c r="E513" i="2"/>
  <c r="J513" i="2"/>
  <c r="L513" i="2"/>
  <c r="F513" i="2"/>
  <c r="P513" i="2"/>
  <c r="R513" i="2"/>
  <c r="Z513" i="2"/>
  <c r="K513" i="2"/>
  <c r="Q513" i="2"/>
  <c r="Y513" i="2"/>
  <c r="U513" i="2"/>
  <c r="S513" i="2"/>
  <c r="T513" i="2"/>
  <c r="E512" i="2"/>
  <c r="J512" i="2"/>
  <c r="L512" i="2"/>
  <c r="F512" i="2"/>
  <c r="P512" i="2"/>
  <c r="R512" i="2"/>
  <c r="Z512" i="2"/>
  <c r="K512" i="2"/>
  <c r="Q512" i="2"/>
  <c r="Y512" i="2"/>
  <c r="U512" i="2"/>
  <c r="S512" i="2"/>
  <c r="T512" i="2"/>
  <c r="E511" i="2"/>
  <c r="J511" i="2"/>
  <c r="L511" i="2"/>
  <c r="F511" i="2"/>
  <c r="P511" i="2"/>
  <c r="R511" i="2"/>
  <c r="Z511" i="2"/>
  <c r="K511" i="2"/>
  <c r="Q511" i="2"/>
  <c r="Y511" i="2"/>
  <c r="U511" i="2"/>
  <c r="S511" i="2"/>
  <c r="T511" i="2"/>
  <c r="E510" i="2"/>
  <c r="J510" i="2"/>
  <c r="L510" i="2"/>
  <c r="F510" i="2"/>
  <c r="P510" i="2"/>
  <c r="R510" i="2"/>
  <c r="Z510" i="2"/>
  <c r="K510" i="2"/>
  <c r="Q510" i="2"/>
  <c r="Y510" i="2"/>
  <c r="U510" i="2"/>
  <c r="S510" i="2"/>
  <c r="T510" i="2"/>
  <c r="E509" i="2"/>
  <c r="J509" i="2"/>
  <c r="L509" i="2"/>
  <c r="F509" i="2"/>
  <c r="P509" i="2"/>
  <c r="R509" i="2"/>
  <c r="Z509" i="2"/>
  <c r="K509" i="2"/>
  <c r="Q509" i="2"/>
  <c r="Y509" i="2"/>
  <c r="U509" i="2"/>
  <c r="S509" i="2"/>
  <c r="T509" i="2"/>
  <c r="F508" i="2"/>
  <c r="P508" i="2"/>
  <c r="R508" i="2"/>
  <c r="Z508" i="2"/>
  <c r="Q508" i="2"/>
  <c r="Y508" i="2"/>
  <c r="U508" i="2"/>
  <c r="S508" i="2"/>
  <c r="T508" i="2"/>
  <c r="E508" i="2"/>
  <c r="J508" i="2"/>
  <c r="Z507" i="2"/>
  <c r="Y507" i="2"/>
  <c r="U507" i="2"/>
  <c r="S507" i="2"/>
  <c r="F507" i="2"/>
  <c r="P507" i="2"/>
  <c r="E507" i="2"/>
  <c r="J507" i="2"/>
  <c r="Z506" i="2"/>
  <c r="Y506" i="2"/>
  <c r="U506" i="2"/>
  <c r="S506" i="2"/>
  <c r="F506" i="2"/>
  <c r="P506" i="2"/>
  <c r="E506" i="2"/>
  <c r="J506" i="2"/>
  <c r="E505" i="2"/>
  <c r="J505" i="2"/>
  <c r="L505" i="2"/>
  <c r="F505" i="2"/>
  <c r="P505" i="2"/>
  <c r="R505" i="2"/>
  <c r="Z505" i="2"/>
  <c r="K505" i="2"/>
  <c r="Q505" i="2"/>
  <c r="Y505" i="2"/>
  <c r="U505" i="2"/>
  <c r="S505" i="2"/>
  <c r="T505" i="2"/>
  <c r="E504" i="2"/>
  <c r="J504" i="2"/>
  <c r="L504" i="2"/>
  <c r="F504" i="2"/>
  <c r="P504" i="2"/>
  <c r="R504" i="2"/>
  <c r="Z504" i="2"/>
  <c r="K504" i="2"/>
  <c r="Q504" i="2"/>
  <c r="Y504" i="2"/>
  <c r="U504" i="2"/>
  <c r="S504" i="2"/>
  <c r="T504" i="2"/>
  <c r="F503" i="2"/>
  <c r="P503" i="2"/>
  <c r="R503" i="2"/>
  <c r="Z503" i="2"/>
  <c r="Q503" i="2"/>
  <c r="Y503" i="2"/>
  <c r="U503" i="2"/>
  <c r="S503" i="2"/>
  <c r="T503" i="2"/>
  <c r="E503" i="2"/>
  <c r="J503" i="2"/>
  <c r="E502" i="2"/>
  <c r="J502" i="2"/>
  <c r="L502" i="2"/>
  <c r="Z502" i="2"/>
  <c r="K502" i="2"/>
  <c r="Y502" i="2"/>
  <c r="U502" i="2"/>
  <c r="S502" i="2"/>
  <c r="T502" i="2"/>
  <c r="F502" i="2"/>
  <c r="P502" i="2"/>
  <c r="E501" i="2"/>
  <c r="J501" i="2"/>
  <c r="L501" i="2"/>
  <c r="F501" i="2"/>
  <c r="P501" i="2"/>
  <c r="R501" i="2"/>
  <c r="Z501" i="2"/>
  <c r="K501" i="2"/>
  <c r="Q501" i="2"/>
  <c r="Y501" i="2"/>
  <c r="U501" i="2"/>
  <c r="S501" i="2"/>
  <c r="T501" i="2"/>
  <c r="E500" i="2"/>
  <c r="J500" i="2"/>
  <c r="L500" i="2"/>
  <c r="Z500" i="2"/>
  <c r="K500" i="2"/>
  <c r="Y500" i="2"/>
  <c r="U500" i="2"/>
  <c r="S500" i="2"/>
  <c r="T500" i="2"/>
  <c r="F500" i="2"/>
  <c r="P500" i="2"/>
  <c r="E499" i="2"/>
  <c r="J499" i="2"/>
  <c r="L499" i="2"/>
  <c r="F499" i="2"/>
  <c r="P499" i="2"/>
  <c r="R499" i="2"/>
  <c r="Z499" i="2"/>
  <c r="K499" i="2"/>
  <c r="Q499" i="2"/>
  <c r="Y499" i="2"/>
  <c r="U499" i="2"/>
  <c r="S499" i="2"/>
  <c r="T499" i="2"/>
  <c r="F498" i="2"/>
  <c r="P498" i="2"/>
  <c r="R498" i="2"/>
  <c r="Z498" i="2"/>
  <c r="Q498" i="2"/>
  <c r="Y498" i="2"/>
  <c r="U498" i="2"/>
  <c r="S498" i="2"/>
  <c r="T498" i="2"/>
  <c r="E498" i="2"/>
  <c r="J498" i="2"/>
  <c r="E497" i="2"/>
  <c r="J497" i="2"/>
  <c r="L497" i="2"/>
  <c r="F497" i="2"/>
  <c r="P497" i="2"/>
  <c r="R497" i="2"/>
  <c r="Z497" i="2"/>
  <c r="K497" i="2"/>
  <c r="Q497" i="2"/>
  <c r="Y497" i="2"/>
  <c r="U497" i="2"/>
  <c r="S497" i="2"/>
  <c r="T497" i="2"/>
  <c r="E496" i="2"/>
  <c r="J496" i="2"/>
  <c r="L496" i="2"/>
  <c r="F496" i="2"/>
  <c r="P496" i="2"/>
  <c r="R496" i="2"/>
  <c r="Z496" i="2"/>
  <c r="K496" i="2"/>
  <c r="Q496" i="2"/>
  <c r="Y496" i="2"/>
  <c r="U496" i="2"/>
  <c r="S496" i="2"/>
  <c r="T496" i="2"/>
  <c r="E495" i="2"/>
  <c r="J495" i="2"/>
  <c r="L495" i="2"/>
  <c r="F495" i="2"/>
  <c r="P495" i="2"/>
  <c r="R495" i="2"/>
  <c r="Z495" i="2"/>
  <c r="K495" i="2"/>
  <c r="Q495" i="2"/>
  <c r="Y495" i="2"/>
  <c r="U495" i="2"/>
  <c r="S495" i="2"/>
  <c r="T495" i="2"/>
  <c r="E494" i="2"/>
  <c r="J494" i="2"/>
  <c r="L494" i="2"/>
  <c r="F494" i="2"/>
  <c r="P494" i="2"/>
  <c r="R494" i="2"/>
  <c r="Z494" i="2"/>
  <c r="K494" i="2"/>
  <c r="Q494" i="2"/>
  <c r="Y494" i="2"/>
  <c r="U494" i="2"/>
  <c r="S494" i="2"/>
  <c r="T494" i="2"/>
  <c r="E493" i="2"/>
  <c r="J493" i="2"/>
  <c r="L493" i="2"/>
  <c r="F493" i="2"/>
  <c r="P493" i="2"/>
  <c r="R493" i="2"/>
  <c r="Z493" i="2"/>
  <c r="K493" i="2"/>
  <c r="Q493" i="2"/>
  <c r="Y493" i="2"/>
  <c r="U493" i="2"/>
  <c r="S493" i="2"/>
  <c r="T493" i="2"/>
  <c r="E492" i="2"/>
  <c r="J492" i="2"/>
  <c r="L492" i="2"/>
  <c r="F492" i="2"/>
  <c r="P492" i="2"/>
  <c r="R492" i="2"/>
  <c r="Z492" i="2"/>
  <c r="K492" i="2"/>
  <c r="Q492" i="2"/>
  <c r="Y492" i="2"/>
  <c r="U492" i="2"/>
  <c r="S492" i="2"/>
  <c r="T492" i="2"/>
  <c r="E491" i="2"/>
  <c r="J491" i="2"/>
  <c r="L491" i="2"/>
  <c r="F491" i="2"/>
  <c r="P491" i="2"/>
  <c r="R491" i="2"/>
  <c r="Z491" i="2"/>
  <c r="K491" i="2"/>
  <c r="Q491" i="2"/>
  <c r="Y491" i="2"/>
  <c r="U491" i="2"/>
  <c r="S491" i="2"/>
  <c r="T491" i="2"/>
  <c r="E490" i="2"/>
  <c r="J490" i="2"/>
  <c r="L490" i="2"/>
  <c r="F490" i="2"/>
  <c r="P490" i="2"/>
  <c r="R490" i="2"/>
  <c r="Z490" i="2"/>
  <c r="K490" i="2"/>
  <c r="Q490" i="2"/>
  <c r="Y490" i="2"/>
  <c r="U490" i="2"/>
  <c r="S490" i="2"/>
  <c r="T490" i="2"/>
  <c r="E489" i="2"/>
  <c r="J489" i="2"/>
  <c r="L489" i="2"/>
  <c r="F489" i="2"/>
  <c r="P489" i="2"/>
  <c r="R489" i="2"/>
  <c r="Z489" i="2"/>
  <c r="K489" i="2"/>
  <c r="Q489" i="2"/>
  <c r="Y489" i="2"/>
  <c r="U489" i="2"/>
  <c r="S489" i="2"/>
  <c r="T489" i="2"/>
  <c r="E488" i="2"/>
  <c r="J488" i="2"/>
  <c r="L488" i="2"/>
  <c r="F488" i="2"/>
  <c r="P488" i="2"/>
  <c r="R488" i="2"/>
  <c r="Z488" i="2"/>
  <c r="K488" i="2"/>
  <c r="Q488" i="2"/>
  <c r="Y488" i="2"/>
  <c r="U488" i="2"/>
  <c r="S488" i="2"/>
  <c r="T488" i="2"/>
  <c r="E487" i="2"/>
  <c r="J487" i="2"/>
  <c r="L487" i="2"/>
  <c r="F487" i="2"/>
  <c r="P487" i="2"/>
  <c r="R487" i="2"/>
  <c r="Z487" i="2"/>
  <c r="K487" i="2"/>
  <c r="Q487" i="2"/>
  <c r="Y487" i="2"/>
  <c r="U487" i="2"/>
  <c r="S487" i="2"/>
  <c r="T487" i="2"/>
  <c r="E486" i="2"/>
  <c r="J486" i="2"/>
  <c r="L486" i="2"/>
  <c r="F486" i="2"/>
  <c r="P486" i="2"/>
  <c r="R486" i="2"/>
  <c r="Z486" i="2"/>
  <c r="K486" i="2"/>
  <c r="Q486" i="2"/>
  <c r="Y486" i="2"/>
  <c r="U486" i="2"/>
  <c r="S486" i="2"/>
  <c r="T486" i="2"/>
  <c r="E485" i="2"/>
  <c r="J485" i="2"/>
  <c r="L485" i="2"/>
  <c r="F485" i="2"/>
  <c r="P485" i="2"/>
  <c r="R485" i="2"/>
  <c r="Z485" i="2"/>
  <c r="K485" i="2"/>
  <c r="Q485" i="2"/>
  <c r="Y485" i="2"/>
  <c r="U485" i="2"/>
  <c r="S485" i="2"/>
  <c r="T485" i="2"/>
  <c r="E484" i="2"/>
  <c r="J484" i="2"/>
  <c r="L484" i="2"/>
  <c r="F484" i="2"/>
  <c r="P484" i="2"/>
  <c r="R484" i="2"/>
  <c r="Z484" i="2"/>
  <c r="K484" i="2"/>
  <c r="Q484" i="2"/>
  <c r="Y484" i="2"/>
  <c r="U484" i="2"/>
  <c r="S484" i="2"/>
  <c r="T484" i="2"/>
  <c r="E483" i="2"/>
  <c r="J483" i="2"/>
  <c r="L483" i="2"/>
  <c r="F483" i="2"/>
  <c r="P483" i="2"/>
  <c r="R483" i="2"/>
  <c r="Z483" i="2"/>
  <c r="K483" i="2"/>
  <c r="Q483" i="2"/>
  <c r="Y483" i="2"/>
  <c r="U483" i="2"/>
  <c r="S483" i="2"/>
  <c r="T483" i="2"/>
  <c r="E482" i="2"/>
  <c r="J482" i="2"/>
  <c r="L482" i="2"/>
  <c r="F482" i="2"/>
  <c r="P482" i="2"/>
  <c r="R482" i="2"/>
  <c r="Z482" i="2"/>
  <c r="K482" i="2"/>
  <c r="Q482" i="2"/>
  <c r="Y482" i="2"/>
  <c r="U482" i="2"/>
  <c r="S482" i="2"/>
  <c r="T482" i="2"/>
  <c r="E481" i="2"/>
  <c r="J481" i="2"/>
  <c r="L481" i="2"/>
  <c r="F481" i="2"/>
  <c r="P481" i="2"/>
  <c r="R481" i="2"/>
  <c r="Z481" i="2"/>
  <c r="K481" i="2"/>
  <c r="Q481" i="2"/>
  <c r="Y481" i="2"/>
  <c r="U481" i="2"/>
  <c r="S481" i="2"/>
  <c r="T481" i="2"/>
  <c r="E480" i="2"/>
  <c r="J480" i="2"/>
  <c r="L480" i="2"/>
  <c r="F480" i="2"/>
  <c r="P480" i="2"/>
  <c r="R480" i="2"/>
  <c r="Z480" i="2"/>
  <c r="K480" i="2"/>
  <c r="Q480" i="2"/>
  <c r="Y480" i="2"/>
  <c r="U480" i="2"/>
  <c r="S480" i="2"/>
  <c r="T480" i="2"/>
  <c r="E479" i="2"/>
  <c r="J479" i="2"/>
  <c r="L479" i="2"/>
  <c r="Z479" i="2"/>
  <c r="K479" i="2"/>
  <c r="Y479" i="2"/>
  <c r="U479" i="2"/>
  <c r="S479" i="2"/>
  <c r="T479" i="2"/>
  <c r="F479" i="2"/>
  <c r="P479" i="2"/>
  <c r="E478" i="2"/>
  <c r="J478" i="2"/>
  <c r="L478" i="2"/>
  <c r="F478" i="2"/>
  <c r="P478" i="2"/>
  <c r="R478" i="2"/>
  <c r="Z478" i="2"/>
  <c r="K478" i="2"/>
  <c r="Q478" i="2"/>
  <c r="Y478" i="2"/>
  <c r="U478" i="2"/>
  <c r="S478" i="2"/>
  <c r="T478" i="2"/>
  <c r="E477" i="2"/>
  <c r="J477" i="2"/>
  <c r="L477" i="2"/>
  <c r="F477" i="2"/>
  <c r="P477" i="2"/>
  <c r="R477" i="2"/>
  <c r="Z477" i="2"/>
  <c r="K477" i="2"/>
  <c r="Q477" i="2"/>
  <c r="Y477" i="2"/>
  <c r="U477" i="2"/>
  <c r="S477" i="2"/>
  <c r="T477" i="2"/>
  <c r="E476" i="2"/>
  <c r="J476" i="2"/>
  <c r="L476" i="2"/>
  <c r="F476" i="2"/>
  <c r="P476" i="2"/>
  <c r="R476" i="2"/>
  <c r="Z476" i="2"/>
  <c r="K476" i="2"/>
  <c r="Q476" i="2"/>
  <c r="Y476" i="2"/>
  <c r="U476" i="2"/>
  <c r="S476" i="2"/>
  <c r="T476" i="2"/>
  <c r="E475" i="2"/>
  <c r="J475" i="2"/>
  <c r="L475" i="2"/>
  <c r="F475" i="2"/>
  <c r="P475" i="2"/>
  <c r="R475" i="2"/>
  <c r="Z475" i="2"/>
  <c r="K475" i="2"/>
  <c r="Q475" i="2"/>
  <c r="Y475" i="2"/>
  <c r="U475" i="2"/>
  <c r="S475" i="2"/>
  <c r="T475" i="2"/>
  <c r="E474" i="2"/>
  <c r="J474" i="2"/>
  <c r="L474" i="2"/>
  <c r="F474" i="2"/>
  <c r="P474" i="2"/>
  <c r="R474" i="2"/>
  <c r="Z474" i="2"/>
  <c r="K474" i="2"/>
  <c r="Q474" i="2"/>
  <c r="Y474" i="2"/>
  <c r="U474" i="2"/>
  <c r="S474" i="2"/>
  <c r="T474" i="2"/>
  <c r="E473" i="2"/>
  <c r="J473" i="2"/>
  <c r="L473" i="2"/>
  <c r="F473" i="2"/>
  <c r="P473" i="2"/>
  <c r="R473" i="2"/>
  <c r="Z473" i="2"/>
  <c r="K473" i="2"/>
  <c r="Q473" i="2"/>
  <c r="Y473" i="2"/>
  <c r="U473" i="2"/>
  <c r="S473" i="2"/>
  <c r="T473" i="2"/>
  <c r="E472" i="2"/>
  <c r="J472" i="2"/>
  <c r="L472" i="2"/>
  <c r="F472" i="2"/>
  <c r="P472" i="2"/>
  <c r="R472" i="2"/>
  <c r="Z472" i="2"/>
  <c r="K472" i="2"/>
  <c r="Q472" i="2"/>
  <c r="Y472" i="2"/>
  <c r="U472" i="2"/>
  <c r="S472" i="2"/>
  <c r="T472" i="2"/>
  <c r="E471" i="2"/>
  <c r="J471" i="2"/>
  <c r="L471" i="2"/>
  <c r="F471" i="2"/>
  <c r="P471" i="2"/>
  <c r="R471" i="2"/>
  <c r="Z471" i="2"/>
  <c r="K471" i="2"/>
  <c r="Q471" i="2"/>
  <c r="Y471" i="2"/>
  <c r="U471" i="2"/>
  <c r="S471" i="2"/>
  <c r="T471" i="2"/>
  <c r="E470" i="2"/>
  <c r="J470" i="2"/>
  <c r="L470" i="2"/>
  <c r="F470" i="2"/>
  <c r="P470" i="2"/>
  <c r="R470" i="2"/>
  <c r="Z470" i="2"/>
  <c r="K470" i="2"/>
  <c r="Q470" i="2"/>
  <c r="Y470" i="2"/>
  <c r="U470" i="2"/>
  <c r="S470" i="2"/>
  <c r="T470" i="2"/>
  <c r="E469" i="2"/>
  <c r="J469" i="2"/>
  <c r="L469" i="2"/>
  <c r="F469" i="2"/>
  <c r="P469" i="2"/>
  <c r="R469" i="2"/>
  <c r="Z469" i="2"/>
  <c r="K469" i="2"/>
  <c r="Q469" i="2"/>
  <c r="Y469" i="2"/>
  <c r="U469" i="2"/>
  <c r="S469" i="2"/>
  <c r="T469" i="2"/>
  <c r="E468" i="2"/>
  <c r="J468" i="2"/>
  <c r="L468" i="2"/>
  <c r="F468" i="2"/>
  <c r="P468" i="2"/>
  <c r="R468" i="2"/>
  <c r="Z468" i="2"/>
  <c r="K468" i="2"/>
  <c r="Q468" i="2"/>
  <c r="Y468" i="2"/>
  <c r="U468" i="2"/>
  <c r="S468" i="2"/>
  <c r="T468" i="2"/>
  <c r="E467" i="2"/>
  <c r="J467" i="2"/>
  <c r="L467" i="2"/>
  <c r="F467" i="2"/>
  <c r="P467" i="2"/>
  <c r="R467" i="2"/>
  <c r="Z467" i="2"/>
  <c r="K467" i="2"/>
  <c r="Q467" i="2"/>
  <c r="Y467" i="2"/>
  <c r="U467" i="2"/>
  <c r="S467" i="2"/>
  <c r="T467" i="2"/>
  <c r="E466" i="2"/>
  <c r="J466" i="2"/>
  <c r="L466" i="2"/>
  <c r="F466" i="2"/>
  <c r="P466" i="2"/>
  <c r="R466" i="2"/>
  <c r="Z466" i="2"/>
  <c r="K466" i="2"/>
  <c r="Q466" i="2"/>
  <c r="Y466" i="2"/>
  <c r="U466" i="2"/>
  <c r="S466" i="2"/>
  <c r="T466" i="2"/>
  <c r="E465" i="2"/>
  <c r="J465" i="2"/>
  <c r="L465" i="2"/>
  <c r="F465" i="2"/>
  <c r="P465" i="2"/>
  <c r="R465" i="2"/>
  <c r="Z465" i="2"/>
  <c r="K465" i="2"/>
  <c r="Q465" i="2"/>
  <c r="Y465" i="2"/>
  <c r="U465" i="2"/>
  <c r="S465" i="2"/>
  <c r="T465" i="2"/>
  <c r="E464" i="2"/>
  <c r="J464" i="2"/>
  <c r="L464" i="2"/>
  <c r="F464" i="2"/>
  <c r="P464" i="2"/>
  <c r="R464" i="2"/>
  <c r="Z464" i="2"/>
  <c r="K464" i="2"/>
  <c r="Q464" i="2"/>
  <c r="Y464" i="2"/>
  <c r="U464" i="2"/>
  <c r="S464" i="2"/>
  <c r="T464" i="2"/>
  <c r="E463" i="2"/>
  <c r="J463" i="2"/>
  <c r="L463" i="2"/>
  <c r="F463" i="2"/>
  <c r="P463" i="2"/>
  <c r="R463" i="2"/>
  <c r="Z463" i="2"/>
  <c r="K463" i="2"/>
  <c r="Q463" i="2"/>
  <c r="Y463" i="2"/>
  <c r="U463" i="2"/>
  <c r="S463" i="2"/>
  <c r="T463" i="2"/>
  <c r="E462" i="2"/>
  <c r="J462" i="2"/>
  <c r="L462" i="2"/>
  <c r="F462" i="2"/>
  <c r="P462" i="2"/>
  <c r="R462" i="2"/>
  <c r="Z462" i="2"/>
  <c r="K462" i="2"/>
  <c r="Q462" i="2"/>
  <c r="Y462" i="2"/>
  <c r="U462" i="2"/>
  <c r="S462" i="2"/>
  <c r="T462" i="2"/>
  <c r="E461" i="2"/>
  <c r="J461" i="2"/>
  <c r="L461" i="2"/>
  <c r="F461" i="2"/>
  <c r="P461" i="2"/>
  <c r="R461" i="2"/>
  <c r="Z461" i="2"/>
  <c r="K461" i="2"/>
  <c r="Q461" i="2"/>
  <c r="Y461" i="2"/>
  <c r="U461" i="2"/>
  <c r="S461" i="2"/>
  <c r="T461" i="2"/>
  <c r="E460" i="2"/>
  <c r="J460" i="2"/>
  <c r="L460" i="2"/>
  <c r="F460" i="2"/>
  <c r="P460" i="2"/>
  <c r="R460" i="2"/>
  <c r="Z460" i="2"/>
  <c r="K460" i="2"/>
  <c r="Q460" i="2"/>
  <c r="Y460" i="2"/>
  <c r="U460" i="2"/>
  <c r="S460" i="2"/>
  <c r="T460" i="2"/>
  <c r="E459" i="2"/>
  <c r="J459" i="2"/>
  <c r="L459" i="2"/>
  <c r="F459" i="2"/>
  <c r="P459" i="2"/>
  <c r="R459" i="2"/>
  <c r="Z459" i="2"/>
  <c r="K459" i="2"/>
  <c r="Q459" i="2"/>
  <c r="Y459" i="2"/>
  <c r="U459" i="2"/>
  <c r="S459" i="2"/>
  <c r="T459" i="2"/>
  <c r="E458" i="2"/>
  <c r="J458" i="2"/>
  <c r="L458" i="2"/>
  <c r="F458" i="2"/>
  <c r="P458" i="2"/>
  <c r="R458" i="2"/>
  <c r="Z458" i="2"/>
  <c r="K458" i="2"/>
  <c r="Q458" i="2"/>
  <c r="Y458" i="2"/>
  <c r="U458" i="2"/>
  <c r="S458" i="2"/>
  <c r="T458" i="2"/>
  <c r="E457" i="2"/>
  <c r="J457" i="2"/>
  <c r="L457" i="2"/>
  <c r="F457" i="2"/>
  <c r="P457" i="2"/>
  <c r="R457" i="2"/>
  <c r="Z457" i="2"/>
  <c r="K457" i="2"/>
  <c r="Q457" i="2"/>
  <c r="Y457" i="2"/>
  <c r="U457" i="2"/>
  <c r="S457" i="2"/>
  <c r="T457" i="2"/>
  <c r="E456" i="2"/>
  <c r="J456" i="2"/>
  <c r="L456" i="2"/>
  <c r="F456" i="2"/>
  <c r="P456" i="2"/>
  <c r="R456" i="2"/>
  <c r="Z456" i="2"/>
  <c r="K456" i="2"/>
  <c r="Q456" i="2"/>
  <c r="Y456" i="2"/>
  <c r="U456" i="2"/>
  <c r="S456" i="2"/>
  <c r="T456" i="2"/>
  <c r="E455" i="2"/>
  <c r="J455" i="2"/>
  <c r="L455" i="2"/>
  <c r="F455" i="2"/>
  <c r="P455" i="2"/>
  <c r="R455" i="2"/>
  <c r="Z455" i="2"/>
  <c r="K455" i="2"/>
  <c r="Q455" i="2"/>
  <c r="Y455" i="2"/>
  <c r="U455" i="2"/>
  <c r="S455" i="2"/>
  <c r="T455" i="2"/>
  <c r="E454" i="2"/>
  <c r="J454" i="2"/>
  <c r="L454" i="2"/>
  <c r="F454" i="2"/>
  <c r="P454" i="2"/>
  <c r="R454" i="2"/>
  <c r="Z454" i="2"/>
  <c r="K454" i="2"/>
  <c r="Q454" i="2"/>
  <c r="Y454" i="2"/>
  <c r="U454" i="2"/>
  <c r="S454" i="2"/>
  <c r="T454" i="2"/>
  <c r="E453" i="2"/>
  <c r="J453" i="2"/>
  <c r="L453" i="2"/>
  <c r="F453" i="2"/>
  <c r="P453" i="2"/>
  <c r="R453" i="2"/>
  <c r="Z453" i="2"/>
  <c r="K453" i="2"/>
  <c r="Q453" i="2"/>
  <c r="Y453" i="2"/>
  <c r="U453" i="2"/>
  <c r="S453" i="2"/>
  <c r="T453" i="2"/>
  <c r="E452" i="2"/>
  <c r="J452" i="2"/>
  <c r="L452" i="2"/>
  <c r="F452" i="2"/>
  <c r="P452" i="2"/>
  <c r="R452" i="2"/>
  <c r="Z452" i="2"/>
  <c r="K452" i="2"/>
  <c r="Q452" i="2"/>
  <c r="Y452" i="2"/>
  <c r="U452" i="2"/>
  <c r="S452" i="2"/>
  <c r="T452" i="2"/>
  <c r="E451" i="2"/>
  <c r="J451" i="2"/>
  <c r="L451" i="2"/>
  <c r="F451" i="2"/>
  <c r="P451" i="2"/>
  <c r="R451" i="2"/>
  <c r="Z451" i="2"/>
  <c r="K451" i="2"/>
  <c r="Q451" i="2"/>
  <c r="Y451" i="2"/>
  <c r="U451" i="2"/>
  <c r="S451" i="2"/>
  <c r="T451" i="2"/>
  <c r="E450" i="2"/>
  <c r="J450" i="2"/>
  <c r="L450" i="2"/>
  <c r="F450" i="2"/>
  <c r="P450" i="2"/>
  <c r="R450" i="2"/>
  <c r="Z450" i="2"/>
  <c r="K450" i="2"/>
  <c r="Q450" i="2"/>
  <c r="Y450" i="2"/>
  <c r="U450" i="2"/>
  <c r="S450" i="2"/>
  <c r="T450" i="2"/>
  <c r="E449" i="2"/>
  <c r="J449" i="2"/>
  <c r="L449" i="2"/>
  <c r="F449" i="2"/>
  <c r="P449" i="2"/>
  <c r="R449" i="2"/>
  <c r="Z449" i="2"/>
  <c r="K449" i="2"/>
  <c r="Q449" i="2"/>
  <c r="Y449" i="2"/>
  <c r="U449" i="2"/>
  <c r="S449" i="2"/>
  <c r="T449" i="2"/>
  <c r="E448" i="2"/>
  <c r="J448" i="2"/>
  <c r="L448" i="2"/>
  <c r="F448" i="2"/>
  <c r="P448" i="2"/>
  <c r="R448" i="2"/>
  <c r="Z448" i="2"/>
  <c r="K448" i="2"/>
  <c r="Q448" i="2"/>
  <c r="Y448" i="2"/>
  <c r="U448" i="2"/>
  <c r="S448" i="2"/>
  <c r="T448" i="2"/>
  <c r="E447" i="2"/>
  <c r="J447" i="2"/>
  <c r="L447" i="2"/>
  <c r="F447" i="2"/>
  <c r="P447" i="2"/>
  <c r="R447" i="2"/>
  <c r="Z447" i="2"/>
  <c r="K447" i="2"/>
  <c r="Q447" i="2"/>
  <c r="Y447" i="2"/>
  <c r="U447" i="2"/>
  <c r="S447" i="2"/>
  <c r="T447" i="2"/>
  <c r="E446" i="2"/>
  <c r="J446" i="2"/>
  <c r="L446" i="2"/>
  <c r="F446" i="2"/>
  <c r="P446" i="2"/>
  <c r="R446" i="2"/>
  <c r="Z446" i="2"/>
  <c r="K446" i="2"/>
  <c r="Q446" i="2"/>
  <c r="Y446" i="2"/>
  <c r="U446" i="2"/>
  <c r="S446" i="2"/>
  <c r="T446" i="2"/>
  <c r="E445" i="2"/>
  <c r="J445" i="2"/>
  <c r="L445" i="2"/>
  <c r="F445" i="2"/>
  <c r="P445" i="2"/>
  <c r="R445" i="2"/>
  <c r="Z445" i="2"/>
  <c r="K445" i="2"/>
  <c r="Q445" i="2"/>
  <c r="Y445" i="2"/>
  <c r="U445" i="2"/>
  <c r="S445" i="2"/>
  <c r="T445" i="2"/>
  <c r="E444" i="2"/>
  <c r="J444" i="2"/>
  <c r="L444" i="2"/>
  <c r="F444" i="2"/>
  <c r="P444" i="2"/>
  <c r="R444" i="2"/>
  <c r="Z444" i="2"/>
  <c r="K444" i="2"/>
  <c r="Q444" i="2"/>
  <c r="Y444" i="2"/>
  <c r="U444" i="2"/>
  <c r="S444" i="2"/>
  <c r="T444" i="2"/>
  <c r="E443" i="2"/>
  <c r="J443" i="2"/>
  <c r="L443" i="2"/>
  <c r="Z443" i="2"/>
  <c r="K443" i="2"/>
  <c r="Y443" i="2"/>
  <c r="U443" i="2"/>
  <c r="S443" i="2"/>
  <c r="T443" i="2"/>
  <c r="F443" i="2"/>
  <c r="P443" i="2"/>
  <c r="E442" i="2"/>
  <c r="J442" i="2"/>
  <c r="L442" i="2"/>
  <c r="F442" i="2"/>
  <c r="P442" i="2"/>
  <c r="R442" i="2"/>
  <c r="Z442" i="2"/>
  <c r="K442" i="2"/>
  <c r="Q442" i="2"/>
  <c r="Y442" i="2"/>
  <c r="U442" i="2"/>
  <c r="S442" i="2"/>
  <c r="T442" i="2"/>
  <c r="E441" i="2"/>
  <c r="J441" i="2"/>
  <c r="L441" i="2"/>
  <c r="F441" i="2"/>
  <c r="P441" i="2"/>
  <c r="R441" i="2"/>
  <c r="Z441" i="2"/>
  <c r="K441" i="2"/>
  <c r="Q441" i="2"/>
  <c r="Y441" i="2"/>
  <c r="U441" i="2"/>
  <c r="S441" i="2"/>
  <c r="T441" i="2"/>
  <c r="E440" i="2"/>
  <c r="J440" i="2"/>
  <c r="L440" i="2"/>
  <c r="F440" i="2"/>
  <c r="P440" i="2"/>
  <c r="R440" i="2"/>
  <c r="Z440" i="2"/>
  <c r="K440" i="2"/>
  <c r="Q440" i="2"/>
  <c r="Y440" i="2"/>
  <c r="U440" i="2"/>
  <c r="S440" i="2"/>
  <c r="T440" i="2"/>
  <c r="E439" i="2"/>
  <c r="J439" i="2"/>
  <c r="L439" i="2"/>
  <c r="F439" i="2"/>
  <c r="P439" i="2"/>
  <c r="R439" i="2"/>
  <c r="Z439" i="2"/>
  <c r="K439" i="2"/>
  <c r="Q439" i="2"/>
  <c r="Y439" i="2"/>
  <c r="U439" i="2"/>
  <c r="S439" i="2"/>
  <c r="T439" i="2"/>
  <c r="E438" i="2"/>
  <c r="J438" i="2"/>
  <c r="L438" i="2"/>
  <c r="F438" i="2"/>
  <c r="P438" i="2"/>
  <c r="R438" i="2"/>
  <c r="Z438" i="2"/>
  <c r="K438" i="2"/>
  <c r="Q438" i="2"/>
  <c r="Y438" i="2"/>
  <c r="U438" i="2"/>
  <c r="S438" i="2"/>
  <c r="T438" i="2"/>
  <c r="E437" i="2"/>
  <c r="J437" i="2"/>
  <c r="L437" i="2"/>
  <c r="F437" i="2"/>
  <c r="P437" i="2"/>
  <c r="R437" i="2"/>
  <c r="Z437" i="2"/>
  <c r="K437" i="2"/>
  <c r="Q437" i="2"/>
  <c r="Y437" i="2"/>
  <c r="U437" i="2"/>
  <c r="S437" i="2"/>
  <c r="T437" i="2"/>
  <c r="E436" i="2"/>
  <c r="J436" i="2"/>
  <c r="L436" i="2"/>
  <c r="F436" i="2"/>
  <c r="P436" i="2"/>
  <c r="R436" i="2"/>
  <c r="Z436" i="2"/>
  <c r="K436" i="2"/>
  <c r="Q436" i="2"/>
  <c r="Y436" i="2"/>
  <c r="U436" i="2"/>
  <c r="S436" i="2"/>
  <c r="T436" i="2"/>
  <c r="E435" i="2"/>
  <c r="J435" i="2"/>
  <c r="L435" i="2"/>
  <c r="F435" i="2"/>
  <c r="P435" i="2"/>
  <c r="R435" i="2"/>
  <c r="Z435" i="2"/>
  <c r="K435" i="2"/>
  <c r="Q435" i="2"/>
  <c r="Y435" i="2"/>
  <c r="U435" i="2"/>
  <c r="S435" i="2"/>
  <c r="T435" i="2"/>
  <c r="E434" i="2"/>
  <c r="J434" i="2"/>
  <c r="L434" i="2"/>
  <c r="F434" i="2"/>
  <c r="P434" i="2"/>
  <c r="R434" i="2"/>
  <c r="Z434" i="2"/>
  <c r="K434" i="2"/>
  <c r="Q434" i="2"/>
  <c r="Y434" i="2"/>
  <c r="U434" i="2"/>
  <c r="S434" i="2"/>
  <c r="T434" i="2"/>
  <c r="E433" i="2"/>
  <c r="J433" i="2"/>
  <c r="L433" i="2"/>
  <c r="F433" i="2"/>
  <c r="P433" i="2"/>
  <c r="R433" i="2"/>
  <c r="Z433" i="2"/>
  <c r="K433" i="2"/>
  <c r="Q433" i="2"/>
  <c r="Y433" i="2"/>
  <c r="U433" i="2"/>
  <c r="S433" i="2"/>
  <c r="T433" i="2"/>
  <c r="E432" i="2"/>
  <c r="J432" i="2"/>
  <c r="L432" i="2"/>
  <c r="F432" i="2"/>
  <c r="P432" i="2"/>
  <c r="R432" i="2"/>
  <c r="Z432" i="2"/>
  <c r="K432" i="2"/>
  <c r="Q432" i="2"/>
  <c r="Y432" i="2"/>
  <c r="U432" i="2"/>
  <c r="S432" i="2"/>
  <c r="T432" i="2"/>
  <c r="E431" i="2"/>
  <c r="J431" i="2"/>
  <c r="L431" i="2"/>
  <c r="F431" i="2"/>
  <c r="P431" i="2"/>
  <c r="R431" i="2"/>
  <c r="Z431" i="2"/>
  <c r="K431" i="2"/>
  <c r="Q431" i="2"/>
  <c r="Y431" i="2"/>
  <c r="U431" i="2"/>
  <c r="S431" i="2"/>
  <c r="T431" i="2"/>
  <c r="F430" i="2"/>
  <c r="P430" i="2"/>
  <c r="R430" i="2"/>
  <c r="Z430" i="2"/>
  <c r="Q430" i="2"/>
  <c r="Y430" i="2"/>
  <c r="U430" i="2"/>
  <c r="S430" i="2"/>
  <c r="T430" i="2"/>
  <c r="E430" i="2"/>
  <c r="J430" i="2"/>
  <c r="E429" i="2"/>
  <c r="J429" i="2"/>
  <c r="L429" i="2"/>
  <c r="F429" i="2"/>
  <c r="P429" i="2"/>
  <c r="R429" i="2"/>
  <c r="Z429" i="2"/>
  <c r="K429" i="2"/>
  <c r="Q429" i="2"/>
  <c r="Y429" i="2"/>
  <c r="U429" i="2"/>
  <c r="S429" i="2"/>
  <c r="T429" i="2"/>
  <c r="E428" i="2"/>
  <c r="J428" i="2"/>
  <c r="L428" i="2"/>
  <c r="F428" i="2"/>
  <c r="P428" i="2"/>
  <c r="R428" i="2"/>
  <c r="Z428" i="2"/>
  <c r="K428" i="2"/>
  <c r="Q428" i="2"/>
  <c r="Y428" i="2"/>
  <c r="U428" i="2"/>
  <c r="S428" i="2"/>
  <c r="T428" i="2"/>
  <c r="E427" i="2"/>
  <c r="J427" i="2"/>
  <c r="L427" i="2"/>
  <c r="F427" i="2"/>
  <c r="P427" i="2"/>
  <c r="R427" i="2"/>
  <c r="Z427" i="2"/>
  <c r="K427" i="2"/>
  <c r="Q427" i="2"/>
  <c r="Y427" i="2"/>
  <c r="U427" i="2"/>
  <c r="S427" i="2"/>
  <c r="T427" i="2"/>
  <c r="F426" i="2"/>
  <c r="P426" i="2"/>
  <c r="R426" i="2"/>
  <c r="Z426" i="2"/>
  <c r="Q426" i="2"/>
  <c r="Y426" i="2"/>
  <c r="U426" i="2"/>
  <c r="S426" i="2"/>
  <c r="T426" i="2"/>
  <c r="E426" i="2"/>
  <c r="J426" i="2"/>
  <c r="E425" i="2"/>
  <c r="J425" i="2"/>
  <c r="L425" i="2"/>
  <c r="F425" i="2"/>
  <c r="P425" i="2"/>
  <c r="R425" i="2"/>
  <c r="Z425" i="2"/>
  <c r="K425" i="2"/>
  <c r="Q425" i="2"/>
  <c r="Y425" i="2"/>
  <c r="U425" i="2"/>
  <c r="S425" i="2"/>
  <c r="T425" i="2"/>
  <c r="E424" i="2"/>
  <c r="J424" i="2"/>
  <c r="L424" i="2"/>
  <c r="F424" i="2"/>
  <c r="P424" i="2"/>
  <c r="R424" i="2"/>
  <c r="Z424" i="2"/>
  <c r="K424" i="2"/>
  <c r="Q424" i="2"/>
  <c r="Y424" i="2"/>
  <c r="U424" i="2"/>
  <c r="S424" i="2"/>
  <c r="T424" i="2"/>
  <c r="E423" i="2"/>
  <c r="J423" i="2"/>
  <c r="L423" i="2"/>
  <c r="F423" i="2"/>
  <c r="P423" i="2"/>
  <c r="R423" i="2"/>
  <c r="Z423" i="2"/>
  <c r="K423" i="2"/>
  <c r="Q423" i="2"/>
  <c r="Y423" i="2"/>
  <c r="U423" i="2"/>
  <c r="S423" i="2"/>
  <c r="T423" i="2"/>
  <c r="E422" i="2"/>
  <c r="J422" i="2"/>
  <c r="L422" i="2"/>
  <c r="F422" i="2"/>
  <c r="P422" i="2"/>
  <c r="R422" i="2"/>
  <c r="Z422" i="2"/>
  <c r="K422" i="2"/>
  <c r="Q422" i="2"/>
  <c r="Y422" i="2"/>
  <c r="U422" i="2"/>
  <c r="S422" i="2"/>
  <c r="T422" i="2"/>
  <c r="F421" i="2"/>
  <c r="P421" i="2"/>
  <c r="R421" i="2"/>
  <c r="Z421" i="2"/>
  <c r="Q421" i="2"/>
  <c r="Y421" i="2"/>
  <c r="U421" i="2"/>
  <c r="S421" i="2"/>
  <c r="T421" i="2"/>
  <c r="E421" i="2"/>
  <c r="J421" i="2"/>
  <c r="E420" i="2"/>
  <c r="J420" i="2"/>
  <c r="L420" i="2"/>
  <c r="F420" i="2"/>
  <c r="P420" i="2"/>
  <c r="R420" i="2"/>
  <c r="Z420" i="2"/>
  <c r="K420" i="2"/>
  <c r="Q420" i="2"/>
  <c r="Y420" i="2"/>
  <c r="U420" i="2"/>
  <c r="S420" i="2"/>
  <c r="T420" i="2"/>
  <c r="E419" i="2"/>
  <c r="J419" i="2"/>
  <c r="L419" i="2"/>
  <c r="F419" i="2"/>
  <c r="P419" i="2"/>
  <c r="R419" i="2"/>
  <c r="Z419" i="2"/>
  <c r="K419" i="2"/>
  <c r="Q419" i="2"/>
  <c r="Y419" i="2"/>
  <c r="U419" i="2"/>
  <c r="S419" i="2"/>
  <c r="T419" i="2"/>
  <c r="E418" i="2"/>
  <c r="J418" i="2"/>
  <c r="L418" i="2"/>
  <c r="F418" i="2"/>
  <c r="P418" i="2"/>
  <c r="R418" i="2"/>
  <c r="Z418" i="2"/>
  <c r="K418" i="2"/>
  <c r="Q418" i="2"/>
  <c r="Y418" i="2"/>
  <c r="U418" i="2"/>
  <c r="S418" i="2"/>
  <c r="T418" i="2"/>
  <c r="E417" i="2"/>
  <c r="J417" i="2"/>
  <c r="L417" i="2"/>
  <c r="F417" i="2"/>
  <c r="P417" i="2"/>
  <c r="R417" i="2"/>
  <c r="Z417" i="2"/>
  <c r="K417" i="2"/>
  <c r="Q417" i="2"/>
  <c r="Y417" i="2"/>
  <c r="U417" i="2"/>
  <c r="S417" i="2"/>
  <c r="T417" i="2"/>
  <c r="E416" i="2"/>
  <c r="J416" i="2"/>
  <c r="L416" i="2"/>
  <c r="F416" i="2"/>
  <c r="P416" i="2"/>
  <c r="R416" i="2"/>
  <c r="Z416" i="2"/>
  <c r="K416" i="2"/>
  <c r="Q416" i="2"/>
  <c r="Y416" i="2"/>
  <c r="U416" i="2"/>
  <c r="S416" i="2"/>
  <c r="T416" i="2"/>
  <c r="E415" i="2"/>
  <c r="J415" i="2"/>
  <c r="L415" i="2"/>
  <c r="F415" i="2"/>
  <c r="P415" i="2"/>
  <c r="R415" i="2"/>
  <c r="Z415" i="2"/>
  <c r="K415" i="2"/>
  <c r="Q415" i="2"/>
  <c r="Y415" i="2"/>
  <c r="U415" i="2"/>
  <c r="S415" i="2"/>
  <c r="T415" i="2"/>
  <c r="E414" i="2"/>
  <c r="J414" i="2"/>
  <c r="L414" i="2"/>
  <c r="F414" i="2"/>
  <c r="P414" i="2"/>
  <c r="R414" i="2"/>
  <c r="Z414" i="2"/>
  <c r="K414" i="2"/>
  <c r="Q414" i="2"/>
  <c r="Y414" i="2"/>
  <c r="U414" i="2"/>
  <c r="S414" i="2"/>
  <c r="T414" i="2"/>
  <c r="E413" i="2"/>
  <c r="J413" i="2"/>
  <c r="L413" i="2"/>
  <c r="F413" i="2"/>
  <c r="P413" i="2"/>
  <c r="R413" i="2"/>
  <c r="Z413" i="2"/>
  <c r="K413" i="2"/>
  <c r="Q413" i="2"/>
  <c r="Y413" i="2"/>
  <c r="U413" i="2"/>
  <c r="S413" i="2"/>
  <c r="T413" i="2"/>
  <c r="E412" i="2"/>
  <c r="J412" i="2"/>
  <c r="L412" i="2"/>
  <c r="F412" i="2"/>
  <c r="P412" i="2"/>
  <c r="R412" i="2"/>
  <c r="Z412" i="2"/>
  <c r="K412" i="2"/>
  <c r="Q412" i="2"/>
  <c r="Y412" i="2"/>
  <c r="U412" i="2"/>
  <c r="S412" i="2"/>
  <c r="T412" i="2"/>
  <c r="E411" i="2"/>
  <c r="J411" i="2"/>
  <c r="L411" i="2"/>
  <c r="F411" i="2"/>
  <c r="P411" i="2"/>
  <c r="R411" i="2"/>
  <c r="Z411" i="2"/>
  <c r="K411" i="2"/>
  <c r="Q411" i="2"/>
  <c r="Y411" i="2"/>
  <c r="U411" i="2"/>
  <c r="S411" i="2"/>
  <c r="T411" i="2"/>
  <c r="E410" i="2"/>
  <c r="J410" i="2"/>
  <c r="L410" i="2"/>
  <c r="F410" i="2"/>
  <c r="P410" i="2"/>
  <c r="R410" i="2"/>
  <c r="Z410" i="2"/>
  <c r="K410" i="2"/>
  <c r="Q410" i="2"/>
  <c r="Y410" i="2"/>
  <c r="U410" i="2"/>
  <c r="S410" i="2"/>
  <c r="T410" i="2"/>
  <c r="E409" i="2"/>
  <c r="J409" i="2"/>
  <c r="L409" i="2"/>
  <c r="F409" i="2"/>
  <c r="P409" i="2"/>
  <c r="R409" i="2"/>
  <c r="Z409" i="2"/>
  <c r="K409" i="2"/>
  <c r="Q409" i="2"/>
  <c r="Y409" i="2"/>
  <c r="U409" i="2"/>
  <c r="S409" i="2"/>
  <c r="T409" i="2"/>
  <c r="E408" i="2"/>
  <c r="J408" i="2"/>
  <c r="L408" i="2"/>
  <c r="F408" i="2"/>
  <c r="P408" i="2"/>
  <c r="R408" i="2"/>
  <c r="Z408" i="2"/>
  <c r="K408" i="2"/>
  <c r="Q408" i="2"/>
  <c r="Y408" i="2"/>
  <c r="U408" i="2"/>
  <c r="S408" i="2"/>
  <c r="T408" i="2"/>
  <c r="E407" i="2"/>
  <c r="J407" i="2"/>
  <c r="L407" i="2"/>
  <c r="F407" i="2"/>
  <c r="P407" i="2"/>
  <c r="R407" i="2"/>
  <c r="Z407" i="2"/>
  <c r="K407" i="2"/>
  <c r="Q407" i="2"/>
  <c r="Y407" i="2"/>
  <c r="U407" i="2"/>
  <c r="S407" i="2"/>
  <c r="T407" i="2"/>
  <c r="E406" i="2"/>
  <c r="J406" i="2"/>
  <c r="L406" i="2"/>
  <c r="F406" i="2"/>
  <c r="P406" i="2"/>
  <c r="R406" i="2"/>
  <c r="Z406" i="2"/>
  <c r="K406" i="2"/>
  <c r="Q406" i="2"/>
  <c r="Y406" i="2"/>
  <c r="U406" i="2"/>
  <c r="S406" i="2"/>
  <c r="T406" i="2"/>
  <c r="E405" i="2"/>
  <c r="J405" i="2"/>
  <c r="L405" i="2"/>
  <c r="F405" i="2"/>
  <c r="P405" i="2"/>
  <c r="R405" i="2"/>
  <c r="Z405" i="2"/>
  <c r="K405" i="2"/>
  <c r="Q405" i="2"/>
  <c r="Y405" i="2"/>
  <c r="U405" i="2"/>
  <c r="S405" i="2"/>
  <c r="T405" i="2"/>
  <c r="E404" i="2"/>
  <c r="J404" i="2"/>
  <c r="L404" i="2"/>
  <c r="F404" i="2"/>
  <c r="P404" i="2"/>
  <c r="R404" i="2"/>
  <c r="Z404" i="2"/>
  <c r="K404" i="2"/>
  <c r="Q404" i="2"/>
  <c r="Y404" i="2"/>
  <c r="U404" i="2"/>
  <c r="S404" i="2"/>
  <c r="T404" i="2"/>
  <c r="E403" i="2"/>
  <c r="J403" i="2"/>
  <c r="L403" i="2"/>
  <c r="F403" i="2"/>
  <c r="P403" i="2"/>
  <c r="R403" i="2"/>
  <c r="Z403" i="2"/>
  <c r="K403" i="2"/>
  <c r="Q403" i="2"/>
  <c r="Y403" i="2"/>
  <c r="U403" i="2"/>
  <c r="S403" i="2"/>
  <c r="T403" i="2"/>
  <c r="E402" i="2"/>
  <c r="J402" i="2"/>
  <c r="L402" i="2"/>
  <c r="F402" i="2"/>
  <c r="P402" i="2"/>
  <c r="R402" i="2"/>
  <c r="Z402" i="2"/>
  <c r="K402" i="2"/>
  <c r="Q402" i="2"/>
  <c r="Y402" i="2"/>
  <c r="U402" i="2"/>
  <c r="S402" i="2"/>
  <c r="T402" i="2"/>
  <c r="E401" i="2"/>
  <c r="J401" i="2"/>
  <c r="L401" i="2"/>
  <c r="F401" i="2"/>
  <c r="P401" i="2"/>
  <c r="R401" i="2"/>
  <c r="Z401" i="2"/>
  <c r="K401" i="2"/>
  <c r="Q401" i="2"/>
  <c r="Y401" i="2"/>
  <c r="U401" i="2"/>
  <c r="S401" i="2"/>
  <c r="T401" i="2"/>
  <c r="E400" i="2"/>
  <c r="J400" i="2"/>
  <c r="L400" i="2"/>
  <c r="F400" i="2"/>
  <c r="P400" i="2"/>
  <c r="R400" i="2"/>
  <c r="Z400" i="2"/>
  <c r="K400" i="2"/>
  <c r="Q400" i="2"/>
  <c r="Y400" i="2"/>
  <c r="U400" i="2"/>
  <c r="S400" i="2"/>
  <c r="T400" i="2"/>
  <c r="E399" i="2"/>
  <c r="J399" i="2"/>
  <c r="L399" i="2"/>
  <c r="F399" i="2"/>
  <c r="P399" i="2"/>
  <c r="R399" i="2"/>
  <c r="Z399" i="2"/>
  <c r="K399" i="2"/>
  <c r="Q399" i="2"/>
  <c r="Y399" i="2"/>
  <c r="U399" i="2"/>
  <c r="S399" i="2"/>
  <c r="T399" i="2"/>
  <c r="E398" i="2"/>
  <c r="J398" i="2"/>
  <c r="L398" i="2"/>
  <c r="F398" i="2"/>
  <c r="P398" i="2"/>
  <c r="R398" i="2"/>
  <c r="Z398" i="2"/>
  <c r="K398" i="2"/>
  <c r="Q398" i="2"/>
  <c r="Y398" i="2"/>
  <c r="U398" i="2"/>
  <c r="S398" i="2"/>
  <c r="T398" i="2"/>
  <c r="E397" i="2"/>
  <c r="J397" i="2"/>
  <c r="L397" i="2"/>
  <c r="F397" i="2"/>
  <c r="P397" i="2"/>
  <c r="R397" i="2"/>
  <c r="Z397" i="2"/>
  <c r="K397" i="2"/>
  <c r="Q397" i="2"/>
  <c r="Y397" i="2"/>
  <c r="U397" i="2"/>
  <c r="S397" i="2"/>
  <c r="T397" i="2"/>
  <c r="E396" i="2"/>
  <c r="J396" i="2"/>
  <c r="L396" i="2"/>
  <c r="F396" i="2"/>
  <c r="P396" i="2"/>
  <c r="R396" i="2"/>
  <c r="Z396" i="2"/>
  <c r="K396" i="2"/>
  <c r="Q396" i="2"/>
  <c r="Y396" i="2"/>
  <c r="U396" i="2"/>
  <c r="S396" i="2"/>
  <c r="T396" i="2"/>
  <c r="E395" i="2"/>
  <c r="J395" i="2"/>
  <c r="L395" i="2"/>
  <c r="F395" i="2"/>
  <c r="P395" i="2"/>
  <c r="R395" i="2"/>
  <c r="Z395" i="2"/>
  <c r="K395" i="2"/>
  <c r="Q395" i="2"/>
  <c r="Y395" i="2"/>
  <c r="U395" i="2"/>
  <c r="S395" i="2"/>
  <c r="T395" i="2"/>
  <c r="E394" i="2"/>
  <c r="J394" i="2"/>
  <c r="L394" i="2"/>
  <c r="F394" i="2"/>
  <c r="P394" i="2"/>
  <c r="R394" i="2"/>
  <c r="Z394" i="2"/>
  <c r="K394" i="2"/>
  <c r="Q394" i="2"/>
  <c r="Y394" i="2"/>
  <c r="U394" i="2"/>
  <c r="S394" i="2"/>
  <c r="T394" i="2"/>
  <c r="E393" i="2"/>
  <c r="J393" i="2"/>
  <c r="L393" i="2"/>
  <c r="F393" i="2"/>
  <c r="P393" i="2"/>
  <c r="R393" i="2"/>
  <c r="Z393" i="2"/>
  <c r="K393" i="2"/>
  <c r="Q393" i="2"/>
  <c r="Y393" i="2"/>
  <c r="U393" i="2"/>
  <c r="S393" i="2"/>
  <c r="T393" i="2"/>
  <c r="E392" i="2"/>
  <c r="J392" i="2"/>
  <c r="L392" i="2"/>
  <c r="F392" i="2"/>
  <c r="P392" i="2"/>
  <c r="R392" i="2"/>
  <c r="Z392" i="2"/>
  <c r="K392" i="2"/>
  <c r="Q392" i="2"/>
  <c r="Y392" i="2"/>
  <c r="U392" i="2"/>
  <c r="S392" i="2"/>
  <c r="T392" i="2"/>
  <c r="E391" i="2"/>
  <c r="J391" i="2"/>
  <c r="L391" i="2"/>
  <c r="F391" i="2"/>
  <c r="P391" i="2"/>
  <c r="R391" i="2"/>
  <c r="Z391" i="2"/>
  <c r="K391" i="2"/>
  <c r="Q391" i="2"/>
  <c r="Y391" i="2"/>
  <c r="U391" i="2"/>
  <c r="S391" i="2"/>
  <c r="T391" i="2"/>
  <c r="E390" i="2"/>
  <c r="J390" i="2"/>
  <c r="L390" i="2"/>
  <c r="F390" i="2"/>
  <c r="P390" i="2"/>
  <c r="R390" i="2"/>
  <c r="Z390" i="2"/>
  <c r="K390" i="2"/>
  <c r="Q390" i="2"/>
  <c r="Y390" i="2"/>
  <c r="U390" i="2"/>
  <c r="S390" i="2"/>
  <c r="T390" i="2"/>
  <c r="E389" i="2"/>
  <c r="J389" i="2"/>
  <c r="L389" i="2"/>
  <c r="F389" i="2"/>
  <c r="P389" i="2"/>
  <c r="R389" i="2"/>
  <c r="Z389" i="2"/>
  <c r="K389" i="2"/>
  <c r="Q389" i="2"/>
  <c r="Y389" i="2"/>
  <c r="U389" i="2"/>
  <c r="S389" i="2"/>
  <c r="T389" i="2"/>
  <c r="E388" i="2"/>
  <c r="J388" i="2"/>
  <c r="L388" i="2"/>
  <c r="F388" i="2"/>
  <c r="P388" i="2"/>
  <c r="R388" i="2"/>
  <c r="Z388" i="2"/>
  <c r="K388" i="2"/>
  <c r="Q388" i="2"/>
  <c r="Y388" i="2"/>
  <c r="U388" i="2"/>
  <c r="S388" i="2"/>
  <c r="T388" i="2"/>
  <c r="E387" i="2"/>
  <c r="J387" i="2"/>
  <c r="L387" i="2"/>
  <c r="F387" i="2"/>
  <c r="P387" i="2"/>
  <c r="R387" i="2"/>
  <c r="Z387" i="2"/>
  <c r="K387" i="2"/>
  <c r="Q387" i="2"/>
  <c r="Y387" i="2"/>
  <c r="U387" i="2"/>
  <c r="S387" i="2"/>
  <c r="T387" i="2"/>
  <c r="E386" i="2"/>
  <c r="J386" i="2"/>
  <c r="L386" i="2"/>
  <c r="F386" i="2"/>
  <c r="P386" i="2"/>
  <c r="R386" i="2"/>
  <c r="Z386" i="2"/>
  <c r="K386" i="2"/>
  <c r="Q386" i="2"/>
  <c r="Y386" i="2"/>
  <c r="U386" i="2"/>
  <c r="S386" i="2"/>
  <c r="T386" i="2"/>
  <c r="E385" i="2"/>
  <c r="J385" i="2"/>
  <c r="L385" i="2"/>
  <c r="F385" i="2"/>
  <c r="P385" i="2"/>
  <c r="R385" i="2"/>
  <c r="Z385" i="2"/>
  <c r="K385" i="2"/>
  <c r="Q385" i="2"/>
  <c r="Y385" i="2"/>
  <c r="U385" i="2"/>
  <c r="S385" i="2"/>
  <c r="T385" i="2"/>
  <c r="E384" i="2"/>
  <c r="J384" i="2"/>
  <c r="L384" i="2"/>
  <c r="F384" i="2"/>
  <c r="P384" i="2"/>
  <c r="R384" i="2"/>
  <c r="Z384" i="2"/>
  <c r="K384" i="2"/>
  <c r="Q384" i="2"/>
  <c r="Y384" i="2"/>
  <c r="U384" i="2"/>
  <c r="S384" i="2"/>
  <c r="T384" i="2"/>
  <c r="E383" i="2"/>
  <c r="J383" i="2"/>
  <c r="L383" i="2"/>
  <c r="F383" i="2"/>
  <c r="P383" i="2"/>
  <c r="R383" i="2"/>
  <c r="Z383" i="2"/>
  <c r="K383" i="2"/>
  <c r="Q383" i="2"/>
  <c r="Y383" i="2"/>
  <c r="U383" i="2"/>
  <c r="S383" i="2"/>
  <c r="T383" i="2"/>
  <c r="E382" i="2"/>
  <c r="J382" i="2"/>
  <c r="L382" i="2"/>
  <c r="F382" i="2"/>
  <c r="P382" i="2"/>
  <c r="R382" i="2"/>
  <c r="Z382" i="2"/>
  <c r="K382" i="2"/>
  <c r="Q382" i="2"/>
  <c r="Y382" i="2"/>
  <c r="U382" i="2"/>
  <c r="S382" i="2"/>
  <c r="T382" i="2"/>
  <c r="E381" i="2"/>
  <c r="J381" i="2"/>
  <c r="L381" i="2"/>
  <c r="F381" i="2"/>
  <c r="P381" i="2"/>
  <c r="R381" i="2"/>
  <c r="Z381" i="2"/>
  <c r="K381" i="2"/>
  <c r="Q381" i="2"/>
  <c r="Y381" i="2"/>
  <c r="U381" i="2"/>
  <c r="S381" i="2"/>
  <c r="T381" i="2"/>
  <c r="E380" i="2"/>
  <c r="J380" i="2"/>
  <c r="L380" i="2"/>
  <c r="F380" i="2"/>
  <c r="P380" i="2"/>
  <c r="R380" i="2"/>
  <c r="Z380" i="2"/>
  <c r="K380" i="2"/>
  <c r="Q380" i="2"/>
  <c r="Y380" i="2"/>
  <c r="U380" i="2"/>
  <c r="S380" i="2"/>
  <c r="T380" i="2"/>
  <c r="E379" i="2"/>
  <c r="J379" i="2"/>
  <c r="L379" i="2"/>
  <c r="F379" i="2"/>
  <c r="P379" i="2"/>
  <c r="R379" i="2"/>
  <c r="Z379" i="2"/>
  <c r="K379" i="2"/>
  <c r="Q379" i="2"/>
  <c r="Y379" i="2"/>
  <c r="U379" i="2"/>
  <c r="S379" i="2"/>
  <c r="T379" i="2"/>
  <c r="E378" i="2"/>
  <c r="J378" i="2"/>
  <c r="L378" i="2"/>
  <c r="F378" i="2"/>
  <c r="P378" i="2"/>
  <c r="R378" i="2"/>
  <c r="Z378" i="2"/>
  <c r="K378" i="2"/>
  <c r="Q378" i="2"/>
  <c r="Y378" i="2"/>
  <c r="U378" i="2"/>
  <c r="S378" i="2"/>
  <c r="T378" i="2"/>
  <c r="E377" i="2"/>
  <c r="J377" i="2"/>
  <c r="L377" i="2"/>
  <c r="F377" i="2"/>
  <c r="P377" i="2"/>
  <c r="R377" i="2"/>
  <c r="Z377" i="2"/>
  <c r="K377" i="2"/>
  <c r="Q377" i="2"/>
  <c r="Y377" i="2"/>
  <c r="U377" i="2"/>
  <c r="S377" i="2"/>
  <c r="T377" i="2"/>
  <c r="F376" i="2"/>
  <c r="P376" i="2"/>
  <c r="R376" i="2"/>
  <c r="Z376" i="2"/>
  <c r="Q376" i="2"/>
  <c r="Y376" i="2"/>
  <c r="U376" i="2"/>
  <c r="S376" i="2"/>
  <c r="T376" i="2"/>
  <c r="E376" i="2"/>
  <c r="J376" i="2"/>
  <c r="F375" i="2"/>
  <c r="P375" i="2"/>
  <c r="R375" i="2"/>
  <c r="Z375" i="2"/>
  <c r="Q375" i="2"/>
  <c r="Y375" i="2"/>
  <c r="U375" i="2"/>
  <c r="S375" i="2"/>
  <c r="T375" i="2"/>
  <c r="E375" i="2"/>
  <c r="J375" i="2"/>
  <c r="E374" i="2"/>
  <c r="J374" i="2"/>
  <c r="L374" i="2"/>
  <c r="F374" i="2"/>
  <c r="P374" i="2"/>
  <c r="R374" i="2"/>
  <c r="Z374" i="2"/>
  <c r="K374" i="2"/>
  <c r="Q374" i="2"/>
  <c r="Y374" i="2"/>
  <c r="U374" i="2"/>
  <c r="S374" i="2"/>
  <c r="T374" i="2"/>
  <c r="E373" i="2"/>
  <c r="J373" i="2"/>
  <c r="L373" i="2"/>
  <c r="F373" i="2"/>
  <c r="P373" i="2"/>
  <c r="R373" i="2"/>
  <c r="Z373" i="2"/>
  <c r="K373" i="2"/>
  <c r="Q373" i="2"/>
  <c r="Y373" i="2"/>
  <c r="U373" i="2"/>
  <c r="S373" i="2"/>
  <c r="T373" i="2"/>
  <c r="F372" i="2"/>
  <c r="P372" i="2"/>
  <c r="R372" i="2"/>
  <c r="Z372" i="2"/>
  <c r="Q372" i="2"/>
  <c r="Y372" i="2"/>
  <c r="U372" i="2"/>
  <c r="S372" i="2"/>
  <c r="T372" i="2"/>
  <c r="E372" i="2"/>
  <c r="J372" i="2"/>
  <c r="E371" i="2"/>
  <c r="J371" i="2"/>
  <c r="L371" i="2"/>
  <c r="F371" i="2"/>
  <c r="P371" i="2"/>
  <c r="R371" i="2"/>
  <c r="Z371" i="2"/>
  <c r="K371" i="2"/>
  <c r="Q371" i="2"/>
  <c r="Y371" i="2"/>
  <c r="U371" i="2"/>
  <c r="S371" i="2"/>
  <c r="T371" i="2"/>
  <c r="E370" i="2"/>
  <c r="J370" i="2"/>
  <c r="L370" i="2"/>
  <c r="F370" i="2"/>
  <c r="P370" i="2"/>
  <c r="R370" i="2"/>
  <c r="Z370" i="2"/>
  <c r="K370" i="2"/>
  <c r="Q370" i="2"/>
  <c r="Y370" i="2"/>
  <c r="U370" i="2"/>
  <c r="S370" i="2"/>
  <c r="T370" i="2"/>
  <c r="E369" i="2"/>
  <c r="J369" i="2"/>
  <c r="L369" i="2"/>
  <c r="F369" i="2"/>
  <c r="P369" i="2"/>
  <c r="R369" i="2"/>
  <c r="Z369" i="2"/>
  <c r="K369" i="2"/>
  <c r="Q369" i="2"/>
  <c r="Y369" i="2"/>
  <c r="U369" i="2"/>
  <c r="S369" i="2"/>
  <c r="T369" i="2"/>
  <c r="E368" i="2"/>
  <c r="J368" i="2"/>
  <c r="L368" i="2"/>
  <c r="F368" i="2"/>
  <c r="P368" i="2"/>
  <c r="R368" i="2"/>
  <c r="Z368" i="2"/>
  <c r="K368" i="2"/>
  <c r="Q368" i="2"/>
  <c r="Y368" i="2"/>
  <c r="U368" i="2"/>
  <c r="S368" i="2"/>
  <c r="T368" i="2"/>
  <c r="E367" i="2"/>
  <c r="J367" i="2"/>
  <c r="L367" i="2"/>
  <c r="F367" i="2"/>
  <c r="P367" i="2"/>
  <c r="R367" i="2"/>
  <c r="Z367" i="2"/>
  <c r="K367" i="2"/>
  <c r="Q367" i="2"/>
  <c r="Y367" i="2"/>
  <c r="U367" i="2"/>
  <c r="S367" i="2"/>
  <c r="T367" i="2"/>
  <c r="E366" i="2"/>
  <c r="J366" i="2"/>
  <c r="L366" i="2"/>
  <c r="F366" i="2"/>
  <c r="P366" i="2"/>
  <c r="R366" i="2"/>
  <c r="Z366" i="2"/>
  <c r="K366" i="2"/>
  <c r="Q366" i="2"/>
  <c r="Y36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U366" i="2"/>
  <c r="S366" i="2"/>
  <c r="T366" i="2"/>
  <c r="E365" i="2"/>
  <c r="J365" i="2"/>
  <c r="L365" i="2"/>
  <c r="F365" i="2"/>
  <c r="P365" i="2"/>
  <c r="R365" i="2"/>
  <c r="Z365" i="2"/>
  <c r="K365" i="2"/>
  <c r="Q365" i="2"/>
  <c r="Y365" i="2"/>
  <c r="U365" i="2"/>
  <c r="S365" i="2"/>
  <c r="T365" i="2"/>
  <c r="E364" i="2"/>
  <c r="J364" i="2"/>
  <c r="L364" i="2"/>
  <c r="F364" i="2"/>
  <c r="P364" i="2"/>
  <c r="R364" i="2"/>
  <c r="Z364" i="2"/>
  <c r="K364" i="2"/>
  <c r="Q364" i="2"/>
  <c r="Y364" i="2"/>
  <c r="U364" i="2"/>
  <c r="S364" i="2"/>
  <c r="T364" i="2"/>
  <c r="E363" i="2"/>
  <c r="J363" i="2"/>
  <c r="L363" i="2"/>
  <c r="F363" i="2"/>
  <c r="P363" i="2"/>
  <c r="R363" i="2"/>
  <c r="Z363" i="2"/>
  <c r="K363" i="2"/>
  <c r="Q363" i="2"/>
  <c r="Y363" i="2"/>
  <c r="U363" i="2"/>
  <c r="S363" i="2"/>
  <c r="T363" i="2"/>
  <c r="E362" i="2"/>
  <c r="J362" i="2"/>
  <c r="L362" i="2"/>
  <c r="F362" i="2"/>
  <c r="P362" i="2"/>
  <c r="R362" i="2"/>
  <c r="Z362" i="2"/>
  <c r="K362" i="2"/>
  <c r="Q362" i="2"/>
  <c r="Y362" i="2"/>
  <c r="U362" i="2"/>
  <c r="S362" i="2"/>
  <c r="T362" i="2"/>
  <c r="E361" i="2"/>
  <c r="J361" i="2"/>
  <c r="L361" i="2"/>
  <c r="F361" i="2"/>
  <c r="P361" i="2"/>
  <c r="R361" i="2"/>
  <c r="Z361" i="2"/>
  <c r="K361" i="2"/>
  <c r="Q361" i="2"/>
  <c r="Y361" i="2"/>
  <c r="U361" i="2"/>
  <c r="S361" i="2"/>
  <c r="T361" i="2"/>
  <c r="E360" i="2"/>
  <c r="J360" i="2"/>
  <c r="L360" i="2"/>
  <c r="F360" i="2"/>
  <c r="P360" i="2"/>
  <c r="R360" i="2"/>
  <c r="Z360" i="2"/>
  <c r="K360" i="2"/>
  <c r="Q360" i="2"/>
  <c r="Y360" i="2"/>
  <c r="U360" i="2"/>
  <c r="S360" i="2"/>
  <c r="T360" i="2"/>
  <c r="E359" i="2"/>
  <c r="J359" i="2"/>
  <c r="L359" i="2"/>
  <c r="Z359" i="2"/>
  <c r="K359" i="2"/>
  <c r="Y359" i="2"/>
  <c r="U359" i="2"/>
  <c r="S359" i="2"/>
  <c r="T359" i="2"/>
  <c r="F359" i="2"/>
  <c r="P359" i="2"/>
  <c r="E358" i="2"/>
  <c r="J358" i="2"/>
  <c r="L358" i="2"/>
  <c r="F358" i="2"/>
  <c r="P358" i="2"/>
  <c r="R358" i="2"/>
  <c r="Z358" i="2"/>
  <c r="K358" i="2"/>
  <c r="Q358" i="2"/>
  <c r="Y358" i="2"/>
  <c r="U358" i="2"/>
  <c r="S358" i="2"/>
  <c r="T358" i="2"/>
  <c r="E357" i="2"/>
  <c r="J357" i="2"/>
  <c r="L357" i="2"/>
  <c r="F357" i="2"/>
  <c r="P357" i="2"/>
  <c r="R357" i="2"/>
  <c r="Z357" i="2"/>
  <c r="K357" i="2"/>
  <c r="Q357" i="2"/>
  <c r="Y357" i="2"/>
  <c r="U357" i="2"/>
  <c r="S357" i="2"/>
  <c r="T357" i="2"/>
  <c r="E356" i="2"/>
  <c r="J356" i="2"/>
  <c r="L356" i="2"/>
  <c r="F356" i="2"/>
  <c r="P356" i="2"/>
  <c r="R356" i="2"/>
  <c r="Z356" i="2"/>
  <c r="K356" i="2"/>
  <c r="Q356" i="2"/>
  <c r="Y356" i="2"/>
  <c r="U356" i="2"/>
  <c r="S356" i="2"/>
  <c r="T356" i="2"/>
  <c r="E355" i="2"/>
  <c r="J355" i="2"/>
  <c r="L355" i="2"/>
  <c r="Z355" i="2"/>
  <c r="K355" i="2"/>
  <c r="Y355" i="2"/>
  <c r="U355" i="2"/>
  <c r="S355" i="2"/>
  <c r="T355" i="2"/>
  <c r="F355" i="2"/>
  <c r="P355" i="2"/>
  <c r="E354" i="2"/>
  <c r="J354" i="2"/>
  <c r="L354" i="2"/>
  <c r="Z354" i="2"/>
  <c r="K354" i="2"/>
  <c r="Y354" i="2"/>
  <c r="U354" i="2"/>
  <c r="S354" i="2"/>
  <c r="T354" i="2"/>
  <c r="F354" i="2"/>
  <c r="P354" i="2"/>
  <c r="E353" i="2"/>
  <c r="J353" i="2"/>
  <c r="L353" i="2"/>
  <c r="Z353" i="2"/>
  <c r="K353" i="2"/>
  <c r="Y353" i="2"/>
  <c r="U353" i="2"/>
  <c r="S353" i="2"/>
  <c r="T353" i="2"/>
  <c r="F353" i="2"/>
  <c r="P353" i="2"/>
  <c r="E352" i="2"/>
  <c r="J352" i="2"/>
  <c r="L352" i="2"/>
  <c r="Z352" i="2"/>
  <c r="K352" i="2"/>
  <c r="Y352" i="2"/>
  <c r="U352" i="2"/>
  <c r="S352" i="2"/>
  <c r="T352" i="2"/>
  <c r="F352" i="2"/>
  <c r="P352" i="2"/>
  <c r="E351" i="2"/>
  <c r="J351" i="2"/>
  <c r="L351" i="2"/>
  <c r="Z351" i="2"/>
  <c r="K351" i="2"/>
  <c r="Y351" i="2"/>
  <c r="U351" i="2"/>
  <c r="S351" i="2"/>
  <c r="T351" i="2"/>
  <c r="F351" i="2"/>
  <c r="P351" i="2"/>
  <c r="E350" i="2"/>
  <c r="J350" i="2"/>
  <c r="L350" i="2"/>
  <c r="F350" i="2"/>
  <c r="P350" i="2"/>
  <c r="R350" i="2"/>
  <c r="Z350" i="2"/>
  <c r="K350" i="2"/>
  <c r="Q350" i="2"/>
  <c r="Y350" i="2"/>
  <c r="U350" i="2"/>
  <c r="S350" i="2"/>
  <c r="T350" i="2"/>
  <c r="E349" i="2"/>
  <c r="J349" i="2"/>
  <c r="L349" i="2"/>
  <c r="F349" i="2"/>
  <c r="P349" i="2"/>
  <c r="R349" i="2"/>
  <c r="Z349" i="2"/>
  <c r="K349" i="2"/>
  <c r="Q349" i="2"/>
  <c r="Y349" i="2"/>
  <c r="U349" i="2"/>
  <c r="S349" i="2"/>
  <c r="T349" i="2"/>
  <c r="E348" i="2"/>
  <c r="J348" i="2"/>
  <c r="L348" i="2"/>
  <c r="F348" i="2"/>
  <c r="P348" i="2"/>
  <c r="R348" i="2"/>
  <c r="Z348" i="2"/>
  <c r="K348" i="2"/>
  <c r="Q348" i="2"/>
  <c r="Y348" i="2"/>
  <c r="U348" i="2"/>
  <c r="S348" i="2"/>
  <c r="T348" i="2"/>
  <c r="E347" i="2"/>
  <c r="J347" i="2"/>
  <c r="L347" i="2"/>
  <c r="F347" i="2"/>
  <c r="P347" i="2"/>
  <c r="R347" i="2"/>
  <c r="Z347" i="2"/>
  <c r="K347" i="2"/>
  <c r="Q347" i="2"/>
  <c r="Y347" i="2"/>
  <c r="U347" i="2"/>
  <c r="S347" i="2"/>
  <c r="T347" i="2"/>
  <c r="E346" i="2"/>
  <c r="J346" i="2"/>
  <c r="L346" i="2"/>
  <c r="F346" i="2"/>
  <c r="P346" i="2"/>
  <c r="R346" i="2"/>
  <c r="Z346" i="2"/>
  <c r="K346" i="2"/>
  <c r="Q346" i="2"/>
  <c r="Y346" i="2"/>
  <c r="U346" i="2"/>
  <c r="S346" i="2"/>
  <c r="T346" i="2"/>
  <c r="E345" i="2"/>
  <c r="J345" i="2"/>
  <c r="L345" i="2"/>
  <c r="F345" i="2"/>
  <c r="P345" i="2"/>
  <c r="R345" i="2"/>
  <c r="Z345" i="2"/>
  <c r="K345" i="2"/>
  <c r="Q345" i="2"/>
  <c r="Y345" i="2"/>
  <c r="U345" i="2"/>
  <c r="S345" i="2"/>
  <c r="T345" i="2"/>
  <c r="E344" i="2"/>
  <c r="J344" i="2"/>
  <c r="L344" i="2"/>
  <c r="F344" i="2"/>
  <c r="P344" i="2"/>
  <c r="R344" i="2"/>
  <c r="Z344" i="2"/>
  <c r="K344" i="2"/>
  <c r="Q344" i="2"/>
  <c r="Y344" i="2"/>
  <c r="U344" i="2"/>
  <c r="S344" i="2"/>
  <c r="T344" i="2"/>
  <c r="E343" i="2"/>
  <c r="J343" i="2"/>
  <c r="L343" i="2"/>
  <c r="F343" i="2"/>
  <c r="P343" i="2"/>
  <c r="R343" i="2"/>
  <c r="Z343" i="2"/>
  <c r="K343" i="2"/>
  <c r="Q343" i="2"/>
  <c r="Y343" i="2"/>
  <c r="U343" i="2"/>
  <c r="S343" i="2"/>
  <c r="T343" i="2"/>
  <c r="E342" i="2"/>
  <c r="J342" i="2"/>
  <c r="L342" i="2"/>
  <c r="F342" i="2"/>
  <c r="P342" i="2"/>
  <c r="R342" i="2"/>
  <c r="Z342" i="2"/>
  <c r="K342" i="2"/>
  <c r="Q342" i="2"/>
  <c r="Y342" i="2"/>
  <c r="U342" i="2"/>
  <c r="S342" i="2"/>
  <c r="T342" i="2"/>
  <c r="E341" i="2"/>
  <c r="J341" i="2"/>
  <c r="L341" i="2"/>
  <c r="F341" i="2"/>
  <c r="P341" i="2"/>
  <c r="R341" i="2"/>
  <c r="Z341" i="2"/>
  <c r="K341" i="2"/>
  <c r="Q341" i="2"/>
  <c r="Y341" i="2"/>
  <c r="U341" i="2"/>
  <c r="S341" i="2"/>
  <c r="T341" i="2"/>
  <c r="E340" i="2"/>
  <c r="J340" i="2"/>
  <c r="L340" i="2"/>
  <c r="Z340" i="2"/>
  <c r="K340" i="2"/>
  <c r="Y340" i="2"/>
  <c r="U340" i="2"/>
  <c r="S340" i="2"/>
  <c r="T340" i="2"/>
  <c r="F340" i="2"/>
  <c r="P340" i="2"/>
  <c r="E339" i="2"/>
  <c r="J339" i="2"/>
  <c r="L339" i="2"/>
  <c r="Z339" i="2"/>
  <c r="K339" i="2"/>
  <c r="Y339" i="2"/>
  <c r="U339" i="2"/>
  <c r="S339" i="2"/>
  <c r="T339" i="2"/>
  <c r="F339" i="2"/>
  <c r="P339" i="2"/>
  <c r="F338" i="2"/>
  <c r="P338" i="2"/>
  <c r="R338" i="2"/>
  <c r="Z338" i="2"/>
  <c r="Q338" i="2"/>
  <c r="Y338" i="2"/>
  <c r="U338" i="2"/>
  <c r="S338" i="2"/>
  <c r="T338" i="2"/>
  <c r="E338" i="2"/>
  <c r="J338" i="2"/>
  <c r="E337" i="2"/>
  <c r="J337" i="2"/>
  <c r="L337" i="2"/>
  <c r="F337" i="2"/>
  <c r="P337" i="2"/>
  <c r="R337" i="2"/>
  <c r="Z337" i="2"/>
  <c r="K337" i="2"/>
  <c r="Q337" i="2"/>
  <c r="Y337" i="2"/>
  <c r="U337" i="2"/>
  <c r="S337" i="2"/>
  <c r="T337" i="2"/>
  <c r="E336" i="2"/>
  <c r="J336" i="2"/>
  <c r="L336" i="2"/>
  <c r="F336" i="2"/>
  <c r="P336" i="2"/>
  <c r="R336" i="2"/>
  <c r="Z336" i="2"/>
  <c r="K336" i="2"/>
  <c r="Q336" i="2"/>
  <c r="Y336" i="2"/>
  <c r="U336" i="2"/>
  <c r="S336" i="2"/>
  <c r="T336" i="2"/>
  <c r="E335" i="2"/>
  <c r="J335" i="2"/>
  <c r="L335" i="2"/>
  <c r="F335" i="2"/>
  <c r="P335" i="2"/>
  <c r="R335" i="2"/>
  <c r="Z335" i="2"/>
  <c r="K335" i="2"/>
  <c r="Q335" i="2"/>
  <c r="Y335" i="2"/>
  <c r="U335" i="2"/>
  <c r="S335" i="2"/>
  <c r="T335" i="2"/>
  <c r="E334" i="2"/>
  <c r="J334" i="2"/>
  <c r="L334" i="2"/>
  <c r="F334" i="2"/>
  <c r="P334" i="2"/>
  <c r="R334" i="2"/>
  <c r="Z334" i="2"/>
  <c r="K334" i="2"/>
  <c r="Q334" i="2"/>
  <c r="Y334" i="2"/>
  <c r="U334" i="2"/>
  <c r="S334" i="2"/>
  <c r="T334" i="2"/>
  <c r="E333" i="2"/>
  <c r="J333" i="2"/>
  <c r="L333" i="2"/>
  <c r="F333" i="2"/>
  <c r="P333" i="2"/>
  <c r="R333" i="2"/>
  <c r="Z333" i="2"/>
  <c r="K333" i="2"/>
  <c r="Q333" i="2"/>
  <c r="Y333" i="2"/>
  <c r="U333" i="2"/>
  <c r="S333" i="2"/>
  <c r="T333" i="2"/>
  <c r="E332" i="2"/>
  <c r="J332" i="2"/>
  <c r="L332" i="2"/>
  <c r="F332" i="2"/>
  <c r="P332" i="2"/>
  <c r="R332" i="2"/>
  <c r="Z332" i="2"/>
  <c r="K332" i="2"/>
  <c r="Q332" i="2"/>
  <c r="Y332" i="2"/>
  <c r="U332" i="2"/>
  <c r="S332" i="2"/>
  <c r="T332" i="2"/>
  <c r="E331" i="2"/>
  <c r="J331" i="2"/>
  <c r="L331" i="2"/>
  <c r="F331" i="2"/>
  <c r="P331" i="2"/>
  <c r="R331" i="2"/>
  <c r="Z331" i="2"/>
  <c r="K331" i="2"/>
  <c r="Q331" i="2"/>
  <c r="Y331" i="2"/>
  <c r="U331" i="2"/>
  <c r="S331" i="2"/>
  <c r="T331" i="2"/>
  <c r="E330" i="2"/>
  <c r="J330" i="2"/>
  <c r="L330" i="2"/>
  <c r="F330" i="2"/>
  <c r="P330" i="2"/>
  <c r="R330" i="2"/>
  <c r="Z330" i="2"/>
  <c r="K330" i="2"/>
  <c r="Q330" i="2"/>
  <c r="Y330" i="2"/>
  <c r="U330" i="2"/>
  <c r="S330" i="2"/>
  <c r="T330" i="2"/>
  <c r="E329" i="2"/>
  <c r="J329" i="2"/>
  <c r="L329" i="2"/>
  <c r="F329" i="2"/>
  <c r="P329" i="2"/>
  <c r="R329" i="2"/>
  <c r="Z329" i="2"/>
  <c r="K329" i="2"/>
  <c r="Q329" i="2"/>
  <c r="Y329" i="2"/>
  <c r="U329" i="2"/>
  <c r="S329" i="2"/>
  <c r="T329" i="2"/>
  <c r="E328" i="2"/>
  <c r="J328" i="2"/>
  <c r="L328" i="2"/>
  <c r="F328" i="2"/>
  <c r="P328" i="2"/>
  <c r="R328" i="2"/>
  <c r="Z328" i="2"/>
  <c r="K328" i="2"/>
  <c r="Q328" i="2"/>
  <c r="Y328" i="2"/>
  <c r="U328" i="2"/>
  <c r="S328" i="2"/>
  <c r="T328" i="2"/>
  <c r="E327" i="2"/>
  <c r="J327" i="2"/>
  <c r="L327" i="2"/>
  <c r="F327" i="2"/>
  <c r="P327" i="2"/>
  <c r="R327" i="2"/>
  <c r="Z327" i="2"/>
  <c r="K327" i="2"/>
  <c r="Q327" i="2"/>
  <c r="Y327" i="2"/>
  <c r="U327" i="2"/>
  <c r="S327" i="2"/>
  <c r="T327" i="2"/>
  <c r="E326" i="2"/>
  <c r="J326" i="2"/>
  <c r="L326" i="2"/>
  <c r="F326" i="2"/>
  <c r="P326" i="2"/>
  <c r="R326" i="2"/>
  <c r="Z326" i="2"/>
  <c r="K326" i="2"/>
  <c r="Q326" i="2"/>
  <c r="Y326" i="2"/>
  <c r="U326" i="2"/>
  <c r="S326" i="2"/>
  <c r="T326" i="2"/>
  <c r="E325" i="2"/>
  <c r="J325" i="2"/>
  <c r="L325" i="2"/>
  <c r="F325" i="2"/>
  <c r="P325" i="2"/>
  <c r="R325" i="2"/>
  <c r="Z325" i="2"/>
  <c r="K325" i="2"/>
  <c r="Q325" i="2"/>
  <c r="Y325" i="2"/>
  <c r="U325" i="2"/>
  <c r="S325" i="2"/>
  <c r="T325" i="2"/>
  <c r="E324" i="2"/>
  <c r="J324" i="2"/>
  <c r="L324" i="2"/>
  <c r="F324" i="2"/>
  <c r="P324" i="2"/>
  <c r="R324" i="2"/>
  <c r="Z324" i="2"/>
  <c r="K324" i="2"/>
  <c r="Q324" i="2"/>
  <c r="Y324" i="2"/>
  <c r="U324" i="2"/>
  <c r="S324" i="2"/>
  <c r="T324" i="2"/>
  <c r="E323" i="2"/>
  <c r="J323" i="2"/>
  <c r="L323" i="2"/>
  <c r="Z323" i="2"/>
  <c r="K323" i="2"/>
  <c r="Y323" i="2"/>
  <c r="U323" i="2"/>
  <c r="S323" i="2"/>
  <c r="T323" i="2"/>
  <c r="F323" i="2"/>
  <c r="P323" i="2"/>
  <c r="E322" i="2"/>
  <c r="J322" i="2"/>
  <c r="L322" i="2"/>
  <c r="F322" i="2"/>
  <c r="P322" i="2"/>
  <c r="R322" i="2"/>
  <c r="Z322" i="2"/>
  <c r="K322" i="2"/>
  <c r="Q322" i="2"/>
  <c r="Y322" i="2"/>
  <c r="U322" i="2"/>
  <c r="S322" i="2"/>
  <c r="T322" i="2"/>
  <c r="E321" i="2"/>
  <c r="J321" i="2"/>
  <c r="L321" i="2"/>
  <c r="F321" i="2"/>
  <c r="P321" i="2"/>
  <c r="R321" i="2"/>
  <c r="Z321" i="2"/>
  <c r="K321" i="2"/>
  <c r="Q321" i="2"/>
  <c r="Y321" i="2"/>
  <c r="U321" i="2"/>
  <c r="S321" i="2"/>
  <c r="T321" i="2"/>
  <c r="E320" i="2"/>
  <c r="J320" i="2"/>
  <c r="L320" i="2"/>
  <c r="F320" i="2"/>
  <c r="P320" i="2"/>
  <c r="R320" i="2"/>
  <c r="Z320" i="2"/>
  <c r="K320" i="2"/>
  <c r="Q320" i="2"/>
  <c r="Y320" i="2"/>
  <c r="U320" i="2"/>
  <c r="S320" i="2"/>
  <c r="T320" i="2"/>
  <c r="E319" i="2"/>
  <c r="J319" i="2"/>
  <c r="L319" i="2"/>
  <c r="F319" i="2"/>
  <c r="P319" i="2"/>
  <c r="R319" i="2"/>
  <c r="Z319" i="2"/>
  <c r="K319" i="2"/>
  <c r="Q319" i="2"/>
  <c r="Y319" i="2"/>
  <c r="U319" i="2"/>
  <c r="S319" i="2"/>
  <c r="T319" i="2"/>
  <c r="E318" i="2"/>
  <c r="J318" i="2"/>
  <c r="L318" i="2"/>
  <c r="F318" i="2"/>
  <c r="P318" i="2"/>
  <c r="R318" i="2"/>
  <c r="Z318" i="2"/>
  <c r="K318" i="2"/>
  <c r="Q318" i="2"/>
  <c r="Y318" i="2"/>
  <c r="U318" i="2"/>
  <c r="S318" i="2"/>
  <c r="T318" i="2"/>
  <c r="E317" i="2"/>
  <c r="J317" i="2"/>
  <c r="L317" i="2"/>
  <c r="F317" i="2"/>
  <c r="P317" i="2"/>
  <c r="R317" i="2"/>
  <c r="Z317" i="2"/>
  <c r="K317" i="2"/>
  <c r="Q317" i="2"/>
  <c r="Y317" i="2"/>
  <c r="U317" i="2"/>
  <c r="S317" i="2"/>
  <c r="T317" i="2"/>
  <c r="E316" i="2"/>
  <c r="J316" i="2"/>
  <c r="L316" i="2"/>
  <c r="F316" i="2"/>
  <c r="P316" i="2"/>
  <c r="R316" i="2"/>
  <c r="Z316" i="2"/>
  <c r="K316" i="2"/>
  <c r="Q316" i="2"/>
  <c r="Y316" i="2"/>
  <c r="U316" i="2"/>
  <c r="S316" i="2"/>
  <c r="T316" i="2"/>
  <c r="E315" i="2"/>
  <c r="J315" i="2"/>
  <c r="L315" i="2"/>
  <c r="F315" i="2"/>
  <c r="P315" i="2"/>
  <c r="R315" i="2"/>
  <c r="Z315" i="2"/>
  <c r="K315" i="2"/>
  <c r="Q315" i="2"/>
  <c r="Y315" i="2"/>
  <c r="U315" i="2"/>
  <c r="S315" i="2"/>
  <c r="T315" i="2"/>
  <c r="E314" i="2"/>
  <c r="J314" i="2"/>
  <c r="L314" i="2"/>
  <c r="F314" i="2"/>
  <c r="P314" i="2"/>
  <c r="R314" i="2"/>
  <c r="Z314" i="2"/>
  <c r="K314" i="2"/>
  <c r="Q314" i="2"/>
  <c r="Y314" i="2"/>
  <c r="U314" i="2"/>
  <c r="S314" i="2"/>
  <c r="T314" i="2"/>
  <c r="E313" i="2"/>
  <c r="J313" i="2"/>
  <c r="L313" i="2"/>
  <c r="F313" i="2"/>
  <c r="P313" i="2"/>
  <c r="R313" i="2"/>
  <c r="Z313" i="2"/>
  <c r="K313" i="2"/>
  <c r="Q313" i="2"/>
  <c r="Y313" i="2"/>
  <c r="U313" i="2"/>
  <c r="S313" i="2"/>
  <c r="T313" i="2"/>
  <c r="E312" i="2"/>
  <c r="J312" i="2"/>
  <c r="L312" i="2"/>
  <c r="F312" i="2"/>
  <c r="P312" i="2"/>
  <c r="R312" i="2"/>
  <c r="Z312" i="2"/>
  <c r="K312" i="2"/>
  <c r="Q312" i="2"/>
  <c r="Y312" i="2"/>
  <c r="U312" i="2"/>
  <c r="S312" i="2"/>
  <c r="T312" i="2"/>
  <c r="E311" i="2"/>
  <c r="J311" i="2"/>
  <c r="L311" i="2"/>
  <c r="F311" i="2"/>
  <c r="P311" i="2"/>
  <c r="R311" i="2"/>
  <c r="Z311" i="2"/>
  <c r="K311" i="2"/>
  <c r="Q311" i="2"/>
  <c r="Y311" i="2"/>
  <c r="U311" i="2"/>
  <c r="S311" i="2"/>
  <c r="T311" i="2"/>
  <c r="E310" i="2"/>
  <c r="J310" i="2"/>
  <c r="L310" i="2"/>
  <c r="F310" i="2"/>
  <c r="P310" i="2"/>
  <c r="R310" i="2"/>
  <c r="Z310" i="2"/>
  <c r="K310" i="2"/>
  <c r="Q310" i="2"/>
  <c r="Y310" i="2"/>
  <c r="U310" i="2"/>
  <c r="S310" i="2"/>
  <c r="T310" i="2"/>
  <c r="E309" i="2"/>
  <c r="J309" i="2"/>
  <c r="L309" i="2"/>
  <c r="F309" i="2"/>
  <c r="P309" i="2"/>
  <c r="R309" i="2"/>
  <c r="Z309" i="2"/>
  <c r="K309" i="2"/>
  <c r="Q309" i="2"/>
  <c r="Y309" i="2"/>
  <c r="U309" i="2"/>
  <c r="S309" i="2"/>
  <c r="T309" i="2"/>
  <c r="E308" i="2"/>
  <c r="J308" i="2"/>
  <c r="L308" i="2"/>
  <c r="F308" i="2"/>
  <c r="P308" i="2"/>
  <c r="R308" i="2"/>
  <c r="Z308" i="2"/>
  <c r="K308" i="2"/>
  <c r="Q308" i="2"/>
  <c r="Y308" i="2"/>
  <c r="U308" i="2"/>
  <c r="S308" i="2"/>
  <c r="T308" i="2"/>
  <c r="E307" i="2"/>
  <c r="J307" i="2"/>
  <c r="L307" i="2"/>
  <c r="F307" i="2"/>
  <c r="P307" i="2"/>
  <c r="R307" i="2"/>
  <c r="Z307" i="2"/>
  <c r="K307" i="2"/>
  <c r="Q307" i="2"/>
  <c r="Y307" i="2"/>
  <c r="U307" i="2"/>
  <c r="S307" i="2"/>
  <c r="T307" i="2"/>
  <c r="E306" i="2"/>
  <c r="J306" i="2"/>
  <c r="L306" i="2"/>
  <c r="F306" i="2"/>
  <c r="P306" i="2"/>
  <c r="R306" i="2"/>
  <c r="Z306" i="2"/>
  <c r="K306" i="2"/>
  <c r="Q306" i="2"/>
  <c r="Y306" i="2"/>
  <c r="U306" i="2"/>
  <c r="S306" i="2"/>
  <c r="T306" i="2"/>
  <c r="E305" i="2"/>
  <c r="J305" i="2"/>
  <c r="L305" i="2"/>
  <c r="F305" i="2"/>
  <c r="P305" i="2"/>
  <c r="R305" i="2"/>
  <c r="Z305" i="2"/>
  <c r="K305" i="2"/>
  <c r="Q305" i="2"/>
  <c r="Y305" i="2"/>
  <c r="U305" i="2"/>
  <c r="S305" i="2"/>
  <c r="T305" i="2"/>
  <c r="E304" i="2"/>
  <c r="J304" i="2"/>
  <c r="L304" i="2"/>
  <c r="F304" i="2"/>
  <c r="P304" i="2"/>
  <c r="R304" i="2"/>
  <c r="Z304" i="2"/>
  <c r="K304" i="2"/>
  <c r="Q304" i="2"/>
  <c r="Y304" i="2"/>
  <c r="U304" i="2"/>
  <c r="S304" i="2"/>
  <c r="T304" i="2"/>
  <c r="E303" i="2"/>
  <c r="J303" i="2"/>
  <c r="L303" i="2"/>
  <c r="F303" i="2"/>
  <c r="P303" i="2"/>
  <c r="R303" i="2"/>
  <c r="Z303" i="2"/>
  <c r="K303" i="2"/>
  <c r="Q303" i="2"/>
  <c r="Y303" i="2"/>
  <c r="U303" i="2"/>
  <c r="S303" i="2"/>
  <c r="T303" i="2"/>
  <c r="E302" i="2"/>
  <c r="J302" i="2"/>
  <c r="L302" i="2"/>
  <c r="F302" i="2"/>
  <c r="P302" i="2"/>
  <c r="R302" i="2"/>
  <c r="Z302" i="2"/>
  <c r="K302" i="2"/>
  <c r="Q302" i="2"/>
  <c r="Y302" i="2"/>
  <c r="U302" i="2"/>
  <c r="S302" i="2"/>
  <c r="T302" i="2"/>
  <c r="E301" i="2"/>
  <c r="J301" i="2"/>
  <c r="L301" i="2"/>
  <c r="F301" i="2"/>
  <c r="P301" i="2"/>
  <c r="R301" i="2"/>
  <c r="Z301" i="2"/>
  <c r="K301" i="2"/>
  <c r="Q301" i="2"/>
  <c r="Y301" i="2"/>
  <c r="U301" i="2"/>
  <c r="S301" i="2"/>
  <c r="T301" i="2"/>
  <c r="E300" i="2"/>
  <c r="J300" i="2"/>
  <c r="L300" i="2"/>
  <c r="Z300" i="2"/>
  <c r="K300" i="2"/>
  <c r="Y300" i="2"/>
  <c r="U300" i="2"/>
  <c r="S300" i="2"/>
  <c r="T300" i="2"/>
  <c r="F300" i="2"/>
  <c r="P300" i="2"/>
  <c r="E299" i="2"/>
  <c r="J299" i="2"/>
  <c r="L299" i="2"/>
  <c r="F299" i="2"/>
  <c r="P299" i="2"/>
  <c r="R299" i="2"/>
  <c r="Z299" i="2"/>
  <c r="K299" i="2"/>
  <c r="Q299" i="2"/>
  <c r="Y299" i="2"/>
  <c r="U299" i="2"/>
  <c r="S299" i="2"/>
  <c r="T299" i="2"/>
  <c r="E298" i="2"/>
  <c r="J298" i="2"/>
  <c r="L298" i="2"/>
  <c r="F298" i="2"/>
  <c r="P298" i="2"/>
  <c r="R298" i="2"/>
  <c r="Z298" i="2"/>
  <c r="K298" i="2"/>
  <c r="Q298" i="2"/>
  <c r="Y298" i="2"/>
  <c r="U298" i="2"/>
  <c r="S298" i="2"/>
  <c r="T298" i="2"/>
  <c r="E297" i="2"/>
  <c r="J297" i="2"/>
  <c r="L297" i="2"/>
  <c r="F297" i="2"/>
  <c r="P297" i="2"/>
  <c r="R297" i="2"/>
  <c r="Z297" i="2"/>
  <c r="K297" i="2"/>
  <c r="Q297" i="2"/>
  <c r="Y297" i="2"/>
  <c r="U297" i="2"/>
  <c r="S297" i="2"/>
  <c r="T297" i="2"/>
  <c r="E296" i="2"/>
  <c r="J296" i="2"/>
  <c r="L296" i="2"/>
  <c r="F296" i="2"/>
  <c r="P296" i="2"/>
  <c r="R296" i="2"/>
  <c r="Z296" i="2"/>
  <c r="K296" i="2"/>
  <c r="Q296" i="2"/>
  <c r="Y296" i="2"/>
  <c r="U296" i="2"/>
  <c r="S296" i="2"/>
  <c r="T296" i="2"/>
  <c r="E295" i="2"/>
  <c r="J295" i="2"/>
  <c r="L295" i="2"/>
  <c r="F295" i="2"/>
  <c r="P295" i="2"/>
  <c r="R295" i="2"/>
  <c r="Z295" i="2"/>
  <c r="K295" i="2"/>
  <c r="Q295" i="2"/>
  <c r="Y295" i="2"/>
  <c r="U295" i="2"/>
  <c r="S295" i="2"/>
  <c r="T295" i="2"/>
  <c r="F294" i="2"/>
  <c r="P294" i="2"/>
  <c r="R294" i="2"/>
  <c r="Z294" i="2"/>
  <c r="Q294" i="2"/>
  <c r="Y294" i="2"/>
  <c r="U294" i="2"/>
  <c r="S294" i="2"/>
  <c r="T294" i="2"/>
  <c r="E294" i="2"/>
  <c r="J294" i="2"/>
  <c r="E293" i="2"/>
  <c r="J293" i="2"/>
  <c r="L293" i="2"/>
  <c r="F293" i="2"/>
  <c r="P293" i="2"/>
  <c r="R293" i="2"/>
  <c r="Z293" i="2"/>
  <c r="K293" i="2"/>
  <c r="Q293" i="2"/>
  <c r="Y293" i="2"/>
  <c r="U293" i="2"/>
  <c r="S293" i="2"/>
  <c r="T293" i="2"/>
  <c r="E292" i="2"/>
  <c r="J292" i="2"/>
  <c r="L292" i="2"/>
  <c r="F292" i="2"/>
  <c r="P292" i="2"/>
  <c r="R292" i="2"/>
  <c r="Z292" i="2"/>
  <c r="K292" i="2"/>
  <c r="Q292" i="2"/>
  <c r="Y292" i="2"/>
  <c r="U292" i="2"/>
  <c r="S292" i="2"/>
  <c r="T292" i="2"/>
  <c r="E291" i="2"/>
  <c r="J291" i="2"/>
  <c r="L291" i="2"/>
  <c r="F291" i="2"/>
  <c r="P291" i="2"/>
  <c r="R291" i="2"/>
  <c r="Z291" i="2"/>
  <c r="K291" i="2"/>
  <c r="Q291" i="2"/>
  <c r="Y291" i="2"/>
  <c r="U291" i="2"/>
  <c r="S291" i="2"/>
  <c r="T291" i="2"/>
  <c r="E290" i="2"/>
  <c r="J290" i="2"/>
  <c r="L290" i="2"/>
  <c r="F290" i="2"/>
  <c r="P290" i="2"/>
  <c r="R290" i="2"/>
  <c r="Z290" i="2"/>
  <c r="K290" i="2"/>
  <c r="Q290" i="2"/>
  <c r="Y290" i="2"/>
  <c r="U290" i="2"/>
  <c r="S290" i="2"/>
  <c r="T290" i="2"/>
  <c r="E289" i="2"/>
  <c r="J289" i="2"/>
  <c r="L289" i="2"/>
  <c r="F289" i="2"/>
  <c r="P289" i="2"/>
  <c r="R289" i="2"/>
  <c r="Z289" i="2"/>
  <c r="K289" i="2"/>
  <c r="Q289" i="2"/>
  <c r="Y289" i="2"/>
  <c r="U289" i="2"/>
  <c r="S289" i="2"/>
  <c r="T289" i="2"/>
  <c r="E288" i="2"/>
  <c r="J288" i="2"/>
  <c r="L288" i="2"/>
  <c r="F288" i="2"/>
  <c r="P288" i="2"/>
  <c r="R288" i="2"/>
  <c r="Z288" i="2"/>
  <c r="K288" i="2"/>
  <c r="Q288" i="2"/>
  <c r="Y288" i="2"/>
  <c r="U288" i="2"/>
  <c r="S288" i="2"/>
  <c r="T288" i="2"/>
  <c r="E287" i="2"/>
  <c r="J287" i="2"/>
  <c r="L287" i="2"/>
  <c r="F287" i="2"/>
  <c r="P287" i="2"/>
  <c r="R287" i="2"/>
  <c r="Z287" i="2"/>
  <c r="K287" i="2"/>
  <c r="Q287" i="2"/>
  <c r="Y287" i="2"/>
  <c r="U287" i="2"/>
  <c r="S287" i="2"/>
  <c r="T287" i="2"/>
  <c r="E286" i="2"/>
  <c r="J286" i="2"/>
  <c r="L286" i="2"/>
  <c r="Z286" i="2"/>
  <c r="K286" i="2"/>
  <c r="Y286" i="2"/>
  <c r="U286" i="2"/>
  <c r="S286" i="2"/>
  <c r="T286" i="2"/>
  <c r="F286" i="2"/>
  <c r="P286" i="2"/>
  <c r="E285" i="2"/>
  <c r="J285" i="2"/>
  <c r="L285" i="2"/>
  <c r="F285" i="2"/>
  <c r="P285" i="2"/>
  <c r="R285" i="2"/>
  <c r="Z285" i="2"/>
  <c r="K285" i="2"/>
  <c r="Q285" i="2"/>
  <c r="Y285" i="2"/>
  <c r="U285" i="2"/>
  <c r="S285" i="2"/>
  <c r="T285" i="2"/>
  <c r="E284" i="2"/>
  <c r="J284" i="2"/>
  <c r="L284" i="2"/>
  <c r="F284" i="2"/>
  <c r="P284" i="2"/>
  <c r="R284" i="2"/>
  <c r="Z284" i="2"/>
  <c r="K284" i="2"/>
  <c r="Q284" i="2"/>
  <c r="Y284" i="2"/>
  <c r="U284" i="2"/>
  <c r="S284" i="2"/>
  <c r="T284" i="2"/>
  <c r="E283" i="2"/>
  <c r="J283" i="2"/>
  <c r="L283" i="2"/>
  <c r="F283" i="2"/>
  <c r="P283" i="2"/>
  <c r="R283" i="2"/>
  <c r="Z283" i="2"/>
  <c r="K283" i="2"/>
  <c r="Q283" i="2"/>
  <c r="Y283" i="2"/>
  <c r="U283" i="2"/>
  <c r="S283" i="2"/>
  <c r="T283" i="2"/>
  <c r="E282" i="2"/>
  <c r="J282" i="2"/>
  <c r="L282" i="2"/>
  <c r="Z282" i="2"/>
  <c r="K282" i="2"/>
  <c r="Y282" i="2"/>
  <c r="U282" i="2"/>
  <c r="S282" i="2"/>
  <c r="T282" i="2"/>
  <c r="F282" i="2"/>
  <c r="P282" i="2"/>
  <c r="E281" i="2"/>
  <c r="J281" i="2"/>
  <c r="L281" i="2"/>
  <c r="F281" i="2"/>
  <c r="P281" i="2"/>
  <c r="R281" i="2"/>
  <c r="Z281" i="2"/>
  <c r="K281" i="2"/>
  <c r="Q281" i="2"/>
  <c r="Y281" i="2"/>
  <c r="U281" i="2"/>
  <c r="S281" i="2"/>
  <c r="T281" i="2"/>
  <c r="E280" i="2"/>
  <c r="J280" i="2"/>
  <c r="L280" i="2"/>
  <c r="F280" i="2"/>
  <c r="P280" i="2"/>
  <c r="R280" i="2"/>
  <c r="Z280" i="2"/>
  <c r="K280" i="2"/>
  <c r="Q280" i="2"/>
  <c r="Y280" i="2"/>
  <c r="U280" i="2"/>
  <c r="S280" i="2"/>
  <c r="T280" i="2"/>
  <c r="E279" i="2"/>
  <c r="J279" i="2"/>
  <c r="L279" i="2"/>
  <c r="F279" i="2"/>
  <c r="P279" i="2"/>
  <c r="R279" i="2"/>
  <c r="Z279" i="2"/>
  <c r="K279" i="2"/>
  <c r="Q279" i="2"/>
  <c r="Y279" i="2"/>
  <c r="U279" i="2"/>
  <c r="S279" i="2"/>
  <c r="T279" i="2"/>
  <c r="E278" i="2"/>
  <c r="J278" i="2"/>
  <c r="L278" i="2"/>
  <c r="F278" i="2"/>
  <c r="P278" i="2"/>
  <c r="R278" i="2"/>
  <c r="Z278" i="2"/>
  <c r="K278" i="2"/>
  <c r="Q278" i="2"/>
  <c r="Y278" i="2"/>
  <c r="U278" i="2"/>
  <c r="S278" i="2"/>
  <c r="T278" i="2"/>
  <c r="E277" i="2"/>
  <c r="J277" i="2"/>
  <c r="L277" i="2"/>
  <c r="F277" i="2"/>
  <c r="P277" i="2"/>
  <c r="R277" i="2"/>
  <c r="Z277" i="2"/>
  <c r="K277" i="2"/>
  <c r="Q277" i="2"/>
  <c r="Y277" i="2"/>
  <c r="U277" i="2"/>
  <c r="S277" i="2"/>
  <c r="T277" i="2"/>
  <c r="E276" i="2"/>
  <c r="J276" i="2"/>
  <c r="L276" i="2"/>
  <c r="F276" i="2"/>
  <c r="P276" i="2"/>
  <c r="R276" i="2"/>
  <c r="Z276" i="2"/>
  <c r="K276" i="2"/>
  <c r="Q276" i="2"/>
  <c r="Y276" i="2"/>
  <c r="U276" i="2"/>
  <c r="S276" i="2"/>
  <c r="T276" i="2"/>
  <c r="E275" i="2"/>
  <c r="J275" i="2"/>
  <c r="L275" i="2"/>
  <c r="F275" i="2"/>
  <c r="P275" i="2"/>
  <c r="R275" i="2"/>
  <c r="Z275" i="2"/>
  <c r="K275" i="2"/>
  <c r="Q275" i="2"/>
  <c r="Y275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U275" i="2"/>
  <c r="S275" i="2"/>
  <c r="T275" i="2"/>
  <c r="E274" i="2"/>
  <c r="J274" i="2"/>
  <c r="L274" i="2"/>
  <c r="F274" i="2"/>
  <c r="P274" i="2"/>
  <c r="R274" i="2"/>
  <c r="Z274" i="2"/>
  <c r="K274" i="2"/>
  <c r="Q274" i="2"/>
  <c r="Y274" i="2"/>
  <c r="U274" i="2"/>
  <c r="S274" i="2"/>
  <c r="T274" i="2"/>
  <c r="E273" i="2"/>
  <c r="J273" i="2"/>
  <c r="L273" i="2"/>
  <c r="F273" i="2"/>
  <c r="P273" i="2"/>
  <c r="R273" i="2"/>
  <c r="Z273" i="2"/>
  <c r="K273" i="2"/>
  <c r="Q273" i="2"/>
  <c r="Y273" i="2"/>
  <c r="U273" i="2"/>
  <c r="S273" i="2"/>
  <c r="T273" i="2"/>
  <c r="E272" i="2"/>
  <c r="J272" i="2"/>
  <c r="L272" i="2"/>
  <c r="F272" i="2"/>
  <c r="P272" i="2"/>
  <c r="R272" i="2"/>
  <c r="Z272" i="2"/>
  <c r="K272" i="2"/>
  <c r="Q272" i="2"/>
  <c r="Y272" i="2"/>
  <c r="U272" i="2"/>
  <c r="S272" i="2"/>
  <c r="T272" i="2"/>
  <c r="F271" i="2"/>
  <c r="P271" i="2"/>
  <c r="R271" i="2"/>
  <c r="Z271" i="2"/>
  <c r="Q271" i="2"/>
  <c r="Y271" i="2"/>
  <c r="U271" i="2"/>
  <c r="S271" i="2"/>
  <c r="T271" i="2"/>
  <c r="E271" i="2"/>
  <c r="J271" i="2"/>
  <c r="E270" i="2"/>
  <c r="J270" i="2"/>
  <c r="L270" i="2"/>
  <c r="F270" i="2"/>
  <c r="P270" i="2"/>
  <c r="R270" i="2"/>
  <c r="Z270" i="2"/>
  <c r="K270" i="2"/>
  <c r="Q270" i="2"/>
  <c r="Y270" i="2"/>
  <c r="U270" i="2"/>
  <c r="S270" i="2"/>
  <c r="T270" i="2"/>
  <c r="E269" i="2"/>
  <c r="J269" i="2"/>
  <c r="L269" i="2"/>
  <c r="F269" i="2"/>
  <c r="P269" i="2"/>
  <c r="R269" i="2"/>
  <c r="Z269" i="2"/>
  <c r="K269" i="2"/>
  <c r="Q269" i="2"/>
  <c r="Y269" i="2"/>
  <c r="U269" i="2"/>
  <c r="S269" i="2"/>
  <c r="T269" i="2"/>
  <c r="E268" i="2"/>
  <c r="J268" i="2"/>
  <c r="L268" i="2"/>
  <c r="F268" i="2"/>
  <c r="P268" i="2"/>
  <c r="R268" i="2"/>
  <c r="Z268" i="2"/>
  <c r="K268" i="2"/>
  <c r="Q268" i="2"/>
  <c r="Y268" i="2"/>
  <c r="U268" i="2"/>
  <c r="S268" i="2"/>
  <c r="T268" i="2"/>
  <c r="E267" i="2"/>
  <c r="J267" i="2"/>
  <c r="L267" i="2"/>
  <c r="F267" i="2"/>
  <c r="P267" i="2"/>
  <c r="R267" i="2"/>
  <c r="Z267" i="2"/>
  <c r="K267" i="2"/>
  <c r="Q267" i="2"/>
  <c r="Y267" i="2"/>
  <c r="U267" i="2"/>
  <c r="S267" i="2"/>
  <c r="T267" i="2"/>
  <c r="E266" i="2"/>
  <c r="J266" i="2"/>
  <c r="L266" i="2"/>
  <c r="F266" i="2"/>
  <c r="P266" i="2"/>
  <c r="R266" i="2"/>
  <c r="Z266" i="2"/>
  <c r="K266" i="2"/>
  <c r="Q266" i="2"/>
  <c r="Y266" i="2"/>
  <c r="U266" i="2"/>
  <c r="S266" i="2"/>
  <c r="T266" i="2"/>
  <c r="E265" i="2"/>
  <c r="J265" i="2"/>
  <c r="L265" i="2"/>
  <c r="F265" i="2"/>
  <c r="P265" i="2"/>
  <c r="R265" i="2"/>
  <c r="Z265" i="2"/>
  <c r="K265" i="2"/>
  <c r="Q265" i="2"/>
  <c r="Y265" i="2"/>
  <c r="U265" i="2"/>
  <c r="S265" i="2"/>
  <c r="T265" i="2"/>
  <c r="E264" i="2"/>
  <c r="J264" i="2"/>
  <c r="L264" i="2"/>
  <c r="F264" i="2"/>
  <c r="P264" i="2"/>
  <c r="R264" i="2"/>
  <c r="Z264" i="2"/>
  <c r="K264" i="2"/>
  <c r="Q264" i="2"/>
  <c r="Y264" i="2"/>
  <c r="U264" i="2"/>
  <c r="S264" i="2"/>
  <c r="T264" i="2"/>
  <c r="E263" i="2"/>
  <c r="J263" i="2"/>
  <c r="L263" i="2"/>
  <c r="F263" i="2"/>
  <c r="P263" i="2"/>
  <c r="R263" i="2"/>
  <c r="Z263" i="2"/>
  <c r="K263" i="2"/>
  <c r="Q263" i="2"/>
  <c r="Y263" i="2"/>
  <c r="U263" i="2"/>
  <c r="S263" i="2"/>
  <c r="T263" i="2"/>
  <c r="E262" i="2"/>
  <c r="J262" i="2"/>
  <c r="L262" i="2"/>
  <c r="F262" i="2"/>
  <c r="P262" i="2"/>
  <c r="R262" i="2"/>
  <c r="Z262" i="2"/>
  <c r="K262" i="2"/>
  <c r="Q262" i="2"/>
  <c r="Y262" i="2"/>
  <c r="U262" i="2"/>
  <c r="S262" i="2"/>
  <c r="T262" i="2"/>
  <c r="E261" i="2"/>
  <c r="J261" i="2"/>
  <c r="L261" i="2"/>
  <c r="F261" i="2"/>
  <c r="P261" i="2"/>
  <c r="R261" i="2"/>
  <c r="Z261" i="2"/>
  <c r="K261" i="2"/>
  <c r="Q261" i="2"/>
  <c r="Y261" i="2"/>
  <c r="U261" i="2"/>
  <c r="S261" i="2"/>
  <c r="T261" i="2"/>
  <c r="E260" i="2"/>
  <c r="J260" i="2"/>
  <c r="L260" i="2"/>
  <c r="F260" i="2"/>
  <c r="P260" i="2"/>
  <c r="R260" i="2"/>
  <c r="Z260" i="2"/>
  <c r="K260" i="2"/>
  <c r="Q260" i="2"/>
  <c r="Y260" i="2"/>
  <c r="U260" i="2"/>
  <c r="S260" i="2"/>
  <c r="T260" i="2"/>
  <c r="E259" i="2"/>
  <c r="J259" i="2"/>
  <c r="L259" i="2"/>
  <c r="F259" i="2"/>
  <c r="P259" i="2"/>
  <c r="R259" i="2"/>
  <c r="Z259" i="2"/>
  <c r="K259" i="2"/>
  <c r="Q259" i="2"/>
  <c r="Y259" i="2"/>
  <c r="U259" i="2"/>
  <c r="S259" i="2"/>
  <c r="T259" i="2"/>
  <c r="E258" i="2"/>
  <c r="J258" i="2"/>
  <c r="L258" i="2"/>
  <c r="F258" i="2"/>
  <c r="P258" i="2"/>
  <c r="R258" i="2"/>
  <c r="Z258" i="2"/>
  <c r="K258" i="2"/>
  <c r="Q258" i="2"/>
  <c r="Y258" i="2"/>
  <c r="U258" i="2"/>
  <c r="S258" i="2"/>
  <c r="T258" i="2"/>
  <c r="E257" i="2"/>
  <c r="J257" i="2"/>
  <c r="L257" i="2"/>
  <c r="F257" i="2"/>
  <c r="P257" i="2"/>
  <c r="R257" i="2"/>
  <c r="Z257" i="2"/>
  <c r="K257" i="2"/>
  <c r="Q257" i="2"/>
  <c r="Y257" i="2"/>
  <c r="U257" i="2"/>
  <c r="S257" i="2"/>
  <c r="T257" i="2"/>
  <c r="E256" i="2"/>
  <c r="J256" i="2"/>
  <c r="L256" i="2"/>
  <c r="F256" i="2"/>
  <c r="P256" i="2"/>
  <c r="R256" i="2"/>
  <c r="Z256" i="2"/>
  <c r="K256" i="2"/>
  <c r="Q256" i="2"/>
  <c r="Y256" i="2"/>
  <c r="U256" i="2"/>
  <c r="S256" i="2"/>
  <c r="T256" i="2"/>
  <c r="E255" i="2"/>
  <c r="J255" i="2"/>
  <c r="L255" i="2"/>
  <c r="F255" i="2"/>
  <c r="P255" i="2"/>
  <c r="R255" i="2"/>
  <c r="Z255" i="2"/>
  <c r="K255" i="2"/>
  <c r="Q255" i="2"/>
  <c r="Y255" i="2"/>
  <c r="U255" i="2"/>
  <c r="S255" i="2"/>
  <c r="T255" i="2"/>
  <c r="E254" i="2"/>
  <c r="J254" i="2"/>
  <c r="L254" i="2"/>
  <c r="F254" i="2"/>
  <c r="P254" i="2"/>
  <c r="R254" i="2"/>
  <c r="Z254" i="2"/>
  <c r="K254" i="2"/>
  <c r="Q254" i="2"/>
  <c r="Y254" i="2"/>
  <c r="U254" i="2"/>
  <c r="S254" i="2"/>
  <c r="T254" i="2"/>
  <c r="E253" i="2"/>
  <c r="J253" i="2"/>
  <c r="L253" i="2"/>
  <c r="F253" i="2"/>
  <c r="P253" i="2"/>
  <c r="R253" i="2"/>
  <c r="Z253" i="2"/>
  <c r="K253" i="2"/>
  <c r="Q253" i="2"/>
  <c r="Y253" i="2"/>
  <c r="U253" i="2"/>
  <c r="S253" i="2"/>
  <c r="T253" i="2"/>
  <c r="E252" i="2"/>
  <c r="J252" i="2"/>
  <c r="L252" i="2"/>
  <c r="F252" i="2"/>
  <c r="P252" i="2"/>
  <c r="R252" i="2"/>
  <c r="Z252" i="2"/>
  <c r="K252" i="2"/>
  <c r="Q252" i="2"/>
  <c r="Y252" i="2"/>
  <c r="U252" i="2"/>
  <c r="S252" i="2"/>
  <c r="T252" i="2"/>
  <c r="E251" i="2"/>
  <c r="J251" i="2"/>
  <c r="L251" i="2"/>
  <c r="F251" i="2"/>
  <c r="P251" i="2"/>
  <c r="R251" i="2"/>
  <c r="Z251" i="2"/>
  <c r="K251" i="2"/>
  <c r="Q251" i="2"/>
  <c r="Y251" i="2"/>
  <c r="U251" i="2"/>
  <c r="S251" i="2"/>
  <c r="T251" i="2"/>
  <c r="E250" i="2"/>
  <c r="J250" i="2"/>
  <c r="L250" i="2"/>
  <c r="F250" i="2"/>
  <c r="P250" i="2"/>
  <c r="R250" i="2"/>
  <c r="Z250" i="2"/>
  <c r="K250" i="2"/>
  <c r="Q250" i="2"/>
  <c r="Y250" i="2"/>
  <c r="U250" i="2"/>
  <c r="S250" i="2"/>
  <c r="T250" i="2"/>
  <c r="E249" i="2"/>
  <c r="J249" i="2"/>
  <c r="L249" i="2"/>
  <c r="F249" i="2"/>
  <c r="P249" i="2"/>
  <c r="R249" i="2"/>
  <c r="Z249" i="2"/>
  <c r="K249" i="2"/>
  <c r="Q249" i="2"/>
  <c r="Y249" i="2"/>
  <c r="U249" i="2"/>
  <c r="S249" i="2"/>
  <c r="T249" i="2"/>
  <c r="E248" i="2"/>
  <c r="J248" i="2"/>
  <c r="L248" i="2"/>
  <c r="F248" i="2"/>
  <c r="P248" i="2"/>
  <c r="R248" i="2"/>
  <c r="Z248" i="2"/>
  <c r="K248" i="2"/>
  <c r="Q248" i="2"/>
  <c r="Y248" i="2"/>
  <c r="U248" i="2"/>
  <c r="S248" i="2"/>
  <c r="T248" i="2"/>
  <c r="E247" i="2"/>
  <c r="J247" i="2"/>
  <c r="L247" i="2"/>
  <c r="F247" i="2"/>
  <c r="P247" i="2"/>
  <c r="R247" i="2"/>
  <c r="Z247" i="2"/>
  <c r="K247" i="2"/>
  <c r="Q247" i="2"/>
  <c r="Y247" i="2"/>
  <c r="U247" i="2"/>
  <c r="S247" i="2"/>
  <c r="T247" i="2"/>
  <c r="E246" i="2"/>
  <c r="J246" i="2"/>
  <c r="L246" i="2"/>
  <c r="F246" i="2"/>
  <c r="P246" i="2"/>
  <c r="R246" i="2"/>
  <c r="Z246" i="2"/>
  <c r="K246" i="2"/>
  <c r="Q246" i="2"/>
  <c r="Y246" i="2"/>
  <c r="U246" i="2"/>
  <c r="S246" i="2"/>
  <c r="T246" i="2"/>
  <c r="E245" i="2"/>
  <c r="J245" i="2"/>
  <c r="L245" i="2"/>
  <c r="F245" i="2"/>
  <c r="P245" i="2"/>
  <c r="R245" i="2"/>
  <c r="Z245" i="2"/>
  <c r="K245" i="2"/>
  <c r="Q245" i="2"/>
  <c r="Y245" i="2"/>
  <c r="U245" i="2"/>
  <c r="S245" i="2"/>
  <c r="T245" i="2"/>
  <c r="E244" i="2"/>
  <c r="J244" i="2"/>
  <c r="L244" i="2"/>
  <c r="F244" i="2"/>
  <c r="P244" i="2"/>
  <c r="R244" i="2"/>
  <c r="Z244" i="2"/>
  <c r="K244" i="2"/>
  <c r="Q244" i="2"/>
  <c r="Y244" i="2"/>
  <c r="U244" i="2"/>
  <c r="S244" i="2"/>
  <c r="T244" i="2"/>
  <c r="E243" i="2"/>
  <c r="J243" i="2"/>
  <c r="L243" i="2"/>
  <c r="F243" i="2"/>
  <c r="P243" i="2"/>
  <c r="R243" i="2"/>
  <c r="Z243" i="2"/>
  <c r="K243" i="2"/>
  <c r="Q243" i="2"/>
  <c r="Y243" i="2"/>
  <c r="U243" i="2"/>
  <c r="S243" i="2"/>
  <c r="T243" i="2"/>
  <c r="E242" i="2"/>
  <c r="J242" i="2"/>
  <c r="L242" i="2"/>
  <c r="F242" i="2"/>
  <c r="P242" i="2"/>
  <c r="R242" i="2"/>
  <c r="Z242" i="2"/>
  <c r="K242" i="2"/>
  <c r="Q242" i="2"/>
  <c r="Y242" i="2"/>
  <c r="U242" i="2"/>
  <c r="S242" i="2"/>
  <c r="T242" i="2"/>
  <c r="F241" i="2"/>
  <c r="P241" i="2"/>
  <c r="R241" i="2"/>
  <c r="Z241" i="2"/>
  <c r="Q241" i="2"/>
  <c r="Y241" i="2"/>
  <c r="U241" i="2"/>
  <c r="S241" i="2"/>
  <c r="T241" i="2"/>
  <c r="E241" i="2"/>
  <c r="J241" i="2"/>
  <c r="E240" i="2"/>
  <c r="J240" i="2"/>
  <c r="L240" i="2"/>
  <c r="Z240" i="2"/>
  <c r="K240" i="2"/>
  <c r="Y240" i="2"/>
  <c r="U240" i="2"/>
  <c r="S240" i="2"/>
  <c r="T240" i="2"/>
  <c r="F240" i="2"/>
  <c r="P240" i="2"/>
  <c r="F239" i="2"/>
  <c r="P239" i="2"/>
  <c r="R239" i="2"/>
  <c r="Z239" i="2"/>
  <c r="Q239" i="2"/>
  <c r="Y239" i="2"/>
  <c r="U239" i="2"/>
  <c r="S239" i="2"/>
  <c r="T239" i="2"/>
  <c r="E239" i="2"/>
  <c r="J239" i="2"/>
  <c r="E238" i="2"/>
  <c r="J238" i="2"/>
  <c r="L238" i="2"/>
  <c r="F238" i="2"/>
  <c r="P238" i="2"/>
  <c r="R238" i="2"/>
  <c r="Z238" i="2"/>
  <c r="K238" i="2"/>
  <c r="Q238" i="2"/>
  <c r="Y238" i="2"/>
  <c r="U238" i="2"/>
  <c r="S238" i="2"/>
  <c r="T238" i="2"/>
  <c r="F237" i="2"/>
  <c r="P237" i="2"/>
  <c r="R237" i="2"/>
  <c r="Z237" i="2"/>
  <c r="Q237" i="2"/>
  <c r="Y237" i="2"/>
  <c r="U237" i="2"/>
  <c r="S237" i="2"/>
  <c r="T237" i="2"/>
  <c r="E237" i="2"/>
  <c r="J237" i="2"/>
  <c r="E236" i="2"/>
  <c r="J236" i="2"/>
  <c r="L236" i="2"/>
  <c r="F236" i="2"/>
  <c r="P236" i="2"/>
  <c r="R236" i="2"/>
  <c r="Z236" i="2"/>
  <c r="K236" i="2"/>
  <c r="Q236" i="2"/>
  <c r="Y236" i="2"/>
  <c r="U236" i="2"/>
  <c r="S236" i="2"/>
  <c r="T236" i="2"/>
  <c r="E235" i="2"/>
  <c r="J235" i="2"/>
  <c r="L235" i="2"/>
  <c r="Z235" i="2"/>
  <c r="K235" i="2"/>
  <c r="Y235" i="2"/>
  <c r="U235" i="2"/>
  <c r="S235" i="2"/>
  <c r="T235" i="2"/>
  <c r="F235" i="2"/>
  <c r="P235" i="2"/>
  <c r="F234" i="2"/>
  <c r="P234" i="2"/>
  <c r="R234" i="2"/>
  <c r="Z234" i="2"/>
  <c r="Q234" i="2"/>
  <c r="Y234" i="2"/>
  <c r="U234" i="2"/>
  <c r="S234" i="2"/>
  <c r="T234" i="2"/>
  <c r="E234" i="2"/>
  <c r="J234" i="2"/>
  <c r="Z233" i="2"/>
  <c r="Y233" i="2"/>
  <c r="U233" i="2"/>
  <c r="S233" i="2"/>
  <c r="F233" i="2"/>
  <c r="P233" i="2"/>
  <c r="E233" i="2"/>
  <c r="J233" i="2"/>
  <c r="E232" i="2"/>
  <c r="J232" i="2"/>
  <c r="L232" i="2"/>
  <c r="F232" i="2"/>
  <c r="P232" i="2"/>
  <c r="R232" i="2"/>
  <c r="Z232" i="2"/>
  <c r="K232" i="2"/>
  <c r="Q232" i="2"/>
  <c r="Y232" i="2"/>
  <c r="U232" i="2"/>
  <c r="S232" i="2"/>
  <c r="T232" i="2"/>
  <c r="Z231" i="2"/>
  <c r="Y231" i="2"/>
  <c r="U231" i="2"/>
  <c r="S231" i="2"/>
  <c r="F231" i="2"/>
  <c r="P231" i="2"/>
  <c r="E231" i="2"/>
  <c r="J231" i="2"/>
  <c r="Z230" i="2"/>
  <c r="Y230" i="2"/>
  <c r="U230" i="2"/>
  <c r="S230" i="2"/>
  <c r="F230" i="2"/>
  <c r="P230" i="2"/>
  <c r="E230" i="2"/>
  <c r="J230" i="2"/>
  <c r="E229" i="2"/>
  <c r="J229" i="2"/>
  <c r="L229" i="2"/>
  <c r="Z229" i="2"/>
  <c r="K229" i="2"/>
  <c r="Y229" i="2"/>
  <c r="U229" i="2"/>
  <c r="S229" i="2"/>
  <c r="T229" i="2"/>
  <c r="F229" i="2"/>
  <c r="P229" i="2"/>
  <c r="Z228" i="2"/>
  <c r="Y228" i="2"/>
  <c r="U228" i="2"/>
  <c r="S228" i="2"/>
  <c r="F228" i="2"/>
  <c r="P228" i="2"/>
  <c r="E228" i="2"/>
  <c r="J228" i="2"/>
  <c r="E227" i="2"/>
  <c r="J227" i="2"/>
  <c r="L227" i="2"/>
  <c r="Z227" i="2"/>
  <c r="K227" i="2"/>
  <c r="Y227" i="2"/>
  <c r="U227" i="2"/>
  <c r="S227" i="2"/>
  <c r="T227" i="2"/>
  <c r="F227" i="2"/>
  <c r="P227" i="2"/>
  <c r="E226" i="2"/>
  <c r="J226" i="2"/>
  <c r="L226" i="2"/>
  <c r="Z226" i="2"/>
  <c r="K226" i="2"/>
  <c r="Y226" i="2"/>
  <c r="U226" i="2"/>
  <c r="S226" i="2"/>
  <c r="T226" i="2"/>
  <c r="F226" i="2"/>
  <c r="P226" i="2"/>
  <c r="E225" i="2"/>
  <c r="J225" i="2"/>
  <c r="L225" i="2"/>
  <c r="F225" i="2"/>
  <c r="P225" i="2"/>
  <c r="R225" i="2"/>
  <c r="Z225" i="2"/>
  <c r="K225" i="2"/>
  <c r="Q225" i="2"/>
  <c r="Y225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U225" i="2"/>
  <c r="S225" i="2"/>
  <c r="T225" i="2"/>
  <c r="E224" i="2"/>
  <c r="J224" i="2"/>
  <c r="L224" i="2"/>
  <c r="F224" i="2"/>
  <c r="P224" i="2"/>
  <c r="R224" i="2"/>
  <c r="Z224" i="2"/>
  <c r="K224" i="2"/>
  <c r="Q224" i="2"/>
  <c r="Y224" i="2"/>
  <c r="U224" i="2"/>
  <c r="S224" i="2"/>
  <c r="T224" i="2"/>
  <c r="E223" i="2"/>
  <c r="J223" i="2"/>
  <c r="L223" i="2"/>
  <c r="F223" i="2"/>
  <c r="P223" i="2"/>
  <c r="R223" i="2"/>
  <c r="Z223" i="2"/>
  <c r="K223" i="2"/>
  <c r="Q223" i="2"/>
  <c r="Y223" i="2"/>
  <c r="U223" i="2"/>
  <c r="S223" i="2"/>
  <c r="T223" i="2"/>
  <c r="E222" i="2"/>
  <c r="J222" i="2"/>
  <c r="L222" i="2"/>
  <c r="F222" i="2"/>
  <c r="P222" i="2"/>
  <c r="R222" i="2"/>
  <c r="Z222" i="2"/>
  <c r="K222" i="2"/>
  <c r="Q222" i="2"/>
  <c r="Y222" i="2"/>
  <c r="U222" i="2"/>
  <c r="S222" i="2"/>
  <c r="T222" i="2"/>
  <c r="E221" i="2"/>
  <c r="J221" i="2"/>
  <c r="L221" i="2"/>
  <c r="F221" i="2"/>
  <c r="P221" i="2"/>
  <c r="R221" i="2"/>
  <c r="Z221" i="2"/>
  <c r="K221" i="2"/>
  <c r="Q221" i="2"/>
  <c r="Y221" i="2"/>
  <c r="U221" i="2"/>
  <c r="S221" i="2"/>
  <c r="T221" i="2"/>
  <c r="E220" i="2"/>
  <c r="J220" i="2"/>
  <c r="L220" i="2"/>
  <c r="F220" i="2"/>
  <c r="P220" i="2"/>
  <c r="R220" i="2"/>
  <c r="Z220" i="2"/>
  <c r="K220" i="2"/>
  <c r="Q220" i="2"/>
  <c r="Y220" i="2"/>
  <c r="U220" i="2"/>
  <c r="S220" i="2"/>
  <c r="T220" i="2"/>
  <c r="E219" i="2"/>
  <c r="J219" i="2"/>
  <c r="L219" i="2"/>
  <c r="F219" i="2"/>
  <c r="P219" i="2"/>
  <c r="R219" i="2"/>
  <c r="Z219" i="2"/>
  <c r="K219" i="2"/>
  <c r="Q219" i="2"/>
  <c r="Y219" i="2"/>
  <c r="U219" i="2"/>
  <c r="S219" i="2"/>
  <c r="T219" i="2"/>
  <c r="E218" i="2"/>
  <c r="J218" i="2"/>
  <c r="L218" i="2"/>
  <c r="F218" i="2"/>
  <c r="P218" i="2"/>
  <c r="R218" i="2"/>
  <c r="Z218" i="2"/>
  <c r="K218" i="2"/>
  <c r="Q218" i="2"/>
  <c r="Y218" i="2"/>
  <c r="U218" i="2"/>
  <c r="S218" i="2"/>
  <c r="T218" i="2"/>
  <c r="E217" i="2"/>
  <c r="J217" i="2"/>
  <c r="L217" i="2"/>
  <c r="F217" i="2"/>
  <c r="P217" i="2"/>
  <c r="R217" i="2"/>
  <c r="Z217" i="2"/>
  <c r="K217" i="2"/>
  <c r="Q217" i="2"/>
  <c r="Y217" i="2"/>
  <c r="U217" i="2"/>
  <c r="S217" i="2"/>
  <c r="T217" i="2"/>
  <c r="E216" i="2"/>
  <c r="J216" i="2"/>
  <c r="L216" i="2"/>
  <c r="F216" i="2"/>
  <c r="P216" i="2"/>
  <c r="R216" i="2"/>
  <c r="Z216" i="2"/>
  <c r="K216" i="2"/>
  <c r="Q216" i="2"/>
  <c r="Y216" i="2"/>
  <c r="U216" i="2"/>
  <c r="S216" i="2"/>
  <c r="T216" i="2"/>
  <c r="E215" i="2"/>
  <c r="J215" i="2"/>
  <c r="L215" i="2"/>
  <c r="F215" i="2"/>
  <c r="P215" i="2"/>
  <c r="R215" i="2"/>
  <c r="Z215" i="2"/>
  <c r="K215" i="2"/>
  <c r="Q215" i="2"/>
  <c r="Y215" i="2"/>
  <c r="U215" i="2"/>
  <c r="S215" i="2"/>
  <c r="T215" i="2"/>
  <c r="E214" i="2"/>
  <c r="J214" i="2"/>
  <c r="L214" i="2"/>
  <c r="F214" i="2"/>
  <c r="P214" i="2"/>
  <c r="R214" i="2"/>
  <c r="Z214" i="2"/>
  <c r="K214" i="2"/>
  <c r="Q214" i="2"/>
  <c r="Y214" i="2"/>
  <c r="U214" i="2"/>
  <c r="S214" i="2"/>
  <c r="T214" i="2"/>
  <c r="E213" i="2"/>
  <c r="J213" i="2"/>
  <c r="L213" i="2"/>
  <c r="F213" i="2"/>
  <c r="P213" i="2"/>
  <c r="R213" i="2"/>
  <c r="Z213" i="2"/>
  <c r="K213" i="2"/>
  <c r="Q213" i="2"/>
  <c r="Y213" i="2"/>
  <c r="U213" i="2"/>
  <c r="S213" i="2"/>
  <c r="T213" i="2"/>
  <c r="E212" i="2"/>
  <c r="J212" i="2"/>
  <c r="L212" i="2"/>
  <c r="F212" i="2"/>
  <c r="P212" i="2"/>
  <c r="R212" i="2"/>
  <c r="Z212" i="2"/>
  <c r="K212" i="2"/>
  <c r="Q212" i="2"/>
  <c r="Y212" i="2"/>
  <c r="U212" i="2"/>
  <c r="S212" i="2"/>
  <c r="T212" i="2"/>
  <c r="E211" i="2"/>
  <c r="J211" i="2"/>
  <c r="L211" i="2"/>
  <c r="F211" i="2"/>
  <c r="P211" i="2"/>
  <c r="R211" i="2"/>
  <c r="Z211" i="2"/>
  <c r="K211" i="2"/>
  <c r="Q211" i="2"/>
  <c r="Y211" i="2"/>
  <c r="U211" i="2"/>
  <c r="S211" i="2"/>
  <c r="T211" i="2"/>
  <c r="F210" i="2"/>
  <c r="P210" i="2"/>
  <c r="R210" i="2"/>
  <c r="Z210" i="2"/>
  <c r="Q210" i="2"/>
  <c r="Y210" i="2"/>
  <c r="U210" i="2"/>
  <c r="S210" i="2"/>
  <c r="T210" i="2"/>
  <c r="E210" i="2"/>
  <c r="J210" i="2"/>
  <c r="Z209" i="2"/>
  <c r="Y209" i="2"/>
  <c r="U209" i="2"/>
  <c r="S209" i="2"/>
  <c r="F209" i="2"/>
  <c r="P209" i="2"/>
  <c r="E209" i="2"/>
  <c r="J209" i="2"/>
  <c r="E208" i="2"/>
  <c r="J208" i="2"/>
  <c r="L208" i="2"/>
  <c r="F208" i="2"/>
  <c r="P208" i="2"/>
  <c r="R208" i="2"/>
  <c r="Z208" i="2"/>
  <c r="K208" i="2"/>
  <c r="Q208" i="2"/>
  <c r="Y208" i="2"/>
  <c r="U208" i="2"/>
  <c r="S208" i="2"/>
  <c r="T208" i="2"/>
  <c r="E207" i="2"/>
  <c r="J207" i="2"/>
  <c r="L207" i="2"/>
  <c r="Z207" i="2"/>
  <c r="K207" i="2"/>
  <c r="Y207" i="2"/>
  <c r="U207" i="2"/>
  <c r="S207" i="2"/>
  <c r="T207" i="2"/>
  <c r="F207" i="2"/>
  <c r="P207" i="2"/>
  <c r="E206" i="2"/>
  <c r="J206" i="2"/>
  <c r="L206" i="2"/>
  <c r="Z206" i="2"/>
  <c r="K206" i="2"/>
  <c r="Y206" i="2"/>
  <c r="U206" i="2"/>
  <c r="S206" i="2"/>
  <c r="T206" i="2"/>
  <c r="F206" i="2"/>
  <c r="P206" i="2"/>
  <c r="E205" i="2"/>
  <c r="J205" i="2"/>
  <c r="L205" i="2"/>
  <c r="F205" i="2"/>
  <c r="P205" i="2"/>
  <c r="R205" i="2"/>
  <c r="Z205" i="2"/>
  <c r="K205" i="2"/>
  <c r="Q205" i="2"/>
  <c r="Y205" i="2"/>
  <c r="U205" i="2"/>
  <c r="S205" i="2"/>
  <c r="T205" i="2"/>
  <c r="E204" i="2"/>
  <c r="J204" i="2"/>
  <c r="L204" i="2"/>
  <c r="F204" i="2"/>
  <c r="P204" i="2"/>
  <c r="R204" i="2"/>
  <c r="Z204" i="2"/>
  <c r="K204" i="2"/>
  <c r="Q204" i="2"/>
  <c r="Y204" i="2"/>
  <c r="U204" i="2"/>
  <c r="S204" i="2"/>
  <c r="T204" i="2"/>
  <c r="E203" i="2"/>
  <c r="J203" i="2"/>
  <c r="L203" i="2"/>
  <c r="F203" i="2"/>
  <c r="P203" i="2"/>
  <c r="R203" i="2"/>
  <c r="Z203" i="2"/>
  <c r="K203" i="2"/>
  <c r="Q203" i="2"/>
  <c r="Y203" i="2"/>
  <c r="U203" i="2"/>
  <c r="S203" i="2"/>
  <c r="T203" i="2"/>
  <c r="E202" i="2"/>
  <c r="J202" i="2"/>
  <c r="L202" i="2"/>
  <c r="F202" i="2"/>
  <c r="P202" i="2"/>
  <c r="R202" i="2"/>
  <c r="Z202" i="2"/>
  <c r="K202" i="2"/>
  <c r="Q202" i="2"/>
  <c r="Y202" i="2"/>
  <c r="U202" i="2"/>
  <c r="S202" i="2"/>
  <c r="T202" i="2"/>
  <c r="E201" i="2"/>
  <c r="J201" i="2"/>
  <c r="L201" i="2"/>
  <c r="F201" i="2"/>
  <c r="P201" i="2"/>
  <c r="R201" i="2"/>
  <c r="Z201" i="2"/>
  <c r="K201" i="2"/>
  <c r="Q201" i="2"/>
  <c r="Y201" i="2"/>
  <c r="U201" i="2"/>
  <c r="S201" i="2"/>
  <c r="T201" i="2"/>
  <c r="E200" i="2"/>
  <c r="J200" i="2"/>
  <c r="L200" i="2"/>
  <c r="F200" i="2"/>
  <c r="P200" i="2"/>
  <c r="R200" i="2"/>
  <c r="Z200" i="2"/>
  <c r="K200" i="2"/>
  <c r="Q200" i="2"/>
  <c r="Y200" i="2"/>
  <c r="U200" i="2"/>
  <c r="S200" i="2"/>
  <c r="T200" i="2"/>
  <c r="E199" i="2"/>
  <c r="J199" i="2"/>
  <c r="L199" i="2"/>
  <c r="F199" i="2"/>
  <c r="P199" i="2"/>
  <c r="R199" i="2"/>
  <c r="Z199" i="2"/>
  <c r="K199" i="2"/>
  <c r="Q199" i="2"/>
  <c r="Y199" i="2"/>
  <c r="U199" i="2"/>
  <c r="S199" i="2"/>
  <c r="T199" i="2"/>
  <c r="E198" i="2"/>
  <c r="J198" i="2"/>
  <c r="L198" i="2"/>
  <c r="F198" i="2"/>
  <c r="P198" i="2"/>
  <c r="R198" i="2"/>
  <c r="Z198" i="2"/>
  <c r="K198" i="2"/>
  <c r="Q198" i="2"/>
  <c r="Y198" i="2"/>
  <c r="U198" i="2"/>
  <c r="S198" i="2"/>
  <c r="T198" i="2"/>
  <c r="E197" i="2"/>
  <c r="J197" i="2"/>
  <c r="L197" i="2"/>
  <c r="F197" i="2"/>
  <c r="P197" i="2"/>
  <c r="R197" i="2"/>
  <c r="Z197" i="2"/>
  <c r="K197" i="2"/>
  <c r="Q197" i="2"/>
  <c r="Y197" i="2"/>
  <c r="U197" i="2"/>
  <c r="S197" i="2"/>
  <c r="T197" i="2"/>
  <c r="E196" i="2"/>
  <c r="J196" i="2"/>
  <c r="L196" i="2"/>
  <c r="F196" i="2"/>
  <c r="P196" i="2"/>
  <c r="R196" i="2"/>
  <c r="Z196" i="2"/>
  <c r="K196" i="2"/>
  <c r="Q196" i="2"/>
  <c r="Y196" i="2"/>
  <c r="U196" i="2"/>
  <c r="S196" i="2"/>
  <c r="T196" i="2"/>
  <c r="E195" i="2"/>
  <c r="J195" i="2"/>
  <c r="L195" i="2"/>
  <c r="F195" i="2"/>
  <c r="P195" i="2"/>
  <c r="R195" i="2"/>
  <c r="Z195" i="2"/>
  <c r="K195" i="2"/>
  <c r="Q195" i="2"/>
  <c r="Y195" i="2"/>
  <c r="U195" i="2"/>
  <c r="S195" i="2"/>
  <c r="T195" i="2"/>
  <c r="E194" i="2"/>
  <c r="J194" i="2"/>
  <c r="L194" i="2"/>
  <c r="F194" i="2"/>
  <c r="P194" i="2"/>
  <c r="R194" i="2"/>
  <c r="Z194" i="2"/>
  <c r="K194" i="2"/>
  <c r="Q194" i="2"/>
  <c r="Y194" i="2"/>
  <c r="U194" i="2"/>
  <c r="S194" i="2"/>
  <c r="T194" i="2"/>
  <c r="E193" i="2"/>
  <c r="J193" i="2"/>
  <c r="L193" i="2"/>
  <c r="F193" i="2"/>
  <c r="P193" i="2"/>
  <c r="R193" i="2"/>
  <c r="Z193" i="2"/>
  <c r="K193" i="2"/>
  <c r="Q193" i="2"/>
  <c r="Y193" i="2"/>
  <c r="U193" i="2"/>
  <c r="S193" i="2"/>
  <c r="T193" i="2"/>
  <c r="E192" i="2"/>
  <c r="J192" i="2"/>
  <c r="L192" i="2"/>
  <c r="F192" i="2"/>
  <c r="P192" i="2"/>
  <c r="R192" i="2"/>
  <c r="Z192" i="2"/>
  <c r="K192" i="2"/>
  <c r="Q192" i="2"/>
  <c r="Y192" i="2"/>
  <c r="U192" i="2"/>
  <c r="S192" i="2"/>
  <c r="T192" i="2"/>
  <c r="E191" i="2"/>
  <c r="J191" i="2"/>
  <c r="L191" i="2"/>
  <c r="F191" i="2"/>
  <c r="P191" i="2"/>
  <c r="R191" i="2"/>
  <c r="Z191" i="2"/>
  <c r="K191" i="2"/>
  <c r="Q191" i="2"/>
  <c r="Y191" i="2"/>
  <c r="U191" i="2"/>
  <c r="S191" i="2"/>
  <c r="T191" i="2"/>
  <c r="E190" i="2"/>
  <c r="J190" i="2"/>
  <c r="L190" i="2"/>
  <c r="F190" i="2"/>
  <c r="P190" i="2"/>
  <c r="R190" i="2"/>
  <c r="Z190" i="2"/>
  <c r="K190" i="2"/>
  <c r="Q190" i="2"/>
  <c r="Y190" i="2"/>
  <c r="U190" i="2"/>
  <c r="S190" i="2"/>
  <c r="T190" i="2"/>
  <c r="E189" i="2"/>
  <c r="J189" i="2"/>
  <c r="L189" i="2"/>
  <c r="F189" i="2"/>
  <c r="P189" i="2"/>
  <c r="R189" i="2"/>
  <c r="Z189" i="2"/>
  <c r="K189" i="2"/>
  <c r="Q189" i="2"/>
  <c r="Y189" i="2"/>
  <c r="U189" i="2"/>
  <c r="S189" i="2"/>
  <c r="T189" i="2"/>
  <c r="E188" i="2"/>
  <c r="J188" i="2"/>
  <c r="L188" i="2"/>
  <c r="F188" i="2"/>
  <c r="P188" i="2"/>
  <c r="R188" i="2"/>
  <c r="Z188" i="2"/>
  <c r="K188" i="2"/>
  <c r="Q188" i="2"/>
  <c r="Y188" i="2"/>
  <c r="U188" i="2"/>
  <c r="S188" i="2"/>
  <c r="T188" i="2"/>
  <c r="E187" i="2"/>
  <c r="J187" i="2"/>
  <c r="L187" i="2"/>
  <c r="F187" i="2"/>
  <c r="P187" i="2"/>
  <c r="R187" i="2"/>
  <c r="Z187" i="2"/>
  <c r="K187" i="2"/>
  <c r="Q187" i="2"/>
  <c r="Y187" i="2"/>
  <c r="U187" i="2"/>
  <c r="S187" i="2"/>
  <c r="T187" i="2"/>
  <c r="E186" i="2"/>
  <c r="J186" i="2"/>
  <c r="L186" i="2"/>
  <c r="F186" i="2"/>
  <c r="P186" i="2"/>
  <c r="R186" i="2"/>
  <c r="Z186" i="2"/>
  <c r="K186" i="2"/>
  <c r="Q186" i="2"/>
  <c r="Y186" i="2"/>
  <c r="U186" i="2"/>
  <c r="S186" i="2"/>
  <c r="T186" i="2"/>
  <c r="E185" i="2"/>
  <c r="J185" i="2"/>
  <c r="L185" i="2"/>
  <c r="F185" i="2"/>
  <c r="P185" i="2"/>
  <c r="R185" i="2"/>
  <c r="Z185" i="2"/>
  <c r="K185" i="2"/>
  <c r="Q185" i="2"/>
  <c r="Y185" i="2"/>
  <c r="U185" i="2"/>
  <c r="S185" i="2"/>
  <c r="T185" i="2"/>
  <c r="E184" i="2"/>
  <c r="J184" i="2"/>
  <c r="L184" i="2"/>
  <c r="F184" i="2"/>
  <c r="P184" i="2"/>
  <c r="R184" i="2"/>
  <c r="Z184" i="2"/>
  <c r="K184" i="2"/>
  <c r="Q184" i="2"/>
  <c r="Y184" i="2"/>
  <c r="U184" i="2"/>
  <c r="S184" i="2"/>
  <c r="T184" i="2"/>
  <c r="E183" i="2"/>
  <c r="J183" i="2"/>
  <c r="L183" i="2"/>
  <c r="F183" i="2"/>
  <c r="P183" i="2"/>
  <c r="R183" i="2"/>
  <c r="Z183" i="2"/>
  <c r="K183" i="2"/>
  <c r="Q183" i="2"/>
  <c r="Y183" i="2"/>
  <c r="U183" i="2"/>
  <c r="S183" i="2"/>
  <c r="T183" i="2"/>
  <c r="E182" i="2"/>
  <c r="J182" i="2"/>
  <c r="L182" i="2"/>
  <c r="F182" i="2"/>
  <c r="P182" i="2"/>
  <c r="R182" i="2"/>
  <c r="Z182" i="2"/>
  <c r="K182" i="2"/>
  <c r="Q182" i="2"/>
  <c r="Y182" i="2"/>
  <c r="U182" i="2"/>
  <c r="S182" i="2"/>
  <c r="T182" i="2"/>
  <c r="E181" i="2"/>
  <c r="J181" i="2"/>
  <c r="L181" i="2"/>
  <c r="F181" i="2"/>
  <c r="P181" i="2"/>
  <c r="R181" i="2"/>
  <c r="Z181" i="2"/>
  <c r="K181" i="2"/>
  <c r="Q181" i="2"/>
  <c r="Y181" i="2"/>
  <c r="U181" i="2"/>
  <c r="S181" i="2"/>
  <c r="T181" i="2"/>
  <c r="E180" i="2"/>
  <c r="J180" i="2"/>
  <c r="L180" i="2"/>
  <c r="F180" i="2"/>
  <c r="P180" i="2"/>
  <c r="R180" i="2"/>
  <c r="Z180" i="2"/>
  <c r="K180" i="2"/>
  <c r="Q180" i="2"/>
  <c r="Y180" i="2"/>
  <c r="U180" i="2"/>
  <c r="S180" i="2"/>
  <c r="T180" i="2"/>
  <c r="E179" i="2"/>
  <c r="J179" i="2"/>
  <c r="L179" i="2"/>
  <c r="F179" i="2"/>
  <c r="P179" i="2"/>
  <c r="R179" i="2"/>
  <c r="Z179" i="2"/>
  <c r="K179" i="2"/>
  <c r="Q179" i="2"/>
  <c r="Y179" i="2"/>
  <c r="U179" i="2"/>
  <c r="S179" i="2"/>
  <c r="T179" i="2"/>
  <c r="E178" i="2"/>
  <c r="J178" i="2"/>
  <c r="L178" i="2"/>
  <c r="F178" i="2"/>
  <c r="P178" i="2"/>
  <c r="R178" i="2"/>
  <c r="Z178" i="2"/>
  <c r="K178" i="2"/>
  <c r="Q178" i="2"/>
  <c r="Y178" i="2"/>
  <c r="U178" i="2"/>
  <c r="S178" i="2"/>
  <c r="T178" i="2"/>
  <c r="E177" i="2"/>
  <c r="J177" i="2"/>
  <c r="L177" i="2"/>
  <c r="F177" i="2"/>
  <c r="P177" i="2"/>
  <c r="R177" i="2"/>
  <c r="Z177" i="2"/>
  <c r="K177" i="2"/>
  <c r="Q177" i="2"/>
  <c r="Y177" i="2"/>
  <c r="U177" i="2"/>
  <c r="S177" i="2"/>
  <c r="T177" i="2"/>
  <c r="E176" i="2"/>
  <c r="J176" i="2"/>
  <c r="L176" i="2"/>
  <c r="F176" i="2"/>
  <c r="P176" i="2"/>
  <c r="R176" i="2"/>
  <c r="Z176" i="2"/>
  <c r="K176" i="2"/>
  <c r="Q176" i="2"/>
  <c r="Y176" i="2"/>
  <c r="U176" i="2"/>
  <c r="S176" i="2"/>
  <c r="T176" i="2"/>
  <c r="E175" i="2"/>
  <c r="J175" i="2"/>
  <c r="L175" i="2"/>
  <c r="F175" i="2"/>
  <c r="P175" i="2"/>
  <c r="R175" i="2"/>
  <c r="Z175" i="2"/>
  <c r="K175" i="2"/>
  <c r="Q175" i="2"/>
  <c r="Y175" i="2"/>
  <c r="U175" i="2"/>
  <c r="S175" i="2"/>
  <c r="T175" i="2"/>
  <c r="E174" i="2"/>
  <c r="J174" i="2"/>
  <c r="L174" i="2"/>
  <c r="F174" i="2"/>
  <c r="P174" i="2"/>
  <c r="R174" i="2"/>
  <c r="Z174" i="2"/>
  <c r="K174" i="2"/>
  <c r="Q174" i="2"/>
  <c r="Y174" i="2"/>
  <c r="U174" i="2"/>
  <c r="S174" i="2"/>
  <c r="T174" i="2"/>
  <c r="E173" i="2"/>
  <c r="J173" i="2"/>
  <c r="L173" i="2"/>
  <c r="F173" i="2"/>
  <c r="P173" i="2"/>
  <c r="R173" i="2"/>
  <c r="Z173" i="2"/>
  <c r="K173" i="2"/>
  <c r="Q173" i="2"/>
  <c r="Y173" i="2"/>
  <c r="U173" i="2"/>
  <c r="S173" i="2"/>
  <c r="T173" i="2"/>
  <c r="E172" i="2"/>
  <c r="J172" i="2"/>
  <c r="L172" i="2"/>
  <c r="F172" i="2"/>
  <c r="P172" i="2"/>
  <c r="R172" i="2"/>
  <c r="Z172" i="2"/>
  <c r="K172" i="2"/>
  <c r="Q172" i="2"/>
  <c r="Y172" i="2"/>
  <c r="U172" i="2"/>
  <c r="S172" i="2"/>
  <c r="T172" i="2"/>
  <c r="E171" i="2"/>
  <c r="J171" i="2"/>
  <c r="L171" i="2"/>
  <c r="F171" i="2"/>
  <c r="P171" i="2"/>
  <c r="R171" i="2"/>
  <c r="Z171" i="2"/>
  <c r="K171" i="2"/>
  <c r="Q171" i="2"/>
  <c r="Y171" i="2"/>
  <c r="U171" i="2"/>
  <c r="S171" i="2"/>
  <c r="T171" i="2"/>
  <c r="F170" i="2"/>
  <c r="P170" i="2"/>
  <c r="R170" i="2"/>
  <c r="Z170" i="2"/>
  <c r="Q170" i="2"/>
  <c r="Y170" i="2"/>
  <c r="U170" i="2"/>
  <c r="S170" i="2"/>
  <c r="T170" i="2"/>
  <c r="E170" i="2"/>
  <c r="J170" i="2"/>
  <c r="E169" i="2"/>
  <c r="J169" i="2"/>
  <c r="L169" i="2"/>
  <c r="F169" i="2"/>
  <c r="P169" i="2"/>
  <c r="R169" i="2"/>
  <c r="Z169" i="2"/>
  <c r="K169" i="2"/>
  <c r="Q169" i="2"/>
  <c r="Y169" i="2"/>
  <c r="U169" i="2"/>
  <c r="S169" i="2"/>
  <c r="T169" i="2"/>
  <c r="E168" i="2"/>
  <c r="J168" i="2"/>
  <c r="L168" i="2"/>
  <c r="F168" i="2"/>
  <c r="P168" i="2"/>
  <c r="R168" i="2"/>
  <c r="Z168" i="2"/>
  <c r="K168" i="2"/>
  <c r="Q168" i="2"/>
  <c r="Y168" i="2"/>
  <c r="U168" i="2"/>
  <c r="S168" i="2"/>
  <c r="T168" i="2"/>
  <c r="E167" i="2"/>
  <c r="J167" i="2"/>
  <c r="L167" i="2"/>
  <c r="F167" i="2"/>
  <c r="P167" i="2"/>
  <c r="R167" i="2"/>
  <c r="Z167" i="2"/>
  <c r="K167" i="2"/>
  <c r="Q167" i="2"/>
  <c r="Y167" i="2"/>
  <c r="U167" i="2"/>
  <c r="S167" i="2"/>
  <c r="T167" i="2"/>
  <c r="E166" i="2"/>
  <c r="J166" i="2"/>
  <c r="L166" i="2"/>
  <c r="F166" i="2"/>
  <c r="P166" i="2"/>
  <c r="R166" i="2"/>
  <c r="Z166" i="2"/>
  <c r="K166" i="2"/>
  <c r="Q166" i="2"/>
  <c r="Y166" i="2"/>
  <c r="U166" i="2"/>
  <c r="S166" i="2"/>
  <c r="T166" i="2"/>
  <c r="F165" i="2"/>
  <c r="P165" i="2"/>
  <c r="R165" i="2"/>
  <c r="Z165" i="2"/>
  <c r="Q165" i="2"/>
  <c r="Y165" i="2"/>
  <c r="U165" i="2"/>
  <c r="S165" i="2"/>
  <c r="T165" i="2"/>
  <c r="E165" i="2"/>
  <c r="J165" i="2"/>
  <c r="F164" i="2"/>
  <c r="P164" i="2"/>
  <c r="R164" i="2"/>
  <c r="Z164" i="2"/>
  <c r="Q164" i="2"/>
  <c r="Y164" i="2"/>
  <c r="U164" i="2"/>
  <c r="S164" i="2"/>
  <c r="T164" i="2"/>
  <c r="E164" i="2"/>
  <c r="J164" i="2"/>
  <c r="F163" i="2"/>
  <c r="P163" i="2"/>
  <c r="R163" i="2"/>
  <c r="Z163" i="2"/>
  <c r="Q163" i="2"/>
  <c r="Y163" i="2"/>
  <c r="U163" i="2"/>
  <c r="S163" i="2"/>
  <c r="T163" i="2"/>
  <c r="E163" i="2"/>
  <c r="J163" i="2"/>
  <c r="E162" i="2"/>
  <c r="J162" i="2"/>
  <c r="L162" i="2"/>
  <c r="F162" i="2"/>
  <c r="P162" i="2"/>
  <c r="R162" i="2"/>
  <c r="Z162" i="2"/>
  <c r="K162" i="2"/>
  <c r="Q162" i="2"/>
  <c r="Y162" i="2"/>
  <c r="U162" i="2"/>
  <c r="S162" i="2"/>
  <c r="T162" i="2"/>
  <c r="E161" i="2"/>
  <c r="J161" i="2"/>
  <c r="L161" i="2"/>
  <c r="F161" i="2"/>
  <c r="P161" i="2"/>
  <c r="R161" i="2"/>
  <c r="Z161" i="2"/>
  <c r="K161" i="2"/>
  <c r="Q161" i="2"/>
  <c r="Y161" i="2"/>
  <c r="U161" i="2"/>
  <c r="S161" i="2"/>
  <c r="T161" i="2"/>
  <c r="Z160" i="2"/>
  <c r="Y160" i="2"/>
  <c r="U160" i="2"/>
  <c r="S160" i="2"/>
  <c r="F160" i="2"/>
  <c r="P160" i="2"/>
  <c r="E160" i="2"/>
  <c r="J160" i="2"/>
  <c r="Z159" i="2"/>
  <c r="Y159" i="2"/>
  <c r="U159" i="2"/>
  <c r="S159" i="2"/>
  <c r="F159" i="2"/>
  <c r="P159" i="2"/>
  <c r="E159" i="2"/>
  <c r="J159" i="2"/>
  <c r="E158" i="2"/>
  <c r="J158" i="2"/>
  <c r="L158" i="2"/>
  <c r="F158" i="2"/>
  <c r="P158" i="2"/>
  <c r="R158" i="2"/>
  <c r="Z158" i="2"/>
  <c r="K158" i="2"/>
  <c r="Q158" i="2"/>
  <c r="Y158" i="2"/>
  <c r="U158" i="2"/>
  <c r="S158" i="2"/>
  <c r="T158" i="2"/>
  <c r="E157" i="2"/>
  <c r="J157" i="2"/>
  <c r="L157" i="2"/>
  <c r="F157" i="2"/>
  <c r="P157" i="2"/>
  <c r="R157" i="2"/>
  <c r="Z157" i="2"/>
  <c r="K157" i="2"/>
  <c r="Q157" i="2"/>
  <c r="Y157" i="2"/>
  <c r="U157" i="2"/>
  <c r="S157" i="2"/>
  <c r="T157" i="2"/>
  <c r="F156" i="2"/>
  <c r="P156" i="2"/>
  <c r="R156" i="2"/>
  <c r="Z156" i="2"/>
  <c r="Q156" i="2"/>
  <c r="Y156" i="2"/>
  <c r="U156" i="2"/>
  <c r="S156" i="2"/>
  <c r="T156" i="2"/>
  <c r="E156" i="2"/>
  <c r="J156" i="2"/>
  <c r="E155" i="2"/>
  <c r="J155" i="2"/>
  <c r="L155" i="2"/>
  <c r="F155" i="2"/>
  <c r="P155" i="2"/>
  <c r="R155" i="2"/>
  <c r="Z155" i="2"/>
  <c r="K155" i="2"/>
  <c r="Q155" i="2"/>
  <c r="Y155" i="2"/>
  <c r="U155" i="2"/>
  <c r="S155" i="2"/>
  <c r="T155" i="2"/>
  <c r="E154" i="2"/>
  <c r="J154" i="2"/>
  <c r="L154" i="2"/>
  <c r="F154" i="2"/>
  <c r="P154" i="2"/>
  <c r="R154" i="2"/>
  <c r="Z154" i="2"/>
  <c r="K154" i="2"/>
  <c r="Q154" i="2"/>
  <c r="Y154" i="2"/>
  <c r="U154" i="2"/>
  <c r="S154" i="2"/>
  <c r="T154" i="2"/>
  <c r="F153" i="2"/>
  <c r="P153" i="2"/>
  <c r="R153" i="2"/>
  <c r="Z153" i="2"/>
  <c r="Q153" i="2"/>
  <c r="Y153" i="2"/>
  <c r="U153" i="2"/>
  <c r="S153" i="2"/>
  <c r="T153" i="2"/>
  <c r="E153" i="2"/>
  <c r="J153" i="2"/>
  <c r="E152" i="2"/>
  <c r="J152" i="2"/>
  <c r="L152" i="2"/>
  <c r="F152" i="2"/>
  <c r="P152" i="2"/>
  <c r="R152" i="2"/>
  <c r="Z152" i="2"/>
  <c r="K152" i="2"/>
  <c r="Q152" i="2"/>
  <c r="Y152" i="2"/>
  <c r="U152" i="2"/>
  <c r="S152" i="2"/>
  <c r="T152" i="2"/>
  <c r="E151" i="2"/>
  <c r="J151" i="2"/>
  <c r="L151" i="2"/>
  <c r="F151" i="2"/>
  <c r="P151" i="2"/>
  <c r="R151" i="2"/>
  <c r="Z151" i="2"/>
  <c r="K151" i="2"/>
  <c r="Q151" i="2"/>
  <c r="Y151" i="2"/>
  <c r="U151" i="2"/>
  <c r="S151" i="2"/>
  <c r="T151" i="2"/>
  <c r="E150" i="2"/>
  <c r="J150" i="2"/>
  <c r="L150" i="2"/>
  <c r="F150" i="2"/>
  <c r="P150" i="2"/>
  <c r="R150" i="2"/>
  <c r="Z150" i="2"/>
  <c r="K150" i="2"/>
  <c r="Q150" i="2"/>
  <c r="Y150" i="2"/>
  <c r="U150" i="2"/>
  <c r="S150" i="2"/>
  <c r="T150" i="2"/>
  <c r="E149" i="2"/>
  <c r="J149" i="2"/>
  <c r="L149" i="2"/>
  <c r="F149" i="2"/>
  <c r="P149" i="2"/>
  <c r="R149" i="2"/>
  <c r="Z149" i="2"/>
  <c r="K149" i="2"/>
  <c r="Q149" i="2"/>
  <c r="Y149" i="2"/>
  <c r="U149" i="2"/>
  <c r="S149" i="2"/>
  <c r="T149" i="2"/>
  <c r="E148" i="2"/>
  <c r="J148" i="2"/>
  <c r="L148" i="2"/>
  <c r="F148" i="2"/>
  <c r="P148" i="2"/>
  <c r="R148" i="2"/>
  <c r="Z148" i="2"/>
  <c r="K148" i="2"/>
  <c r="Q148" i="2"/>
  <c r="Y148" i="2"/>
  <c r="U148" i="2"/>
  <c r="S148" i="2"/>
  <c r="T148" i="2"/>
  <c r="E147" i="2"/>
  <c r="J147" i="2"/>
  <c r="L147" i="2"/>
  <c r="F147" i="2"/>
  <c r="P147" i="2"/>
  <c r="R147" i="2"/>
  <c r="Z147" i="2"/>
  <c r="K147" i="2"/>
  <c r="Q147" i="2"/>
  <c r="Y147" i="2"/>
  <c r="U147" i="2"/>
  <c r="S147" i="2"/>
  <c r="T147" i="2"/>
  <c r="E146" i="2"/>
  <c r="J146" i="2"/>
  <c r="L146" i="2"/>
  <c r="F146" i="2"/>
  <c r="P146" i="2"/>
  <c r="R146" i="2"/>
  <c r="Z146" i="2"/>
  <c r="K146" i="2"/>
  <c r="Q146" i="2"/>
  <c r="Y146" i="2"/>
  <c r="U146" i="2"/>
  <c r="S146" i="2"/>
  <c r="T146" i="2"/>
  <c r="E145" i="2"/>
  <c r="J145" i="2"/>
  <c r="L145" i="2"/>
  <c r="F145" i="2"/>
  <c r="P145" i="2"/>
  <c r="R145" i="2"/>
  <c r="Z145" i="2"/>
  <c r="K145" i="2"/>
  <c r="Q145" i="2"/>
  <c r="Y145" i="2"/>
  <c r="U145" i="2"/>
  <c r="S145" i="2"/>
  <c r="T145" i="2"/>
  <c r="E144" i="2"/>
  <c r="J144" i="2"/>
  <c r="L144" i="2"/>
  <c r="F144" i="2"/>
  <c r="P144" i="2"/>
  <c r="R144" i="2"/>
  <c r="Z144" i="2"/>
  <c r="K144" i="2"/>
  <c r="Q144" i="2"/>
  <c r="Y144" i="2"/>
  <c r="U144" i="2"/>
  <c r="S144" i="2"/>
  <c r="T144" i="2"/>
  <c r="E143" i="2"/>
  <c r="J143" i="2"/>
  <c r="L143" i="2"/>
  <c r="F143" i="2"/>
  <c r="P143" i="2"/>
  <c r="R143" i="2"/>
  <c r="Z143" i="2"/>
  <c r="K143" i="2"/>
  <c r="Q143" i="2"/>
  <c r="Y143" i="2"/>
  <c r="U143" i="2"/>
  <c r="S143" i="2"/>
  <c r="T143" i="2"/>
  <c r="E142" i="2"/>
  <c r="J142" i="2"/>
  <c r="L142" i="2"/>
  <c r="F142" i="2"/>
  <c r="P142" i="2"/>
  <c r="R142" i="2"/>
  <c r="Z142" i="2"/>
  <c r="K142" i="2"/>
  <c r="Q142" i="2"/>
  <c r="Y142" i="2"/>
  <c r="U142" i="2"/>
  <c r="S142" i="2"/>
  <c r="T142" i="2"/>
  <c r="E141" i="2"/>
  <c r="J141" i="2"/>
  <c r="L141" i="2"/>
  <c r="F141" i="2"/>
  <c r="P141" i="2"/>
  <c r="R141" i="2"/>
  <c r="Z141" i="2"/>
  <c r="K141" i="2"/>
  <c r="Q141" i="2"/>
  <c r="Y141" i="2"/>
  <c r="U141" i="2"/>
  <c r="S141" i="2"/>
  <c r="T141" i="2"/>
  <c r="F140" i="2"/>
  <c r="P140" i="2"/>
  <c r="R140" i="2"/>
  <c r="Z140" i="2"/>
  <c r="Q140" i="2"/>
  <c r="Y140" i="2"/>
  <c r="U140" i="2"/>
  <c r="S140" i="2"/>
  <c r="T140" i="2"/>
  <c r="E140" i="2"/>
  <c r="J140" i="2"/>
  <c r="E139" i="2"/>
  <c r="J139" i="2"/>
  <c r="L139" i="2"/>
  <c r="F139" i="2"/>
  <c r="P139" i="2"/>
  <c r="R139" i="2"/>
  <c r="Z139" i="2"/>
  <c r="K139" i="2"/>
  <c r="Q139" i="2"/>
  <c r="Y139" i="2"/>
  <c r="U139" i="2"/>
  <c r="S139" i="2"/>
  <c r="T139" i="2"/>
  <c r="E138" i="2"/>
  <c r="J138" i="2"/>
  <c r="L138" i="2"/>
  <c r="F138" i="2"/>
  <c r="P138" i="2"/>
  <c r="R138" i="2"/>
  <c r="Z138" i="2"/>
  <c r="K138" i="2"/>
  <c r="Q138" i="2"/>
  <c r="Y138" i="2"/>
  <c r="U138" i="2"/>
  <c r="S138" i="2"/>
  <c r="T138" i="2"/>
  <c r="E137" i="2"/>
  <c r="J137" i="2"/>
  <c r="L137" i="2"/>
  <c r="F137" i="2"/>
  <c r="P137" i="2"/>
  <c r="R137" i="2"/>
  <c r="Z137" i="2"/>
  <c r="K137" i="2"/>
  <c r="Q137" i="2"/>
  <c r="Y137" i="2"/>
  <c r="U137" i="2"/>
  <c r="S137" i="2"/>
  <c r="T137" i="2"/>
  <c r="E136" i="2"/>
  <c r="J136" i="2"/>
  <c r="L136" i="2"/>
  <c r="F136" i="2"/>
  <c r="P136" i="2"/>
  <c r="R136" i="2"/>
  <c r="Z136" i="2"/>
  <c r="K136" i="2"/>
  <c r="Q136" i="2"/>
  <c r="Y136" i="2"/>
  <c r="U136" i="2"/>
  <c r="S136" i="2"/>
  <c r="T136" i="2"/>
  <c r="E135" i="2"/>
  <c r="J135" i="2"/>
  <c r="L135" i="2"/>
  <c r="F135" i="2"/>
  <c r="P135" i="2"/>
  <c r="R135" i="2"/>
  <c r="Z135" i="2"/>
  <c r="K135" i="2"/>
  <c r="Q135" i="2"/>
  <c r="Y135" i="2"/>
  <c r="U135" i="2"/>
  <c r="S135" i="2"/>
  <c r="T135" i="2"/>
  <c r="E134" i="2"/>
  <c r="J134" i="2"/>
  <c r="L134" i="2"/>
  <c r="F134" i="2"/>
  <c r="P134" i="2"/>
  <c r="R134" i="2"/>
  <c r="Z134" i="2"/>
  <c r="K134" i="2"/>
  <c r="Q134" i="2"/>
  <c r="Y134" i="2"/>
  <c r="U134" i="2"/>
  <c r="S134" i="2"/>
  <c r="T134" i="2"/>
  <c r="E133" i="2"/>
  <c r="J133" i="2"/>
  <c r="L133" i="2"/>
  <c r="F133" i="2"/>
  <c r="P133" i="2"/>
  <c r="R133" i="2"/>
  <c r="Z133" i="2"/>
  <c r="K133" i="2"/>
  <c r="Q133" i="2"/>
  <c r="Y133" i="2"/>
  <c r="U133" i="2"/>
  <c r="S133" i="2"/>
  <c r="T133" i="2"/>
  <c r="E132" i="2"/>
  <c r="J132" i="2"/>
  <c r="L132" i="2"/>
  <c r="F132" i="2"/>
  <c r="P132" i="2"/>
  <c r="R132" i="2"/>
  <c r="Z132" i="2"/>
  <c r="K132" i="2"/>
  <c r="Q132" i="2"/>
  <c r="Y132" i="2"/>
  <c r="U132" i="2"/>
  <c r="S132" i="2"/>
  <c r="T132" i="2"/>
  <c r="E131" i="2"/>
  <c r="J131" i="2"/>
  <c r="L131" i="2"/>
  <c r="F131" i="2"/>
  <c r="P131" i="2"/>
  <c r="R131" i="2"/>
  <c r="Z131" i="2"/>
  <c r="K131" i="2"/>
  <c r="Q131" i="2"/>
  <c r="Y131" i="2"/>
  <c r="U131" i="2"/>
  <c r="S131" i="2"/>
  <c r="T131" i="2"/>
  <c r="E130" i="2"/>
  <c r="J130" i="2"/>
  <c r="L130" i="2"/>
  <c r="F130" i="2"/>
  <c r="P130" i="2"/>
  <c r="R130" i="2"/>
  <c r="Z130" i="2"/>
  <c r="K130" i="2"/>
  <c r="Q130" i="2"/>
  <c r="Y130" i="2"/>
  <c r="U130" i="2"/>
  <c r="S130" i="2"/>
  <c r="T130" i="2"/>
  <c r="E129" i="2"/>
  <c r="J129" i="2"/>
  <c r="L129" i="2"/>
  <c r="F129" i="2"/>
  <c r="P129" i="2"/>
  <c r="R129" i="2"/>
  <c r="Z129" i="2"/>
  <c r="K129" i="2"/>
  <c r="Q129" i="2"/>
  <c r="Y129" i="2"/>
  <c r="U129" i="2"/>
  <c r="S129" i="2"/>
  <c r="T129" i="2"/>
  <c r="E128" i="2"/>
  <c r="J128" i="2"/>
  <c r="L128" i="2"/>
  <c r="F128" i="2"/>
  <c r="P128" i="2"/>
  <c r="R128" i="2"/>
  <c r="Z128" i="2"/>
  <c r="K128" i="2"/>
  <c r="Q128" i="2"/>
  <c r="Y128" i="2"/>
  <c r="U128" i="2"/>
  <c r="S128" i="2"/>
  <c r="T128" i="2"/>
  <c r="E127" i="2"/>
  <c r="J127" i="2"/>
  <c r="L127" i="2"/>
  <c r="F127" i="2"/>
  <c r="P127" i="2"/>
  <c r="R127" i="2"/>
  <c r="Z127" i="2"/>
  <c r="K127" i="2"/>
  <c r="Q127" i="2"/>
  <c r="Y127" i="2"/>
  <c r="U127" i="2"/>
  <c r="S127" i="2"/>
  <c r="T127" i="2"/>
  <c r="E126" i="2"/>
  <c r="J126" i="2"/>
  <c r="L126" i="2"/>
  <c r="F126" i="2"/>
  <c r="P126" i="2"/>
  <c r="R126" i="2"/>
  <c r="Z126" i="2"/>
  <c r="K126" i="2"/>
  <c r="Q126" i="2"/>
  <c r="Y126" i="2"/>
  <c r="U126" i="2"/>
  <c r="S126" i="2"/>
  <c r="T126" i="2"/>
  <c r="E125" i="2"/>
  <c r="J125" i="2"/>
  <c r="L125" i="2"/>
  <c r="F125" i="2"/>
  <c r="P125" i="2"/>
  <c r="R125" i="2"/>
  <c r="Z125" i="2"/>
  <c r="K125" i="2"/>
  <c r="Q125" i="2"/>
  <c r="Y125" i="2"/>
  <c r="U125" i="2"/>
  <c r="S125" i="2"/>
  <c r="T125" i="2"/>
  <c r="E124" i="2"/>
  <c r="J124" i="2"/>
  <c r="L124" i="2"/>
  <c r="F124" i="2"/>
  <c r="P124" i="2"/>
  <c r="R124" i="2"/>
  <c r="Z124" i="2"/>
  <c r="K124" i="2"/>
  <c r="Q124" i="2"/>
  <c r="Y124" i="2"/>
  <c r="U124" i="2"/>
  <c r="S124" i="2"/>
  <c r="T124" i="2"/>
  <c r="E123" i="2"/>
  <c r="J123" i="2"/>
  <c r="L123" i="2"/>
  <c r="F123" i="2"/>
  <c r="P123" i="2"/>
  <c r="R123" i="2"/>
  <c r="Z123" i="2"/>
  <c r="K123" i="2"/>
  <c r="Q123" i="2"/>
  <c r="Y123" i="2"/>
  <c r="U123" i="2"/>
  <c r="S123" i="2"/>
  <c r="T123" i="2"/>
  <c r="E122" i="2"/>
  <c r="J122" i="2"/>
  <c r="L122" i="2"/>
  <c r="F122" i="2"/>
  <c r="P122" i="2"/>
  <c r="R122" i="2"/>
  <c r="Z122" i="2"/>
  <c r="K122" i="2"/>
  <c r="Q122" i="2"/>
  <c r="Y122" i="2"/>
  <c r="U122" i="2"/>
  <c r="S122" i="2"/>
  <c r="T122" i="2"/>
  <c r="E121" i="2"/>
  <c r="J121" i="2"/>
  <c r="L121" i="2"/>
  <c r="F121" i="2"/>
  <c r="P121" i="2"/>
  <c r="R121" i="2"/>
  <c r="Z121" i="2"/>
  <c r="K121" i="2"/>
  <c r="Q121" i="2"/>
  <c r="Y121" i="2"/>
  <c r="U121" i="2"/>
  <c r="S121" i="2"/>
  <c r="T121" i="2"/>
  <c r="E120" i="2"/>
  <c r="J120" i="2"/>
  <c r="L120" i="2"/>
  <c r="F120" i="2"/>
  <c r="P120" i="2"/>
  <c r="R120" i="2"/>
  <c r="Z120" i="2"/>
  <c r="K120" i="2"/>
  <c r="Q120" i="2"/>
  <c r="Y120" i="2"/>
  <c r="U120" i="2"/>
  <c r="S120" i="2"/>
  <c r="T120" i="2"/>
  <c r="E119" i="2"/>
  <c r="J119" i="2"/>
  <c r="L119" i="2"/>
  <c r="F119" i="2"/>
  <c r="P119" i="2"/>
  <c r="R119" i="2"/>
  <c r="Z119" i="2"/>
  <c r="K119" i="2"/>
  <c r="Q119" i="2"/>
  <c r="Y119" i="2"/>
  <c r="U119" i="2"/>
  <c r="S119" i="2"/>
  <c r="T119" i="2"/>
  <c r="E118" i="2"/>
  <c r="J118" i="2"/>
  <c r="L118" i="2"/>
  <c r="F118" i="2"/>
  <c r="P118" i="2"/>
  <c r="R118" i="2"/>
  <c r="Z118" i="2"/>
  <c r="K118" i="2"/>
  <c r="Q118" i="2"/>
  <c r="Y118" i="2"/>
  <c r="U118" i="2"/>
  <c r="S118" i="2"/>
  <c r="T118" i="2"/>
  <c r="E117" i="2"/>
  <c r="J117" i="2"/>
  <c r="L117" i="2"/>
  <c r="F117" i="2"/>
  <c r="P117" i="2"/>
  <c r="R117" i="2"/>
  <c r="Z117" i="2"/>
  <c r="K117" i="2"/>
  <c r="Q117" i="2"/>
  <c r="Y117" i="2"/>
  <c r="U117" i="2"/>
  <c r="S117" i="2"/>
  <c r="T117" i="2"/>
  <c r="F116" i="2"/>
  <c r="P116" i="2"/>
  <c r="R116" i="2"/>
  <c r="Z116" i="2"/>
  <c r="Q116" i="2"/>
  <c r="Y116" i="2"/>
  <c r="U116" i="2"/>
  <c r="S116" i="2"/>
  <c r="T116" i="2"/>
  <c r="E116" i="2"/>
  <c r="J116" i="2"/>
  <c r="E115" i="2"/>
  <c r="J115" i="2"/>
  <c r="L115" i="2"/>
  <c r="F115" i="2"/>
  <c r="P115" i="2"/>
  <c r="R115" i="2"/>
  <c r="Z115" i="2"/>
  <c r="K115" i="2"/>
  <c r="Q115" i="2"/>
  <c r="Y115" i="2"/>
  <c r="U115" i="2"/>
  <c r="S115" i="2"/>
  <c r="T115" i="2"/>
  <c r="E114" i="2"/>
  <c r="J114" i="2"/>
  <c r="L114" i="2"/>
  <c r="F114" i="2"/>
  <c r="P114" i="2"/>
  <c r="R114" i="2"/>
  <c r="Z114" i="2"/>
  <c r="K114" i="2"/>
  <c r="Q114" i="2"/>
  <c r="Y114" i="2"/>
  <c r="U114" i="2"/>
  <c r="S114" i="2"/>
  <c r="T114" i="2"/>
  <c r="E113" i="2"/>
  <c r="J113" i="2"/>
  <c r="L113" i="2"/>
  <c r="F113" i="2"/>
  <c r="P113" i="2"/>
  <c r="R113" i="2"/>
  <c r="Z113" i="2"/>
  <c r="K113" i="2"/>
  <c r="Q113" i="2"/>
  <c r="Y113" i="2"/>
  <c r="U113" i="2"/>
  <c r="S113" i="2"/>
  <c r="T113" i="2"/>
  <c r="E112" i="2"/>
  <c r="J112" i="2"/>
  <c r="L112" i="2"/>
  <c r="F112" i="2"/>
  <c r="P112" i="2"/>
  <c r="R112" i="2"/>
  <c r="Z112" i="2"/>
  <c r="K112" i="2"/>
  <c r="Q112" i="2"/>
  <c r="Y112" i="2"/>
  <c r="U112" i="2"/>
  <c r="S112" i="2"/>
  <c r="T112" i="2"/>
  <c r="E111" i="2"/>
  <c r="J111" i="2"/>
  <c r="L111" i="2"/>
  <c r="F111" i="2"/>
  <c r="P111" i="2"/>
  <c r="R111" i="2"/>
  <c r="Z111" i="2"/>
  <c r="K111" i="2"/>
  <c r="Q111" i="2"/>
  <c r="Y111" i="2"/>
  <c r="U111" i="2"/>
  <c r="S111" i="2"/>
  <c r="T111" i="2"/>
  <c r="E110" i="2"/>
  <c r="J110" i="2"/>
  <c r="L110" i="2"/>
  <c r="F110" i="2"/>
  <c r="P110" i="2"/>
  <c r="R110" i="2"/>
  <c r="Z110" i="2"/>
  <c r="K110" i="2"/>
  <c r="Q110" i="2"/>
  <c r="Y110" i="2"/>
  <c r="U110" i="2"/>
  <c r="S110" i="2"/>
  <c r="T110" i="2"/>
  <c r="E109" i="2"/>
  <c r="J109" i="2"/>
  <c r="L109" i="2"/>
  <c r="F109" i="2"/>
  <c r="P109" i="2"/>
  <c r="R109" i="2"/>
  <c r="Z109" i="2"/>
  <c r="K109" i="2"/>
  <c r="Q109" i="2"/>
  <c r="Y109" i="2"/>
  <c r="U109" i="2"/>
  <c r="S109" i="2"/>
  <c r="T109" i="2"/>
  <c r="E108" i="2"/>
  <c r="J108" i="2"/>
  <c r="L108" i="2"/>
  <c r="F108" i="2"/>
  <c r="P108" i="2"/>
  <c r="R108" i="2"/>
  <c r="Z108" i="2"/>
  <c r="K108" i="2"/>
  <c r="Q108" i="2"/>
  <c r="Y108" i="2"/>
  <c r="U108" i="2"/>
  <c r="S108" i="2"/>
  <c r="T108" i="2"/>
  <c r="E107" i="2"/>
  <c r="J107" i="2"/>
  <c r="L107" i="2"/>
  <c r="F107" i="2"/>
  <c r="P107" i="2"/>
  <c r="R107" i="2"/>
  <c r="Z107" i="2"/>
  <c r="K107" i="2"/>
  <c r="Q107" i="2"/>
  <c r="Y107" i="2"/>
  <c r="U107" i="2"/>
  <c r="S107" i="2"/>
  <c r="T107" i="2"/>
  <c r="E106" i="2"/>
  <c r="J106" i="2"/>
  <c r="L106" i="2"/>
  <c r="F106" i="2"/>
  <c r="P106" i="2"/>
  <c r="R106" i="2"/>
  <c r="Z106" i="2"/>
  <c r="K106" i="2"/>
  <c r="Q106" i="2"/>
  <c r="Y106" i="2"/>
  <c r="U106" i="2"/>
  <c r="S106" i="2"/>
  <c r="T106" i="2"/>
  <c r="E105" i="2"/>
  <c r="J105" i="2"/>
  <c r="L105" i="2"/>
  <c r="F105" i="2"/>
  <c r="P105" i="2"/>
  <c r="R105" i="2"/>
  <c r="Z105" i="2"/>
  <c r="K105" i="2"/>
  <c r="Q105" i="2"/>
  <c r="Y105" i="2"/>
  <c r="U105" i="2"/>
  <c r="S105" i="2"/>
  <c r="T105" i="2"/>
  <c r="E104" i="2"/>
  <c r="J104" i="2"/>
  <c r="L104" i="2"/>
  <c r="F104" i="2"/>
  <c r="P104" i="2"/>
  <c r="R104" i="2"/>
  <c r="Z104" i="2"/>
  <c r="K104" i="2"/>
  <c r="Q104" i="2"/>
  <c r="Y104" i="2"/>
  <c r="U104" i="2"/>
  <c r="S104" i="2"/>
  <c r="T104" i="2"/>
  <c r="E103" i="2"/>
  <c r="J103" i="2"/>
  <c r="L103" i="2"/>
  <c r="F103" i="2"/>
  <c r="P103" i="2"/>
  <c r="R103" i="2"/>
  <c r="Z103" i="2"/>
  <c r="K103" i="2"/>
  <c r="Q103" i="2"/>
  <c r="Y103" i="2"/>
  <c r="U103" i="2"/>
  <c r="S103" i="2"/>
  <c r="T103" i="2"/>
  <c r="E102" i="2"/>
  <c r="J102" i="2"/>
  <c r="L102" i="2"/>
  <c r="F102" i="2"/>
  <c r="P102" i="2"/>
  <c r="R102" i="2"/>
  <c r="Z102" i="2"/>
  <c r="K102" i="2"/>
  <c r="Q102" i="2"/>
  <c r="Y102" i="2"/>
  <c r="U102" i="2"/>
  <c r="S102" i="2"/>
  <c r="T102" i="2"/>
  <c r="E101" i="2"/>
  <c r="J101" i="2"/>
  <c r="L101" i="2"/>
  <c r="F101" i="2"/>
  <c r="P101" i="2"/>
  <c r="R101" i="2"/>
  <c r="Z101" i="2"/>
  <c r="K101" i="2"/>
  <c r="Q101" i="2"/>
  <c r="Y101" i="2"/>
  <c r="U101" i="2"/>
  <c r="S101" i="2"/>
  <c r="T101" i="2"/>
  <c r="F100" i="2"/>
  <c r="P100" i="2"/>
  <c r="R100" i="2"/>
  <c r="Z100" i="2"/>
  <c r="Q100" i="2"/>
  <c r="Y100" i="2"/>
  <c r="U100" i="2"/>
  <c r="S100" i="2"/>
  <c r="T100" i="2"/>
  <c r="E100" i="2"/>
  <c r="J100" i="2"/>
  <c r="E99" i="2"/>
  <c r="J99" i="2"/>
  <c r="L99" i="2"/>
  <c r="F99" i="2"/>
  <c r="P99" i="2"/>
  <c r="R99" i="2"/>
  <c r="Z99" i="2"/>
  <c r="K99" i="2"/>
  <c r="Q99" i="2"/>
  <c r="Y99" i="2"/>
  <c r="U99" i="2"/>
  <c r="S99" i="2"/>
  <c r="T99" i="2"/>
  <c r="E98" i="2"/>
  <c r="J98" i="2"/>
  <c r="L98" i="2"/>
  <c r="F98" i="2"/>
  <c r="P98" i="2"/>
  <c r="R98" i="2"/>
  <c r="Z98" i="2"/>
  <c r="K98" i="2"/>
  <c r="Q98" i="2"/>
  <c r="Y98" i="2"/>
  <c r="U98" i="2"/>
  <c r="S98" i="2"/>
  <c r="T98" i="2"/>
  <c r="E97" i="2"/>
  <c r="J97" i="2"/>
  <c r="L97" i="2"/>
  <c r="F97" i="2"/>
  <c r="P97" i="2"/>
  <c r="R97" i="2"/>
  <c r="Z97" i="2"/>
  <c r="K97" i="2"/>
  <c r="Q97" i="2"/>
  <c r="Y97" i="2"/>
  <c r="U97" i="2"/>
  <c r="S97" i="2"/>
  <c r="T97" i="2"/>
  <c r="E96" i="2"/>
  <c r="J96" i="2"/>
  <c r="L96" i="2"/>
  <c r="F96" i="2"/>
  <c r="P96" i="2"/>
  <c r="R96" i="2"/>
  <c r="Z96" i="2"/>
  <c r="K96" i="2"/>
  <c r="Q96" i="2"/>
  <c r="Y96" i="2"/>
  <c r="U96" i="2"/>
  <c r="S96" i="2"/>
  <c r="T96" i="2"/>
  <c r="E95" i="2"/>
  <c r="J95" i="2"/>
  <c r="L95" i="2"/>
  <c r="F95" i="2"/>
  <c r="P95" i="2"/>
  <c r="R95" i="2"/>
  <c r="Z95" i="2"/>
  <c r="K95" i="2"/>
  <c r="Q95" i="2"/>
  <c r="Y95" i="2"/>
  <c r="U95" i="2"/>
  <c r="S95" i="2"/>
  <c r="T95" i="2"/>
  <c r="E94" i="2"/>
  <c r="J94" i="2"/>
  <c r="L94" i="2"/>
  <c r="F94" i="2"/>
  <c r="P94" i="2"/>
  <c r="R94" i="2"/>
  <c r="Z94" i="2"/>
  <c r="K94" i="2"/>
  <c r="Q94" i="2"/>
  <c r="Y94" i="2"/>
  <c r="U94" i="2"/>
  <c r="S94" i="2"/>
  <c r="T94" i="2"/>
  <c r="E93" i="2"/>
  <c r="J93" i="2"/>
  <c r="L93" i="2"/>
  <c r="F93" i="2"/>
  <c r="P93" i="2"/>
  <c r="R93" i="2"/>
  <c r="Z93" i="2"/>
  <c r="K93" i="2"/>
  <c r="Q93" i="2"/>
  <c r="Y93" i="2"/>
  <c r="U93" i="2"/>
  <c r="S93" i="2"/>
  <c r="T93" i="2"/>
  <c r="E92" i="2"/>
  <c r="J92" i="2"/>
  <c r="L92" i="2"/>
  <c r="F92" i="2"/>
  <c r="P92" i="2"/>
  <c r="R92" i="2"/>
  <c r="Z92" i="2"/>
  <c r="K92" i="2"/>
  <c r="Q92" i="2"/>
  <c r="Y92" i="2"/>
  <c r="U92" i="2"/>
  <c r="S92" i="2"/>
  <c r="T92" i="2"/>
  <c r="E91" i="2"/>
  <c r="J91" i="2"/>
  <c r="L91" i="2"/>
  <c r="F91" i="2"/>
  <c r="P91" i="2"/>
  <c r="R91" i="2"/>
  <c r="Z91" i="2"/>
  <c r="K91" i="2"/>
  <c r="Q91" i="2"/>
  <c r="Y91" i="2"/>
  <c r="U91" i="2"/>
  <c r="S91" i="2"/>
  <c r="T91" i="2"/>
  <c r="E90" i="2"/>
  <c r="J90" i="2"/>
  <c r="L90" i="2"/>
  <c r="F90" i="2"/>
  <c r="P90" i="2"/>
  <c r="R90" i="2"/>
  <c r="Z90" i="2"/>
  <c r="K90" i="2"/>
  <c r="Q90" i="2"/>
  <c r="Y90" i="2"/>
  <c r="U90" i="2"/>
  <c r="S90" i="2"/>
  <c r="T90" i="2"/>
  <c r="E89" i="2"/>
  <c r="J89" i="2"/>
  <c r="L89" i="2"/>
  <c r="F89" i="2"/>
  <c r="P89" i="2"/>
  <c r="R89" i="2"/>
  <c r="Z89" i="2"/>
  <c r="K89" i="2"/>
  <c r="Q89" i="2"/>
  <c r="Y89" i="2"/>
  <c r="U89" i="2"/>
  <c r="S89" i="2"/>
  <c r="T89" i="2"/>
  <c r="F88" i="2"/>
  <c r="P88" i="2"/>
  <c r="R88" i="2"/>
  <c r="Z88" i="2"/>
  <c r="Q88" i="2"/>
  <c r="Y88" i="2"/>
  <c r="U88" i="2"/>
  <c r="S88" i="2"/>
  <c r="T88" i="2"/>
  <c r="E88" i="2"/>
  <c r="J88" i="2"/>
  <c r="E87" i="2"/>
  <c r="J87" i="2"/>
  <c r="L87" i="2"/>
  <c r="F87" i="2"/>
  <c r="P87" i="2"/>
  <c r="R87" i="2"/>
  <c r="Z87" i="2"/>
  <c r="K87" i="2"/>
  <c r="Q87" i="2"/>
  <c r="Y87" i="2"/>
  <c r="U87" i="2"/>
  <c r="S87" i="2"/>
  <c r="T87" i="2"/>
  <c r="E86" i="2"/>
  <c r="J86" i="2"/>
  <c r="L86" i="2"/>
  <c r="F86" i="2"/>
  <c r="P86" i="2"/>
  <c r="R86" i="2"/>
  <c r="Z86" i="2"/>
  <c r="K86" i="2"/>
  <c r="Q86" i="2"/>
  <c r="Y86" i="2"/>
  <c r="U86" i="2"/>
  <c r="S86" i="2"/>
  <c r="T86" i="2"/>
  <c r="E85" i="2"/>
  <c r="J85" i="2"/>
  <c r="L85" i="2"/>
  <c r="F85" i="2"/>
  <c r="P85" i="2"/>
  <c r="R85" i="2"/>
  <c r="Z85" i="2"/>
  <c r="K85" i="2"/>
  <c r="Q85" i="2"/>
  <c r="Y85" i="2"/>
  <c r="U85" i="2"/>
  <c r="S85" i="2"/>
  <c r="T85" i="2"/>
  <c r="E84" i="2"/>
  <c r="J84" i="2"/>
  <c r="L84" i="2"/>
  <c r="F84" i="2"/>
  <c r="P84" i="2"/>
  <c r="R84" i="2"/>
  <c r="Z84" i="2"/>
  <c r="K84" i="2"/>
  <c r="Q84" i="2"/>
  <c r="Y84" i="2"/>
  <c r="U84" i="2"/>
  <c r="S84" i="2"/>
  <c r="T84" i="2"/>
  <c r="E83" i="2"/>
  <c r="J83" i="2"/>
  <c r="L83" i="2"/>
  <c r="F83" i="2"/>
  <c r="P83" i="2"/>
  <c r="R83" i="2"/>
  <c r="Z83" i="2"/>
  <c r="K83" i="2"/>
  <c r="Q83" i="2"/>
  <c r="Y83" i="2"/>
  <c r="U83" i="2"/>
  <c r="S83" i="2"/>
  <c r="T83" i="2"/>
  <c r="E82" i="2"/>
  <c r="J82" i="2"/>
  <c r="L82" i="2"/>
  <c r="F82" i="2"/>
  <c r="P82" i="2"/>
  <c r="R82" i="2"/>
  <c r="Z82" i="2"/>
  <c r="K82" i="2"/>
  <c r="Q82" i="2"/>
  <c r="Y82" i="2"/>
  <c r="U82" i="2"/>
  <c r="S82" i="2"/>
  <c r="T82" i="2"/>
  <c r="E81" i="2"/>
  <c r="J81" i="2"/>
  <c r="L81" i="2"/>
  <c r="F81" i="2"/>
  <c r="P81" i="2"/>
  <c r="R81" i="2"/>
  <c r="Z81" i="2"/>
  <c r="K81" i="2"/>
  <c r="Q81" i="2"/>
  <c r="Y81" i="2"/>
  <c r="U81" i="2"/>
  <c r="S81" i="2"/>
  <c r="T81" i="2"/>
  <c r="E80" i="2"/>
  <c r="J80" i="2"/>
  <c r="L80" i="2"/>
  <c r="F80" i="2"/>
  <c r="P80" i="2"/>
  <c r="R80" i="2"/>
  <c r="Z80" i="2"/>
  <c r="K80" i="2"/>
  <c r="Q80" i="2"/>
  <c r="Y80" i="2"/>
  <c r="U80" i="2"/>
  <c r="S80" i="2"/>
  <c r="T80" i="2"/>
  <c r="E79" i="2"/>
  <c r="J79" i="2"/>
  <c r="L79" i="2"/>
  <c r="F79" i="2"/>
  <c r="P79" i="2"/>
  <c r="R79" i="2"/>
  <c r="Z79" i="2"/>
  <c r="K79" i="2"/>
  <c r="Q79" i="2"/>
  <c r="Y79" i="2"/>
  <c r="U79" i="2"/>
  <c r="S79" i="2"/>
  <c r="T79" i="2"/>
  <c r="E78" i="2"/>
  <c r="J78" i="2"/>
  <c r="L78" i="2"/>
  <c r="F78" i="2"/>
  <c r="P78" i="2"/>
  <c r="R78" i="2"/>
  <c r="Z78" i="2"/>
  <c r="K78" i="2"/>
  <c r="Q78" i="2"/>
  <c r="Y78" i="2"/>
  <c r="U78" i="2"/>
  <c r="S78" i="2"/>
  <c r="T78" i="2"/>
  <c r="E77" i="2"/>
  <c r="J77" i="2"/>
  <c r="L77" i="2"/>
  <c r="F77" i="2"/>
  <c r="P77" i="2"/>
  <c r="R77" i="2"/>
  <c r="Z77" i="2"/>
  <c r="K77" i="2"/>
  <c r="Q77" i="2"/>
  <c r="Y77" i="2"/>
  <c r="U77" i="2"/>
  <c r="S77" i="2"/>
  <c r="T77" i="2"/>
  <c r="E76" i="2"/>
  <c r="J76" i="2"/>
  <c r="L76" i="2"/>
  <c r="F76" i="2"/>
  <c r="P76" i="2"/>
  <c r="R76" i="2"/>
  <c r="Z76" i="2"/>
  <c r="K76" i="2"/>
  <c r="Q76" i="2"/>
  <c r="Y76" i="2"/>
  <c r="U76" i="2"/>
  <c r="S76" i="2"/>
  <c r="T76" i="2"/>
  <c r="E75" i="2"/>
  <c r="J75" i="2"/>
  <c r="L75" i="2"/>
  <c r="F75" i="2"/>
  <c r="P75" i="2"/>
  <c r="R75" i="2"/>
  <c r="Z75" i="2"/>
  <c r="K75" i="2"/>
  <c r="Q75" i="2"/>
  <c r="Y75" i="2"/>
  <c r="U75" i="2"/>
  <c r="S75" i="2"/>
  <c r="T75" i="2"/>
  <c r="E74" i="2"/>
  <c r="J74" i="2"/>
  <c r="L74" i="2"/>
  <c r="F74" i="2"/>
  <c r="P74" i="2"/>
  <c r="R74" i="2"/>
  <c r="Z74" i="2"/>
  <c r="K74" i="2"/>
  <c r="Q74" i="2"/>
  <c r="Y74" i="2"/>
  <c r="U74" i="2"/>
  <c r="S74" i="2"/>
  <c r="T74" i="2"/>
  <c r="E73" i="2"/>
  <c r="J73" i="2"/>
  <c r="L73" i="2"/>
  <c r="F73" i="2"/>
  <c r="P73" i="2"/>
  <c r="R73" i="2"/>
  <c r="Z73" i="2"/>
  <c r="K73" i="2"/>
  <c r="Q73" i="2"/>
  <c r="Y73" i="2"/>
  <c r="U73" i="2"/>
  <c r="S73" i="2"/>
  <c r="T73" i="2"/>
  <c r="E72" i="2"/>
  <c r="J72" i="2"/>
  <c r="L72" i="2"/>
  <c r="F72" i="2"/>
  <c r="P72" i="2"/>
  <c r="R72" i="2"/>
  <c r="Z72" i="2"/>
  <c r="K72" i="2"/>
  <c r="Q72" i="2"/>
  <c r="Y72" i="2"/>
  <c r="U72" i="2"/>
  <c r="S72" i="2"/>
  <c r="T72" i="2"/>
  <c r="E71" i="2"/>
  <c r="J71" i="2"/>
  <c r="L71" i="2"/>
  <c r="F71" i="2"/>
  <c r="P71" i="2"/>
  <c r="R71" i="2"/>
  <c r="Z71" i="2"/>
  <c r="K71" i="2"/>
  <c r="Q71" i="2"/>
  <c r="Y71" i="2"/>
  <c r="U71" i="2"/>
  <c r="S71" i="2"/>
  <c r="T71" i="2"/>
  <c r="E70" i="2"/>
  <c r="J70" i="2"/>
  <c r="L70" i="2"/>
  <c r="F70" i="2"/>
  <c r="P70" i="2"/>
  <c r="R70" i="2"/>
  <c r="Z70" i="2"/>
  <c r="K70" i="2"/>
  <c r="Q70" i="2"/>
  <c r="Y70" i="2"/>
  <c r="U70" i="2"/>
  <c r="S70" i="2"/>
  <c r="T70" i="2"/>
  <c r="E69" i="2"/>
  <c r="J69" i="2"/>
  <c r="L69" i="2"/>
  <c r="F69" i="2"/>
  <c r="P69" i="2"/>
  <c r="R69" i="2"/>
  <c r="Z69" i="2"/>
  <c r="K69" i="2"/>
  <c r="Q69" i="2"/>
  <c r="Y69" i="2"/>
  <c r="U69" i="2"/>
  <c r="S69" i="2"/>
  <c r="T69" i="2"/>
  <c r="E68" i="2"/>
  <c r="J68" i="2"/>
  <c r="L68" i="2"/>
  <c r="F68" i="2"/>
  <c r="P68" i="2"/>
  <c r="R68" i="2"/>
  <c r="Z68" i="2"/>
  <c r="K68" i="2"/>
  <c r="Q68" i="2"/>
  <c r="Y68" i="2"/>
  <c r="U68" i="2"/>
  <c r="S68" i="2"/>
  <c r="T68" i="2"/>
  <c r="E67" i="2"/>
  <c r="J67" i="2"/>
  <c r="L67" i="2"/>
  <c r="F67" i="2"/>
  <c r="P67" i="2"/>
  <c r="R67" i="2"/>
  <c r="Z67" i="2"/>
  <c r="K67" i="2"/>
  <c r="Q67" i="2"/>
  <c r="Y67" i="2"/>
  <c r="U67" i="2"/>
  <c r="S67" i="2"/>
  <c r="T67" i="2"/>
  <c r="E66" i="2"/>
  <c r="J66" i="2"/>
  <c r="L66" i="2"/>
  <c r="F66" i="2"/>
  <c r="P66" i="2"/>
  <c r="R66" i="2"/>
  <c r="Z66" i="2"/>
  <c r="K66" i="2"/>
  <c r="Q66" i="2"/>
  <c r="Y66" i="2"/>
  <c r="U66" i="2"/>
  <c r="S66" i="2"/>
  <c r="T66" i="2"/>
  <c r="F65" i="2"/>
  <c r="P65" i="2"/>
  <c r="R65" i="2"/>
  <c r="Z65" i="2"/>
  <c r="Q65" i="2"/>
  <c r="Y65" i="2"/>
  <c r="U65" i="2"/>
  <c r="S65" i="2"/>
  <c r="T65" i="2"/>
  <c r="E65" i="2"/>
  <c r="J65" i="2"/>
  <c r="E64" i="2"/>
  <c r="J64" i="2"/>
  <c r="L64" i="2"/>
  <c r="F64" i="2"/>
  <c r="P64" i="2"/>
  <c r="R64" i="2"/>
  <c r="Z64" i="2"/>
  <c r="K64" i="2"/>
  <c r="Q64" i="2"/>
  <c r="Y64" i="2"/>
  <c r="U64" i="2"/>
  <c r="S64" i="2"/>
  <c r="T64" i="2"/>
  <c r="E63" i="2"/>
  <c r="J63" i="2"/>
  <c r="L63" i="2"/>
  <c r="F63" i="2"/>
  <c r="P63" i="2"/>
  <c r="R63" i="2"/>
  <c r="Z63" i="2"/>
  <c r="K63" i="2"/>
  <c r="Q63" i="2"/>
  <c r="Y63" i="2"/>
  <c r="U63" i="2"/>
  <c r="S63" i="2"/>
  <c r="T63" i="2"/>
  <c r="E62" i="2"/>
  <c r="J62" i="2"/>
  <c r="L62" i="2"/>
  <c r="F62" i="2"/>
  <c r="P62" i="2"/>
  <c r="R62" i="2"/>
  <c r="Z62" i="2"/>
  <c r="K62" i="2"/>
  <c r="Q62" i="2"/>
  <c r="Y62" i="2"/>
  <c r="U62" i="2"/>
  <c r="S62" i="2"/>
  <c r="T62" i="2"/>
  <c r="E61" i="2"/>
  <c r="J61" i="2"/>
  <c r="L61" i="2"/>
  <c r="F61" i="2"/>
  <c r="P61" i="2"/>
  <c r="R61" i="2"/>
  <c r="Z61" i="2"/>
  <c r="K61" i="2"/>
  <c r="Q61" i="2"/>
  <c r="Y61" i="2"/>
  <c r="U61" i="2"/>
  <c r="S61" i="2"/>
  <c r="T61" i="2"/>
  <c r="F60" i="2"/>
  <c r="P60" i="2"/>
  <c r="R60" i="2"/>
  <c r="Z60" i="2"/>
  <c r="Q60" i="2"/>
  <c r="Y60" i="2"/>
  <c r="U60" i="2"/>
  <c r="S60" i="2"/>
  <c r="T60" i="2"/>
  <c r="E60" i="2"/>
  <c r="J60" i="2"/>
  <c r="E59" i="2"/>
  <c r="J59" i="2"/>
  <c r="L59" i="2"/>
  <c r="F59" i="2"/>
  <c r="P59" i="2"/>
  <c r="R59" i="2"/>
  <c r="Z59" i="2"/>
  <c r="K59" i="2"/>
  <c r="Q59" i="2"/>
  <c r="Y59" i="2"/>
  <c r="U59" i="2"/>
  <c r="S59" i="2"/>
  <c r="T59" i="2"/>
  <c r="E58" i="2"/>
  <c r="J58" i="2"/>
  <c r="L58" i="2"/>
  <c r="F58" i="2"/>
  <c r="P58" i="2"/>
  <c r="R58" i="2"/>
  <c r="Z58" i="2"/>
  <c r="K58" i="2"/>
  <c r="Q58" i="2"/>
  <c r="Y58" i="2"/>
  <c r="U58" i="2"/>
  <c r="S58" i="2"/>
  <c r="T58" i="2"/>
  <c r="E57" i="2"/>
  <c r="J57" i="2"/>
  <c r="L57" i="2"/>
  <c r="F57" i="2"/>
  <c r="P57" i="2"/>
  <c r="R57" i="2"/>
  <c r="Z57" i="2"/>
  <c r="K57" i="2"/>
  <c r="Q57" i="2"/>
  <c r="Y57" i="2"/>
  <c r="U57" i="2"/>
  <c r="S57" i="2"/>
  <c r="T57" i="2"/>
  <c r="E56" i="2"/>
  <c r="J56" i="2"/>
  <c r="L56" i="2"/>
  <c r="F56" i="2"/>
  <c r="P56" i="2"/>
  <c r="R56" i="2"/>
  <c r="Z56" i="2"/>
  <c r="K56" i="2"/>
  <c r="Q56" i="2"/>
  <c r="Y56" i="2"/>
  <c r="U56" i="2"/>
  <c r="S56" i="2"/>
  <c r="T56" i="2"/>
  <c r="E55" i="2"/>
  <c r="J55" i="2"/>
  <c r="L55" i="2"/>
  <c r="F55" i="2"/>
  <c r="P55" i="2"/>
  <c r="R55" i="2"/>
  <c r="Z55" i="2"/>
  <c r="K55" i="2"/>
  <c r="Q55" i="2"/>
  <c r="Y55" i="2"/>
  <c r="U55" i="2"/>
  <c r="S55" i="2"/>
  <c r="T55" i="2"/>
  <c r="E54" i="2"/>
  <c r="J54" i="2"/>
  <c r="L54" i="2"/>
  <c r="F54" i="2"/>
  <c r="P54" i="2"/>
  <c r="R54" i="2"/>
  <c r="Z54" i="2"/>
  <c r="K54" i="2"/>
  <c r="Q54" i="2"/>
  <c r="Y54" i="2"/>
  <c r="U54" i="2"/>
  <c r="S54" i="2"/>
  <c r="T54" i="2"/>
  <c r="E53" i="2"/>
  <c r="J53" i="2"/>
  <c r="L53" i="2"/>
  <c r="F53" i="2"/>
  <c r="P53" i="2"/>
  <c r="R53" i="2"/>
  <c r="Z53" i="2"/>
  <c r="K53" i="2"/>
  <c r="Q53" i="2"/>
  <c r="Y53" i="2"/>
  <c r="U53" i="2"/>
  <c r="S53" i="2"/>
  <c r="T53" i="2"/>
  <c r="E52" i="2"/>
  <c r="J52" i="2"/>
  <c r="L52" i="2"/>
  <c r="F52" i="2"/>
  <c r="P52" i="2"/>
  <c r="R52" i="2"/>
  <c r="Z52" i="2"/>
  <c r="K52" i="2"/>
  <c r="Q52" i="2"/>
  <c r="Y52" i="2"/>
  <c r="U52" i="2"/>
  <c r="S52" i="2"/>
  <c r="T52" i="2"/>
  <c r="E51" i="2"/>
  <c r="J51" i="2"/>
  <c r="L51" i="2"/>
  <c r="F51" i="2"/>
  <c r="P51" i="2"/>
  <c r="R51" i="2"/>
  <c r="Z51" i="2"/>
  <c r="K51" i="2"/>
  <c r="Q51" i="2"/>
  <c r="Y51" i="2"/>
  <c r="U51" i="2"/>
  <c r="S51" i="2"/>
  <c r="T51" i="2"/>
  <c r="E50" i="2"/>
  <c r="J50" i="2"/>
  <c r="L50" i="2"/>
  <c r="F50" i="2"/>
  <c r="P50" i="2"/>
  <c r="R50" i="2"/>
  <c r="Z50" i="2"/>
  <c r="K50" i="2"/>
  <c r="Q50" i="2"/>
  <c r="Y50" i="2"/>
  <c r="U50" i="2"/>
  <c r="S50" i="2"/>
  <c r="T50" i="2"/>
  <c r="E49" i="2"/>
  <c r="J49" i="2"/>
  <c r="L49" i="2"/>
  <c r="F49" i="2"/>
  <c r="P49" i="2"/>
  <c r="R49" i="2"/>
  <c r="Z49" i="2"/>
  <c r="K49" i="2"/>
  <c r="Q49" i="2"/>
  <c r="Y49" i="2"/>
  <c r="U49" i="2"/>
  <c r="S49" i="2"/>
  <c r="T49" i="2"/>
  <c r="E48" i="2"/>
  <c r="J48" i="2"/>
  <c r="L48" i="2"/>
  <c r="F48" i="2"/>
  <c r="P48" i="2"/>
  <c r="R48" i="2"/>
  <c r="Z48" i="2"/>
  <c r="K48" i="2"/>
  <c r="Q48" i="2"/>
  <c r="Y48" i="2"/>
  <c r="U48" i="2"/>
  <c r="S48" i="2"/>
  <c r="T48" i="2"/>
  <c r="E47" i="2"/>
  <c r="J47" i="2"/>
  <c r="L47" i="2"/>
  <c r="F47" i="2"/>
  <c r="P47" i="2"/>
  <c r="R47" i="2"/>
  <c r="Z47" i="2"/>
  <c r="K47" i="2"/>
  <c r="Q47" i="2"/>
  <c r="Y47" i="2"/>
  <c r="U47" i="2"/>
  <c r="S47" i="2"/>
  <c r="T47" i="2"/>
  <c r="E46" i="2"/>
  <c r="J46" i="2"/>
  <c r="L46" i="2"/>
  <c r="F46" i="2"/>
  <c r="P46" i="2"/>
  <c r="R46" i="2"/>
  <c r="Z46" i="2"/>
  <c r="K46" i="2"/>
  <c r="Q46" i="2"/>
  <c r="Y46" i="2"/>
  <c r="U46" i="2"/>
  <c r="S46" i="2"/>
  <c r="T46" i="2"/>
  <c r="E45" i="2"/>
  <c r="J45" i="2"/>
  <c r="L45" i="2"/>
  <c r="F45" i="2"/>
  <c r="P45" i="2"/>
  <c r="R45" i="2"/>
  <c r="Z45" i="2"/>
  <c r="K45" i="2"/>
  <c r="Q45" i="2"/>
  <c r="Y45" i="2"/>
  <c r="U45" i="2"/>
  <c r="S45" i="2"/>
  <c r="T45" i="2"/>
  <c r="E44" i="2"/>
  <c r="J44" i="2"/>
  <c r="L44" i="2"/>
  <c r="F44" i="2"/>
  <c r="P44" i="2"/>
  <c r="R44" i="2"/>
  <c r="Z44" i="2"/>
  <c r="K44" i="2"/>
  <c r="Q44" i="2"/>
  <c r="Y44" i="2"/>
  <c r="U44" i="2"/>
  <c r="S44" i="2"/>
  <c r="T44" i="2"/>
  <c r="Z43" i="2"/>
  <c r="Y43" i="2"/>
  <c r="U43" i="2"/>
  <c r="S43" i="2"/>
  <c r="F43" i="2"/>
  <c r="P43" i="2"/>
  <c r="E43" i="2"/>
  <c r="J43" i="2"/>
  <c r="F42" i="2"/>
  <c r="P42" i="2"/>
  <c r="R42" i="2"/>
  <c r="Z42" i="2"/>
  <c r="Q42" i="2"/>
  <c r="Y42" i="2"/>
  <c r="U42" i="2"/>
  <c r="S42" i="2"/>
  <c r="T42" i="2"/>
  <c r="E42" i="2"/>
  <c r="J42" i="2"/>
  <c r="E41" i="2"/>
  <c r="J41" i="2"/>
  <c r="L41" i="2"/>
  <c r="F41" i="2"/>
  <c r="P41" i="2"/>
  <c r="R41" i="2"/>
  <c r="Z41" i="2"/>
  <c r="K41" i="2"/>
  <c r="Q41" i="2"/>
  <c r="Y41" i="2"/>
  <c r="U41" i="2"/>
  <c r="S41" i="2"/>
  <c r="T41" i="2"/>
  <c r="F40" i="2"/>
  <c r="P40" i="2"/>
  <c r="R40" i="2"/>
  <c r="Z40" i="2"/>
  <c r="Q40" i="2"/>
  <c r="Y40" i="2"/>
  <c r="U40" i="2"/>
  <c r="S40" i="2"/>
  <c r="T40" i="2"/>
  <c r="E40" i="2"/>
  <c r="J40" i="2"/>
  <c r="F39" i="2"/>
  <c r="P39" i="2"/>
  <c r="R39" i="2"/>
  <c r="Z39" i="2"/>
  <c r="Q39" i="2"/>
  <c r="Y39" i="2"/>
  <c r="U39" i="2"/>
  <c r="S39" i="2"/>
  <c r="T39" i="2"/>
  <c r="E39" i="2"/>
  <c r="J39" i="2"/>
  <c r="F38" i="2"/>
  <c r="P38" i="2"/>
  <c r="R38" i="2"/>
  <c r="Z38" i="2"/>
  <c r="Q38" i="2"/>
  <c r="Y38" i="2"/>
  <c r="U38" i="2"/>
  <c r="S38" i="2"/>
  <c r="T38" i="2"/>
  <c r="E38" i="2"/>
  <c r="J38" i="2"/>
  <c r="F37" i="2"/>
  <c r="P37" i="2"/>
  <c r="R37" i="2"/>
  <c r="Z37" i="2"/>
  <c r="Q37" i="2"/>
  <c r="Y37" i="2"/>
  <c r="U37" i="2"/>
  <c r="S37" i="2"/>
  <c r="T37" i="2"/>
  <c r="E37" i="2"/>
  <c r="J37" i="2"/>
  <c r="E36" i="2"/>
  <c r="J36" i="2"/>
  <c r="L36" i="2"/>
  <c r="F36" i="2"/>
  <c r="P36" i="2"/>
  <c r="R36" i="2"/>
  <c r="Z36" i="2"/>
  <c r="K36" i="2"/>
  <c r="Q36" i="2"/>
  <c r="Y36" i="2"/>
  <c r="U36" i="2"/>
  <c r="S36" i="2"/>
  <c r="T36" i="2"/>
  <c r="F35" i="2"/>
  <c r="P35" i="2"/>
  <c r="R35" i="2"/>
  <c r="Z35" i="2"/>
  <c r="Q35" i="2"/>
  <c r="Y35" i="2"/>
  <c r="U35" i="2"/>
  <c r="S35" i="2"/>
  <c r="T35" i="2"/>
  <c r="E35" i="2"/>
  <c r="J35" i="2"/>
  <c r="E34" i="2"/>
  <c r="J34" i="2"/>
  <c r="L34" i="2"/>
  <c r="F34" i="2"/>
  <c r="P34" i="2"/>
  <c r="R34" i="2"/>
  <c r="Z34" i="2"/>
  <c r="K34" i="2"/>
  <c r="Q34" i="2"/>
  <c r="Y34" i="2"/>
  <c r="U34" i="2"/>
  <c r="S34" i="2"/>
  <c r="T34" i="2"/>
  <c r="F33" i="2"/>
  <c r="P33" i="2"/>
  <c r="R33" i="2"/>
  <c r="Z33" i="2"/>
  <c r="Q33" i="2"/>
  <c r="Y33" i="2"/>
  <c r="U33" i="2"/>
  <c r="S33" i="2"/>
  <c r="T33" i="2"/>
  <c r="E33" i="2"/>
  <c r="J33" i="2"/>
  <c r="E32" i="2"/>
  <c r="J32" i="2"/>
  <c r="L32" i="2"/>
  <c r="F32" i="2"/>
  <c r="P32" i="2"/>
  <c r="R32" i="2"/>
  <c r="Z32" i="2"/>
  <c r="K32" i="2"/>
  <c r="Q32" i="2"/>
  <c r="Y32" i="2"/>
  <c r="U32" i="2"/>
  <c r="S32" i="2"/>
  <c r="T32" i="2"/>
  <c r="E31" i="2"/>
  <c r="J31" i="2"/>
  <c r="L31" i="2"/>
  <c r="F31" i="2"/>
  <c r="P31" i="2"/>
  <c r="R31" i="2"/>
  <c r="Z31" i="2"/>
  <c r="K31" i="2"/>
  <c r="Q31" i="2"/>
  <c r="Y31" i="2"/>
  <c r="U31" i="2"/>
  <c r="S31" i="2"/>
  <c r="T31" i="2"/>
  <c r="E30" i="2"/>
  <c r="J30" i="2"/>
  <c r="L30" i="2"/>
  <c r="F30" i="2"/>
  <c r="P30" i="2"/>
  <c r="R30" i="2"/>
  <c r="Z30" i="2"/>
  <c r="K30" i="2"/>
  <c r="Q30" i="2"/>
  <c r="Y30" i="2"/>
  <c r="U30" i="2"/>
  <c r="S30" i="2"/>
  <c r="T30" i="2"/>
  <c r="E29" i="2"/>
  <c r="J29" i="2"/>
  <c r="L29" i="2"/>
  <c r="F29" i="2"/>
  <c r="P29" i="2"/>
  <c r="R29" i="2"/>
  <c r="Z29" i="2"/>
  <c r="K29" i="2"/>
  <c r="Q29" i="2"/>
  <c r="Y29" i="2"/>
  <c r="U29" i="2"/>
  <c r="S29" i="2"/>
  <c r="T29" i="2"/>
  <c r="E28" i="2"/>
  <c r="J28" i="2"/>
  <c r="L28" i="2"/>
  <c r="F28" i="2"/>
  <c r="P28" i="2"/>
  <c r="R28" i="2"/>
  <c r="Z28" i="2"/>
  <c r="K28" i="2"/>
  <c r="Q28" i="2"/>
  <c r="Y28" i="2"/>
  <c r="U28" i="2"/>
  <c r="S28" i="2"/>
  <c r="T28" i="2"/>
  <c r="E27" i="2"/>
  <c r="J27" i="2"/>
  <c r="L27" i="2"/>
  <c r="F27" i="2"/>
  <c r="P27" i="2"/>
  <c r="R27" i="2"/>
  <c r="Z27" i="2"/>
  <c r="K27" i="2"/>
  <c r="Q27" i="2"/>
  <c r="Y27" i="2"/>
  <c r="U27" i="2"/>
  <c r="S27" i="2"/>
  <c r="T27" i="2"/>
  <c r="E26" i="2"/>
  <c r="J26" i="2"/>
  <c r="L26" i="2"/>
  <c r="F26" i="2"/>
  <c r="P26" i="2"/>
  <c r="R26" i="2"/>
  <c r="Z26" i="2"/>
  <c r="K26" i="2"/>
  <c r="Q26" i="2"/>
  <c r="Y26" i="2"/>
  <c r="U26" i="2"/>
  <c r="S26" i="2"/>
  <c r="T26" i="2"/>
  <c r="F25" i="2"/>
  <c r="P25" i="2"/>
  <c r="R25" i="2"/>
  <c r="Z25" i="2"/>
  <c r="Q25" i="2"/>
  <c r="Y25" i="2"/>
  <c r="U25" i="2"/>
  <c r="S25" i="2"/>
  <c r="T25" i="2"/>
  <c r="E25" i="2"/>
  <c r="J25" i="2"/>
  <c r="E24" i="2"/>
  <c r="J24" i="2"/>
  <c r="L24" i="2"/>
  <c r="F24" i="2"/>
  <c r="P24" i="2"/>
  <c r="R24" i="2"/>
  <c r="Z24" i="2"/>
  <c r="K24" i="2"/>
  <c r="Q24" i="2"/>
  <c r="Y24" i="2"/>
  <c r="U24" i="2"/>
  <c r="S24" i="2"/>
  <c r="T24" i="2"/>
  <c r="E23" i="2"/>
  <c r="J23" i="2"/>
  <c r="L23" i="2"/>
  <c r="F23" i="2"/>
  <c r="P23" i="2"/>
  <c r="R23" i="2"/>
  <c r="Z23" i="2"/>
  <c r="K23" i="2"/>
  <c r="Q23" i="2"/>
  <c r="Y23" i="2"/>
  <c r="U23" i="2"/>
  <c r="S23" i="2"/>
  <c r="T23" i="2"/>
  <c r="E22" i="2"/>
  <c r="J22" i="2"/>
  <c r="L22" i="2"/>
  <c r="F22" i="2"/>
  <c r="P22" i="2"/>
  <c r="R22" i="2"/>
  <c r="Z22" i="2"/>
  <c r="K22" i="2"/>
  <c r="Q22" i="2"/>
  <c r="Y22" i="2"/>
  <c r="U22" i="2"/>
  <c r="S22" i="2"/>
  <c r="T22" i="2"/>
  <c r="E21" i="2"/>
  <c r="J21" i="2"/>
  <c r="L21" i="2"/>
  <c r="F21" i="2"/>
  <c r="P21" i="2"/>
  <c r="R21" i="2"/>
  <c r="Z21" i="2"/>
  <c r="K21" i="2"/>
  <c r="Q21" i="2"/>
  <c r="Y21" i="2"/>
  <c r="U21" i="2"/>
  <c r="S21" i="2"/>
  <c r="T21" i="2"/>
  <c r="E20" i="2"/>
  <c r="J20" i="2"/>
  <c r="L20" i="2"/>
  <c r="F20" i="2"/>
  <c r="P20" i="2"/>
  <c r="R20" i="2"/>
  <c r="Z20" i="2"/>
  <c r="K20" i="2"/>
  <c r="Q20" i="2"/>
  <c r="Y20" i="2"/>
  <c r="U20" i="2"/>
  <c r="S20" i="2"/>
  <c r="T20" i="2"/>
  <c r="E19" i="2"/>
  <c r="J19" i="2"/>
  <c r="L19" i="2"/>
  <c r="F19" i="2"/>
  <c r="P19" i="2"/>
  <c r="R19" i="2"/>
  <c r="Z19" i="2"/>
  <c r="K19" i="2"/>
  <c r="Q19" i="2"/>
  <c r="Y19" i="2"/>
  <c r="U19" i="2"/>
  <c r="S19" i="2"/>
  <c r="T19" i="2"/>
  <c r="E18" i="2"/>
  <c r="J18" i="2"/>
  <c r="L18" i="2"/>
  <c r="F18" i="2"/>
  <c r="P18" i="2"/>
  <c r="R18" i="2"/>
  <c r="Z18" i="2"/>
  <c r="K18" i="2"/>
  <c r="Q18" i="2"/>
  <c r="Y18" i="2"/>
  <c r="U18" i="2"/>
  <c r="S18" i="2"/>
  <c r="T18" i="2"/>
  <c r="E17" i="2"/>
  <c r="J17" i="2"/>
  <c r="L17" i="2"/>
  <c r="F17" i="2"/>
  <c r="P17" i="2"/>
  <c r="R17" i="2"/>
  <c r="Z17" i="2"/>
  <c r="K17" i="2"/>
  <c r="Q17" i="2"/>
  <c r="Y17" i="2"/>
  <c r="U17" i="2"/>
  <c r="S17" i="2"/>
  <c r="T17" i="2"/>
  <c r="E16" i="2"/>
  <c r="J16" i="2"/>
  <c r="L16" i="2"/>
  <c r="F16" i="2"/>
  <c r="P16" i="2"/>
  <c r="R16" i="2"/>
  <c r="Z16" i="2"/>
  <c r="K16" i="2"/>
  <c r="Q16" i="2"/>
  <c r="Y16" i="2"/>
  <c r="U16" i="2"/>
  <c r="S16" i="2"/>
  <c r="T16" i="2"/>
  <c r="E15" i="2"/>
  <c r="J15" i="2"/>
  <c r="L15" i="2"/>
  <c r="F15" i="2"/>
  <c r="P15" i="2"/>
  <c r="R15" i="2"/>
  <c r="Z15" i="2"/>
  <c r="K15" i="2"/>
  <c r="Q15" i="2"/>
  <c r="Y15" i="2"/>
  <c r="U15" i="2"/>
  <c r="S15" i="2"/>
  <c r="T15" i="2"/>
  <c r="E14" i="2"/>
  <c r="J14" i="2"/>
  <c r="L14" i="2"/>
  <c r="F14" i="2"/>
  <c r="P14" i="2"/>
  <c r="R14" i="2"/>
  <c r="Z14" i="2"/>
  <c r="K14" i="2"/>
  <c r="Q14" i="2"/>
  <c r="Y14" i="2"/>
  <c r="U14" i="2"/>
  <c r="S14" i="2"/>
  <c r="T14" i="2"/>
  <c r="E13" i="2"/>
  <c r="J13" i="2"/>
  <c r="L13" i="2"/>
  <c r="F13" i="2"/>
  <c r="P13" i="2"/>
  <c r="R13" i="2"/>
  <c r="Z13" i="2"/>
  <c r="K13" i="2"/>
  <c r="Q13" i="2"/>
  <c r="Y13" i="2"/>
  <c r="U13" i="2"/>
  <c r="S13" i="2"/>
  <c r="T13" i="2"/>
  <c r="E12" i="2"/>
  <c r="J12" i="2"/>
  <c r="L12" i="2"/>
  <c r="F12" i="2"/>
  <c r="P12" i="2"/>
  <c r="R12" i="2"/>
  <c r="Z12" i="2"/>
  <c r="K12" i="2"/>
  <c r="Q12" i="2"/>
  <c r="Y12" i="2"/>
  <c r="U12" i="2"/>
  <c r="S12" i="2"/>
  <c r="T12" i="2"/>
  <c r="E11" i="2"/>
  <c r="J11" i="2"/>
  <c r="L11" i="2"/>
  <c r="F11" i="2"/>
  <c r="P11" i="2"/>
  <c r="R11" i="2"/>
  <c r="Z11" i="2"/>
  <c r="K11" i="2"/>
  <c r="Q11" i="2"/>
  <c r="Y11" i="2"/>
  <c r="U11" i="2"/>
  <c r="S11" i="2"/>
  <c r="T11" i="2"/>
  <c r="E10" i="2"/>
  <c r="J10" i="2"/>
  <c r="L10" i="2"/>
  <c r="F10" i="2"/>
  <c r="P10" i="2"/>
  <c r="R10" i="2"/>
  <c r="Z10" i="2"/>
  <c r="K10" i="2"/>
  <c r="Q10" i="2"/>
  <c r="Y10" i="2"/>
  <c r="U10" i="2"/>
  <c r="S10" i="2"/>
  <c r="T10" i="2"/>
  <c r="E9" i="2"/>
  <c r="J9" i="2"/>
  <c r="L9" i="2"/>
  <c r="F9" i="2"/>
  <c r="P9" i="2"/>
  <c r="R9" i="2"/>
  <c r="Z9" i="2"/>
  <c r="K9" i="2"/>
  <c r="Q9" i="2"/>
  <c r="Y9" i="2"/>
  <c r="U9" i="2"/>
  <c r="S9" i="2"/>
  <c r="T9" i="2"/>
  <c r="E8" i="2"/>
  <c r="J8" i="2"/>
  <c r="L8" i="2"/>
  <c r="F8" i="2"/>
  <c r="P8" i="2"/>
  <c r="R8" i="2"/>
  <c r="Z8" i="2"/>
  <c r="K8" i="2"/>
  <c r="Q8" i="2"/>
  <c r="Y8" i="2"/>
  <c r="U8" i="2"/>
  <c r="S8" i="2"/>
  <c r="T8" i="2"/>
  <c r="E7" i="2"/>
  <c r="J7" i="2"/>
  <c r="L7" i="2"/>
  <c r="F7" i="2"/>
  <c r="P7" i="2"/>
  <c r="R7" i="2"/>
  <c r="Z7" i="2"/>
  <c r="K7" i="2"/>
  <c r="Q7" i="2"/>
  <c r="Y7" i="2"/>
  <c r="U7" i="2"/>
  <c r="S7" i="2"/>
  <c r="T7" i="2"/>
  <c r="E6" i="2"/>
  <c r="J6" i="2"/>
  <c r="L6" i="2"/>
  <c r="F6" i="2"/>
  <c r="P6" i="2"/>
  <c r="R6" i="2"/>
  <c r="Z6" i="2"/>
  <c r="K6" i="2"/>
  <c r="Q6" i="2"/>
  <c r="Y6" i="2"/>
  <c r="U6" i="2"/>
  <c r="S6" i="2"/>
  <c r="T6" i="2"/>
  <c r="E5" i="2"/>
  <c r="J5" i="2"/>
  <c r="L5" i="2"/>
  <c r="F5" i="2"/>
  <c r="P5" i="2"/>
  <c r="R5" i="2"/>
  <c r="Z5" i="2"/>
  <c r="K5" i="2"/>
  <c r="Q5" i="2"/>
  <c r="Y5" i="2"/>
  <c r="U5" i="2"/>
  <c r="S5" i="2"/>
  <c r="T5" i="2"/>
  <c r="E4" i="2"/>
  <c r="J4" i="2"/>
  <c r="L4" i="2"/>
  <c r="F4" i="2"/>
  <c r="P4" i="2"/>
  <c r="R4" i="2"/>
  <c r="Z4" i="2"/>
  <c r="K4" i="2"/>
  <c r="Q4" i="2"/>
  <c r="Y4" i="2"/>
  <c r="U4" i="2"/>
  <c r="S4" i="2"/>
  <c r="T4" i="2"/>
  <c r="E3" i="2"/>
  <c r="J3" i="2"/>
  <c r="L3" i="2"/>
  <c r="F3" i="2"/>
  <c r="P3" i="2"/>
  <c r="R3" i="2"/>
  <c r="Z3" i="2"/>
  <c r="K3" i="2"/>
  <c r="Q3" i="2"/>
  <c r="Y3" i="2"/>
  <c r="U3" i="2"/>
  <c r="S3" i="2"/>
  <c r="T3" i="2"/>
  <c r="E2" i="2"/>
  <c r="J2" i="2"/>
  <c r="L2" i="2"/>
  <c r="F2" i="2"/>
  <c r="P2" i="2"/>
  <c r="R2" i="2"/>
  <c r="Z2" i="2"/>
  <c r="K2" i="2"/>
  <c r="Q2" i="2"/>
  <c r="Y2" i="2"/>
  <c r="U2" i="2"/>
  <c r="S2" i="2"/>
  <c r="T2" i="2"/>
  <c r="J1" i="2"/>
  <c r="L1" i="2"/>
  <c r="F1" i="2"/>
  <c r="P1" i="2"/>
  <c r="R1" i="2"/>
  <c r="Z1" i="2"/>
  <c r="K1" i="2"/>
  <c r="Q1" i="2"/>
  <c r="Y1" i="2"/>
  <c r="U1" i="2"/>
  <c r="S1" i="2"/>
  <c r="T1" i="2"/>
  <c r="L2424" i="1"/>
  <c r="R2424" i="1"/>
  <c r="Z2424" i="1"/>
  <c r="K2424" i="1"/>
  <c r="Q2424" i="1"/>
  <c r="Y2424" i="1"/>
  <c r="X2421" i="1"/>
  <c r="X2422" i="1"/>
  <c r="X2423" i="1"/>
  <c r="X2424" i="1"/>
  <c r="U2424" i="1"/>
  <c r="S2424" i="1"/>
  <c r="T2424" i="1"/>
  <c r="L2423" i="1"/>
  <c r="R2423" i="1"/>
  <c r="Z2423" i="1"/>
  <c r="K2423" i="1"/>
  <c r="Q2423" i="1"/>
  <c r="Y2423" i="1"/>
  <c r="U2423" i="1"/>
  <c r="S2423" i="1"/>
  <c r="T2423" i="1"/>
  <c r="L2422" i="1"/>
  <c r="R2422" i="1"/>
  <c r="Z2422" i="1"/>
  <c r="K2422" i="1"/>
  <c r="Q2422" i="1"/>
  <c r="Y2422" i="1"/>
  <c r="U2422" i="1"/>
  <c r="S2422" i="1"/>
  <c r="T2422" i="1"/>
  <c r="L2421" i="1"/>
  <c r="R2421" i="1"/>
  <c r="Z2421" i="1"/>
  <c r="K2421" i="1"/>
  <c r="Q2421" i="1"/>
  <c r="Y2421" i="1"/>
  <c r="U2421" i="1"/>
  <c r="S2421" i="1"/>
  <c r="T2421" i="1"/>
  <c r="L2420" i="1"/>
  <c r="R2420" i="1"/>
  <c r="Z2420" i="1"/>
  <c r="K2420" i="1"/>
  <c r="Q2420" i="1"/>
  <c r="Y2420" i="1"/>
  <c r="U2420" i="1"/>
  <c r="S2420" i="1"/>
  <c r="T2420" i="1"/>
  <c r="L2419" i="1"/>
  <c r="R2419" i="1"/>
  <c r="Z2419" i="1"/>
  <c r="K2419" i="1"/>
  <c r="Q2419" i="1"/>
  <c r="Y2419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U2419" i="1"/>
  <c r="S2419" i="1"/>
  <c r="T2419" i="1"/>
  <c r="L2418" i="1"/>
  <c r="R2418" i="1"/>
  <c r="Z2418" i="1"/>
  <c r="K2418" i="1"/>
  <c r="Q2418" i="1"/>
  <c r="Y2418" i="1"/>
  <c r="U2418" i="1"/>
  <c r="S2418" i="1"/>
  <c r="T2418" i="1"/>
  <c r="L2417" i="1"/>
  <c r="R2417" i="1"/>
  <c r="Z2417" i="1"/>
  <c r="K2417" i="1"/>
  <c r="Q2417" i="1"/>
  <c r="Y2417" i="1"/>
  <c r="U2417" i="1"/>
  <c r="S2417" i="1"/>
  <c r="T2417" i="1"/>
  <c r="L2416" i="1"/>
  <c r="R2416" i="1"/>
  <c r="Z2416" i="1"/>
  <c r="K2416" i="1"/>
  <c r="Q2416" i="1"/>
  <c r="Y2416" i="1"/>
  <c r="U2416" i="1"/>
  <c r="S2416" i="1"/>
  <c r="T2416" i="1"/>
  <c r="L2415" i="1"/>
  <c r="R2415" i="1"/>
  <c r="Z2415" i="1"/>
  <c r="K2415" i="1"/>
  <c r="Q2415" i="1"/>
  <c r="Y2415" i="1"/>
  <c r="U2415" i="1"/>
  <c r="S2415" i="1"/>
  <c r="T2415" i="1"/>
  <c r="L2414" i="1"/>
  <c r="R2414" i="1"/>
  <c r="Z2414" i="1"/>
  <c r="K2414" i="1"/>
  <c r="Q2414" i="1"/>
  <c r="Y2414" i="1"/>
  <c r="U2414" i="1"/>
  <c r="S2414" i="1"/>
  <c r="T2414" i="1"/>
  <c r="L2413" i="1"/>
  <c r="R2413" i="1"/>
  <c r="Z2413" i="1"/>
  <c r="K2413" i="1"/>
  <c r="Q2413" i="1"/>
  <c r="Y2413" i="1"/>
  <c r="U2413" i="1"/>
  <c r="S2413" i="1"/>
  <c r="T2413" i="1"/>
  <c r="L2412" i="1"/>
  <c r="R2412" i="1"/>
  <c r="Z2412" i="1"/>
  <c r="K2412" i="1"/>
  <c r="Q2412" i="1"/>
  <c r="Y2412" i="1"/>
  <c r="U2412" i="1"/>
  <c r="S2412" i="1"/>
  <c r="T2412" i="1"/>
  <c r="L2411" i="1"/>
  <c r="R2411" i="1"/>
  <c r="Z2411" i="1"/>
  <c r="K2411" i="1"/>
  <c r="Q2411" i="1"/>
  <c r="Y2411" i="1"/>
  <c r="U2411" i="1"/>
  <c r="S2411" i="1"/>
  <c r="T2411" i="1"/>
  <c r="L2410" i="1"/>
  <c r="R2410" i="1"/>
  <c r="Z2410" i="1"/>
  <c r="K2410" i="1"/>
  <c r="Q2410" i="1"/>
  <c r="Y2410" i="1"/>
  <c r="U2410" i="1"/>
  <c r="S2410" i="1"/>
  <c r="T2410" i="1"/>
  <c r="L2409" i="1"/>
  <c r="R2409" i="1"/>
  <c r="Z2409" i="1"/>
  <c r="K2409" i="1"/>
  <c r="Q2409" i="1"/>
  <c r="Y2409" i="1"/>
  <c r="U2409" i="1"/>
  <c r="S2409" i="1"/>
  <c r="T2409" i="1"/>
  <c r="L2408" i="1"/>
  <c r="R2408" i="1"/>
  <c r="Z2408" i="1"/>
  <c r="K2408" i="1"/>
  <c r="Q2408" i="1"/>
  <c r="Y2408" i="1"/>
  <c r="U2408" i="1"/>
  <c r="S2408" i="1"/>
  <c r="T2408" i="1"/>
  <c r="L2407" i="1"/>
  <c r="R2407" i="1"/>
  <c r="Z2407" i="1"/>
  <c r="K2407" i="1"/>
  <c r="Q2407" i="1"/>
  <c r="Y2407" i="1"/>
  <c r="U2407" i="1"/>
  <c r="S2407" i="1"/>
  <c r="T2407" i="1"/>
  <c r="L2406" i="1"/>
  <c r="R2406" i="1"/>
  <c r="Z2406" i="1"/>
  <c r="K2406" i="1"/>
  <c r="Q2406" i="1"/>
  <c r="Y2406" i="1"/>
  <c r="U2406" i="1"/>
  <c r="S2406" i="1"/>
  <c r="T2406" i="1"/>
  <c r="L2405" i="1"/>
  <c r="R2405" i="1"/>
  <c r="Z2405" i="1"/>
  <c r="K2405" i="1"/>
  <c r="Q2405" i="1"/>
  <c r="Y2405" i="1"/>
  <c r="U2405" i="1"/>
  <c r="S2405" i="1"/>
  <c r="T2405" i="1"/>
  <c r="L2404" i="1"/>
  <c r="R2404" i="1"/>
  <c r="Z2404" i="1"/>
  <c r="K2404" i="1"/>
  <c r="Q2404" i="1"/>
  <c r="Y2404" i="1"/>
  <c r="U2404" i="1"/>
  <c r="S2404" i="1"/>
  <c r="T2404" i="1"/>
  <c r="L2403" i="1"/>
  <c r="R2403" i="1"/>
  <c r="Z2403" i="1"/>
  <c r="K2403" i="1"/>
  <c r="Q2403" i="1"/>
  <c r="Y2403" i="1"/>
  <c r="U2403" i="1"/>
  <c r="S2403" i="1"/>
  <c r="T2403" i="1"/>
  <c r="L2402" i="1"/>
  <c r="R2402" i="1"/>
  <c r="Z2402" i="1"/>
  <c r="K2402" i="1"/>
  <c r="Q2402" i="1"/>
  <c r="Y2402" i="1"/>
  <c r="U2402" i="1"/>
  <c r="S2402" i="1"/>
  <c r="T2402" i="1"/>
  <c r="L2401" i="1"/>
  <c r="R2401" i="1"/>
  <c r="Z2401" i="1"/>
  <c r="K2401" i="1"/>
  <c r="Q2401" i="1"/>
  <c r="Y2401" i="1"/>
  <c r="U2401" i="1"/>
  <c r="S2401" i="1"/>
  <c r="T2401" i="1"/>
  <c r="L2400" i="1"/>
  <c r="R2400" i="1"/>
  <c r="Z2400" i="1"/>
  <c r="K2400" i="1"/>
  <c r="Q2400" i="1"/>
  <c r="Y2400" i="1"/>
  <c r="U2400" i="1"/>
  <c r="S2400" i="1"/>
  <c r="T2400" i="1"/>
  <c r="L2399" i="1"/>
  <c r="R2399" i="1"/>
  <c r="Z2399" i="1"/>
  <c r="K2399" i="1"/>
  <c r="Q2399" i="1"/>
  <c r="Y2399" i="1"/>
  <c r="U2399" i="1"/>
  <c r="S2399" i="1"/>
  <c r="T2399" i="1"/>
  <c r="L2398" i="1"/>
  <c r="R2398" i="1"/>
  <c r="Z2398" i="1"/>
  <c r="K2398" i="1"/>
  <c r="Q2398" i="1"/>
  <c r="Y2398" i="1"/>
  <c r="U2398" i="1"/>
  <c r="S2398" i="1"/>
  <c r="T2398" i="1"/>
  <c r="L2397" i="1"/>
  <c r="R2397" i="1"/>
  <c r="Z2397" i="1"/>
  <c r="K2397" i="1"/>
  <c r="Q2397" i="1"/>
  <c r="Y2397" i="1"/>
  <c r="U2397" i="1"/>
  <c r="S2397" i="1"/>
  <c r="T2397" i="1"/>
  <c r="L2396" i="1"/>
  <c r="R2396" i="1"/>
  <c r="Z2396" i="1"/>
  <c r="K2396" i="1"/>
  <c r="Q2396" i="1"/>
  <c r="Y2396" i="1"/>
  <c r="U2396" i="1"/>
  <c r="S2396" i="1"/>
  <c r="T2396" i="1"/>
  <c r="L2395" i="1"/>
  <c r="R2395" i="1"/>
  <c r="Z2395" i="1"/>
  <c r="K2395" i="1"/>
  <c r="Q2395" i="1"/>
  <c r="Y2395" i="1"/>
  <c r="U2395" i="1"/>
  <c r="S2395" i="1"/>
  <c r="T2395" i="1"/>
  <c r="L2394" i="1"/>
  <c r="R2394" i="1"/>
  <c r="Z2394" i="1"/>
  <c r="K2394" i="1"/>
  <c r="Q2394" i="1"/>
  <c r="Y2394" i="1"/>
  <c r="U2394" i="1"/>
  <c r="S2394" i="1"/>
  <c r="T2394" i="1"/>
  <c r="L2393" i="1"/>
  <c r="R2393" i="1"/>
  <c r="Z2393" i="1"/>
  <c r="K2393" i="1"/>
  <c r="Q2393" i="1"/>
  <c r="Y2393" i="1"/>
  <c r="U2393" i="1"/>
  <c r="S2393" i="1"/>
  <c r="T2393" i="1"/>
  <c r="L2392" i="1"/>
  <c r="R2392" i="1"/>
  <c r="Z2392" i="1"/>
  <c r="K2392" i="1"/>
  <c r="Q2392" i="1"/>
  <c r="Y2392" i="1"/>
  <c r="U2392" i="1"/>
  <c r="S2392" i="1"/>
  <c r="T2392" i="1"/>
  <c r="L2391" i="1"/>
  <c r="R2391" i="1"/>
  <c r="Z2391" i="1"/>
  <c r="K2391" i="1"/>
  <c r="Q2391" i="1"/>
  <c r="Y2391" i="1"/>
  <c r="U2391" i="1"/>
  <c r="S2391" i="1"/>
  <c r="T2391" i="1"/>
  <c r="L2390" i="1"/>
  <c r="R2390" i="1"/>
  <c r="Z2390" i="1"/>
  <c r="K2390" i="1"/>
  <c r="Q2390" i="1"/>
  <c r="Y2390" i="1"/>
  <c r="U2390" i="1"/>
  <c r="S2390" i="1"/>
  <c r="T2390" i="1"/>
  <c r="L2389" i="1"/>
  <c r="R2389" i="1"/>
  <c r="Z2389" i="1"/>
  <c r="K2389" i="1"/>
  <c r="Q2389" i="1"/>
  <c r="Y2389" i="1"/>
  <c r="U2389" i="1"/>
  <c r="S2389" i="1"/>
  <c r="T2389" i="1"/>
  <c r="L2388" i="1"/>
  <c r="R2388" i="1"/>
  <c r="Z2388" i="1"/>
  <c r="K2388" i="1"/>
  <c r="Q2388" i="1"/>
  <c r="Y2388" i="1"/>
  <c r="U2388" i="1"/>
  <c r="S2388" i="1"/>
  <c r="T2388" i="1"/>
  <c r="L2387" i="1"/>
  <c r="R2387" i="1"/>
  <c r="Z2387" i="1"/>
  <c r="K2387" i="1"/>
  <c r="Q2387" i="1"/>
  <c r="Y2387" i="1"/>
  <c r="U2387" i="1"/>
  <c r="S2387" i="1"/>
  <c r="T2387" i="1"/>
  <c r="L2386" i="1"/>
  <c r="R2386" i="1"/>
  <c r="Z2386" i="1"/>
  <c r="K2386" i="1"/>
  <c r="Q2386" i="1"/>
  <c r="Y2386" i="1"/>
  <c r="U2386" i="1"/>
  <c r="S2386" i="1"/>
  <c r="T2386" i="1"/>
  <c r="L2385" i="1"/>
  <c r="R2385" i="1"/>
  <c r="Z2385" i="1"/>
  <c r="K2385" i="1"/>
  <c r="Q2385" i="1"/>
  <c r="Y2385" i="1"/>
  <c r="U2385" i="1"/>
  <c r="S2385" i="1"/>
  <c r="T2385" i="1"/>
  <c r="L2384" i="1"/>
  <c r="R2384" i="1"/>
  <c r="Z2384" i="1"/>
  <c r="K2384" i="1"/>
  <c r="Q2384" i="1"/>
  <c r="Y2384" i="1"/>
  <c r="U2384" i="1"/>
  <c r="S2384" i="1"/>
  <c r="T2384" i="1"/>
  <c r="L2383" i="1"/>
  <c r="R2383" i="1"/>
  <c r="Z2383" i="1"/>
  <c r="K2383" i="1"/>
  <c r="Q2383" i="1"/>
  <c r="Y2383" i="1"/>
  <c r="U2383" i="1"/>
  <c r="S2383" i="1"/>
  <c r="T2383" i="1"/>
  <c r="L2382" i="1"/>
  <c r="R2382" i="1"/>
  <c r="Z2382" i="1"/>
  <c r="K2382" i="1"/>
  <c r="Q2382" i="1"/>
  <c r="Y2382" i="1"/>
  <c r="U2382" i="1"/>
  <c r="S2382" i="1"/>
  <c r="T2382" i="1"/>
  <c r="L2381" i="1"/>
  <c r="R2381" i="1"/>
  <c r="Z2381" i="1"/>
  <c r="K2381" i="1"/>
  <c r="Q2381" i="1"/>
  <c r="Y2381" i="1"/>
  <c r="U2381" i="1"/>
  <c r="S2381" i="1"/>
  <c r="T2381" i="1"/>
  <c r="L2380" i="1"/>
  <c r="R2380" i="1"/>
  <c r="Z2380" i="1"/>
  <c r="K2380" i="1"/>
  <c r="Q2380" i="1"/>
  <c r="Y2380" i="1"/>
  <c r="U2380" i="1"/>
  <c r="S2380" i="1"/>
  <c r="T2380" i="1"/>
  <c r="L2379" i="1"/>
  <c r="R2379" i="1"/>
  <c r="Z2379" i="1"/>
  <c r="K2379" i="1"/>
  <c r="Q2379" i="1"/>
  <c r="Y2379" i="1"/>
  <c r="U2379" i="1"/>
  <c r="S2379" i="1"/>
  <c r="T2379" i="1"/>
  <c r="L2378" i="1"/>
  <c r="R2378" i="1"/>
  <c r="Z2378" i="1"/>
  <c r="K2378" i="1"/>
  <c r="Q2378" i="1"/>
  <c r="Y2378" i="1"/>
  <c r="U2378" i="1"/>
  <c r="S2378" i="1"/>
  <c r="T2378" i="1"/>
  <c r="R2377" i="1"/>
  <c r="Z2377" i="1"/>
  <c r="Q2377" i="1"/>
  <c r="Y2377" i="1"/>
  <c r="U2377" i="1"/>
  <c r="S2377" i="1"/>
  <c r="T2377" i="1"/>
  <c r="L2376" i="1"/>
  <c r="R2376" i="1"/>
  <c r="Z2376" i="1"/>
  <c r="K2376" i="1"/>
  <c r="Q2376" i="1"/>
  <c r="Y2376" i="1"/>
  <c r="U2376" i="1"/>
  <c r="S2376" i="1"/>
  <c r="T2376" i="1"/>
  <c r="L2375" i="1"/>
  <c r="R2375" i="1"/>
  <c r="Z2375" i="1"/>
  <c r="K2375" i="1"/>
  <c r="Q2375" i="1"/>
  <c r="Y2375" i="1"/>
  <c r="U2375" i="1"/>
  <c r="S2375" i="1"/>
  <c r="T2375" i="1"/>
  <c r="L2374" i="1"/>
  <c r="R2374" i="1"/>
  <c r="Z2374" i="1"/>
  <c r="K2374" i="1"/>
  <c r="Q2374" i="1"/>
  <c r="Y2374" i="1"/>
  <c r="U2374" i="1"/>
  <c r="S2374" i="1"/>
  <c r="T2374" i="1"/>
  <c r="L2373" i="1"/>
  <c r="R2373" i="1"/>
  <c r="Z2373" i="1"/>
  <c r="K2373" i="1"/>
  <c r="Q2373" i="1"/>
  <c r="Y2373" i="1"/>
  <c r="U2373" i="1"/>
  <c r="S2373" i="1"/>
  <c r="T2373" i="1"/>
  <c r="L2372" i="1"/>
  <c r="R2372" i="1"/>
  <c r="Z2372" i="1"/>
  <c r="K2372" i="1"/>
  <c r="Q2372" i="1"/>
  <c r="Y2372" i="1"/>
  <c r="U2372" i="1"/>
  <c r="S2372" i="1"/>
  <c r="T2372" i="1"/>
  <c r="L2371" i="1"/>
  <c r="R2371" i="1"/>
  <c r="Z2371" i="1"/>
  <c r="K2371" i="1"/>
  <c r="Q2371" i="1"/>
  <c r="Y2371" i="1"/>
  <c r="U2371" i="1"/>
  <c r="S2371" i="1"/>
  <c r="T2371" i="1"/>
  <c r="L2370" i="1"/>
  <c r="R2370" i="1"/>
  <c r="Z2370" i="1"/>
  <c r="K2370" i="1"/>
  <c r="Q2370" i="1"/>
  <c r="Y2370" i="1"/>
  <c r="U2370" i="1"/>
  <c r="S2370" i="1"/>
  <c r="T2370" i="1"/>
  <c r="L2369" i="1"/>
  <c r="R2369" i="1"/>
  <c r="Z2369" i="1"/>
  <c r="K2369" i="1"/>
  <c r="Q2369" i="1"/>
  <c r="Y2369" i="1"/>
  <c r="U2369" i="1"/>
  <c r="S2369" i="1"/>
  <c r="T2369" i="1"/>
  <c r="L2368" i="1"/>
  <c r="R2368" i="1"/>
  <c r="Z2368" i="1"/>
  <c r="K2368" i="1"/>
  <c r="Q2368" i="1"/>
  <c r="Y2368" i="1"/>
  <c r="U2368" i="1"/>
  <c r="S2368" i="1"/>
  <c r="T2368" i="1"/>
  <c r="L2367" i="1"/>
  <c r="R2367" i="1"/>
  <c r="Z2367" i="1"/>
  <c r="K2367" i="1"/>
  <c r="Q2367" i="1"/>
  <c r="Y2367" i="1"/>
  <c r="U2367" i="1"/>
  <c r="S2367" i="1"/>
  <c r="T2367" i="1"/>
  <c r="L2366" i="1"/>
  <c r="R2366" i="1"/>
  <c r="Z2366" i="1"/>
  <c r="K2366" i="1"/>
  <c r="Q2366" i="1"/>
  <c r="Y2366" i="1"/>
  <c r="U2366" i="1"/>
  <c r="S2366" i="1"/>
  <c r="T2366" i="1"/>
  <c r="L2365" i="1"/>
  <c r="R2365" i="1"/>
  <c r="Z2365" i="1"/>
  <c r="K2365" i="1"/>
  <c r="Q2365" i="1"/>
  <c r="Y2365" i="1"/>
  <c r="U2365" i="1"/>
  <c r="S2365" i="1"/>
  <c r="T2365" i="1"/>
  <c r="L2364" i="1"/>
  <c r="R2364" i="1"/>
  <c r="Z2364" i="1"/>
  <c r="K2364" i="1"/>
  <c r="Q2364" i="1"/>
  <c r="Y2364" i="1"/>
  <c r="U2364" i="1"/>
  <c r="S2364" i="1"/>
  <c r="T2364" i="1"/>
  <c r="L2363" i="1"/>
  <c r="R2363" i="1"/>
  <c r="Z2363" i="1"/>
  <c r="K2363" i="1"/>
  <c r="Q2363" i="1"/>
  <c r="Y2363" i="1"/>
  <c r="U2363" i="1"/>
  <c r="S2363" i="1"/>
  <c r="T2363" i="1"/>
  <c r="L2362" i="1"/>
  <c r="R2362" i="1"/>
  <c r="Z2362" i="1"/>
  <c r="K2362" i="1"/>
  <c r="Q2362" i="1"/>
  <c r="Y2362" i="1"/>
  <c r="U2362" i="1"/>
  <c r="S2362" i="1"/>
  <c r="T2362" i="1"/>
  <c r="L2361" i="1"/>
  <c r="R2361" i="1"/>
  <c r="Z2361" i="1"/>
  <c r="K2361" i="1"/>
  <c r="Q2361" i="1"/>
  <c r="Y2361" i="1"/>
  <c r="U2361" i="1"/>
  <c r="S2361" i="1"/>
  <c r="T2361" i="1"/>
  <c r="L2360" i="1"/>
  <c r="R2360" i="1"/>
  <c r="Z2360" i="1"/>
  <c r="K2360" i="1"/>
  <c r="Q2360" i="1"/>
  <c r="Y2360" i="1"/>
  <c r="U2360" i="1"/>
  <c r="S2360" i="1"/>
  <c r="T2360" i="1"/>
  <c r="L2359" i="1"/>
  <c r="R2359" i="1"/>
  <c r="Z2359" i="1"/>
  <c r="K2359" i="1"/>
  <c r="Q2359" i="1"/>
  <c r="Y2359" i="1"/>
  <c r="U2359" i="1"/>
  <c r="S2359" i="1"/>
  <c r="T2359" i="1"/>
  <c r="L2358" i="1"/>
  <c r="R2358" i="1"/>
  <c r="Z2358" i="1"/>
  <c r="K2358" i="1"/>
  <c r="Q2358" i="1"/>
  <c r="Y2358" i="1"/>
  <c r="U2358" i="1"/>
  <c r="S2358" i="1"/>
  <c r="T2358" i="1"/>
  <c r="L2357" i="1"/>
  <c r="R2357" i="1"/>
  <c r="Z2357" i="1"/>
  <c r="K2357" i="1"/>
  <c r="Q2357" i="1"/>
  <c r="Y2357" i="1"/>
  <c r="U2357" i="1"/>
  <c r="S2357" i="1"/>
  <c r="T2357" i="1"/>
  <c r="L2356" i="1"/>
  <c r="R2356" i="1"/>
  <c r="Z2356" i="1"/>
  <c r="K2356" i="1"/>
  <c r="Q2356" i="1"/>
  <c r="Y2356" i="1"/>
  <c r="U2356" i="1"/>
  <c r="S2356" i="1"/>
  <c r="T2356" i="1"/>
  <c r="L2355" i="1"/>
  <c r="R2355" i="1"/>
  <c r="Z2355" i="1"/>
  <c r="K2355" i="1"/>
  <c r="Q2355" i="1"/>
  <c r="Y2355" i="1"/>
  <c r="U2355" i="1"/>
  <c r="S2355" i="1"/>
  <c r="T2355" i="1"/>
  <c r="L2354" i="1"/>
  <c r="R2354" i="1"/>
  <c r="Z2354" i="1"/>
  <c r="K2354" i="1"/>
  <c r="Q2354" i="1"/>
  <c r="Y2354" i="1"/>
  <c r="U2354" i="1"/>
  <c r="S2354" i="1"/>
  <c r="T2354" i="1"/>
  <c r="L2353" i="1"/>
  <c r="R2353" i="1"/>
  <c r="Z2353" i="1"/>
  <c r="K2353" i="1"/>
  <c r="Q2353" i="1"/>
  <c r="Y2353" i="1"/>
  <c r="U2353" i="1"/>
  <c r="S2353" i="1"/>
  <c r="T2353" i="1"/>
  <c r="L2352" i="1"/>
  <c r="R2352" i="1"/>
  <c r="Z2352" i="1"/>
  <c r="K2352" i="1"/>
  <c r="Q2352" i="1"/>
  <c r="Y2352" i="1"/>
  <c r="U2352" i="1"/>
  <c r="S2352" i="1"/>
  <c r="T2352" i="1"/>
  <c r="L2351" i="1"/>
  <c r="R2351" i="1"/>
  <c r="Z2351" i="1"/>
  <c r="K2351" i="1"/>
  <c r="Q2351" i="1"/>
  <c r="Y2351" i="1"/>
  <c r="U2351" i="1"/>
  <c r="S2351" i="1"/>
  <c r="T2351" i="1"/>
  <c r="L2350" i="1"/>
  <c r="R2350" i="1"/>
  <c r="Z2350" i="1"/>
  <c r="K2350" i="1"/>
  <c r="Q2350" i="1"/>
  <c r="Y2350" i="1"/>
  <c r="U2350" i="1"/>
  <c r="S2350" i="1"/>
  <c r="T2350" i="1"/>
  <c r="R2349" i="1"/>
  <c r="Z2349" i="1"/>
  <c r="Q2349" i="1"/>
  <c r="Y2349" i="1"/>
  <c r="U2349" i="1"/>
  <c r="S2349" i="1"/>
  <c r="T2349" i="1"/>
  <c r="L2348" i="1"/>
  <c r="R2348" i="1"/>
  <c r="Z2348" i="1"/>
  <c r="K2348" i="1"/>
  <c r="Q2348" i="1"/>
  <c r="Y2348" i="1"/>
  <c r="U2348" i="1"/>
  <c r="S2348" i="1"/>
  <c r="T2348" i="1"/>
  <c r="L2347" i="1"/>
  <c r="R2347" i="1"/>
  <c r="Z2347" i="1"/>
  <c r="K2347" i="1"/>
  <c r="Q2347" i="1"/>
  <c r="Y2347" i="1"/>
  <c r="U2347" i="1"/>
  <c r="S2347" i="1"/>
  <c r="T2347" i="1"/>
  <c r="L2346" i="1"/>
  <c r="R2346" i="1"/>
  <c r="Z2346" i="1"/>
  <c r="K2346" i="1"/>
  <c r="Q2346" i="1"/>
  <c r="Y2346" i="1"/>
  <c r="U2346" i="1"/>
  <c r="S2346" i="1"/>
  <c r="T2346" i="1"/>
  <c r="L2345" i="1"/>
  <c r="R2345" i="1"/>
  <c r="Z2345" i="1"/>
  <c r="K2345" i="1"/>
  <c r="Q2345" i="1"/>
  <c r="Y2345" i="1"/>
  <c r="U2345" i="1"/>
  <c r="S2345" i="1"/>
  <c r="T2345" i="1"/>
  <c r="R2344" i="1"/>
  <c r="Z2344" i="1"/>
  <c r="Q2344" i="1"/>
  <c r="Y2344" i="1"/>
  <c r="U2344" i="1"/>
  <c r="S2344" i="1"/>
  <c r="T2344" i="1"/>
  <c r="R2343" i="1"/>
  <c r="Z2343" i="1"/>
  <c r="Q2343" i="1"/>
  <c r="Y2343" i="1"/>
  <c r="U2343" i="1"/>
  <c r="S2343" i="1"/>
  <c r="T2343" i="1"/>
  <c r="L2342" i="1"/>
  <c r="R2342" i="1"/>
  <c r="Z2342" i="1"/>
  <c r="K2342" i="1"/>
  <c r="Q2342" i="1"/>
  <c r="Y2342" i="1"/>
  <c r="U2342" i="1"/>
  <c r="S2342" i="1"/>
  <c r="T2342" i="1"/>
  <c r="L2341" i="1"/>
  <c r="R2341" i="1"/>
  <c r="Z2341" i="1"/>
  <c r="K2341" i="1"/>
  <c r="Q2341" i="1"/>
  <c r="Y2341" i="1"/>
  <c r="U2341" i="1"/>
  <c r="S2341" i="1"/>
  <c r="T2341" i="1"/>
  <c r="L2340" i="1"/>
  <c r="R2340" i="1"/>
  <c r="Z2340" i="1"/>
  <c r="K2340" i="1"/>
  <c r="Q2340" i="1"/>
  <c r="Y2340" i="1"/>
  <c r="U2340" i="1"/>
  <c r="S2340" i="1"/>
  <c r="T2340" i="1"/>
  <c r="L2339" i="1"/>
  <c r="R2339" i="1"/>
  <c r="Z2339" i="1"/>
  <c r="K2339" i="1"/>
  <c r="Q2339" i="1"/>
  <c r="Y2339" i="1"/>
  <c r="U2339" i="1"/>
  <c r="S2339" i="1"/>
  <c r="T2339" i="1"/>
  <c r="L2338" i="1"/>
  <c r="R2338" i="1"/>
  <c r="Z2338" i="1"/>
  <c r="K2338" i="1"/>
  <c r="Q2338" i="1"/>
  <c r="Y2338" i="1"/>
  <c r="U2338" i="1"/>
  <c r="S2338" i="1"/>
  <c r="T2338" i="1"/>
  <c r="L2337" i="1"/>
  <c r="R2337" i="1"/>
  <c r="Z2337" i="1"/>
  <c r="K2337" i="1"/>
  <c r="Q2337" i="1"/>
  <c r="Y2337" i="1"/>
  <c r="U2337" i="1"/>
  <c r="S2337" i="1"/>
  <c r="T2337" i="1"/>
  <c r="L2336" i="1"/>
  <c r="R2336" i="1"/>
  <c r="Z2336" i="1"/>
  <c r="K2336" i="1"/>
  <c r="Q2336" i="1"/>
  <c r="Y2336" i="1"/>
  <c r="U2336" i="1"/>
  <c r="S2336" i="1"/>
  <c r="T2336" i="1"/>
  <c r="L2335" i="1"/>
  <c r="R2335" i="1"/>
  <c r="Z2335" i="1"/>
  <c r="K2335" i="1"/>
  <c r="Q2335" i="1"/>
  <c r="Y2335" i="1"/>
  <c r="U2335" i="1"/>
  <c r="S2335" i="1"/>
  <c r="T2335" i="1"/>
  <c r="L2334" i="1"/>
  <c r="R2334" i="1"/>
  <c r="Z2334" i="1"/>
  <c r="K2334" i="1"/>
  <c r="Q2334" i="1"/>
  <c r="Y2334" i="1"/>
  <c r="U2334" i="1"/>
  <c r="S2334" i="1"/>
  <c r="T2334" i="1"/>
  <c r="L2333" i="1"/>
  <c r="R2333" i="1"/>
  <c r="Z2333" i="1"/>
  <c r="K2333" i="1"/>
  <c r="Q2333" i="1"/>
  <c r="Y2333" i="1"/>
  <c r="U2333" i="1"/>
  <c r="S2333" i="1"/>
  <c r="T2333" i="1"/>
  <c r="L2332" i="1"/>
  <c r="R2332" i="1"/>
  <c r="Z2332" i="1"/>
  <c r="K2332" i="1"/>
  <c r="Q2332" i="1"/>
  <c r="Y2332" i="1"/>
  <c r="U2332" i="1"/>
  <c r="S2332" i="1"/>
  <c r="T2332" i="1"/>
  <c r="L2331" i="1"/>
  <c r="R2331" i="1"/>
  <c r="Z2331" i="1"/>
  <c r="K2331" i="1"/>
  <c r="Q2331" i="1"/>
  <c r="Y2331" i="1"/>
  <c r="U2331" i="1"/>
  <c r="S2331" i="1"/>
  <c r="T2331" i="1"/>
  <c r="L2330" i="1"/>
  <c r="R2330" i="1"/>
  <c r="Z2330" i="1"/>
  <c r="K2330" i="1"/>
  <c r="Q2330" i="1"/>
  <c r="Y2330" i="1"/>
  <c r="U2330" i="1"/>
  <c r="S2330" i="1"/>
  <c r="T2330" i="1"/>
  <c r="L2329" i="1"/>
  <c r="R2329" i="1"/>
  <c r="Z2329" i="1"/>
  <c r="K2329" i="1"/>
  <c r="Q2329" i="1"/>
  <c r="Y2329" i="1"/>
  <c r="U2329" i="1"/>
  <c r="S2329" i="1"/>
  <c r="T2329" i="1"/>
  <c r="L2328" i="1"/>
  <c r="R2328" i="1"/>
  <c r="Z2328" i="1"/>
  <c r="K2328" i="1"/>
  <c r="Q2328" i="1"/>
  <c r="Y2328" i="1"/>
  <c r="U2328" i="1"/>
  <c r="S2328" i="1"/>
  <c r="T2328" i="1"/>
  <c r="L2327" i="1"/>
  <c r="R2327" i="1"/>
  <c r="Z2327" i="1"/>
  <c r="K2327" i="1"/>
  <c r="Q2327" i="1"/>
  <c r="Y2327" i="1"/>
  <c r="U2327" i="1"/>
  <c r="S2327" i="1"/>
  <c r="T2327" i="1"/>
  <c r="L2326" i="1"/>
  <c r="R2326" i="1"/>
  <c r="Z2326" i="1"/>
  <c r="K2326" i="1"/>
  <c r="Q2326" i="1"/>
  <c r="Y2326" i="1"/>
  <c r="U2326" i="1"/>
  <c r="S2326" i="1"/>
  <c r="T2326" i="1"/>
  <c r="L2325" i="1"/>
  <c r="R2325" i="1"/>
  <c r="Z2325" i="1"/>
  <c r="K2325" i="1"/>
  <c r="Q2325" i="1"/>
  <c r="Y2325" i="1"/>
  <c r="U2325" i="1"/>
  <c r="S2325" i="1"/>
  <c r="T2325" i="1"/>
  <c r="L2324" i="1"/>
  <c r="R2324" i="1"/>
  <c r="Z2324" i="1"/>
  <c r="K2324" i="1"/>
  <c r="Q2324" i="1"/>
  <c r="Y2324" i="1"/>
  <c r="U2324" i="1"/>
  <c r="S2324" i="1"/>
  <c r="T2324" i="1"/>
  <c r="L2323" i="1"/>
  <c r="Z2323" i="1"/>
  <c r="K2323" i="1"/>
  <c r="Y2323" i="1"/>
  <c r="U2323" i="1"/>
  <c r="S2323" i="1"/>
  <c r="T2323" i="1"/>
  <c r="L2322" i="1"/>
  <c r="R2322" i="1"/>
  <c r="Z2322" i="1"/>
  <c r="K2322" i="1"/>
  <c r="Q2322" i="1"/>
  <c r="Y2322" i="1"/>
  <c r="U2322" i="1"/>
  <c r="S2322" i="1"/>
  <c r="T2322" i="1"/>
  <c r="L2321" i="1"/>
  <c r="R2321" i="1"/>
  <c r="Z2321" i="1"/>
  <c r="K2321" i="1"/>
  <c r="Q2321" i="1"/>
  <c r="Y2321" i="1"/>
  <c r="U2321" i="1"/>
  <c r="S2321" i="1"/>
  <c r="T2321" i="1"/>
  <c r="L2320" i="1"/>
  <c r="Z2320" i="1"/>
  <c r="K2320" i="1"/>
  <c r="Y2320" i="1"/>
  <c r="U2320" i="1"/>
  <c r="S2320" i="1"/>
  <c r="T2320" i="1"/>
  <c r="L2319" i="1"/>
  <c r="R2319" i="1"/>
  <c r="Z2319" i="1"/>
  <c r="K2319" i="1"/>
  <c r="Q2319" i="1"/>
  <c r="Y2319" i="1"/>
  <c r="U2319" i="1"/>
  <c r="S2319" i="1"/>
  <c r="T2319" i="1"/>
  <c r="L2318" i="1"/>
  <c r="R2318" i="1"/>
  <c r="Z2318" i="1"/>
  <c r="K2318" i="1"/>
  <c r="Q2318" i="1"/>
  <c r="Y2318" i="1"/>
  <c r="U2318" i="1"/>
  <c r="S2318" i="1"/>
  <c r="T2318" i="1"/>
  <c r="L2317" i="1"/>
  <c r="R2317" i="1"/>
  <c r="Z2317" i="1"/>
  <c r="K2317" i="1"/>
  <c r="Q2317" i="1"/>
  <c r="Y2317" i="1"/>
  <c r="U2317" i="1"/>
  <c r="S2317" i="1"/>
  <c r="T2317" i="1"/>
  <c r="L2316" i="1"/>
  <c r="R2316" i="1"/>
  <c r="Z2316" i="1"/>
  <c r="K2316" i="1"/>
  <c r="Q2316" i="1"/>
  <c r="Y2316" i="1"/>
  <c r="U2316" i="1"/>
  <c r="S2316" i="1"/>
  <c r="T2316" i="1"/>
  <c r="L2315" i="1"/>
  <c r="R2315" i="1"/>
  <c r="Z2315" i="1"/>
  <c r="K2315" i="1"/>
  <c r="Q2315" i="1"/>
  <c r="Y2315" i="1"/>
  <c r="U2315" i="1"/>
  <c r="S2315" i="1"/>
  <c r="T2315" i="1"/>
  <c r="L2314" i="1"/>
  <c r="R2314" i="1"/>
  <c r="Z2314" i="1"/>
  <c r="K2314" i="1"/>
  <c r="Q2314" i="1"/>
  <c r="Y2314" i="1"/>
  <c r="U2314" i="1"/>
  <c r="S2314" i="1"/>
  <c r="T2314" i="1"/>
  <c r="L2313" i="1"/>
  <c r="R2313" i="1"/>
  <c r="Z2313" i="1"/>
  <c r="K2313" i="1"/>
  <c r="Q2313" i="1"/>
  <c r="Y2313" i="1"/>
  <c r="U2313" i="1"/>
  <c r="S2313" i="1"/>
  <c r="T2313" i="1"/>
  <c r="L2312" i="1"/>
  <c r="R2312" i="1"/>
  <c r="Z2312" i="1"/>
  <c r="K2312" i="1"/>
  <c r="Q2312" i="1"/>
  <c r="Y2312" i="1"/>
  <c r="U2312" i="1"/>
  <c r="S2312" i="1"/>
  <c r="T2312" i="1"/>
  <c r="L2311" i="1"/>
  <c r="R2311" i="1"/>
  <c r="Z2311" i="1"/>
  <c r="K2311" i="1"/>
  <c r="Q2311" i="1"/>
  <c r="Y2311" i="1"/>
  <c r="U2311" i="1"/>
  <c r="S2311" i="1"/>
  <c r="T2311" i="1"/>
  <c r="L2310" i="1"/>
  <c r="R2310" i="1"/>
  <c r="Z2310" i="1"/>
  <c r="K2310" i="1"/>
  <c r="Q2310" i="1"/>
  <c r="Y2310" i="1"/>
  <c r="U2310" i="1"/>
  <c r="S2310" i="1"/>
  <c r="T2310" i="1"/>
  <c r="L2309" i="1"/>
  <c r="R2309" i="1"/>
  <c r="Z2309" i="1"/>
  <c r="K2309" i="1"/>
  <c r="Q2309" i="1"/>
  <c r="Y2309" i="1"/>
  <c r="U2309" i="1"/>
  <c r="S2309" i="1"/>
  <c r="T2309" i="1"/>
  <c r="L2308" i="1"/>
  <c r="R2308" i="1"/>
  <c r="Z2308" i="1"/>
  <c r="K2308" i="1"/>
  <c r="Q2308" i="1"/>
  <c r="Y2308" i="1"/>
  <c r="U2308" i="1"/>
  <c r="S2308" i="1"/>
  <c r="T2308" i="1"/>
  <c r="L2307" i="1"/>
  <c r="R2307" i="1"/>
  <c r="Z2307" i="1"/>
  <c r="K2307" i="1"/>
  <c r="Q2307" i="1"/>
  <c r="Y2307" i="1"/>
  <c r="U2307" i="1"/>
  <c r="S2307" i="1"/>
  <c r="T2307" i="1"/>
  <c r="L2306" i="1"/>
  <c r="R2306" i="1"/>
  <c r="Z2306" i="1"/>
  <c r="K2306" i="1"/>
  <c r="Q2306" i="1"/>
  <c r="Y2306" i="1"/>
  <c r="U2306" i="1"/>
  <c r="S2306" i="1"/>
  <c r="T2306" i="1"/>
  <c r="L2305" i="1"/>
  <c r="R2305" i="1"/>
  <c r="Z2305" i="1"/>
  <c r="K2305" i="1"/>
  <c r="Q2305" i="1"/>
  <c r="Y2305" i="1"/>
  <c r="U2305" i="1"/>
  <c r="S2305" i="1"/>
  <c r="T2305" i="1"/>
  <c r="L2304" i="1"/>
  <c r="R2304" i="1"/>
  <c r="Z2304" i="1"/>
  <c r="K2304" i="1"/>
  <c r="Q2304" i="1"/>
  <c r="Y2304" i="1"/>
  <c r="U2304" i="1"/>
  <c r="S2304" i="1"/>
  <c r="T2304" i="1"/>
  <c r="L2303" i="1"/>
  <c r="R2303" i="1"/>
  <c r="Z2303" i="1"/>
  <c r="K2303" i="1"/>
  <c r="Q2303" i="1"/>
  <c r="Y2303" i="1"/>
  <c r="U2303" i="1"/>
  <c r="S2303" i="1"/>
  <c r="T2303" i="1"/>
  <c r="L2302" i="1"/>
  <c r="R2302" i="1"/>
  <c r="Z2302" i="1"/>
  <c r="K2302" i="1"/>
  <c r="Q2302" i="1"/>
  <c r="Y2302" i="1"/>
  <c r="U2302" i="1"/>
  <c r="S2302" i="1"/>
  <c r="T2302" i="1"/>
  <c r="L2301" i="1"/>
  <c r="R2301" i="1"/>
  <c r="Z2301" i="1"/>
  <c r="K2301" i="1"/>
  <c r="Q2301" i="1"/>
  <c r="Y2301" i="1"/>
  <c r="U2301" i="1"/>
  <c r="S2301" i="1"/>
  <c r="T2301" i="1"/>
  <c r="L2300" i="1"/>
  <c r="R2300" i="1"/>
  <c r="Z2300" i="1"/>
  <c r="K2300" i="1"/>
  <c r="Q2300" i="1"/>
  <c r="Y2300" i="1"/>
  <c r="U2300" i="1"/>
  <c r="S2300" i="1"/>
  <c r="T2300" i="1"/>
  <c r="L2299" i="1"/>
  <c r="R2299" i="1"/>
  <c r="Z2299" i="1"/>
  <c r="K2299" i="1"/>
  <c r="Q2299" i="1"/>
  <c r="Y2299" i="1"/>
  <c r="U2299" i="1"/>
  <c r="S2299" i="1"/>
  <c r="T2299" i="1"/>
  <c r="L2298" i="1"/>
  <c r="R2298" i="1"/>
  <c r="Z2298" i="1"/>
  <c r="K2298" i="1"/>
  <c r="Q2298" i="1"/>
  <c r="Y2298" i="1"/>
  <c r="U2298" i="1"/>
  <c r="S2298" i="1"/>
  <c r="T2298" i="1"/>
  <c r="L2297" i="1"/>
  <c r="R2297" i="1"/>
  <c r="Z2297" i="1"/>
  <c r="K2297" i="1"/>
  <c r="Q2297" i="1"/>
  <c r="Y2297" i="1"/>
  <c r="U2297" i="1"/>
  <c r="S2297" i="1"/>
  <c r="T2297" i="1"/>
  <c r="L2296" i="1"/>
  <c r="R2296" i="1"/>
  <c r="Z2296" i="1"/>
  <c r="K2296" i="1"/>
  <c r="Q2296" i="1"/>
  <c r="Y2296" i="1"/>
  <c r="U2296" i="1"/>
  <c r="S2296" i="1"/>
  <c r="T2296" i="1"/>
  <c r="L2295" i="1"/>
  <c r="R2295" i="1"/>
  <c r="Z2295" i="1"/>
  <c r="K2295" i="1"/>
  <c r="Q2295" i="1"/>
  <c r="Y2295" i="1"/>
  <c r="U2295" i="1"/>
  <c r="S2295" i="1"/>
  <c r="T2295" i="1"/>
  <c r="L2294" i="1"/>
  <c r="R2294" i="1"/>
  <c r="Z2294" i="1"/>
  <c r="K2294" i="1"/>
  <c r="Q2294" i="1"/>
  <c r="Y2294" i="1"/>
  <c r="U2294" i="1"/>
  <c r="S2294" i="1"/>
  <c r="T2294" i="1"/>
  <c r="L2293" i="1"/>
  <c r="R2293" i="1"/>
  <c r="Z2293" i="1"/>
  <c r="K2293" i="1"/>
  <c r="Q2293" i="1"/>
  <c r="Y2293" i="1"/>
  <c r="U2293" i="1"/>
  <c r="S2293" i="1"/>
  <c r="T2293" i="1"/>
  <c r="L2292" i="1"/>
  <c r="R2292" i="1"/>
  <c r="Z2292" i="1"/>
  <c r="K2292" i="1"/>
  <c r="Q2292" i="1"/>
  <c r="Y2292" i="1"/>
  <c r="U2292" i="1"/>
  <c r="S2292" i="1"/>
  <c r="T2292" i="1"/>
  <c r="L2291" i="1"/>
  <c r="R2291" i="1"/>
  <c r="Z2291" i="1"/>
  <c r="K2291" i="1"/>
  <c r="Q2291" i="1"/>
  <c r="Y2291" i="1"/>
  <c r="U2291" i="1"/>
  <c r="S2291" i="1"/>
  <c r="T2291" i="1"/>
  <c r="L2290" i="1"/>
  <c r="R2290" i="1"/>
  <c r="Z2290" i="1"/>
  <c r="K2290" i="1"/>
  <c r="Q2290" i="1"/>
  <c r="Y2290" i="1"/>
  <c r="U2290" i="1"/>
  <c r="S2290" i="1"/>
  <c r="T2290" i="1"/>
  <c r="L2289" i="1"/>
  <c r="R2289" i="1"/>
  <c r="Z2289" i="1"/>
  <c r="K2289" i="1"/>
  <c r="Q2289" i="1"/>
  <c r="Y2289" i="1"/>
  <c r="U2289" i="1"/>
  <c r="S2289" i="1"/>
  <c r="T2289" i="1"/>
  <c r="L2288" i="1"/>
  <c r="R2288" i="1"/>
  <c r="Z2288" i="1"/>
  <c r="K2288" i="1"/>
  <c r="Q2288" i="1"/>
  <c r="Y2288" i="1"/>
  <c r="U2288" i="1"/>
  <c r="S2288" i="1"/>
  <c r="T2288" i="1"/>
  <c r="L2287" i="1"/>
  <c r="R2287" i="1"/>
  <c r="Z2287" i="1"/>
  <c r="K2287" i="1"/>
  <c r="Q2287" i="1"/>
  <c r="Y2287" i="1"/>
  <c r="U2287" i="1"/>
  <c r="S2287" i="1"/>
  <c r="T2287" i="1"/>
  <c r="L2286" i="1"/>
  <c r="R2286" i="1"/>
  <c r="Z2286" i="1"/>
  <c r="K2286" i="1"/>
  <c r="Q2286" i="1"/>
  <c r="Y2286" i="1"/>
  <c r="U2286" i="1"/>
  <c r="S2286" i="1"/>
  <c r="T2286" i="1"/>
  <c r="L2285" i="1"/>
  <c r="R2285" i="1"/>
  <c r="Z2285" i="1"/>
  <c r="K2285" i="1"/>
  <c r="Q2285" i="1"/>
  <c r="Y2285" i="1"/>
  <c r="U2285" i="1"/>
  <c r="S2285" i="1"/>
  <c r="T2285" i="1"/>
  <c r="L2284" i="1"/>
  <c r="R2284" i="1"/>
  <c r="Z2284" i="1"/>
  <c r="K2284" i="1"/>
  <c r="Q2284" i="1"/>
  <c r="Y2284" i="1"/>
  <c r="U2284" i="1"/>
  <c r="S2284" i="1"/>
  <c r="T2284" i="1"/>
  <c r="L2283" i="1"/>
  <c r="R2283" i="1"/>
  <c r="Z2283" i="1"/>
  <c r="K2283" i="1"/>
  <c r="Q2283" i="1"/>
  <c r="Y2283" i="1"/>
  <c r="U2283" i="1"/>
  <c r="S2283" i="1"/>
  <c r="T2283" i="1"/>
  <c r="L2282" i="1"/>
  <c r="R2282" i="1"/>
  <c r="Z2282" i="1"/>
  <c r="K2282" i="1"/>
  <c r="Q2282" i="1"/>
  <c r="Y2282" i="1"/>
  <c r="U2282" i="1"/>
  <c r="S2282" i="1"/>
  <c r="T2282" i="1"/>
  <c r="L2281" i="1"/>
  <c r="R2281" i="1"/>
  <c r="Z2281" i="1"/>
  <c r="K2281" i="1"/>
  <c r="Q2281" i="1"/>
  <c r="Y2281" i="1"/>
  <c r="U2281" i="1"/>
  <c r="S2281" i="1"/>
  <c r="T2281" i="1"/>
  <c r="L2280" i="1"/>
  <c r="R2280" i="1"/>
  <c r="Z2280" i="1"/>
  <c r="K2280" i="1"/>
  <c r="Q2280" i="1"/>
  <c r="Y2280" i="1"/>
  <c r="U2280" i="1"/>
  <c r="S2280" i="1"/>
  <c r="T2280" i="1"/>
  <c r="L2279" i="1"/>
  <c r="R2279" i="1"/>
  <c r="Z2279" i="1"/>
  <c r="K2279" i="1"/>
  <c r="Q2279" i="1"/>
  <c r="Y2279" i="1"/>
  <c r="U2279" i="1"/>
  <c r="S2279" i="1"/>
  <c r="T2279" i="1"/>
  <c r="L2278" i="1"/>
  <c r="R2278" i="1"/>
  <c r="Z2278" i="1"/>
  <c r="K2278" i="1"/>
  <c r="Q2278" i="1"/>
  <c r="Y2278" i="1"/>
  <c r="U2278" i="1"/>
  <c r="S2278" i="1"/>
  <c r="T2278" i="1"/>
  <c r="L2277" i="1"/>
  <c r="R2277" i="1"/>
  <c r="Z2277" i="1"/>
  <c r="K2277" i="1"/>
  <c r="Q2277" i="1"/>
  <c r="Y2277" i="1"/>
  <c r="U2277" i="1"/>
  <c r="S2277" i="1"/>
  <c r="T2277" i="1"/>
  <c r="L2276" i="1"/>
  <c r="R2276" i="1"/>
  <c r="Z2276" i="1"/>
  <c r="K2276" i="1"/>
  <c r="Q2276" i="1"/>
  <c r="Y2276" i="1"/>
  <c r="U2276" i="1"/>
  <c r="S2276" i="1"/>
  <c r="T2276" i="1"/>
  <c r="L2275" i="1"/>
  <c r="R2275" i="1"/>
  <c r="Z2275" i="1"/>
  <c r="K2275" i="1"/>
  <c r="Q2275" i="1"/>
  <c r="Y2275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U2275" i="1"/>
  <c r="S2275" i="1"/>
  <c r="T2275" i="1"/>
  <c r="L2274" i="1"/>
  <c r="R2274" i="1"/>
  <c r="Z2274" i="1"/>
  <c r="K2274" i="1"/>
  <c r="Q2274" i="1"/>
  <c r="Y2274" i="1"/>
  <c r="U2274" i="1"/>
  <c r="S2274" i="1"/>
  <c r="T2274" i="1"/>
  <c r="L2273" i="1"/>
  <c r="R2273" i="1"/>
  <c r="Z2273" i="1"/>
  <c r="K2273" i="1"/>
  <c r="Q2273" i="1"/>
  <c r="Y2273" i="1"/>
  <c r="U2273" i="1"/>
  <c r="S2273" i="1"/>
  <c r="T2273" i="1"/>
  <c r="L2272" i="1"/>
  <c r="R2272" i="1"/>
  <c r="Z2272" i="1"/>
  <c r="K2272" i="1"/>
  <c r="Q2272" i="1"/>
  <c r="Y2272" i="1"/>
  <c r="U2272" i="1"/>
  <c r="S2272" i="1"/>
  <c r="T2272" i="1"/>
  <c r="L2271" i="1"/>
  <c r="R2271" i="1"/>
  <c r="Z2271" i="1"/>
  <c r="K2271" i="1"/>
  <c r="Q2271" i="1"/>
  <c r="Y2271" i="1"/>
  <c r="U2271" i="1"/>
  <c r="S2271" i="1"/>
  <c r="T2271" i="1"/>
  <c r="L2270" i="1"/>
  <c r="R2270" i="1"/>
  <c r="Z2270" i="1"/>
  <c r="K2270" i="1"/>
  <c r="Q2270" i="1"/>
  <c r="Y2270" i="1"/>
  <c r="U2270" i="1"/>
  <c r="S2270" i="1"/>
  <c r="T2270" i="1"/>
  <c r="L2269" i="1"/>
  <c r="R2269" i="1"/>
  <c r="Z2269" i="1"/>
  <c r="K2269" i="1"/>
  <c r="Q2269" i="1"/>
  <c r="Y2269" i="1"/>
  <c r="U2269" i="1"/>
  <c r="S2269" i="1"/>
  <c r="T2269" i="1"/>
  <c r="L2268" i="1"/>
  <c r="R2268" i="1"/>
  <c r="Z2268" i="1"/>
  <c r="K2268" i="1"/>
  <c r="Q2268" i="1"/>
  <c r="Y2268" i="1"/>
  <c r="U2268" i="1"/>
  <c r="S2268" i="1"/>
  <c r="T2268" i="1"/>
  <c r="L2267" i="1"/>
  <c r="R2267" i="1"/>
  <c r="Z2267" i="1"/>
  <c r="K2267" i="1"/>
  <c r="Q2267" i="1"/>
  <c r="Y2267" i="1"/>
  <c r="U2267" i="1"/>
  <c r="S2267" i="1"/>
  <c r="T2267" i="1"/>
  <c r="L2266" i="1"/>
  <c r="R2266" i="1"/>
  <c r="Z2266" i="1"/>
  <c r="K2266" i="1"/>
  <c r="Q2266" i="1"/>
  <c r="Y2266" i="1"/>
  <c r="U2266" i="1"/>
  <c r="S2266" i="1"/>
  <c r="T2266" i="1"/>
  <c r="L2265" i="1"/>
  <c r="R2265" i="1"/>
  <c r="Z2265" i="1"/>
  <c r="K2265" i="1"/>
  <c r="Q2265" i="1"/>
  <c r="Y2265" i="1"/>
  <c r="U2265" i="1"/>
  <c r="S2265" i="1"/>
  <c r="T2265" i="1"/>
  <c r="L2264" i="1"/>
  <c r="R2264" i="1"/>
  <c r="Z2264" i="1"/>
  <c r="K2264" i="1"/>
  <c r="Q2264" i="1"/>
  <c r="Y2264" i="1"/>
  <c r="U2264" i="1"/>
  <c r="S2264" i="1"/>
  <c r="T2264" i="1"/>
  <c r="L2263" i="1"/>
  <c r="R2263" i="1"/>
  <c r="Z2263" i="1"/>
  <c r="K2263" i="1"/>
  <c r="Q2263" i="1"/>
  <c r="Y2263" i="1"/>
  <c r="U2263" i="1"/>
  <c r="S2263" i="1"/>
  <c r="T2263" i="1"/>
  <c r="L2262" i="1"/>
  <c r="R2262" i="1"/>
  <c r="Z2262" i="1"/>
  <c r="K2262" i="1"/>
  <c r="Q2262" i="1"/>
  <c r="Y2262" i="1"/>
  <c r="U2262" i="1"/>
  <c r="S2262" i="1"/>
  <c r="T2262" i="1"/>
  <c r="L2261" i="1"/>
  <c r="R2261" i="1"/>
  <c r="Z2261" i="1"/>
  <c r="K2261" i="1"/>
  <c r="Q2261" i="1"/>
  <c r="Y2261" i="1"/>
  <c r="U2261" i="1"/>
  <c r="S2261" i="1"/>
  <c r="T2261" i="1"/>
  <c r="L2260" i="1"/>
  <c r="R2260" i="1"/>
  <c r="Z2260" i="1"/>
  <c r="K2260" i="1"/>
  <c r="Q2260" i="1"/>
  <c r="Y2260" i="1"/>
  <c r="U2260" i="1"/>
  <c r="S2260" i="1"/>
  <c r="T2260" i="1"/>
  <c r="L2259" i="1"/>
  <c r="R2259" i="1"/>
  <c r="Z2259" i="1"/>
  <c r="K2259" i="1"/>
  <c r="Q2259" i="1"/>
  <c r="Y2259" i="1"/>
  <c r="U2259" i="1"/>
  <c r="S2259" i="1"/>
  <c r="T2259" i="1"/>
  <c r="L2258" i="1"/>
  <c r="R2258" i="1"/>
  <c r="Z2258" i="1"/>
  <c r="K2258" i="1"/>
  <c r="Q2258" i="1"/>
  <c r="Y2258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U2258" i="1"/>
  <c r="S2258" i="1"/>
  <c r="T2258" i="1"/>
  <c r="L2257" i="1"/>
  <c r="R2257" i="1"/>
  <c r="Z2257" i="1"/>
  <c r="K2257" i="1"/>
  <c r="Q2257" i="1"/>
  <c r="Y2257" i="1"/>
  <c r="U2257" i="1"/>
  <c r="S2257" i="1"/>
  <c r="T2257" i="1"/>
  <c r="L2256" i="1"/>
  <c r="R2256" i="1"/>
  <c r="Z2256" i="1"/>
  <c r="K2256" i="1"/>
  <c r="Q2256" i="1"/>
  <c r="Y2256" i="1"/>
  <c r="U2256" i="1"/>
  <c r="S2256" i="1"/>
  <c r="T2256" i="1"/>
  <c r="L2255" i="1"/>
  <c r="R2255" i="1"/>
  <c r="Z2255" i="1"/>
  <c r="K2255" i="1"/>
  <c r="Q2255" i="1"/>
  <c r="Y2255" i="1"/>
  <c r="U2255" i="1"/>
  <c r="S2255" i="1"/>
  <c r="T2255" i="1"/>
  <c r="L2254" i="1"/>
  <c r="R2254" i="1"/>
  <c r="Z2254" i="1"/>
  <c r="K2254" i="1"/>
  <c r="Q2254" i="1"/>
  <c r="Y2254" i="1"/>
  <c r="U2254" i="1"/>
  <c r="S2254" i="1"/>
  <c r="T2254" i="1"/>
  <c r="L2253" i="1"/>
  <c r="R2253" i="1"/>
  <c r="Z2253" i="1"/>
  <c r="K2253" i="1"/>
  <c r="Q2253" i="1"/>
  <c r="Y2253" i="1"/>
  <c r="U2253" i="1"/>
  <c r="S2253" i="1"/>
  <c r="T2253" i="1"/>
  <c r="L2252" i="1"/>
  <c r="R2252" i="1"/>
  <c r="Z2252" i="1"/>
  <c r="K2252" i="1"/>
  <c r="Q2252" i="1"/>
  <c r="Y2252" i="1"/>
  <c r="U2252" i="1"/>
  <c r="S2252" i="1"/>
  <c r="T2252" i="1"/>
  <c r="L2251" i="1"/>
  <c r="R2251" i="1"/>
  <c r="Z2251" i="1"/>
  <c r="K2251" i="1"/>
  <c r="Q2251" i="1"/>
  <c r="Y2251" i="1"/>
  <c r="U2251" i="1"/>
  <c r="S2251" i="1"/>
  <c r="T2251" i="1"/>
  <c r="L2250" i="1"/>
  <c r="R2250" i="1"/>
  <c r="Z2250" i="1"/>
  <c r="K2250" i="1"/>
  <c r="Q2250" i="1"/>
  <c r="Y2250" i="1"/>
  <c r="U2250" i="1"/>
  <c r="S2250" i="1"/>
  <c r="T2250" i="1"/>
  <c r="L2249" i="1"/>
  <c r="R2249" i="1"/>
  <c r="Z2249" i="1"/>
  <c r="K2249" i="1"/>
  <c r="Q2249" i="1"/>
  <c r="Y2249" i="1"/>
  <c r="U2249" i="1"/>
  <c r="S2249" i="1"/>
  <c r="T2249" i="1"/>
  <c r="L2248" i="1"/>
  <c r="R2248" i="1"/>
  <c r="Z2248" i="1"/>
  <c r="K2248" i="1"/>
  <c r="Q2248" i="1"/>
  <c r="Y2248" i="1"/>
  <c r="U2248" i="1"/>
  <c r="S2248" i="1"/>
  <c r="T2248" i="1"/>
  <c r="L2247" i="1"/>
  <c r="R2247" i="1"/>
  <c r="Z2247" i="1"/>
  <c r="K2247" i="1"/>
  <c r="Q2247" i="1"/>
  <c r="Y2247" i="1"/>
  <c r="U2247" i="1"/>
  <c r="S2247" i="1"/>
  <c r="T2247" i="1"/>
  <c r="L2246" i="1"/>
  <c r="R2246" i="1"/>
  <c r="Z2246" i="1"/>
  <c r="K2246" i="1"/>
  <c r="Q2246" i="1"/>
  <c r="Y2246" i="1"/>
  <c r="U2246" i="1"/>
  <c r="S2246" i="1"/>
  <c r="T2246" i="1"/>
  <c r="L2245" i="1"/>
  <c r="R2245" i="1"/>
  <c r="Z2245" i="1"/>
  <c r="K2245" i="1"/>
  <c r="Q2245" i="1"/>
  <c r="Y2245" i="1"/>
  <c r="U2245" i="1"/>
  <c r="S2245" i="1"/>
  <c r="T2245" i="1"/>
  <c r="L2244" i="1"/>
  <c r="R2244" i="1"/>
  <c r="Z2244" i="1"/>
  <c r="K2244" i="1"/>
  <c r="Q2244" i="1"/>
  <c r="Y2244" i="1"/>
  <c r="U2244" i="1"/>
  <c r="S2244" i="1"/>
  <c r="T2244" i="1"/>
  <c r="L2243" i="1"/>
  <c r="R2243" i="1"/>
  <c r="Z2243" i="1"/>
  <c r="K2243" i="1"/>
  <c r="Q2243" i="1"/>
  <c r="Y2243" i="1"/>
  <c r="U2243" i="1"/>
  <c r="S2243" i="1"/>
  <c r="T2243" i="1"/>
  <c r="L2242" i="1"/>
  <c r="R2242" i="1"/>
  <c r="Z2242" i="1"/>
  <c r="K2242" i="1"/>
  <c r="Q2242" i="1"/>
  <c r="Y2242" i="1"/>
  <c r="U2242" i="1"/>
  <c r="S2242" i="1"/>
  <c r="T2242" i="1"/>
  <c r="L2241" i="1"/>
  <c r="R2241" i="1"/>
  <c r="Z2241" i="1"/>
  <c r="K2241" i="1"/>
  <c r="Q2241" i="1"/>
  <c r="Y2241" i="1"/>
  <c r="U2241" i="1"/>
  <c r="S2241" i="1"/>
  <c r="T2241" i="1"/>
  <c r="L2240" i="1"/>
  <c r="R2240" i="1"/>
  <c r="Z2240" i="1"/>
  <c r="K2240" i="1"/>
  <c r="Q2240" i="1"/>
  <c r="Y2240" i="1"/>
  <c r="U2240" i="1"/>
  <c r="S2240" i="1"/>
  <c r="T2240" i="1"/>
  <c r="L2239" i="1"/>
  <c r="R2239" i="1"/>
  <c r="Z2239" i="1"/>
  <c r="K2239" i="1"/>
  <c r="Q2239" i="1"/>
  <c r="Y2239" i="1"/>
  <c r="U2239" i="1"/>
  <c r="S2239" i="1"/>
  <c r="T2239" i="1"/>
  <c r="L2238" i="1"/>
  <c r="R2238" i="1"/>
  <c r="Z2238" i="1"/>
  <c r="K2238" i="1"/>
  <c r="Q2238" i="1"/>
  <c r="Y2238" i="1"/>
  <c r="U2238" i="1"/>
  <c r="S2238" i="1"/>
  <c r="T2238" i="1"/>
  <c r="L2237" i="1"/>
  <c r="R2237" i="1"/>
  <c r="Z2237" i="1"/>
  <c r="K2237" i="1"/>
  <c r="Q2237" i="1"/>
  <c r="Y2237" i="1"/>
  <c r="U2237" i="1"/>
  <c r="S2237" i="1"/>
  <c r="T2237" i="1"/>
  <c r="L2236" i="1"/>
  <c r="R2236" i="1"/>
  <c r="Z2236" i="1"/>
  <c r="K2236" i="1"/>
  <c r="Q2236" i="1"/>
  <c r="Y2236" i="1"/>
  <c r="U2236" i="1"/>
  <c r="S2236" i="1"/>
  <c r="T2236" i="1"/>
  <c r="L2235" i="1"/>
  <c r="R2235" i="1"/>
  <c r="Z2235" i="1"/>
  <c r="K2235" i="1"/>
  <c r="Q2235" i="1"/>
  <c r="Y2235" i="1"/>
  <c r="U2235" i="1"/>
  <c r="S2235" i="1"/>
  <c r="T2235" i="1"/>
  <c r="L2234" i="1"/>
  <c r="R2234" i="1"/>
  <c r="Z2234" i="1"/>
  <c r="K2234" i="1"/>
  <c r="Q2234" i="1"/>
  <c r="Y2234" i="1"/>
  <c r="U2234" i="1"/>
  <c r="S2234" i="1"/>
  <c r="T2234" i="1"/>
  <c r="L2233" i="1"/>
  <c r="R2233" i="1"/>
  <c r="Z2233" i="1"/>
  <c r="K2233" i="1"/>
  <c r="Q2233" i="1"/>
  <c r="Y2233" i="1"/>
  <c r="U2233" i="1"/>
  <c r="S2233" i="1"/>
  <c r="T2233" i="1"/>
  <c r="L2232" i="1"/>
  <c r="R2232" i="1"/>
  <c r="Z2232" i="1"/>
  <c r="K2232" i="1"/>
  <c r="Q2232" i="1"/>
  <c r="Y2232" i="1"/>
  <c r="U2232" i="1"/>
  <c r="S2232" i="1"/>
  <c r="T2232" i="1"/>
  <c r="R2231" i="1"/>
  <c r="Z2231" i="1"/>
  <c r="Q2231" i="1"/>
  <c r="Y2231" i="1"/>
  <c r="U2231" i="1"/>
  <c r="S2231" i="1"/>
  <c r="T2231" i="1"/>
  <c r="L2230" i="1"/>
  <c r="R2230" i="1"/>
  <c r="Z2230" i="1"/>
  <c r="K2230" i="1"/>
  <c r="Q2230" i="1"/>
  <c r="Y2230" i="1"/>
  <c r="U2230" i="1"/>
  <c r="S2230" i="1"/>
  <c r="T2230" i="1"/>
  <c r="R2229" i="1"/>
  <c r="Z2229" i="1"/>
  <c r="Q2229" i="1"/>
  <c r="Y2229" i="1"/>
  <c r="U2229" i="1"/>
  <c r="S2229" i="1"/>
  <c r="T2229" i="1"/>
  <c r="L2228" i="1"/>
  <c r="R2228" i="1"/>
  <c r="Z2228" i="1"/>
  <c r="K2228" i="1"/>
  <c r="Q2228" i="1"/>
  <c r="Y2228" i="1"/>
  <c r="U2228" i="1"/>
  <c r="S2228" i="1"/>
  <c r="T2228" i="1"/>
  <c r="L2227" i="1"/>
  <c r="R2227" i="1"/>
  <c r="Z2227" i="1"/>
  <c r="K2227" i="1"/>
  <c r="Q2227" i="1"/>
  <c r="Y2227" i="1"/>
  <c r="U2227" i="1"/>
  <c r="S2227" i="1"/>
  <c r="T2227" i="1"/>
  <c r="L2226" i="1"/>
  <c r="R2226" i="1"/>
  <c r="Z2226" i="1"/>
  <c r="K2226" i="1"/>
  <c r="Q2226" i="1"/>
  <c r="Y2226" i="1"/>
  <c r="U2226" i="1"/>
  <c r="S2226" i="1"/>
  <c r="T2226" i="1"/>
  <c r="L2225" i="1"/>
  <c r="R2225" i="1"/>
  <c r="Z2225" i="1"/>
  <c r="K2225" i="1"/>
  <c r="Q2225" i="1"/>
  <c r="Y2225" i="1"/>
  <c r="U2225" i="1"/>
  <c r="S2225" i="1"/>
  <c r="T2225" i="1"/>
  <c r="L2224" i="1"/>
  <c r="R2224" i="1"/>
  <c r="Z2224" i="1"/>
  <c r="K2224" i="1"/>
  <c r="Q2224" i="1"/>
  <c r="Y2224" i="1"/>
  <c r="U2224" i="1"/>
  <c r="S2224" i="1"/>
  <c r="T2224" i="1"/>
  <c r="L2223" i="1"/>
  <c r="R2223" i="1"/>
  <c r="Z2223" i="1"/>
  <c r="K2223" i="1"/>
  <c r="Q2223" i="1"/>
  <c r="Y2223" i="1"/>
  <c r="U2223" i="1"/>
  <c r="S2223" i="1"/>
  <c r="T2223" i="1"/>
  <c r="L2222" i="1"/>
  <c r="R2222" i="1"/>
  <c r="Z2222" i="1"/>
  <c r="K2222" i="1"/>
  <c r="Q2222" i="1"/>
  <c r="Y2222" i="1"/>
  <c r="U2222" i="1"/>
  <c r="S2222" i="1"/>
  <c r="T2222" i="1"/>
  <c r="L2221" i="1"/>
  <c r="R2221" i="1"/>
  <c r="Z2221" i="1"/>
  <c r="K2221" i="1"/>
  <c r="Q2221" i="1"/>
  <c r="Y2221" i="1"/>
  <c r="U2221" i="1"/>
  <c r="S2221" i="1"/>
  <c r="T2221" i="1"/>
  <c r="L2220" i="1"/>
  <c r="R2220" i="1"/>
  <c r="Z2220" i="1"/>
  <c r="K2220" i="1"/>
  <c r="Q2220" i="1"/>
  <c r="Y2220" i="1"/>
  <c r="U2220" i="1"/>
  <c r="S2220" i="1"/>
  <c r="T2220" i="1"/>
  <c r="L2219" i="1"/>
  <c r="R2219" i="1"/>
  <c r="Z2219" i="1"/>
  <c r="K2219" i="1"/>
  <c r="Q2219" i="1"/>
  <c r="Y2219" i="1"/>
  <c r="U2219" i="1"/>
  <c r="S2219" i="1"/>
  <c r="T2219" i="1"/>
  <c r="L2218" i="1"/>
  <c r="R2218" i="1"/>
  <c r="Z2218" i="1"/>
  <c r="K2218" i="1"/>
  <c r="Q2218" i="1"/>
  <c r="Y2218" i="1"/>
  <c r="U2218" i="1"/>
  <c r="S2218" i="1"/>
  <c r="T2218" i="1"/>
  <c r="L2217" i="1"/>
  <c r="R2217" i="1"/>
  <c r="Z2217" i="1"/>
  <c r="K2217" i="1"/>
  <c r="Q2217" i="1"/>
  <c r="Y2217" i="1"/>
  <c r="U2217" i="1"/>
  <c r="S2217" i="1"/>
  <c r="T2217" i="1"/>
  <c r="L2216" i="1"/>
  <c r="R2216" i="1"/>
  <c r="Z2216" i="1"/>
  <c r="K2216" i="1"/>
  <c r="Q2216" i="1"/>
  <c r="Y2216" i="1"/>
  <c r="U2216" i="1"/>
  <c r="S2216" i="1"/>
  <c r="T2216" i="1"/>
  <c r="L2215" i="1"/>
  <c r="R2215" i="1"/>
  <c r="Z2215" i="1"/>
  <c r="K2215" i="1"/>
  <c r="Q2215" i="1"/>
  <c r="Y2215" i="1"/>
  <c r="U2215" i="1"/>
  <c r="S2215" i="1"/>
  <c r="T2215" i="1"/>
  <c r="L2214" i="1"/>
  <c r="R2214" i="1"/>
  <c r="Z2214" i="1"/>
  <c r="K2214" i="1"/>
  <c r="Q2214" i="1"/>
  <c r="Y2214" i="1"/>
  <c r="U2214" i="1"/>
  <c r="S2214" i="1"/>
  <c r="T2214" i="1"/>
  <c r="L2213" i="1"/>
  <c r="R2213" i="1"/>
  <c r="Z2213" i="1"/>
  <c r="K2213" i="1"/>
  <c r="Q2213" i="1"/>
  <c r="Y2213" i="1"/>
  <c r="U2213" i="1"/>
  <c r="S2213" i="1"/>
  <c r="T2213" i="1"/>
  <c r="L2212" i="1"/>
  <c r="R2212" i="1"/>
  <c r="Z2212" i="1"/>
  <c r="K2212" i="1"/>
  <c r="Q2212" i="1"/>
  <c r="Y2212" i="1"/>
  <c r="U2212" i="1"/>
  <c r="S2212" i="1"/>
  <c r="T2212" i="1"/>
  <c r="L2211" i="1"/>
  <c r="R2211" i="1"/>
  <c r="Z2211" i="1"/>
  <c r="K2211" i="1"/>
  <c r="Q2211" i="1"/>
  <c r="Y2211" i="1"/>
  <c r="U2211" i="1"/>
  <c r="S2211" i="1"/>
  <c r="T2211" i="1"/>
  <c r="L2210" i="1"/>
  <c r="R2210" i="1"/>
  <c r="Z2210" i="1"/>
  <c r="K2210" i="1"/>
  <c r="Q2210" i="1"/>
  <c r="Y2210" i="1"/>
  <c r="U2210" i="1"/>
  <c r="S2210" i="1"/>
  <c r="T2210" i="1"/>
  <c r="L2209" i="1"/>
  <c r="R2209" i="1"/>
  <c r="Z2209" i="1"/>
  <c r="K2209" i="1"/>
  <c r="Q2209" i="1"/>
  <c r="Y2209" i="1"/>
  <c r="U2209" i="1"/>
  <c r="S2209" i="1"/>
  <c r="T2209" i="1"/>
  <c r="L2208" i="1"/>
  <c r="R2208" i="1"/>
  <c r="Z2208" i="1"/>
  <c r="K2208" i="1"/>
  <c r="Q2208" i="1"/>
  <c r="Y2208" i="1"/>
  <c r="U2208" i="1"/>
  <c r="S2208" i="1"/>
  <c r="T2208" i="1"/>
  <c r="L2207" i="1"/>
  <c r="R2207" i="1"/>
  <c r="Z2207" i="1"/>
  <c r="K2207" i="1"/>
  <c r="Q2207" i="1"/>
  <c r="Y2207" i="1"/>
  <c r="U2207" i="1"/>
  <c r="S2207" i="1"/>
  <c r="T2207" i="1"/>
  <c r="L2206" i="1"/>
  <c r="R2206" i="1"/>
  <c r="Z2206" i="1"/>
  <c r="K2206" i="1"/>
  <c r="Q2206" i="1"/>
  <c r="Y2206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U2206" i="1"/>
  <c r="S2206" i="1"/>
  <c r="T2206" i="1"/>
  <c r="L2205" i="1"/>
  <c r="R2205" i="1"/>
  <c r="Z2205" i="1"/>
  <c r="K2205" i="1"/>
  <c r="Q2205" i="1"/>
  <c r="Y2205" i="1"/>
  <c r="U2205" i="1"/>
  <c r="S2205" i="1"/>
  <c r="T2205" i="1"/>
  <c r="L2204" i="1"/>
  <c r="R2204" i="1"/>
  <c r="Z2204" i="1"/>
  <c r="K2204" i="1"/>
  <c r="Q2204" i="1"/>
  <c r="Y2204" i="1"/>
  <c r="U2204" i="1"/>
  <c r="S2204" i="1"/>
  <c r="T2204" i="1"/>
  <c r="L2203" i="1"/>
  <c r="R2203" i="1"/>
  <c r="Z2203" i="1"/>
  <c r="K2203" i="1"/>
  <c r="Q2203" i="1"/>
  <c r="Y2203" i="1"/>
  <c r="U2203" i="1"/>
  <c r="S2203" i="1"/>
  <c r="T2203" i="1"/>
  <c r="L2202" i="1"/>
  <c r="R2202" i="1"/>
  <c r="Z2202" i="1"/>
  <c r="K2202" i="1"/>
  <c r="Q2202" i="1"/>
  <c r="Y2202" i="1"/>
  <c r="U2202" i="1"/>
  <c r="S2202" i="1"/>
  <c r="T2202" i="1"/>
  <c r="L2201" i="1"/>
  <c r="R2201" i="1"/>
  <c r="Z2201" i="1"/>
  <c r="K2201" i="1"/>
  <c r="Q2201" i="1"/>
  <c r="Y2201" i="1"/>
  <c r="U2201" i="1"/>
  <c r="S2201" i="1"/>
  <c r="T2201" i="1"/>
  <c r="L2200" i="1"/>
  <c r="R2200" i="1"/>
  <c r="Z2200" i="1"/>
  <c r="K2200" i="1"/>
  <c r="Q2200" i="1"/>
  <c r="Y2200" i="1"/>
  <c r="U2200" i="1"/>
  <c r="S2200" i="1"/>
  <c r="T2200" i="1"/>
  <c r="L2199" i="1"/>
  <c r="R2199" i="1"/>
  <c r="Z2199" i="1"/>
  <c r="K2199" i="1"/>
  <c r="Q2199" i="1"/>
  <c r="Y2199" i="1"/>
  <c r="U2199" i="1"/>
  <c r="S2199" i="1"/>
  <c r="T2199" i="1"/>
  <c r="L2198" i="1"/>
  <c r="R2198" i="1"/>
  <c r="Z2198" i="1"/>
  <c r="K2198" i="1"/>
  <c r="Q2198" i="1"/>
  <c r="Y2198" i="1"/>
  <c r="U2198" i="1"/>
  <c r="S2198" i="1"/>
  <c r="T2198" i="1"/>
  <c r="L2197" i="1"/>
  <c r="R2197" i="1"/>
  <c r="Z2197" i="1"/>
  <c r="K2197" i="1"/>
  <c r="Q2197" i="1"/>
  <c r="Y2197" i="1"/>
  <c r="U2197" i="1"/>
  <c r="S2197" i="1"/>
  <c r="T2197" i="1"/>
  <c r="L2196" i="1"/>
  <c r="R2196" i="1"/>
  <c r="Z2196" i="1"/>
  <c r="K2196" i="1"/>
  <c r="Q2196" i="1"/>
  <c r="Y2196" i="1"/>
  <c r="U2196" i="1"/>
  <c r="S2196" i="1"/>
  <c r="T2196" i="1"/>
  <c r="L2195" i="1"/>
  <c r="R2195" i="1"/>
  <c r="Z2195" i="1"/>
  <c r="K2195" i="1"/>
  <c r="Q2195" i="1"/>
  <c r="Y2195" i="1"/>
  <c r="U2195" i="1"/>
  <c r="S2195" i="1"/>
  <c r="T2195" i="1"/>
  <c r="L2194" i="1"/>
  <c r="R2194" i="1"/>
  <c r="Z2194" i="1"/>
  <c r="K2194" i="1"/>
  <c r="Q2194" i="1"/>
  <c r="Y2194" i="1"/>
  <c r="U2194" i="1"/>
  <c r="S2194" i="1"/>
  <c r="T2194" i="1"/>
  <c r="L2193" i="1"/>
  <c r="R2193" i="1"/>
  <c r="Z2193" i="1"/>
  <c r="K2193" i="1"/>
  <c r="Q2193" i="1"/>
  <c r="Y2193" i="1"/>
  <c r="U2193" i="1"/>
  <c r="S2193" i="1"/>
  <c r="T2193" i="1"/>
  <c r="L2192" i="1"/>
  <c r="R2192" i="1"/>
  <c r="Z2192" i="1"/>
  <c r="K2192" i="1"/>
  <c r="Q2192" i="1"/>
  <c r="Y2192" i="1"/>
  <c r="U2192" i="1"/>
  <c r="S2192" i="1"/>
  <c r="T2192" i="1"/>
  <c r="L2191" i="1"/>
  <c r="R2191" i="1"/>
  <c r="Z2191" i="1"/>
  <c r="K2191" i="1"/>
  <c r="Q2191" i="1"/>
  <c r="Y2191" i="1"/>
  <c r="U2191" i="1"/>
  <c r="S2191" i="1"/>
  <c r="T2191" i="1"/>
  <c r="R2190" i="1"/>
  <c r="Z2190" i="1"/>
  <c r="Q2190" i="1"/>
  <c r="Y2190" i="1"/>
  <c r="U2190" i="1"/>
  <c r="S2190" i="1"/>
  <c r="T2190" i="1"/>
  <c r="R2189" i="1"/>
  <c r="Z2189" i="1"/>
  <c r="Q2189" i="1"/>
  <c r="Y2189" i="1"/>
  <c r="U2189" i="1"/>
  <c r="S2189" i="1"/>
  <c r="T2189" i="1"/>
  <c r="L2188" i="1"/>
  <c r="R2188" i="1"/>
  <c r="Z2188" i="1"/>
  <c r="K2188" i="1"/>
  <c r="Q2188" i="1"/>
  <c r="Y2188" i="1"/>
  <c r="U2188" i="1"/>
  <c r="S2188" i="1"/>
  <c r="T2188" i="1"/>
  <c r="L2187" i="1"/>
  <c r="R2187" i="1"/>
  <c r="Z2187" i="1"/>
  <c r="K2187" i="1"/>
  <c r="Q2187" i="1"/>
  <c r="Y2187" i="1"/>
  <c r="U2187" i="1"/>
  <c r="S2187" i="1"/>
  <c r="T2187" i="1"/>
  <c r="R2186" i="1"/>
  <c r="Z2186" i="1"/>
  <c r="Q2186" i="1"/>
  <c r="Y2186" i="1"/>
  <c r="U2186" i="1"/>
  <c r="S2186" i="1"/>
  <c r="T2186" i="1"/>
  <c r="L2185" i="1"/>
  <c r="R2185" i="1"/>
  <c r="Z2185" i="1"/>
  <c r="K2185" i="1"/>
  <c r="Q2185" i="1"/>
  <c r="Y2185" i="1"/>
  <c r="U2185" i="1"/>
  <c r="S2185" i="1"/>
  <c r="T2185" i="1"/>
  <c r="R2184" i="1"/>
  <c r="Z2184" i="1"/>
  <c r="Q2184" i="1"/>
  <c r="Y2184" i="1"/>
  <c r="U2184" i="1"/>
  <c r="S2184" i="1"/>
  <c r="T2184" i="1"/>
  <c r="L2183" i="1"/>
  <c r="R2183" i="1"/>
  <c r="Z2183" i="1"/>
  <c r="K2183" i="1"/>
  <c r="Q2183" i="1"/>
  <c r="Y2183" i="1"/>
  <c r="U2183" i="1"/>
  <c r="S2183" i="1"/>
  <c r="T2183" i="1"/>
  <c r="L2182" i="1"/>
  <c r="R2182" i="1"/>
  <c r="Z2182" i="1"/>
  <c r="K2182" i="1"/>
  <c r="Q2182" i="1"/>
  <c r="Y2182" i="1"/>
  <c r="U2182" i="1"/>
  <c r="S2182" i="1"/>
  <c r="T2182" i="1"/>
  <c r="L2181" i="1"/>
  <c r="R2181" i="1"/>
  <c r="Z2181" i="1"/>
  <c r="K2181" i="1"/>
  <c r="Q2181" i="1"/>
  <c r="Y2181" i="1"/>
  <c r="U2181" i="1"/>
  <c r="S2181" i="1"/>
  <c r="T2181" i="1"/>
  <c r="L2180" i="1"/>
  <c r="R2180" i="1"/>
  <c r="Z2180" i="1"/>
  <c r="K2180" i="1"/>
  <c r="Q2180" i="1"/>
  <c r="Y2180" i="1"/>
  <c r="U2180" i="1"/>
  <c r="S2180" i="1"/>
  <c r="T2180" i="1"/>
  <c r="R2179" i="1"/>
  <c r="Z2179" i="1"/>
  <c r="Q2179" i="1"/>
  <c r="Y2179" i="1"/>
  <c r="U2179" i="1"/>
  <c r="S2179" i="1"/>
  <c r="T2179" i="1"/>
  <c r="R2178" i="1"/>
  <c r="Z2178" i="1"/>
  <c r="Q2178" i="1"/>
  <c r="Y2178" i="1"/>
  <c r="U2178" i="1"/>
  <c r="S2178" i="1"/>
  <c r="T2178" i="1"/>
  <c r="L2177" i="1"/>
  <c r="R2177" i="1"/>
  <c r="Z2177" i="1"/>
  <c r="K2177" i="1"/>
  <c r="Q2177" i="1"/>
  <c r="Y2177" i="1"/>
  <c r="U2177" i="1"/>
  <c r="S2177" i="1"/>
  <c r="T2177" i="1"/>
  <c r="L2176" i="1"/>
  <c r="R2176" i="1"/>
  <c r="Z2176" i="1"/>
  <c r="K2176" i="1"/>
  <c r="Q2176" i="1"/>
  <c r="Y2176" i="1"/>
  <c r="U2176" i="1"/>
  <c r="S2176" i="1"/>
  <c r="T2176" i="1"/>
  <c r="R2175" i="1"/>
  <c r="Z2175" i="1"/>
  <c r="Q2175" i="1"/>
  <c r="Y2175" i="1"/>
  <c r="U2175" i="1"/>
  <c r="S2175" i="1"/>
  <c r="T2175" i="1"/>
  <c r="L2174" i="1"/>
  <c r="R2174" i="1"/>
  <c r="Z2174" i="1"/>
  <c r="K2174" i="1"/>
  <c r="Q2174" i="1"/>
  <c r="Y2174" i="1"/>
  <c r="U2174" i="1"/>
  <c r="S2174" i="1"/>
  <c r="T2174" i="1"/>
  <c r="L2173" i="1"/>
  <c r="R2173" i="1"/>
  <c r="Z2173" i="1"/>
  <c r="K2173" i="1"/>
  <c r="Q2173" i="1"/>
  <c r="Y2173" i="1"/>
  <c r="U2173" i="1"/>
  <c r="S2173" i="1"/>
  <c r="T2173" i="1"/>
  <c r="L2172" i="1"/>
  <c r="R2172" i="1"/>
  <c r="Z2172" i="1"/>
  <c r="K2172" i="1"/>
  <c r="Q2172" i="1"/>
  <c r="Y2172" i="1"/>
  <c r="U2172" i="1"/>
  <c r="S2172" i="1"/>
  <c r="T2172" i="1"/>
  <c r="L2171" i="1"/>
  <c r="R2171" i="1"/>
  <c r="Z2171" i="1"/>
  <c r="K2171" i="1"/>
  <c r="Q2171" i="1"/>
  <c r="Y2171" i="1"/>
  <c r="U2171" i="1"/>
  <c r="S2171" i="1"/>
  <c r="T2171" i="1"/>
  <c r="L2170" i="1"/>
  <c r="R2170" i="1"/>
  <c r="Z2170" i="1"/>
  <c r="K2170" i="1"/>
  <c r="Q2170" i="1"/>
  <c r="Y2170" i="1"/>
  <c r="U2170" i="1"/>
  <c r="S2170" i="1"/>
  <c r="T2170" i="1"/>
  <c r="L2169" i="1"/>
  <c r="R2169" i="1"/>
  <c r="Z2169" i="1"/>
  <c r="K2169" i="1"/>
  <c r="Q2169" i="1"/>
  <c r="Y2169" i="1"/>
  <c r="U2169" i="1"/>
  <c r="S2169" i="1"/>
  <c r="T2169" i="1"/>
  <c r="R2168" i="1"/>
  <c r="Z2168" i="1"/>
  <c r="Q2168" i="1"/>
  <c r="Y2168" i="1"/>
  <c r="U2168" i="1"/>
  <c r="S2168" i="1"/>
  <c r="T2168" i="1"/>
  <c r="L2167" i="1"/>
  <c r="R2167" i="1"/>
  <c r="Z2167" i="1"/>
  <c r="K2167" i="1"/>
  <c r="Q2167" i="1"/>
  <c r="Y2167" i="1"/>
  <c r="U2167" i="1"/>
  <c r="S2167" i="1"/>
  <c r="T2167" i="1"/>
  <c r="L2166" i="1"/>
  <c r="R2166" i="1"/>
  <c r="Z2166" i="1"/>
  <c r="K2166" i="1"/>
  <c r="Q2166" i="1"/>
  <c r="Y2166" i="1"/>
  <c r="U2166" i="1"/>
  <c r="S2166" i="1"/>
  <c r="T2166" i="1"/>
  <c r="L2165" i="1"/>
  <c r="R2165" i="1"/>
  <c r="Z2165" i="1"/>
  <c r="K2165" i="1"/>
  <c r="Q2165" i="1"/>
  <c r="Y2165" i="1"/>
  <c r="U2165" i="1"/>
  <c r="S2165" i="1"/>
  <c r="T2165" i="1"/>
  <c r="L2164" i="1"/>
  <c r="R2164" i="1"/>
  <c r="Z2164" i="1"/>
  <c r="K2164" i="1"/>
  <c r="Q2164" i="1"/>
  <c r="Y2164" i="1"/>
  <c r="U2164" i="1"/>
  <c r="S2164" i="1"/>
  <c r="T2164" i="1"/>
  <c r="L2163" i="1"/>
  <c r="R2163" i="1"/>
  <c r="Z2163" i="1"/>
  <c r="K2163" i="1"/>
  <c r="Q2163" i="1"/>
  <c r="Y2163" i="1"/>
  <c r="U2163" i="1"/>
  <c r="S2163" i="1"/>
  <c r="T2163" i="1"/>
  <c r="R2162" i="1"/>
  <c r="Z2162" i="1"/>
  <c r="Q2162" i="1"/>
  <c r="Y2162" i="1"/>
  <c r="U2162" i="1"/>
  <c r="S2162" i="1"/>
  <c r="T2162" i="1"/>
  <c r="L2161" i="1"/>
  <c r="R2161" i="1"/>
  <c r="Z2161" i="1"/>
  <c r="K2161" i="1"/>
  <c r="Q2161" i="1"/>
  <c r="Y2161" i="1"/>
  <c r="U2161" i="1"/>
  <c r="S2161" i="1"/>
  <c r="T2161" i="1"/>
  <c r="L2160" i="1"/>
  <c r="R2160" i="1"/>
  <c r="Z2160" i="1"/>
  <c r="K2160" i="1"/>
  <c r="Q2160" i="1"/>
  <c r="Y2160" i="1"/>
  <c r="U2160" i="1"/>
  <c r="S2160" i="1"/>
  <c r="T2160" i="1"/>
  <c r="L2159" i="1"/>
  <c r="R2159" i="1"/>
  <c r="Z2159" i="1"/>
  <c r="K2159" i="1"/>
  <c r="Q2159" i="1"/>
  <c r="Y2159" i="1"/>
  <c r="U2159" i="1"/>
  <c r="S2159" i="1"/>
  <c r="T2159" i="1"/>
  <c r="L2158" i="1"/>
  <c r="R2158" i="1"/>
  <c r="Z2158" i="1"/>
  <c r="K2158" i="1"/>
  <c r="Q2158" i="1"/>
  <c r="Y2158" i="1"/>
  <c r="U2158" i="1"/>
  <c r="S2158" i="1"/>
  <c r="T2158" i="1"/>
  <c r="L2157" i="1"/>
  <c r="R2157" i="1"/>
  <c r="Z2157" i="1"/>
  <c r="K2157" i="1"/>
  <c r="Q2157" i="1"/>
  <c r="Y2157" i="1"/>
  <c r="U2157" i="1"/>
  <c r="S2157" i="1"/>
  <c r="T2157" i="1"/>
  <c r="L2156" i="1"/>
  <c r="R2156" i="1"/>
  <c r="Z2156" i="1"/>
  <c r="K2156" i="1"/>
  <c r="Q2156" i="1"/>
  <c r="Y2156" i="1"/>
  <c r="U2156" i="1"/>
  <c r="S2156" i="1"/>
  <c r="T2156" i="1"/>
  <c r="L2155" i="1"/>
  <c r="R2155" i="1"/>
  <c r="Z2155" i="1"/>
  <c r="K2155" i="1"/>
  <c r="Q2155" i="1"/>
  <c r="Y2155" i="1"/>
  <c r="U2155" i="1"/>
  <c r="S2155" i="1"/>
  <c r="T2155" i="1"/>
  <c r="L2154" i="1"/>
  <c r="R2154" i="1"/>
  <c r="Z2154" i="1"/>
  <c r="K2154" i="1"/>
  <c r="Q2154" i="1"/>
  <c r="Y2154" i="1"/>
  <c r="U2154" i="1"/>
  <c r="S2154" i="1"/>
  <c r="T2154" i="1"/>
  <c r="L2153" i="1"/>
  <c r="R2153" i="1"/>
  <c r="Z2153" i="1"/>
  <c r="K2153" i="1"/>
  <c r="Q2153" i="1"/>
  <c r="Y2153" i="1"/>
  <c r="U2153" i="1"/>
  <c r="S2153" i="1"/>
  <c r="T2153" i="1"/>
  <c r="L2152" i="1"/>
  <c r="R2152" i="1"/>
  <c r="Z2152" i="1"/>
  <c r="K2152" i="1"/>
  <c r="Q2152" i="1"/>
  <c r="Y2152" i="1"/>
  <c r="U2152" i="1"/>
  <c r="S2152" i="1"/>
  <c r="T2152" i="1"/>
  <c r="L2151" i="1"/>
  <c r="R2151" i="1"/>
  <c r="Z2151" i="1"/>
  <c r="K2151" i="1"/>
  <c r="Q2151" i="1"/>
  <c r="Y2151" i="1"/>
  <c r="U2151" i="1"/>
  <c r="S2151" i="1"/>
  <c r="T2151" i="1"/>
  <c r="L2150" i="1"/>
  <c r="R2150" i="1"/>
  <c r="Z2150" i="1"/>
  <c r="K2150" i="1"/>
  <c r="Q2150" i="1"/>
  <c r="Y2150" i="1"/>
  <c r="U2150" i="1"/>
  <c r="S2150" i="1"/>
  <c r="T2150" i="1"/>
  <c r="L2149" i="1"/>
  <c r="R2149" i="1"/>
  <c r="Z2149" i="1"/>
  <c r="K2149" i="1"/>
  <c r="Q2149" i="1"/>
  <c r="Y2149" i="1"/>
  <c r="U2149" i="1"/>
  <c r="S2149" i="1"/>
  <c r="T2149" i="1"/>
  <c r="L2148" i="1"/>
  <c r="R2148" i="1"/>
  <c r="Z2148" i="1"/>
  <c r="K2148" i="1"/>
  <c r="Q2148" i="1"/>
  <c r="Y2148" i="1"/>
  <c r="U2148" i="1"/>
  <c r="S2148" i="1"/>
  <c r="T2148" i="1"/>
  <c r="L2147" i="1"/>
  <c r="R2147" i="1"/>
  <c r="Z2147" i="1"/>
  <c r="K2147" i="1"/>
  <c r="Q2147" i="1"/>
  <c r="Y2147" i="1"/>
  <c r="U2147" i="1"/>
  <c r="S2147" i="1"/>
  <c r="T2147" i="1"/>
  <c r="L2146" i="1"/>
  <c r="R2146" i="1"/>
  <c r="Z2146" i="1"/>
  <c r="K2146" i="1"/>
  <c r="Q2146" i="1"/>
  <c r="Y2146" i="1"/>
  <c r="U2146" i="1"/>
  <c r="S2146" i="1"/>
  <c r="T2146" i="1"/>
  <c r="L2145" i="1"/>
  <c r="R2145" i="1"/>
  <c r="Z2145" i="1"/>
  <c r="K2145" i="1"/>
  <c r="Q2145" i="1"/>
  <c r="Y2145" i="1"/>
  <c r="U2145" i="1"/>
  <c r="S2145" i="1"/>
  <c r="T2145" i="1"/>
  <c r="L2144" i="1"/>
  <c r="R2144" i="1"/>
  <c r="Z2144" i="1"/>
  <c r="K2144" i="1"/>
  <c r="Q2144" i="1"/>
  <c r="Y2144" i="1"/>
  <c r="U2144" i="1"/>
  <c r="S2144" i="1"/>
  <c r="T2144" i="1"/>
  <c r="L2143" i="1"/>
  <c r="R2143" i="1"/>
  <c r="Z2143" i="1"/>
  <c r="K2143" i="1"/>
  <c r="Q2143" i="1"/>
  <c r="Y2143" i="1"/>
  <c r="U2143" i="1"/>
  <c r="S2143" i="1"/>
  <c r="T2143" i="1"/>
  <c r="L2142" i="1"/>
  <c r="R2142" i="1"/>
  <c r="Z2142" i="1"/>
  <c r="K2142" i="1"/>
  <c r="Q2142" i="1"/>
  <c r="Y2142" i="1"/>
  <c r="U2142" i="1"/>
  <c r="S2142" i="1"/>
  <c r="T2142" i="1"/>
  <c r="L2141" i="1"/>
  <c r="R2141" i="1"/>
  <c r="Z2141" i="1"/>
  <c r="K2141" i="1"/>
  <c r="Q2141" i="1"/>
  <c r="Y2141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U2141" i="1"/>
  <c r="S2141" i="1"/>
  <c r="T2141" i="1"/>
  <c r="L2140" i="1"/>
  <c r="R2140" i="1"/>
  <c r="Z2140" i="1"/>
  <c r="K2140" i="1"/>
  <c r="Q2140" i="1"/>
  <c r="Y2140" i="1"/>
  <c r="U2140" i="1"/>
  <c r="S2140" i="1"/>
  <c r="T2140" i="1"/>
  <c r="L2139" i="1"/>
  <c r="R2139" i="1"/>
  <c r="Z2139" i="1"/>
  <c r="K2139" i="1"/>
  <c r="Q2139" i="1"/>
  <c r="Y2139" i="1"/>
  <c r="U2139" i="1"/>
  <c r="S2139" i="1"/>
  <c r="T2139" i="1"/>
  <c r="L2138" i="1"/>
  <c r="R2138" i="1"/>
  <c r="Z2138" i="1"/>
  <c r="K2138" i="1"/>
  <c r="Q2138" i="1"/>
  <c r="Y2138" i="1"/>
  <c r="U2138" i="1"/>
  <c r="S2138" i="1"/>
  <c r="T2138" i="1"/>
  <c r="L2137" i="1"/>
  <c r="R2137" i="1"/>
  <c r="Z2137" i="1"/>
  <c r="K2137" i="1"/>
  <c r="Q2137" i="1"/>
  <c r="Y2137" i="1"/>
  <c r="U2137" i="1"/>
  <c r="S2137" i="1"/>
  <c r="T2137" i="1"/>
  <c r="L2136" i="1"/>
  <c r="R2136" i="1"/>
  <c r="Z2136" i="1"/>
  <c r="K2136" i="1"/>
  <c r="Q2136" i="1"/>
  <c r="Y2136" i="1"/>
  <c r="U2136" i="1"/>
  <c r="S2136" i="1"/>
  <c r="T2136" i="1"/>
  <c r="L2135" i="1"/>
  <c r="R2135" i="1"/>
  <c r="Z2135" i="1"/>
  <c r="K2135" i="1"/>
  <c r="Q2135" i="1"/>
  <c r="Y2135" i="1"/>
  <c r="U2135" i="1"/>
  <c r="S2135" i="1"/>
  <c r="T2135" i="1"/>
  <c r="L2134" i="1"/>
  <c r="R2134" i="1"/>
  <c r="Z2134" i="1"/>
  <c r="K2134" i="1"/>
  <c r="Q2134" i="1"/>
  <c r="Y2134" i="1"/>
  <c r="U2134" i="1"/>
  <c r="S2134" i="1"/>
  <c r="T2134" i="1"/>
  <c r="L2133" i="1"/>
  <c r="R2133" i="1"/>
  <c r="Z2133" i="1"/>
  <c r="K2133" i="1"/>
  <c r="Q2133" i="1"/>
  <c r="Y2133" i="1"/>
  <c r="U2133" i="1"/>
  <c r="S2133" i="1"/>
  <c r="T2133" i="1"/>
  <c r="L2132" i="1"/>
  <c r="R2132" i="1"/>
  <c r="Z2132" i="1"/>
  <c r="K2132" i="1"/>
  <c r="Q2132" i="1"/>
  <c r="Y2132" i="1"/>
  <c r="U2132" i="1"/>
  <c r="S2132" i="1"/>
  <c r="T2132" i="1"/>
  <c r="L2131" i="1"/>
  <c r="R2131" i="1"/>
  <c r="Z2131" i="1"/>
  <c r="K2131" i="1"/>
  <c r="Q2131" i="1"/>
  <c r="Y2131" i="1"/>
  <c r="U2131" i="1"/>
  <c r="S2131" i="1"/>
  <c r="T2131" i="1"/>
  <c r="R2130" i="1"/>
  <c r="Z2130" i="1"/>
  <c r="Q2130" i="1"/>
  <c r="Y2130" i="1"/>
  <c r="U2130" i="1"/>
  <c r="S2130" i="1"/>
  <c r="T2130" i="1"/>
  <c r="L2129" i="1"/>
  <c r="R2129" i="1"/>
  <c r="Z2129" i="1"/>
  <c r="K2129" i="1"/>
  <c r="Q2129" i="1"/>
  <c r="Y2129" i="1"/>
  <c r="U2129" i="1"/>
  <c r="S2129" i="1"/>
  <c r="T2129" i="1"/>
  <c r="L2128" i="1"/>
  <c r="R2128" i="1"/>
  <c r="Z2128" i="1"/>
  <c r="K2128" i="1"/>
  <c r="Q2128" i="1"/>
  <c r="Y2128" i="1"/>
  <c r="U2128" i="1"/>
  <c r="S2128" i="1"/>
  <c r="T2128" i="1"/>
  <c r="L2127" i="1"/>
  <c r="R2127" i="1"/>
  <c r="Z2127" i="1"/>
  <c r="K2127" i="1"/>
  <c r="Q2127" i="1"/>
  <c r="Y2127" i="1"/>
  <c r="U2127" i="1"/>
  <c r="S2127" i="1"/>
  <c r="T2127" i="1"/>
  <c r="L2126" i="1"/>
  <c r="R2126" i="1"/>
  <c r="Z2126" i="1"/>
  <c r="K2126" i="1"/>
  <c r="Q2126" i="1"/>
  <c r="Y2126" i="1"/>
  <c r="U2126" i="1"/>
  <c r="S2126" i="1"/>
  <c r="T2126" i="1"/>
  <c r="L2125" i="1"/>
  <c r="R2125" i="1"/>
  <c r="Z2125" i="1"/>
  <c r="K2125" i="1"/>
  <c r="Q2125" i="1"/>
  <c r="Y2125" i="1"/>
  <c r="U2125" i="1"/>
  <c r="S2125" i="1"/>
  <c r="T2125" i="1"/>
  <c r="L2124" i="1"/>
  <c r="R2124" i="1"/>
  <c r="Z2124" i="1"/>
  <c r="K2124" i="1"/>
  <c r="Q2124" i="1"/>
  <c r="Y2124" i="1"/>
  <c r="U2124" i="1"/>
  <c r="S2124" i="1"/>
  <c r="T2124" i="1"/>
  <c r="R2123" i="1"/>
  <c r="Z2123" i="1"/>
  <c r="Q2123" i="1"/>
  <c r="Y2123" i="1"/>
  <c r="U2123" i="1"/>
  <c r="S2123" i="1"/>
  <c r="T2123" i="1"/>
  <c r="L2122" i="1"/>
  <c r="R2122" i="1"/>
  <c r="Z2122" i="1"/>
  <c r="K2122" i="1"/>
  <c r="Q2122" i="1"/>
  <c r="Y2122" i="1"/>
  <c r="U2122" i="1"/>
  <c r="S2122" i="1"/>
  <c r="T2122" i="1"/>
  <c r="L2121" i="1"/>
  <c r="R2121" i="1"/>
  <c r="Z2121" i="1"/>
  <c r="K2121" i="1"/>
  <c r="Q2121" i="1"/>
  <c r="Y2121" i="1"/>
  <c r="U2121" i="1"/>
  <c r="S2121" i="1"/>
  <c r="T2121" i="1"/>
  <c r="L2120" i="1"/>
  <c r="R2120" i="1"/>
  <c r="Z2120" i="1"/>
  <c r="K2120" i="1"/>
  <c r="Q2120" i="1"/>
  <c r="Y2120" i="1"/>
  <c r="U2120" i="1"/>
  <c r="S2120" i="1"/>
  <c r="T2120" i="1"/>
  <c r="L2119" i="1"/>
  <c r="R2119" i="1"/>
  <c r="Z2119" i="1"/>
  <c r="K2119" i="1"/>
  <c r="Q2119" i="1"/>
  <c r="Y2119" i="1"/>
  <c r="U2119" i="1"/>
  <c r="S2119" i="1"/>
  <c r="T2119" i="1"/>
  <c r="L2118" i="1"/>
  <c r="R2118" i="1"/>
  <c r="Z2118" i="1"/>
  <c r="K2118" i="1"/>
  <c r="Q2118" i="1"/>
  <c r="Y211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U2118" i="1"/>
  <c r="S2118" i="1"/>
  <c r="T2118" i="1"/>
  <c r="L2117" i="1"/>
  <c r="R2117" i="1"/>
  <c r="Z2117" i="1"/>
  <c r="K2117" i="1"/>
  <c r="Q2117" i="1"/>
  <c r="Y2117" i="1"/>
  <c r="U2117" i="1"/>
  <c r="S2117" i="1"/>
  <c r="T2117" i="1"/>
  <c r="R2116" i="1"/>
  <c r="Z2116" i="1"/>
  <c r="Q2116" i="1"/>
  <c r="Y2116" i="1"/>
  <c r="U2116" i="1"/>
  <c r="S2116" i="1"/>
  <c r="T2116" i="1"/>
  <c r="R2115" i="1"/>
  <c r="Z2115" i="1"/>
  <c r="Q2115" i="1"/>
  <c r="Y2115" i="1"/>
  <c r="U2115" i="1"/>
  <c r="S2115" i="1"/>
  <c r="T2115" i="1"/>
  <c r="L2114" i="1"/>
  <c r="R2114" i="1"/>
  <c r="Z2114" i="1"/>
  <c r="K2114" i="1"/>
  <c r="Q2114" i="1"/>
  <c r="Y2114" i="1"/>
  <c r="U2114" i="1"/>
  <c r="S2114" i="1"/>
  <c r="T2114" i="1"/>
  <c r="L2113" i="1"/>
  <c r="R2113" i="1"/>
  <c r="Z2113" i="1"/>
  <c r="K2113" i="1"/>
  <c r="Q2113" i="1"/>
  <c r="Y2113" i="1"/>
  <c r="U2113" i="1"/>
  <c r="S2113" i="1"/>
  <c r="T2113" i="1"/>
  <c r="L2112" i="1"/>
  <c r="R2112" i="1"/>
  <c r="Z2112" i="1"/>
  <c r="K2112" i="1"/>
  <c r="Q2112" i="1"/>
  <c r="Y2112" i="1"/>
  <c r="U2112" i="1"/>
  <c r="S2112" i="1"/>
  <c r="T2112" i="1"/>
  <c r="L2111" i="1"/>
  <c r="R2111" i="1"/>
  <c r="Z2111" i="1"/>
  <c r="K2111" i="1"/>
  <c r="Q2111" i="1"/>
  <c r="Y2111" i="1"/>
  <c r="U2111" i="1"/>
  <c r="S2111" i="1"/>
  <c r="T2111" i="1"/>
  <c r="L2110" i="1"/>
  <c r="R2110" i="1"/>
  <c r="Z2110" i="1"/>
  <c r="K2110" i="1"/>
  <c r="Q2110" i="1"/>
  <c r="Y2110" i="1"/>
  <c r="U2110" i="1"/>
  <c r="S2110" i="1"/>
  <c r="T2110" i="1"/>
  <c r="L2109" i="1"/>
  <c r="R2109" i="1"/>
  <c r="Z2109" i="1"/>
  <c r="K2109" i="1"/>
  <c r="Q2109" i="1"/>
  <c r="Y2109" i="1"/>
  <c r="U2109" i="1"/>
  <c r="S2109" i="1"/>
  <c r="T2109" i="1"/>
  <c r="L2108" i="1"/>
  <c r="R2108" i="1"/>
  <c r="Z2108" i="1"/>
  <c r="K2108" i="1"/>
  <c r="Q2108" i="1"/>
  <c r="Y2108" i="1"/>
  <c r="U2108" i="1"/>
  <c r="S2108" i="1"/>
  <c r="T2108" i="1"/>
  <c r="L2107" i="1"/>
  <c r="R2107" i="1"/>
  <c r="Z2107" i="1"/>
  <c r="K2107" i="1"/>
  <c r="Q2107" i="1"/>
  <c r="Y2107" i="1"/>
  <c r="U2107" i="1"/>
  <c r="S2107" i="1"/>
  <c r="T2107" i="1"/>
  <c r="L2106" i="1"/>
  <c r="R2106" i="1"/>
  <c r="Z2106" i="1"/>
  <c r="K2106" i="1"/>
  <c r="Q2106" i="1"/>
  <c r="Y2106" i="1"/>
  <c r="U2106" i="1"/>
  <c r="S2106" i="1"/>
  <c r="T2106" i="1"/>
  <c r="L2105" i="1"/>
  <c r="R2105" i="1"/>
  <c r="Z2105" i="1"/>
  <c r="K2105" i="1"/>
  <c r="Q2105" i="1"/>
  <c r="Y2105" i="1"/>
  <c r="U2105" i="1"/>
  <c r="S2105" i="1"/>
  <c r="T2105" i="1"/>
  <c r="L2104" i="1"/>
  <c r="R2104" i="1"/>
  <c r="Z2104" i="1"/>
  <c r="K2104" i="1"/>
  <c r="Q2104" i="1"/>
  <c r="Y2104" i="1"/>
  <c r="U2104" i="1"/>
  <c r="S2104" i="1"/>
  <c r="T2104" i="1"/>
  <c r="L2103" i="1"/>
  <c r="R2103" i="1"/>
  <c r="Z2103" i="1"/>
  <c r="K2103" i="1"/>
  <c r="Q2103" i="1"/>
  <c r="Y2103" i="1"/>
  <c r="U2103" i="1"/>
  <c r="S2103" i="1"/>
  <c r="T2103" i="1"/>
  <c r="L2102" i="1"/>
  <c r="R2102" i="1"/>
  <c r="Z2102" i="1"/>
  <c r="K2102" i="1"/>
  <c r="Q2102" i="1"/>
  <c r="Y2102" i="1"/>
  <c r="U2102" i="1"/>
  <c r="S2102" i="1"/>
  <c r="T2102" i="1"/>
  <c r="L2101" i="1"/>
  <c r="R2101" i="1"/>
  <c r="Z2101" i="1"/>
  <c r="K2101" i="1"/>
  <c r="Q2101" i="1"/>
  <c r="Y2101" i="1"/>
  <c r="U2101" i="1"/>
  <c r="S2101" i="1"/>
  <c r="T2101" i="1"/>
  <c r="L2100" i="1"/>
  <c r="R2100" i="1"/>
  <c r="Z2100" i="1"/>
  <c r="K2100" i="1"/>
  <c r="Q2100" i="1"/>
  <c r="Y2100" i="1"/>
  <c r="U2100" i="1"/>
  <c r="S2100" i="1"/>
  <c r="T2100" i="1"/>
  <c r="L2099" i="1"/>
  <c r="R2099" i="1"/>
  <c r="Z2099" i="1"/>
  <c r="K2099" i="1"/>
  <c r="Q2099" i="1"/>
  <c r="Y2099" i="1"/>
  <c r="U2099" i="1"/>
  <c r="S2099" i="1"/>
  <c r="T2099" i="1"/>
  <c r="L2098" i="1"/>
  <c r="R2098" i="1"/>
  <c r="Z2098" i="1"/>
  <c r="K2098" i="1"/>
  <c r="Q2098" i="1"/>
  <c r="Y2098" i="1"/>
  <c r="U2098" i="1"/>
  <c r="S2098" i="1"/>
  <c r="T2098" i="1"/>
  <c r="L2097" i="1"/>
  <c r="R2097" i="1"/>
  <c r="Z2097" i="1"/>
  <c r="K2097" i="1"/>
  <c r="Q2097" i="1"/>
  <c r="Y2097" i="1"/>
  <c r="U2097" i="1"/>
  <c r="S2097" i="1"/>
  <c r="T2097" i="1"/>
  <c r="L2096" i="1"/>
  <c r="R2096" i="1"/>
  <c r="Z2096" i="1"/>
  <c r="K2096" i="1"/>
  <c r="Q2096" i="1"/>
  <c r="Y2096" i="1"/>
  <c r="U2096" i="1"/>
  <c r="S2096" i="1"/>
  <c r="T2096" i="1"/>
  <c r="L2095" i="1"/>
  <c r="R2095" i="1"/>
  <c r="Z2095" i="1"/>
  <c r="K2095" i="1"/>
  <c r="Q2095" i="1"/>
  <c r="Y2095" i="1"/>
  <c r="U2095" i="1"/>
  <c r="S2095" i="1"/>
  <c r="T2095" i="1"/>
  <c r="L2094" i="1"/>
  <c r="R2094" i="1"/>
  <c r="Z2094" i="1"/>
  <c r="K2094" i="1"/>
  <c r="Q2094" i="1"/>
  <c r="Y2094" i="1"/>
  <c r="U2094" i="1"/>
  <c r="S2094" i="1"/>
  <c r="T2094" i="1"/>
  <c r="L2093" i="1"/>
  <c r="R2093" i="1"/>
  <c r="Z2093" i="1"/>
  <c r="K2093" i="1"/>
  <c r="Q2093" i="1"/>
  <c r="Y2093" i="1"/>
  <c r="U2093" i="1"/>
  <c r="S2093" i="1"/>
  <c r="T2093" i="1"/>
  <c r="L2092" i="1"/>
  <c r="R2092" i="1"/>
  <c r="Z2092" i="1"/>
  <c r="K2092" i="1"/>
  <c r="Q2092" i="1"/>
  <c r="Y2092" i="1"/>
  <c r="U2092" i="1"/>
  <c r="S2092" i="1"/>
  <c r="T2092" i="1"/>
  <c r="L2091" i="1"/>
  <c r="R2091" i="1"/>
  <c r="Z2091" i="1"/>
  <c r="K2091" i="1"/>
  <c r="Q2091" i="1"/>
  <c r="Y2091" i="1"/>
  <c r="U2091" i="1"/>
  <c r="S2091" i="1"/>
  <c r="T2091" i="1"/>
  <c r="R2090" i="1"/>
  <c r="Z2090" i="1"/>
  <c r="Q2090" i="1"/>
  <c r="Y2090" i="1"/>
  <c r="U2090" i="1"/>
  <c r="S2090" i="1"/>
  <c r="T2090" i="1"/>
  <c r="R2089" i="1"/>
  <c r="Z2089" i="1"/>
  <c r="Q2089" i="1"/>
  <c r="Y2089" i="1"/>
  <c r="U2089" i="1"/>
  <c r="S2089" i="1"/>
  <c r="T2089" i="1"/>
  <c r="L2088" i="1"/>
  <c r="R2088" i="1"/>
  <c r="Z2088" i="1"/>
  <c r="K2088" i="1"/>
  <c r="Q2088" i="1"/>
  <c r="Y2088" i="1"/>
  <c r="U2088" i="1"/>
  <c r="S2088" i="1"/>
  <c r="T2088" i="1"/>
  <c r="R2087" i="1"/>
  <c r="Z2087" i="1"/>
  <c r="Q2087" i="1"/>
  <c r="Y2087" i="1"/>
  <c r="U2087" i="1"/>
  <c r="S2087" i="1"/>
  <c r="T2087" i="1"/>
  <c r="L2086" i="1"/>
  <c r="R2086" i="1"/>
  <c r="Z2086" i="1"/>
  <c r="K2086" i="1"/>
  <c r="Q2086" i="1"/>
  <c r="Y2086" i="1"/>
  <c r="U2086" i="1"/>
  <c r="S2086" i="1"/>
  <c r="T2086" i="1"/>
  <c r="R2085" i="1"/>
  <c r="Z2085" i="1"/>
  <c r="Q2085" i="1"/>
  <c r="Y2085" i="1"/>
  <c r="U2085" i="1"/>
  <c r="S2085" i="1"/>
  <c r="T2085" i="1"/>
  <c r="L2084" i="1"/>
  <c r="R2084" i="1"/>
  <c r="Z2084" i="1"/>
  <c r="K2084" i="1"/>
  <c r="Q2084" i="1"/>
  <c r="Y2084" i="1"/>
  <c r="U2084" i="1"/>
  <c r="S2084" i="1"/>
  <c r="T2084" i="1"/>
  <c r="L2083" i="1"/>
  <c r="R2083" i="1"/>
  <c r="Z2083" i="1"/>
  <c r="K2083" i="1"/>
  <c r="Q2083" i="1"/>
  <c r="Y2083" i="1"/>
  <c r="U2083" i="1"/>
  <c r="S2083" i="1"/>
  <c r="T2083" i="1"/>
  <c r="L2082" i="1"/>
  <c r="R2082" i="1"/>
  <c r="Z2082" i="1"/>
  <c r="K2082" i="1"/>
  <c r="Q2082" i="1"/>
  <c r="Y2082" i="1"/>
  <c r="U2082" i="1"/>
  <c r="S2082" i="1"/>
  <c r="T2082" i="1"/>
  <c r="L2081" i="1"/>
  <c r="R2081" i="1"/>
  <c r="Z2081" i="1"/>
  <c r="K2081" i="1"/>
  <c r="Q2081" i="1"/>
  <c r="Y2081" i="1"/>
  <c r="U2081" i="1"/>
  <c r="S2081" i="1"/>
  <c r="T2081" i="1"/>
  <c r="L2080" i="1"/>
  <c r="R2080" i="1"/>
  <c r="Z2080" i="1"/>
  <c r="K2080" i="1"/>
  <c r="Q2080" i="1"/>
  <c r="Y2080" i="1"/>
  <c r="U2080" i="1"/>
  <c r="S2080" i="1"/>
  <c r="T2080" i="1"/>
  <c r="L2079" i="1"/>
  <c r="R2079" i="1"/>
  <c r="Z2079" i="1"/>
  <c r="K2079" i="1"/>
  <c r="Q2079" i="1"/>
  <c r="Y2079" i="1"/>
  <c r="U2079" i="1"/>
  <c r="S2079" i="1"/>
  <c r="T2079" i="1"/>
  <c r="L2078" i="1"/>
  <c r="R2078" i="1"/>
  <c r="Z2078" i="1"/>
  <c r="K2078" i="1"/>
  <c r="Q2078" i="1"/>
  <c r="Y2078" i="1"/>
  <c r="U2078" i="1"/>
  <c r="S2078" i="1"/>
  <c r="T2078" i="1"/>
  <c r="L2077" i="1"/>
  <c r="R2077" i="1"/>
  <c r="Z2077" i="1"/>
  <c r="K2077" i="1"/>
  <c r="Q2077" i="1"/>
  <c r="Y2077" i="1"/>
  <c r="U2077" i="1"/>
  <c r="S2077" i="1"/>
  <c r="T2077" i="1"/>
  <c r="L2076" i="1"/>
  <c r="R2076" i="1"/>
  <c r="Z2076" i="1"/>
  <c r="K2076" i="1"/>
  <c r="Q2076" i="1"/>
  <c r="Y2076" i="1"/>
  <c r="U2076" i="1"/>
  <c r="S2076" i="1"/>
  <c r="T2076" i="1"/>
  <c r="L2075" i="1"/>
  <c r="R2075" i="1"/>
  <c r="Z2075" i="1"/>
  <c r="K2075" i="1"/>
  <c r="Q2075" i="1"/>
  <c r="Y2075" i="1"/>
  <c r="U2075" i="1"/>
  <c r="S2075" i="1"/>
  <c r="T2075" i="1"/>
  <c r="L2074" i="1"/>
  <c r="R2074" i="1"/>
  <c r="Z2074" i="1"/>
  <c r="K2074" i="1"/>
  <c r="Q2074" i="1"/>
  <c r="Y2074" i="1"/>
  <c r="U2074" i="1"/>
  <c r="S2074" i="1"/>
  <c r="T2074" i="1"/>
  <c r="L2073" i="1"/>
  <c r="R2073" i="1"/>
  <c r="Z2073" i="1"/>
  <c r="K2073" i="1"/>
  <c r="Q2073" i="1"/>
  <c r="Y2073" i="1"/>
  <c r="U2073" i="1"/>
  <c r="S2073" i="1"/>
  <c r="T2073" i="1"/>
  <c r="L2072" i="1"/>
  <c r="R2072" i="1"/>
  <c r="Z2072" i="1"/>
  <c r="K2072" i="1"/>
  <c r="Q2072" i="1"/>
  <c r="Y2072" i="1"/>
  <c r="U2072" i="1"/>
  <c r="S2072" i="1"/>
  <c r="T2072" i="1"/>
  <c r="L2071" i="1"/>
  <c r="R2071" i="1"/>
  <c r="Z2071" i="1"/>
  <c r="K2071" i="1"/>
  <c r="Q2071" i="1"/>
  <c r="Y2071" i="1"/>
  <c r="U2071" i="1"/>
  <c r="S2071" i="1"/>
  <c r="T2071" i="1"/>
  <c r="L2070" i="1"/>
  <c r="R2070" i="1"/>
  <c r="Z2070" i="1"/>
  <c r="K2070" i="1"/>
  <c r="Q2070" i="1"/>
  <c r="Y2070" i="1"/>
  <c r="U2070" i="1"/>
  <c r="S2070" i="1"/>
  <c r="T2070" i="1"/>
  <c r="L2069" i="1"/>
  <c r="R2069" i="1"/>
  <c r="Z2069" i="1"/>
  <c r="K2069" i="1"/>
  <c r="Q2069" i="1"/>
  <c r="Y2069" i="1"/>
  <c r="U2069" i="1"/>
  <c r="S2069" i="1"/>
  <c r="T2069" i="1"/>
  <c r="L2068" i="1"/>
  <c r="R2068" i="1"/>
  <c r="Z2068" i="1"/>
  <c r="K2068" i="1"/>
  <c r="Q2068" i="1"/>
  <c r="Y2068" i="1"/>
  <c r="U2068" i="1"/>
  <c r="S2068" i="1"/>
  <c r="T2068" i="1"/>
  <c r="L2067" i="1"/>
  <c r="R2067" i="1"/>
  <c r="Z2067" i="1"/>
  <c r="K2067" i="1"/>
  <c r="Q2067" i="1"/>
  <c r="Y2067" i="1"/>
  <c r="U2067" i="1"/>
  <c r="S2067" i="1"/>
  <c r="T2067" i="1"/>
  <c r="Z2066" i="1"/>
  <c r="Y2066" i="1"/>
  <c r="U2066" i="1"/>
  <c r="S2066" i="1"/>
  <c r="L2065" i="1"/>
  <c r="R2065" i="1"/>
  <c r="Z2065" i="1"/>
  <c r="K2065" i="1"/>
  <c r="Q2065" i="1"/>
  <c r="Y2065" i="1"/>
  <c r="U2065" i="1"/>
  <c r="S2065" i="1"/>
  <c r="T2065" i="1"/>
  <c r="L2064" i="1"/>
  <c r="R2064" i="1"/>
  <c r="Z2064" i="1"/>
  <c r="K2064" i="1"/>
  <c r="Q2064" i="1"/>
  <c r="Y2064" i="1"/>
  <c r="U2064" i="1"/>
  <c r="S2064" i="1"/>
  <c r="T2064" i="1"/>
  <c r="L2063" i="1"/>
  <c r="R2063" i="1"/>
  <c r="Z2063" i="1"/>
  <c r="K2063" i="1"/>
  <c r="Q2063" i="1"/>
  <c r="Y2063" i="1"/>
  <c r="U2063" i="1"/>
  <c r="S2063" i="1"/>
  <c r="T2063" i="1"/>
  <c r="L2062" i="1"/>
  <c r="R2062" i="1"/>
  <c r="Z2062" i="1"/>
  <c r="K2062" i="1"/>
  <c r="Q2062" i="1"/>
  <c r="Y2062" i="1"/>
  <c r="U2062" i="1"/>
  <c r="S2062" i="1"/>
  <c r="T2062" i="1"/>
  <c r="L2061" i="1"/>
  <c r="R2061" i="1"/>
  <c r="Z2061" i="1"/>
  <c r="K2061" i="1"/>
  <c r="Q2061" i="1"/>
  <c r="Y2061" i="1"/>
  <c r="U2061" i="1"/>
  <c r="S2061" i="1"/>
  <c r="T2061" i="1"/>
  <c r="L2060" i="1"/>
  <c r="R2060" i="1"/>
  <c r="Z2060" i="1"/>
  <c r="K2060" i="1"/>
  <c r="Q2060" i="1"/>
  <c r="Y2060" i="1"/>
  <c r="U2060" i="1"/>
  <c r="S2060" i="1"/>
  <c r="T2060" i="1"/>
  <c r="L2059" i="1"/>
  <c r="R2059" i="1"/>
  <c r="Z2059" i="1"/>
  <c r="K2059" i="1"/>
  <c r="Q2059" i="1"/>
  <c r="Y2059" i="1"/>
  <c r="U2059" i="1"/>
  <c r="S2059" i="1"/>
  <c r="T2059" i="1"/>
  <c r="L2058" i="1"/>
  <c r="R2058" i="1"/>
  <c r="Z2058" i="1"/>
  <c r="K2058" i="1"/>
  <c r="Q2058" i="1"/>
  <c r="Y2058" i="1"/>
  <c r="U2058" i="1"/>
  <c r="S2058" i="1"/>
  <c r="T2058" i="1"/>
  <c r="L2057" i="1"/>
  <c r="R2057" i="1"/>
  <c r="Z2057" i="1"/>
  <c r="K2057" i="1"/>
  <c r="Q2057" i="1"/>
  <c r="Y2057" i="1"/>
  <c r="U2057" i="1"/>
  <c r="S2057" i="1"/>
  <c r="T2057" i="1"/>
  <c r="L2056" i="1"/>
  <c r="R2056" i="1"/>
  <c r="Z2056" i="1"/>
  <c r="K2056" i="1"/>
  <c r="Q2056" i="1"/>
  <c r="Y2056" i="1"/>
  <c r="U2056" i="1"/>
  <c r="S2056" i="1"/>
  <c r="T2056" i="1"/>
  <c r="L2055" i="1"/>
  <c r="Z2055" i="1"/>
  <c r="K2055" i="1"/>
  <c r="Y2055" i="1"/>
  <c r="U2055" i="1"/>
  <c r="S2055" i="1"/>
  <c r="T2055" i="1"/>
  <c r="L2054" i="1"/>
  <c r="Z2054" i="1"/>
  <c r="K2054" i="1"/>
  <c r="Y2054" i="1"/>
  <c r="U2054" i="1"/>
  <c r="S2054" i="1"/>
  <c r="T2054" i="1"/>
  <c r="L2053" i="1"/>
  <c r="R2053" i="1"/>
  <c r="Z2053" i="1"/>
  <c r="K2053" i="1"/>
  <c r="Q2053" i="1"/>
  <c r="Y2053" i="1"/>
  <c r="U2053" i="1"/>
  <c r="S2053" i="1"/>
  <c r="T2053" i="1"/>
  <c r="L2052" i="1"/>
  <c r="R2052" i="1"/>
  <c r="Z2052" i="1"/>
  <c r="K2052" i="1"/>
  <c r="Q2052" i="1"/>
  <c r="Y2052" i="1"/>
  <c r="U2052" i="1"/>
  <c r="S2052" i="1"/>
  <c r="T2052" i="1"/>
  <c r="L2051" i="1"/>
  <c r="R2051" i="1"/>
  <c r="Z2051" i="1"/>
  <c r="K2051" i="1"/>
  <c r="Q2051" i="1"/>
  <c r="Y2051" i="1"/>
  <c r="U2051" i="1"/>
  <c r="S2051" i="1"/>
  <c r="T2051" i="1"/>
  <c r="L2050" i="1"/>
  <c r="R2050" i="1"/>
  <c r="Z2050" i="1"/>
  <c r="K2050" i="1"/>
  <c r="Q2050" i="1"/>
  <c r="Y2050" i="1"/>
  <c r="U2050" i="1"/>
  <c r="S2050" i="1"/>
  <c r="T2050" i="1"/>
  <c r="L2049" i="1"/>
  <c r="R2049" i="1"/>
  <c r="Z2049" i="1"/>
  <c r="K2049" i="1"/>
  <c r="Q2049" i="1"/>
  <c r="Y2049" i="1"/>
  <c r="U2049" i="1"/>
  <c r="S2049" i="1"/>
  <c r="T2049" i="1"/>
  <c r="L2048" i="1"/>
  <c r="R2048" i="1"/>
  <c r="Z2048" i="1"/>
  <c r="K2048" i="1"/>
  <c r="Q2048" i="1"/>
  <c r="Y2048" i="1"/>
  <c r="U2048" i="1"/>
  <c r="S2048" i="1"/>
  <c r="T2048" i="1"/>
  <c r="L2047" i="1"/>
  <c r="R2047" i="1"/>
  <c r="Z2047" i="1"/>
  <c r="K2047" i="1"/>
  <c r="Q2047" i="1"/>
  <c r="Y2047" i="1"/>
  <c r="U2047" i="1"/>
  <c r="S2047" i="1"/>
  <c r="T2047" i="1"/>
  <c r="L2046" i="1"/>
  <c r="R2046" i="1"/>
  <c r="Z2046" i="1"/>
  <c r="K2046" i="1"/>
  <c r="Q2046" i="1"/>
  <c r="Y2046" i="1"/>
  <c r="U2046" i="1"/>
  <c r="S2046" i="1"/>
  <c r="T2046" i="1"/>
  <c r="L2045" i="1"/>
  <c r="R2045" i="1"/>
  <c r="Z2045" i="1"/>
  <c r="K2045" i="1"/>
  <c r="Q2045" i="1"/>
  <c r="Y2045" i="1"/>
  <c r="U2045" i="1"/>
  <c r="S2045" i="1"/>
  <c r="T2045" i="1"/>
  <c r="L2044" i="1"/>
  <c r="R2044" i="1"/>
  <c r="Z2044" i="1"/>
  <c r="K2044" i="1"/>
  <c r="Q2044" i="1"/>
  <c r="Y2044" i="1"/>
  <c r="U2044" i="1"/>
  <c r="S2044" i="1"/>
  <c r="T2044" i="1"/>
  <c r="L2043" i="1"/>
  <c r="R2043" i="1"/>
  <c r="Z2043" i="1"/>
  <c r="K2043" i="1"/>
  <c r="Q2043" i="1"/>
  <c r="Y2043" i="1"/>
  <c r="U2043" i="1"/>
  <c r="S2043" i="1"/>
  <c r="T2043" i="1"/>
  <c r="L2042" i="1"/>
  <c r="R2042" i="1"/>
  <c r="Z2042" i="1"/>
  <c r="K2042" i="1"/>
  <c r="Q2042" i="1"/>
  <c r="Y2042" i="1"/>
  <c r="U2042" i="1"/>
  <c r="S2042" i="1"/>
  <c r="T2042" i="1"/>
  <c r="L2041" i="1"/>
  <c r="R2041" i="1"/>
  <c r="Z2041" i="1"/>
  <c r="K2041" i="1"/>
  <c r="Q2041" i="1"/>
  <c r="Y2041" i="1"/>
  <c r="U2041" i="1"/>
  <c r="S2041" i="1"/>
  <c r="T2041" i="1"/>
  <c r="L2040" i="1"/>
  <c r="R2040" i="1"/>
  <c r="Z2040" i="1"/>
  <c r="K2040" i="1"/>
  <c r="Q2040" i="1"/>
  <c r="Y2040" i="1"/>
  <c r="U2040" i="1"/>
  <c r="S2040" i="1"/>
  <c r="T2040" i="1"/>
  <c r="L2039" i="1"/>
  <c r="R2039" i="1"/>
  <c r="Z2039" i="1"/>
  <c r="K2039" i="1"/>
  <c r="Q2039" i="1"/>
  <c r="Y2039" i="1"/>
  <c r="U2039" i="1"/>
  <c r="S2039" i="1"/>
  <c r="T2039" i="1"/>
  <c r="L2038" i="1"/>
  <c r="R2038" i="1"/>
  <c r="Z2038" i="1"/>
  <c r="K2038" i="1"/>
  <c r="Q2038" i="1"/>
  <c r="Y2038" i="1"/>
  <c r="U2038" i="1"/>
  <c r="S2038" i="1"/>
  <c r="T2038" i="1"/>
  <c r="L2037" i="1"/>
  <c r="R2037" i="1"/>
  <c r="Z2037" i="1"/>
  <c r="K2037" i="1"/>
  <c r="Q2037" i="1"/>
  <c r="Y2037" i="1"/>
  <c r="U2037" i="1"/>
  <c r="S2037" i="1"/>
  <c r="T2037" i="1"/>
  <c r="L2036" i="1"/>
  <c r="R2036" i="1"/>
  <c r="Z2036" i="1"/>
  <c r="K2036" i="1"/>
  <c r="Q2036" i="1"/>
  <c r="Y2036" i="1"/>
  <c r="U2036" i="1"/>
  <c r="S2036" i="1"/>
  <c r="T2036" i="1"/>
  <c r="L2035" i="1"/>
  <c r="R2035" i="1"/>
  <c r="Z2035" i="1"/>
  <c r="K2035" i="1"/>
  <c r="Q2035" i="1"/>
  <c r="Y2035" i="1"/>
  <c r="U2035" i="1"/>
  <c r="S2035" i="1"/>
  <c r="T2035" i="1"/>
  <c r="L2034" i="1"/>
  <c r="R2034" i="1"/>
  <c r="Z2034" i="1"/>
  <c r="K2034" i="1"/>
  <c r="Q2034" i="1"/>
  <c r="Y2034" i="1"/>
  <c r="U2034" i="1"/>
  <c r="S2034" i="1"/>
  <c r="T2034" i="1"/>
  <c r="L2033" i="1"/>
  <c r="R2033" i="1"/>
  <c r="Z2033" i="1"/>
  <c r="K2033" i="1"/>
  <c r="Q2033" i="1"/>
  <c r="Y2033" i="1"/>
  <c r="U2033" i="1"/>
  <c r="S2033" i="1"/>
  <c r="T2033" i="1"/>
  <c r="L2032" i="1"/>
  <c r="R2032" i="1"/>
  <c r="Z2032" i="1"/>
  <c r="K2032" i="1"/>
  <c r="Q2032" i="1"/>
  <c r="Y2032" i="1"/>
  <c r="U2032" i="1"/>
  <c r="S2032" i="1"/>
  <c r="T2032" i="1"/>
  <c r="L2031" i="1"/>
  <c r="R2031" i="1"/>
  <c r="Z2031" i="1"/>
  <c r="K2031" i="1"/>
  <c r="Q2031" i="1"/>
  <c r="Y2031" i="1"/>
  <c r="U2031" i="1"/>
  <c r="S2031" i="1"/>
  <c r="T2031" i="1"/>
  <c r="L2030" i="1"/>
  <c r="R2030" i="1"/>
  <c r="Z2030" i="1"/>
  <c r="K2030" i="1"/>
  <c r="Q2030" i="1"/>
  <c r="Y2030" i="1"/>
  <c r="U2030" i="1"/>
  <c r="S2030" i="1"/>
  <c r="T2030" i="1"/>
  <c r="L2029" i="1"/>
  <c r="R2029" i="1"/>
  <c r="Z2029" i="1"/>
  <c r="K2029" i="1"/>
  <c r="Q2029" i="1"/>
  <c r="Y2029" i="1"/>
  <c r="U2029" i="1"/>
  <c r="S2029" i="1"/>
  <c r="T2029" i="1"/>
  <c r="L2028" i="1"/>
  <c r="R2028" i="1"/>
  <c r="Z2028" i="1"/>
  <c r="K2028" i="1"/>
  <c r="Q2028" i="1"/>
  <c r="Y2028" i="1"/>
  <c r="U2028" i="1"/>
  <c r="S2028" i="1"/>
  <c r="T2028" i="1"/>
  <c r="L2027" i="1"/>
  <c r="R2027" i="1"/>
  <c r="Z2027" i="1"/>
  <c r="K2027" i="1"/>
  <c r="Q2027" i="1"/>
  <c r="Y2027" i="1"/>
  <c r="U2027" i="1"/>
  <c r="S2027" i="1"/>
  <c r="T2027" i="1"/>
  <c r="L2026" i="1"/>
  <c r="R2026" i="1"/>
  <c r="Z2026" i="1"/>
  <c r="K2026" i="1"/>
  <c r="Q2026" i="1"/>
  <c r="Y2026" i="1"/>
  <c r="U2026" i="1"/>
  <c r="S2026" i="1"/>
  <c r="T2026" i="1"/>
  <c r="L2025" i="1"/>
  <c r="R2025" i="1"/>
  <c r="Z2025" i="1"/>
  <c r="K2025" i="1"/>
  <c r="Q2025" i="1"/>
  <c r="Y2025" i="1"/>
  <c r="U2025" i="1"/>
  <c r="S2025" i="1"/>
  <c r="T2025" i="1"/>
  <c r="L2024" i="1"/>
  <c r="R2024" i="1"/>
  <c r="Z2024" i="1"/>
  <c r="K2024" i="1"/>
  <c r="Q2024" i="1"/>
  <c r="Y2024" i="1"/>
  <c r="U2024" i="1"/>
  <c r="S2024" i="1"/>
  <c r="T2024" i="1"/>
  <c r="L2023" i="1"/>
  <c r="R2023" i="1"/>
  <c r="Z2023" i="1"/>
  <c r="K2023" i="1"/>
  <c r="Q2023" i="1"/>
  <c r="Y2023" i="1"/>
  <c r="U2023" i="1"/>
  <c r="S2023" i="1"/>
  <c r="T2023" i="1"/>
  <c r="L2022" i="1"/>
  <c r="R2022" i="1"/>
  <c r="Z2022" i="1"/>
  <c r="K2022" i="1"/>
  <c r="Q2022" i="1"/>
  <c r="Y2022" i="1"/>
  <c r="U2022" i="1"/>
  <c r="S2022" i="1"/>
  <c r="T2022" i="1"/>
  <c r="L2021" i="1"/>
  <c r="R2021" i="1"/>
  <c r="Z2021" i="1"/>
  <c r="K2021" i="1"/>
  <c r="Q2021" i="1"/>
  <c r="Y2021" i="1"/>
  <c r="U2021" i="1"/>
  <c r="S2021" i="1"/>
  <c r="T2021" i="1"/>
  <c r="L2020" i="1"/>
  <c r="R2020" i="1"/>
  <c r="Z2020" i="1"/>
  <c r="K2020" i="1"/>
  <c r="Q2020" i="1"/>
  <c r="Y2020" i="1"/>
  <c r="U2020" i="1"/>
  <c r="S2020" i="1"/>
  <c r="T2020" i="1"/>
  <c r="L2019" i="1"/>
  <c r="R2019" i="1"/>
  <c r="Z2019" i="1"/>
  <c r="K2019" i="1"/>
  <c r="Q2019" i="1"/>
  <c r="Y2019" i="1"/>
  <c r="U2019" i="1"/>
  <c r="S2019" i="1"/>
  <c r="T2019" i="1"/>
  <c r="L2018" i="1"/>
  <c r="R2018" i="1"/>
  <c r="Z2018" i="1"/>
  <c r="K2018" i="1"/>
  <c r="Q2018" i="1"/>
  <c r="Y2018" i="1"/>
  <c r="U2018" i="1"/>
  <c r="S2018" i="1"/>
  <c r="T2018" i="1"/>
  <c r="L2017" i="1"/>
  <c r="R2017" i="1"/>
  <c r="Z2017" i="1"/>
  <c r="K2017" i="1"/>
  <c r="Q2017" i="1"/>
  <c r="Y2017" i="1"/>
  <c r="U2017" i="1"/>
  <c r="S2017" i="1"/>
  <c r="T2017" i="1"/>
  <c r="L2016" i="1"/>
  <c r="R2016" i="1"/>
  <c r="Z2016" i="1"/>
  <c r="K2016" i="1"/>
  <c r="Q2016" i="1"/>
  <c r="Y2016" i="1"/>
  <c r="U2016" i="1"/>
  <c r="S2016" i="1"/>
  <c r="T2016" i="1"/>
  <c r="L2015" i="1"/>
  <c r="R2015" i="1"/>
  <c r="Z2015" i="1"/>
  <c r="K2015" i="1"/>
  <c r="Q2015" i="1"/>
  <c r="Y2015" i="1"/>
  <c r="U2015" i="1"/>
  <c r="S2015" i="1"/>
  <c r="T2015" i="1"/>
  <c r="R2014" i="1"/>
  <c r="Z2014" i="1"/>
  <c r="Q2014" i="1"/>
  <c r="Y2014" i="1"/>
  <c r="U2014" i="1"/>
  <c r="S2014" i="1"/>
  <c r="T2014" i="1"/>
  <c r="L2013" i="1"/>
  <c r="R2013" i="1"/>
  <c r="Z2013" i="1"/>
  <c r="K2013" i="1"/>
  <c r="Q2013" i="1"/>
  <c r="Y2013" i="1"/>
  <c r="U2013" i="1"/>
  <c r="S2013" i="1"/>
  <c r="T2013" i="1"/>
  <c r="L2012" i="1"/>
  <c r="R2012" i="1"/>
  <c r="Z2012" i="1"/>
  <c r="K2012" i="1"/>
  <c r="Q2012" i="1"/>
  <c r="Y2012" i="1"/>
  <c r="U2012" i="1"/>
  <c r="S2012" i="1"/>
  <c r="T2012" i="1"/>
  <c r="R2011" i="1"/>
  <c r="Z2011" i="1"/>
  <c r="Q2011" i="1"/>
  <c r="Y2011" i="1"/>
  <c r="U2011" i="1"/>
  <c r="S2011" i="1"/>
  <c r="T2011" i="1"/>
  <c r="R2010" i="1"/>
  <c r="Z2010" i="1"/>
  <c r="Q2010" i="1"/>
  <c r="Y2010" i="1"/>
  <c r="U2010" i="1"/>
  <c r="S2010" i="1"/>
  <c r="T2010" i="1"/>
  <c r="R2009" i="1"/>
  <c r="Z2009" i="1"/>
  <c r="Q2009" i="1"/>
  <c r="Y2009" i="1"/>
  <c r="U2009" i="1"/>
  <c r="S2009" i="1"/>
  <c r="T2009" i="1"/>
  <c r="R2008" i="1"/>
  <c r="Z2008" i="1"/>
  <c r="Q2008" i="1"/>
  <c r="Y2008" i="1"/>
  <c r="U2008" i="1"/>
  <c r="S2008" i="1"/>
  <c r="T2008" i="1"/>
  <c r="R2007" i="1"/>
  <c r="Z2007" i="1"/>
  <c r="Q2007" i="1"/>
  <c r="Y2007" i="1"/>
  <c r="U2007" i="1"/>
  <c r="S2007" i="1"/>
  <c r="T2007" i="1"/>
  <c r="R2006" i="1"/>
  <c r="Z2006" i="1"/>
  <c r="Q2006" i="1"/>
  <c r="Y2006" i="1"/>
  <c r="U2006" i="1"/>
  <c r="S2006" i="1"/>
  <c r="T2006" i="1"/>
  <c r="L2005" i="1"/>
  <c r="R2005" i="1"/>
  <c r="Z2005" i="1"/>
  <c r="K2005" i="1"/>
  <c r="Q2005" i="1"/>
  <c r="Y2005" i="1"/>
  <c r="U2005" i="1"/>
  <c r="S2005" i="1"/>
  <c r="T2005" i="1"/>
  <c r="L2004" i="1"/>
  <c r="R2004" i="1"/>
  <c r="Z2004" i="1"/>
  <c r="K2004" i="1"/>
  <c r="Q2004" i="1"/>
  <c r="Y2004" i="1"/>
  <c r="U2004" i="1"/>
  <c r="S2004" i="1"/>
  <c r="T2004" i="1"/>
  <c r="R2003" i="1"/>
  <c r="Z2003" i="1"/>
  <c r="Q2003" i="1"/>
  <c r="Y2003" i="1"/>
  <c r="U2003" i="1"/>
  <c r="S2003" i="1"/>
  <c r="T2003" i="1"/>
  <c r="L2002" i="1"/>
  <c r="R2002" i="1"/>
  <c r="Z2002" i="1"/>
  <c r="K2002" i="1"/>
  <c r="Q2002" i="1"/>
  <c r="Y2002" i="1"/>
  <c r="U2002" i="1"/>
  <c r="S2002" i="1"/>
  <c r="T2002" i="1"/>
  <c r="L2001" i="1"/>
  <c r="R2001" i="1"/>
  <c r="Z2001" i="1"/>
  <c r="K2001" i="1"/>
  <c r="Q2001" i="1"/>
  <c r="Y2001" i="1"/>
  <c r="U2001" i="1"/>
  <c r="S2001" i="1"/>
  <c r="T2001" i="1"/>
  <c r="R2000" i="1"/>
  <c r="Z2000" i="1"/>
  <c r="Q2000" i="1"/>
  <c r="Y2000" i="1"/>
  <c r="U2000" i="1"/>
  <c r="S2000" i="1"/>
  <c r="T2000" i="1"/>
  <c r="L1999" i="1"/>
  <c r="R1999" i="1"/>
  <c r="Z1999" i="1"/>
  <c r="K1999" i="1"/>
  <c r="Q1999" i="1"/>
  <c r="Y1999" i="1"/>
  <c r="U1999" i="1"/>
  <c r="S1999" i="1"/>
  <c r="T1999" i="1"/>
  <c r="L1998" i="1"/>
  <c r="R1998" i="1"/>
  <c r="Z1998" i="1"/>
  <c r="K1998" i="1"/>
  <c r="Q1998" i="1"/>
  <c r="Y1998" i="1"/>
  <c r="U1998" i="1"/>
  <c r="S1998" i="1"/>
  <c r="T1998" i="1"/>
  <c r="L1997" i="1"/>
  <c r="R1997" i="1"/>
  <c r="Z1997" i="1"/>
  <c r="K1997" i="1"/>
  <c r="Q1997" i="1"/>
  <c r="Y1997" i="1"/>
  <c r="U1997" i="1"/>
  <c r="S1997" i="1"/>
  <c r="T1997" i="1"/>
  <c r="L1996" i="1"/>
  <c r="R1996" i="1"/>
  <c r="Z1996" i="1"/>
  <c r="K1996" i="1"/>
  <c r="Q1996" i="1"/>
  <c r="Y1996" i="1"/>
  <c r="U1996" i="1"/>
  <c r="S1996" i="1"/>
  <c r="T1996" i="1"/>
  <c r="R1995" i="1"/>
  <c r="Z1995" i="1"/>
  <c r="Q1995" i="1"/>
  <c r="Y1995" i="1"/>
  <c r="U1995" i="1"/>
  <c r="S1995" i="1"/>
  <c r="T1995" i="1"/>
  <c r="L1994" i="1"/>
  <c r="R1994" i="1"/>
  <c r="Z1994" i="1"/>
  <c r="K1994" i="1"/>
  <c r="Q1994" i="1"/>
  <c r="Y1994" i="1"/>
  <c r="U1994" i="1"/>
  <c r="S1994" i="1"/>
  <c r="T1994" i="1"/>
  <c r="L1993" i="1"/>
  <c r="R1993" i="1"/>
  <c r="Z1993" i="1"/>
  <c r="K1993" i="1"/>
  <c r="Q1993" i="1"/>
  <c r="Y1993" i="1"/>
  <c r="U1993" i="1"/>
  <c r="S1993" i="1"/>
  <c r="T1993" i="1"/>
  <c r="L1992" i="1"/>
  <c r="R1992" i="1"/>
  <c r="Z1992" i="1"/>
  <c r="K1992" i="1"/>
  <c r="Q1992" i="1"/>
  <c r="Y1992" i="1"/>
  <c r="U1992" i="1"/>
  <c r="S1992" i="1"/>
  <c r="T1992" i="1"/>
  <c r="L1991" i="1"/>
  <c r="R1991" i="1"/>
  <c r="Z1991" i="1"/>
  <c r="K1991" i="1"/>
  <c r="Q1991" i="1"/>
  <c r="Y1991" i="1"/>
  <c r="U1991" i="1"/>
  <c r="S1991" i="1"/>
  <c r="T1991" i="1"/>
  <c r="L1990" i="1"/>
  <c r="R1990" i="1"/>
  <c r="Z1990" i="1"/>
  <c r="K1990" i="1"/>
  <c r="Q1990" i="1"/>
  <c r="Y1990" i="1"/>
  <c r="U1990" i="1"/>
  <c r="S1990" i="1"/>
  <c r="T1990" i="1"/>
  <c r="L1989" i="1"/>
  <c r="R1989" i="1"/>
  <c r="Z1989" i="1"/>
  <c r="K1989" i="1"/>
  <c r="Q1989" i="1"/>
  <c r="Y1989" i="1"/>
  <c r="U1989" i="1"/>
  <c r="S1989" i="1"/>
  <c r="T1989" i="1"/>
  <c r="L1988" i="1"/>
  <c r="R1988" i="1"/>
  <c r="Z1988" i="1"/>
  <c r="K1988" i="1"/>
  <c r="Q1988" i="1"/>
  <c r="Y1988" i="1"/>
  <c r="U1988" i="1"/>
  <c r="S1988" i="1"/>
  <c r="T1988" i="1"/>
  <c r="L1987" i="1"/>
  <c r="R1987" i="1"/>
  <c r="Z1987" i="1"/>
  <c r="K1987" i="1"/>
  <c r="Q1987" i="1"/>
  <c r="Y1987" i="1"/>
  <c r="U1987" i="1"/>
  <c r="S1987" i="1"/>
  <c r="T1987" i="1"/>
  <c r="L1986" i="1"/>
  <c r="R1986" i="1"/>
  <c r="Z1986" i="1"/>
  <c r="K1986" i="1"/>
  <c r="Q1986" i="1"/>
  <c r="Y1986" i="1"/>
  <c r="U1986" i="1"/>
  <c r="S1986" i="1"/>
  <c r="T1986" i="1"/>
  <c r="R1985" i="1"/>
  <c r="Z1985" i="1"/>
  <c r="Q1985" i="1"/>
  <c r="Y1985" i="1"/>
  <c r="U1985" i="1"/>
  <c r="S1985" i="1"/>
  <c r="T1985" i="1"/>
  <c r="L1984" i="1"/>
  <c r="R1984" i="1"/>
  <c r="Z1984" i="1"/>
  <c r="K1984" i="1"/>
  <c r="Q1984" i="1"/>
  <c r="Y1984" i="1"/>
  <c r="U1984" i="1"/>
  <c r="S1984" i="1"/>
  <c r="T1984" i="1"/>
  <c r="L1983" i="1"/>
  <c r="R1983" i="1"/>
  <c r="Z1983" i="1"/>
  <c r="K1983" i="1"/>
  <c r="Q1983" i="1"/>
  <c r="Y1983" i="1"/>
  <c r="U1983" i="1"/>
  <c r="S1983" i="1"/>
  <c r="T1983" i="1"/>
  <c r="L1982" i="1"/>
  <c r="R1982" i="1"/>
  <c r="Z1982" i="1"/>
  <c r="K1982" i="1"/>
  <c r="Q1982" i="1"/>
  <c r="Y1982" i="1"/>
  <c r="U1982" i="1"/>
  <c r="S1982" i="1"/>
  <c r="T1982" i="1"/>
  <c r="L1981" i="1"/>
  <c r="R1981" i="1"/>
  <c r="Z1981" i="1"/>
  <c r="K1981" i="1"/>
  <c r="Q1981" i="1"/>
  <c r="Y1981" i="1"/>
  <c r="U1981" i="1"/>
  <c r="S1981" i="1"/>
  <c r="T1981" i="1"/>
  <c r="L1980" i="1"/>
  <c r="R1980" i="1"/>
  <c r="Z1980" i="1"/>
  <c r="K1980" i="1"/>
  <c r="Q1980" i="1"/>
  <c r="Y1980" i="1"/>
  <c r="U1980" i="1"/>
  <c r="S1980" i="1"/>
  <c r="T1980" i="1"/>
  <c r="L1979" i="1"/>
  <c r="R1979" i="1"/>
  <c r="Z1979" i="1"/>
  <c r="K1979" i="1"/>
  <c r="Q1979" i="1"/>
  <c r="Y1979" i="1"/>
  <c r="U1979" i="1"/>
  <c r="S1979" i="1"/>
  <c r="T1979" i="1"/>
  <c r="L1978" i="1"/>
  <c r="R1978" i="1"/>
  <c r="Z1978" i="1"/>
  <c r="K1978" i="1"/>
  <c r="Q1978" i="1"/>
  <c r="Y1978" i="1"/>
  <c r="U1978" i="1"/>
  <c r="S1978" i="1"/>
  <c r="T1978" i="1"/>
  <c r="L1977" i="1"/>
  <c r="R1977" i="1"/>
  <c r="Z1977" i="1"/>
  <c r="K1977" i="1"/>
  <c r="Q1977" i="1"/>
  <c r="Y1977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U1977" i="1"/>
  <c r="S1977" i="1"/>
  <c r="T1977" i="1"/>
  <c r="L1976" i="1"/>
  <c r="R1976" i="1"/>
  <c r="Z1976" i="1"/>
  <c r="K1976" i="1"/>
  <c r="Q1976" i="1"/>
  <c r="Y1976" i="1"/>
  <c r="U1976" i="1"/>
  <c r="S1976" i="1"/>
  <c r="T1976" i="1"/>
  <c r="L1975" i="1"/>
  <c r="R1975" i="1"/>
  <c r="Z1975" i="1"/>
  <c r="K1975" i="1"/>
  <c r="Q1975" i="1"/>
  <c r="Y1975" i="1"/>
  <c r="U1975" i="1"/>
  <c r="S1975" i="1"/>
  <c r="T1975" i="1"/>
  <c r="L1974" i="1"/>
  <c r="R1974" i="1"/>
  <c r="Z1974" i="1"/>
  <c r="K1974" i="1"/>
  <c r="Q1974" i="1"/>
  <c r="Y1974" i="1"/>
  <c r="U1974" i="1"/>
  <c r="S1974" i="1"/>
  <c r="T1974" i="1"/>
  <c r="L1973" i="1"/>
  <c r="R1973" i="1"/>
  <c r="Z1973" i="1"/>
  <c r="K1973" i="1"/>
  <c r="Q1973" i="1"/>
  <c r="Y1973" i="1"/>
  <c r="U1973" i="1"/>
  <c r="S1973" i="1"/>
  <c r="T1973" i="1"/>
  <c r="L1972" i="1"/>
  <c r="R1972" i="1"/>
  <c r="Z1972" i="1"/>
  <c r="K1972" i="1"/>
  <c r="Q1972" i="1"/>
  <c r="Y1972" i="1"/>
  <c r="U1972" i="1"/>
  <c r="S1972" i="1"/>
  <c r="T1972" i="1"/>
  <c r="L1971" i="1"/>
  <c r="R1971" i="1"/>
  <c r="Z1971" i="1"/>
  <c r="K1971" i="1"/>
  <c r="Q1971" i="1"/>
  <c r="Y1971" i="1"/>
  <c r="U1971" i="1"/>
  <c r="S1971" i="1"/>
  <c r="T1971" i="1"/>
  <c r="L1970" i="1"/>
  <c r="R1970" i="1"/>
  <c r="Z1970" i="1"/>
  <c r="K1970" i="1"/>
  <c r="Q1970" i="1"/>
  <c r="Y1970" i="1"/>
  <c r="U1970" i="1"/>
  <c r="S1970" i="1"/>
  <c r="T1970" i="1"/>
  <c r="L1969" i="1"/>
  <c r="R1969" i="1"/>
  <c r="Z1969" i="1"/>
  <c r="K1969" i="1"/>
  <c r="Q1969" i="1"/>
  <c r="Y1969" i="1"/>
  <c r="U1969" i="1"/>
  <c r="S1969" i="1"/>
  <c r="T1969" i="1"/>
  <c r="L1968" i="1"/>
  <c r="R1968" i="1"/>
  <c r="Z1968" i="1"/>
  <c r="K1968" i="1"/>
  <c r="Q1968" i="1"/>
  <c r="Y1968" i="1"/>
  <c r="U1968" i="1"/>
  <c r="S1968" i="1"/>
  <c r="T1968" i="1"/>
  <c r="L1967" i="1"/>
  <c r="R1967" i="1"/>
  <c r="Z1967" i="1"/>
  <c r="K1967" i="1"/>
  <c r="Q1967" i="1"/>
  <c r="Y1967" i="1"/>
  <c r="U1967" i="1"/>
  <c r="S1967" i="1"/>
  <c r="T1967" i="1"/>
  <c r="L1966" i="1"/>
  <c r="R1966" i="1"/>
  <c r="Z1966" i="1"/>
  <c r="K1966" i="1"/>
  <c r="Q1966" i="1"/>
  <c r="Y1966" i="1"/>
  <c r="U1966" i="1"/>
  <c r="S1966" i="1"/>
  <c r="T1966" i="1"/>
  <c r="L1965" i="1"/>
  <c r="R1965" i="1"/>
  <c r="Z1965" i="1"/>
  <c r="K1965" i="1"/>
  <c r="Q1965" i="1"/>
  <c r="Y1965" i="1"/>
  <c r="U1965" i="1"/>
  <c r="S1965" i="1"/>
  <c r="T1965" i="1"/>
  <c r="L1964" i="1"/>
  <c r="R1964" i="1"/>
  <c r="Z1964" i="1"/>
  <c r="K1964" i="1"/>
  <c r="Q1964" i="1"/>
  <c r="Y1964" i="1"/>
  <c r="U1964" i="1"/>
  <c r="S1964" i="1"/>
  <c r="T1964" i="1"/>
  <c r="L1963" i="1"/>
  <c r="R1963" i="1"/>
  <c r="Z1963" i="1"/>
  <c r="K1963" i="1"/>
  <c r="Q1963" i="1"/>
  <c r="Y1963" i="1"/>
  <c r="U1963" i="1"/>
  <c r="S1963" i="1"/>
  <c r="T1963" i="1"/>
  <c r="L1962" i="1"/>
  <c r="R1962" i="1"/>
  <c r="Z1962" i="1"/>
  <c r="K1962" i="1"/>
  <c r="Q1962" i="1"/>
  <c r="Y1962" i="1"/>
  <c r="U1962" i="1"/>
  <c r="S1962" i="1"/>
  <c r="T1962" i="1"/>
  <c r="L1961" i="1"/>
  <c r="R1961" i="1"/>
  <c r="Z1961" i="1"/>
  <c r="K1961" i="1"/>
  <c r="Q1961" i="1"/>
  <c r="Y1961" i="1"/>
  <c r="U1961" i="1"/>
  <c r="S1961" i="1"/>
  <c r="T1961" i="1"/>
  <c r="L1960" i="1"/>
  <c r="R1960" i="1"/>
  <c r="Z1960" i="1"/>
  <c r="K1960" i="1"/>
  <c r="Q1960" i="1"/>
  <c r="Y1960" i="1"/>
  <c r="U1960" i="1"/>
  <c r="S1960" i="1"/>
  <c r="T1960" i="1"/>
  <c r="L1959" i="1"/>
  <c r="R1959" i="1"/>
  <c r="Z1959" i="1"/>
  <c r="K1959" i="1"/>
  <c r="Q1959" i="1"/>
  <c r="Y1959" i="1"/>
  <c r="U1959" i="1"/>
  <c r="S1959" i="1"/>
  <c r="T1959" i="1"/>
  <c r="L1958" i="1"/>
  <c r="R1958" i="1"/>
  <c r="Z1958" i="1"/>
  <c r="K1958" i="1"/>
  <c r="Q1958" i="1"/>
  <c r="Y1958" i="1"/>
  <c r="U1958" i="1"/>
  <c r="S1958" i="1"/>
  <c r="T1958" i="1"/>
  <c r="L1957" i="1"/>
  <c r="R1957" i="1"/>
  <c r="Z1957" i="1"/>
  <c r="K1957" i="1"/>
  <c r="Q1957" i="1"/>
  <c r="Y1957" i="1"/>
  <c r="U1957" i="1"/>
  <c r="S1957" i="1"/>
  <c r="T1957" i="1"/>
  <c r="L1956" i="1"/>
  <c r="R1956" i="1"/>
  <c r="Z1956" i="1"/>
  <c r="K1956" i="1"/>
  <c r="Q1956" i="1"/>
  <c r="Y1956" i="1"/>
  <c r="U1956" i="1"/>
  <c r="S1956" i="1"/>
  <c r="T1956" i="1"/>
  <c r="L1955" i="1"/>
  <c r="R1955" i="1"/>
  <c r="Z1955" i="1"/>
  <c r="K1955" i="1"/>
  <c r="Q1955" i="1"/>
  <c r="Y1955" i="1"/>
  <c r="U1955" i="1"/>
  <c r="S1955" i="1"/>
  <c r="T1955" i="1"/>
  <c r="L1954" i="1"/>
  <c r="R1954" i="1"/>
  <c r="Z1954" i="1"/>
  <c r="K1954" i="1"/>
  <c r="Q1954" i="1"/>
  <c r="Y1954" i="1"/>
  <c r="U1954" i="1"/>
  <c r="S1954" i="1"/>
  <c r="T1954" i="1"/>
  <c r="L1953" i="1"/>
  <c r="R1953" i="1"/>
  <c r="Z1953" i="1"/>
  <c r="K1953" i="1"/>
  <c r="Q1953" i="1"/>
  <c r="Y1953" i="1"/>
  <c r="U1953" i="1"/>
  <c r="S1953" i="1"/>
  <c r="T1953" i="1"/>
  <c r="L1952" i="1"/>
  <c r="R1952" i="1"/>
  <c r="Z1952" i="1"/>
  <c r="K1952" i="1"/>
  <c r="Q1952" i="1"/>
  <c r="Y1952" i="1"/>
  <c r="U1952" i="1"/>
  <c r="S1952" i="1"/>
  <c r="T1952" i="1"/>
  <c r="L1951" i="1"/>
  <c r="R1951" i="1"/>
  <c r="Z1951" i="1"/>
  <c r="K1951" i="1"/>
  <c r="Q1951" i="1"/>
  <c r="Y1951" i="1"/>
  <c r="U1951" i="1"/>
  <c r="S1951" i="1"/>
  <c r="T1951" i="1"/>
  <c r="L1950" i="1"/>
  <c r="R1950" i="1"/>
  <c r="Z1950" i="1"/>
  <c r="K1950" i="1"/>
  <c r="Q1950" i="1"/>
  <c r="Y1950" i="1"/>
  <c r="U1950" i="1"/>
  <c r="S1950" i="1"/>
  <c r="T1950" i="1"/>
  <c r="L1949" i="1"/>
  <c r="R1949" i="1"/>
  <c r="Z1949" i="1"/>
  <c r="K1949" i="1"/>
  <c r="Q1949" i="1"/>
  <c r="Y1949" i="1"/>
  <c r="U1949" i="1"/>
  <c r="S1949" i="1"/>
  <c r="T1949" i="1"/>
  <c r="L1948" i="1"/>
  <c r="R1948" i="1"/>
  <c r="Z1948" i="1"/>
  <c r="K1948" i="1"/>
  <c r="Q1948" i="1"/>
  <c r="Y1948" i="1"/>
  <c r="U1948" i="1"/>
  <c r="S1948" i="1"/>
  <c r="T1948" i="1"/>
  <c r="L1947" i="1"/>
  <c r="R1947" i="1"/>
  <c r="Z1947" i="1"/>
  <c r="K1947" i="1"/>
  <c r="Q1947" i="1"/>
  <c r="Y1947" i="1"/>
  <c r="U1947" i="1"/>
  <c r="S1947" i="1"/>
  <c r="T1947" i="1"/>
  <c r="L1946" i="1"/>
  <c r="R1946" i="1"/>
  <c r="Z1946" i="1"/>
  <c r="K1946" i="1"/>
  <c r="Q1946" i="1"/>
  <c r="Y1946" i="1"/>
  <c r="U1946" i="1"/>
  <c r="S1946" i="1"/>
  <c r="T1946" i="1"/>
  <c r="L1945" i="1"/>
  <c r="R1945" i="1"/>
  <c r="Z1945" i="1"/>
  <c r="K1945" i="1"/>
  <c r="Q1945" i="1"/>
  <c r="Y1945" i="1"/>
  <c r="U1945" i="1"/>
  <c r="S1945" i="1"/>
  <c r="T1945" i="1"/>
  <c r="L1944" i="1"/>
  <c r="R1944" i="1"/>
  <c r="Z1944" i="1"/>
  <c r="K1944" i="1"/>
  <c r="Q1944" i="1"/>
  <c r="Y1944" i="1"/>
  <c r="U1944" i="1"/>
  <c r="S1944" i="1"/>
  <c r="T1944" i="1"/>
  <c r="L1943" i="1"/>
  <c r="R1943" i="1"/>
  <c r="Z1943" i="1"/>
  <c r="K1943" i="1"/>
  <c r="Q1943" i="1"/>
  <c r="Y1943" i="1"/>
  <c r="U1943" i="1"/>
  <c r="S1943" i="1"/>
  <c r="T1943" i="1"/>
  <c r="L1942" i="1"/>
  <c r="R1942" i="1"/>
  <c r="Z1942" i="1"/>
  <c r="K1942" i="1"/>
  <c r="Q1942" i="1"/>
  <c r="Y1942" i="1"/>
  <c r="U1942" i="1"/>
  <c r="S1942" i="1"/>
  <c r="T1942" i="1"/>
  <c r="R1941" i="1"/>
  <c r="Z1941" i="1"/>
  <c r="Q1941" i="1"/>
  <c r="Y1941" i="1"/>
  <c r="U1941" i="1"/>
  <c r="S1941" i="1"/>
  <c r="T1941" i="1"/>
  <c r="L1940" i="1"/>
  <c r="R1940" i="1"/>
  <c r="Z1940" i="1"/>
  <c r="K1940" i="1"/>
  <c r="Q1940" i="1"/>
  <c r="Y1940" i="1"/>
  <c r="U1940" i="1"/>
  <c r="S1940" i="1"/>
  <c r="T1940" i="1"/>
  <c r="R1939" i="1"/>
  <c r="Z1939" i="1"/>
  <c r="Q1939" i="1"/>
  <c r="Y1939" i="1"/>
  <c r="U1939" i="1"/>
  <c r="S1939" i="1"/>
  <c r="T1939" i="1"/>
  <c r="R1938" i="1"/>
  <c r="Z1938" i="1"/>
  <c r="Q1938" i="1"/>
  <c r="Y1938" i="1"/>
  <c r="U1938" i="1"/>
  <c r="S1938" i="1"/>
  <c r="T1938" i="1"/>
  <c r="R1937" i="1"/>
  <c r="Z1937" i="1"/>
  <c r="Q1937" i="1"/>
  <c r="Y1937" i="1"/>
  <c r="U1937" i="1"/>
  <c r="S1937" i="1"/>
  <c r="T1937" i="1"/>
  <c r="L1936" i="1"/>
  <c r="R1936" i="1"/>
  <c r="Z1936" i="1"/>
  <c r="K1936" i="1"/>
  <c r="Q1936" i="1"/>
  <c r="Y1936" i="1"/>
  <c r="U1936" i="1"/>
  <c r="S1936" i="1"/>
  <c r="T1936" i="1"/>
  <c r="L1935" i="1"/>
  <c r="R1935" i="1"/>
  <c r="Z1935" i="1"/>
  <c r="K1935" i="1"/>
  <c r="Q1935" i="1"/>
  <c r="Y1935" i="1"/>
  <c r="U1935" i="1"/>
  <c r="S1935" i="1"/>
  <c r="T1935" i="1"/>
  <c r="L1934" i="1"/>
  <c r="R1934" i="1"/>
  <c r="Z1934" i="1"/>
  <c r="K1934" i="1"/>
  <c r="Q1934" i="1"/>
  <c r="Y1934" i="1"/>
  <c r="U1934" i="1"/>
  <c r="S1934" i="1"/>
  <c r="T1934" i="1"/>
  <c r="L1933" i="1"/>
  <c r="R1933" i="1"/>
  <c r="Z1933" i="1"/>
  <c r="K1933" i="1"/>
  <c r="Q1933" i="1"/>
  <c r="Y1933" i="1"/>
  <c r="U1933" i="1"/>
  <c r="S1933" i="1"/>
  <c r="T1933" i="1"/>
  <c r="L1932" i="1"/>
  <c r="R1932" i="1"/>
  <c r="Z1932" i="1"/>
  <c r="K1932" i="1"/>
  <c r="Q1932" i="1"/>
  <c r="Y1932" i="1"/>
  <c r="U1932" i="1"/>
  <c r="S1932" i="1"/>
  <c r="T1932" i="1"/>
  <c r="L1931" i="1"/>
  <c r="R1931" i="1"/>
  <c r="Z1931" i="1"/>
  <c r="K1931" i="1"/>
  <c r="Q1931" i="1"/>
  <c r="Y1931" i="1"/>
  <c r="U1931" i="1"/>
  <c r="S1931" i="1"/>
  <c r="T1931" i="1"/>
  <c r="L1930" i="1"/>
  <c r="R1930" i="1"/>
  <c r="Z1930" i="1"/>
  <c r="K1930" i="1"/>
  <c r="Q1930" i="1"/>
  <c r="Y1930" i="1"/>
  <c r="U1930" i="1"/>
  <c r="S1930" i="1"/>
  <c r="T1930" i="1"/>
  <c r="L1929" i="1"/>
  <c r="R1929" i="1"/>
  <c r="Z1929" i="1"/>
  <c r="K1929" i="1"/>
  <c r="Q1929" i="1"/>
  <c r="Y1929" i="1"/>
  <c r="U1929" i="1"/>
  <c r="S1929" i="1"/>
  <c r="T1929" i="1"/>
  <c r="L1928" i="1"/>
  <c r="R1928" i="1"/>
  <c r="Z1928" i="1"/>
  <c r="K1928" i="1"/>
  <c r="Q1928" i="1"/>
  <c r="Y1928" i="1"/>
  <c r="U1928" i="1"/>
  <c r="S1928" i="1"/>
  <c r="T1928" i="1"/>
  <c r="L1927" i="1"/>
  <c r="R1927" i="1"/>
  <c r="Z1927" i="1"/>
  <c r="K1927" i="1"/>
  <c r="Q1927" i="1"/>
  <c r="Y1927" i="1"/>
  <c r="U1927" i="1"/>
  <c r="S1927" i="1"/>
  <c r="T1927" i="1"/>
  <c r="L1926" i="1"/>
  <c r="R1926" i="1"/>
  <c r="Z1926" i="1"/>
  <c r="K1926" i="1"/>
  <c r="Q1926" i="1"/>
  <c r="Y1926" i="1"/>
  <c r="U1926" i="1"/>
  <c r="S1926" i="1"/>
  <c r="T1926" i="1"/>
  <c r="L1925" i="1"/>
  <c r="R1925" i="1"/>
  <c r="Z1925" i="1"/>
  <c r="K1925" i="1"/>
  <c r="Q1925" i="1"/>
  <c r="Y1925" i="1"/>
  <c r="U1925" i="1"/>
  <c r="S1925" i="1"/>
  <c r="T1925" i="1"/>
  <c r="L1924" i="1"/>
  <c r="R1924" i="1"/>
  <c r="Z1924" i="1"/>
  <c r="K1924" i="1"/>
  <c r="Q1924" i="1"/>
  <c r="Y1924" i="1"/>
  <c r="U1924" i="1"/>
  <c r="S1924" i="1"/>
  <c r="T1924" i="1"/>
  <c r="L1923" i="1"/>
  <c r="R1923" i="1"/>
  <c r="Z1923" i="1"/>
  <c r="K1923" i="1"/>
  <c r="Q1923" i="1"/>
  <c r="Y1923" i="1"/>
  <c r="U1923" i="1"/>
  <c r="S1923" i="1"/>
  <c r="T1923" i="1"/>
  <c r="L1922" i="1"/>
  <c r="R1922" i="1"/>
  <c r="Z1922" i="1"/>
  <c r="K1922" i="1"/>
  <c r="Q1922" i="1"/>
  <c r="Y1922" i="1"/>
  <c r="U1922" i="1"/>
  <c r="S1922" i="1"/>
  <c r="T1922" i="1"/>
  <c r="L1921" i="1"/>
  <c r="R1921" i="1"/>
  <c r="Z1921" i="1"/>
  <c r="K1921" i="1"/>
  <c r="Q1921" i="1"/>
  <c r="Y1921" i="1"/>
  <c r="U1921" i="1"/>
  <c r="S1921" i="1"/>
  <c r="T1921" i="1"/>
  <c r="L1920" i="1"/>
  <c r="R1920" i="1"/>
  <c r="Z1920" i="1"/>
  <c r="K1920" i="1"/>
  <c r="Q1920" i="1"/>
  <c r="Y1920" i="1"/>
  <c r="U1920" i="1"/>
  <c r="S1920" i="1"/>
  <c r="T1920" i="1"/>
  <c r="L1919" i="1"/>
  <c r="R1919" i="1"/>
  <c r="Z1919" i="1"/>
  <c r="K1919" i="1"/>
  <c r="Q1919" i="1"/>
  <c r="Y1919" i="1"/>
  <c r="U1919" i="1"/>
  <c r="S1919" i="1"/>
  <c r="T1919" i="1"/>
  <c r="L1918" i="1"/>
  <c r="R1918" i="1"/>
  <c r="Z1918" i="1"/>
  <c r="K1918" i="1"/>
  <c r="Q1918" i="1"/>
  <c r="Y1918" i="1"/>
  <c r="U1918" i="1"/>
  <c r="S1918" i="1"/>
  <c r="T1918" i="1"/>
  <c r="L1917" i="1"/>
  <c r="R1917" i="1"/>
  <c r="Z1917" i="1"/>
  <c r="K1917" i="1"/>
  <c r="Q1917" i="1"/>
  <c r="Y1917" i="1"/>
  <c r="U1917" i="1"/>
  <c r="S1917" i="1"/>
  <c r="T1917" i="1"/>
  <c r="L1916" i="1"/>
  <c r="R1916" i="1"/>
  <c r="Z1916" i="1"/>
  <c r="K1916" i="1"/>
  <c r="Q1916" i="1"/>
  <c r="Y1916" i="1"/>
  <c r="U1916" i="1"/>
  <c r="S1916" i="1"/>
  <c r="T1916" i="1"/>
  <c r="L1915" i="1"/>
  <c r="R1915" i="1"/>
  <c r="Z1915" i="1"/>
  <c r="K1915" i="1"/>
  <c r="Q1915" i="1"/>
  <c r="Y1915" i="1"/>
  <c r="U1915" i="1"/>
  <c r="S1915" i="1"/>
  <c r="T1915" i="1"/>
  <c r="L1914" i="1"/>
  <c r="R1914" i="1"/>
  <c r="Z1914" i="1"/>
  <c r="K1914" i="1"/>
  <c r="Q1914" i="1"/>
  <c r="Y1914" i="1"/>
  <c r="U1914" i="1"/>
  <c r="S1914" i="1"/>
  <c r="T1914" i="1"/>
  <c r="L1913" i="1"/>
  <c r="R1913" i="1"/>
  <c r="Z1913" i="1"/>
  <c r="K1913" i="1"/>
  <c r="Q1913" i="1"/>
  <c r="Y1913" i="1"/>
  <c r="U1913" i="1"/>
  <c r="S1913" i="1"/>
  <c r="T1913" i="1"/>
  <c r="L1912" i="1"/>
  <c r="R1912" i="1"/>
  <c r="Z1912" i="1"/>
  <c r="K1912" i="1"/>
  <c r="Q1912" i="1"/>
  <c r="Y1912" i="1"/>
  <c r="U1912" i="1"/>
  <c r="S1912" i="1"/>
  <c r="T1912" i="1"/>
  <c r="L1911" i="1"/>
  <c r="Z1911" i="1"/>
  <c r="K1911" i="1"/>
  <c r="Y1911" i="1"/>
  <c r="U1911" i="1"/>
  <c r="S1911" i="1"/>
  <c r="T1911" i="1"/>
  <c r="L1910" i="1"/>
  <c r="R1910" i="1"/>
  <c r="Z1910" i="1"/>
  <c r="K1910" i="1"/>
  <c r="Q1910" i="1"/>
  <c r="Y1910" i="1"/>
  <c r="U1910" i="1"/>
  <c r="S1910" i="1"/>
  <c r="T1910" i="1"/>
  <c r="L1909" i="1"/>
  <c r="R1909" i="1"/>
  <c r="Z1909" i="1"/>
  <c r="K1909" i="1"/>
  <c r="Q1909" i="1"/>
  <c r="Y1909" i="1"/>
  <c r="U1909" i="1"/>
  <c r="S1909" i="1"/>
  <c r="T1909" i="1"/>
  <c r="Z1908" i="1"/>
  <c r="Y1908" i="1"/>
  <c r="U1908" i="1"/>
  <c r="S1908" i="1"/>
  <c r="L1907" i="1"/>
  <c r="R1907" i="1"/>
  <c r="Z1907" i="1"/>
  <c r="K1907" i="1"/>
  <c r="Q1907" i="1"/>
  <c r="Y1907" i="1"/>
  <c r="U1907" i="1"/>
  <c r="S1907" i="1"/>
  <c r="T1907" i="1"/>
  <c r="L1906" i="1"/>
  <c r="Z1906" i="1"/>
  <c r="K1906" i="1"/>
  <c r="Y1906" i="1"/>
  <c r="U1906" i="1"/>
  <c r="S1906" i="1"/>
  <c r="T1906" i="1"/>
  <c r="L1905" i="1"/>
  <c r="R1905" i="1"/>
  <c r="Z1905" i="1"/>
  <c r="K1905" i="1"/>
  <c r="Q1905" i="1"/>
  <c r="Y1905" i="1"/>
  <c r="U1905" i="1"/>
  <c r="S1905" i="1"/>
  <c r="T1905" i="1"/>
  <c r="L1904" i="1"/>
  <c r="R1904" i="1"/>
  <c r="Z1904" i="1"/>
  <c r="K1904" i="1"/>
  <c r="Q1904" i="1"/>
  <c r="Y1904" i="1"/>
  <c r="U1904" i="1"/>
  <c r="S1904" i="1"/>
  <c r="T1904" i="1"/>
  <c r="L1903" i="1"/>
  <c r="R1903" i="1"/>
  <c r="Z1903" i="1"/>
  <c r="K1903" i="1"/>
  <c r="Q1903" i="1"/>
  <c r="Y1903" i="1"/>
  <c r="U1903" i="1"/>
  <c r="S1903" i="1"/>
  <c r="T1903" i="1"/>
  <c r="L1902" i="1"/>
  <c r="R1902" i="1"/>
  <c r="Z1902" i="1"/>
  <c r="K1902" i="1"/>
  <c r="Q1902" i="1"/>
  <c r="Y1902" i="1"/>
  <c r="U1902" i="1"/>
  <c r="S1902" i="1"/>
  <c r="T1902" i="1"/>
  <c r="L1901" i="1"/>
  <c r="R1901" i="1"/>
  <c r="Z1901" i="1"/>
  <c r="K1901" i="1"/>
  <c r="Q1901" i="1"/>
  <c r="Y1901" i="1"/>
  <c r="U1901" i="1"/>
  <c r="S1901" i="1"/>
  <c r="T1901" i="1"/>
  <c r="L1900" i="1"/>
  <c r="R1900" i="1"/>
  <c r="Z1900" i="1"/>
  <c r="K1900" i="1"/>
  <c r="Q1900" i="1"/>
  <c r="Y1900" i="1"/>
  <c r="U1900" i="1"/>
  <c r="S1900" i="1"/>
  <c r="T1900" i="1"/>
  <c r="L1899" i="1"/>
  <c r="R1899" i="1"/>
  <c r="Z1899" i="1"/>
  <c r="K1899" i="1"/>
  <c r="Q1899" i="1"/>
  <c r="Y1899" i="1"/>
  <c r="U1899" i="1"/>
  <c r="S1899" i="1"/>
  <c r="T1899" i="1"/>
  <c r="L1898" i="1"/>
  <c r="R1898" i="1"/>
  <c r="Z1898" i="1"/>
  <c r="K1898" i="1"/>
  <c r="Q1898" i="1"/>
  <c r="Y1898" i="1"/>
  <c r="U1898" i="1"/>
  <c r="S1898" i="1"/>
  <c r="T1898" i="1"/>
  <c r="L1897" i="1"/>
  <c r="R1897" i="1"/>
  <c r="Z1897" i="1"/>
  <c r="K1897" i="1"/>
  <c r="Q1897" i="1"/>
  <c r="Y1897" i="1"/>
  <c r="U1897" i="1"/>
  <c r="S1897" i="1"/>
  <c r="T1897" i="1"/>
  <c r="L1896" i="1"/>
  <c r="R1896" i="1"/>
  <c r="Z1896" i="1"/>
  <c r="K1896" i="1"/>
  <c r="Q1896" i="1"/>
  <c r="Y1896" i="1"/>
  <c r="U1896" i="1"/>
  <c r="S1896" i="1"/>
  <c r="T1896" i="1"/>
  <c r="L1895" i="1"/>
  <c r="R1895" i="1"/>
  <c r="Z1895" i="1"/>
  <c r="K1895" i="1"/>
  <c r="Q1895" i="1"/>
  <c r="Y1895" i="1"/>
  <c r="U1895" i="1"/>
  <c r="S1895" i="1"/>
  <c r="T1895" i="1"/>
  <c r="L1894" i="1"/>
  <c r="R1894" i="1"/>
  <c r="Z1894" i="1"/>
  <c r="K1894" i="1"/>
  <c r="Q1894" i="1"/>
  <c r="Y1894" i="1"/>
  <c r="U1894" i="1"/>
  <c r="S1894" i="1"/>
  <c r="T1894" i="1"/>
  <c r="L1893" i="1"/>
  <c r="R1893" i="1"/>
  <c r="Z1893" i="1"/>
  <c r="K1893" i="1"/>
  <c r="Q1893" i="1"/>
  <c r="Y1893" i="1"/>
  <c r="U1893" i="1"/>
  <c r="S1893" i="1"/>
  <c r="T1893" i="1"/>
  <c r="L1892" i="1"/>
  <c r="R1892" i="1"/>
  <c r="Z1892" i="1"/>
  <c r="K1892" i="1"/>
  <c r="Q1892" i="1"/>
  <c r="Y1892" i="1"/>
  <c r="U1892" i="1"/>
  <c r="S1892" i="1"/>
  <c r="T1892" i="1"/>
  <c r="L1891" i="1"/>
  <c r="R1891" i="1"/>
  <c r="Z1891" i="1"/>
  <c r="K1891" i="1"/>
  <c r="Q1891" i="1"/>
  <c r="Y1891" i="1"/>
  <c r="U1891" i="1"/>
  <c r="S1891" i="1"/>
  <c r="T1891" i="1"/>
  <c r="L1890" i="1"/>
  <c r="R1890" i="1"/>
  <c r="Z1890" i="1"/>
  <c r="K1890" i="1"/>
  <c r="Q1890" i="1"/>
  <c r="Y1890" i="1"/>
  <c r="U1890" i="1"/>
  <c r="S1890" i="1"/>
  <c r="T1890" i="1"/>
  <c r="L1889" i="1"/>
  <c r="R1889" i="1"/>
  <c r="Z1889" i="1"/>
  <c r="K1889" i="1"/>
  <c r="Q1889" i="1"/>
  <c r="Y1889" i="1"/>
  <c r="U1889" i="1"/>
  <c r="S1889" i="1"/>
  <c r="T1889" i="1"/>
  <c r="L1888" i="1"/>
  <c r="R1888" i="1"/>
  <c r="Z1888" i="1"/>
  <c r="K1888" i="1"/>
  <c r="Q1888" i="1"/>
  <c r="Y1888" i="1"/>
  <c r="U1888" i="1"/>
  <c r="S1888" i="1"/>
  <c r="T1888" i="1"/>
  <c r="L1887" i="1"/>
  <c r="R1887" i="1"/>
  <c r="Z1887" i="1"/>
  <c r="K1887" i="1"/>
  <c r="Q1887" i="1"/>
  <c r="Y1887" i="1"/>
  <c r="U1887" i="1"/>
  <c r="S1887" i="1"/>
  <c r="T1887" i="1"/>
  <c r="L1886" i="1"/>
  <c r="R1886" i="1"/>
  <c r="Z1886" i="1"/>
  <c r="K1886" i="1"/>
  <c r="Q1886" i="1"/>
  <c r="Y1886" i="1"/>
  <c r="U1886" i="1"/>
  <c r="S1886" i="1"/>
  <c r="T1886" i="1"/>
  <c r="L1885" i="1"/>
  <c r="R1885" i="1"/>
  <c r="Z1885" i="1"/>
  <c r="K1885" i="1"/>
  <c r="Q1885" i="1"/>
  <c r="Y1885" i="1"/>
  <c r="U1885" i="1"/>
  <c r="S1885" i="1"/>
  <c r="T1885" i="1"/>
  <c r="L1884" i="1"/>
  <c r="R1884" i="1"/>
  <c r="Z1884" i="1"/>
  <c r="K1884" i="1"/>
  <c r="Q1884" i="1"/>
  <c r="Y1884" i="1"/>
  <c r="U1884" i="1"/>
  <c r="S1884" i="1"/>
  <c r="T1884" i="1"/>
  <c r="L1883" i="1"/>
  <c r="R1883" i="1"/>
  <c r="Z1883" i="1"/>
  <c r="K1883" i="1"/>
  <c r="Q1883" i="1"/>
  <c r="Y1883" i="1"/>
  <c r="U1883" i="1"/>
  <c r="S1883" i="1"/>
  <c r="T1883" i="1"/>
  <c r="L1882" i="1"/>
  <c r="R1882" i="1"/>
  <c r="Z1882" i="1"/>
  <c r="K1882" i="1"/>
  <c r="Q1882" i="1"/>
  <c r="Y1882" i="1"/>
  <c r="U1882" i="1"/>
  <c r="S1882" i="1"/>
  <c r="T1882" i="1"/>
  <c r="L1881" i="1"/>
  <c r="R1881" i="1"/>
  <c r="Z1881" i="1"/>
  <c r="K1881" i="1"/>
  <c r="Q1881" i="1"/>
  <c r="Y1881" i="1"/>
  <c r="U1881" i="1"/>
  <c r="S1881" i="1"/>
  <c r="T1881" i="1"/>
  <c r="L1880" i="1"/>
  <c r="R1880" i="1"/>
  <c r="Z1880" i="1"/>
  <c r="K1880" i="1"/>
  <c r="Q1880" i="1"/>
  <c r="Y1880" i="1"/>
  <c r="U1880" i="1"/>
  <c r="S1880" i="1"/>
  <c r="T1880" i="1"/>
  <c r="L1879" i="1"/>
  <c r="R1879" i="1"/>
  <c r="Z1879" i="1"/>
  <c r="K1879" i="1"/>
  <c r="Q1879" i="1"/>
  <c r="Y1879" i="1"/>
  <c r="U1879" i="1"/>
  <c r="S1879" i="1"/>
  <c r="T1879" i="1"/>
  <c r="L1878" i="1"/>
  <c r="R1878" i="1"/>
  <c r="Z1878" i="1"/>
  <c r="K1878" i="1"/>
  <c r="Q1878" i="1"/>
  <c r="Y1878" i="1"/>
  <c r="U1878" i="1"/>
  <c r="S1878" i="1"/>
  <c r="T1878" i="1"/>
  <c r="R1877" i="1"/>
  <c r="Z1877" i="1"/>
  <c r="Q1877" i="1"/>
  <c r="Y1877" i="1"/>
  <c r="U1877" i="1"/>
  <c r="S1877" i="1"/>
  <c r="T1877" i="1"/>
  <c r="L1876" i="1"/>
  <c r="R1876" i="1"/>
  <c r="Z1876" i="1"/>
  <c r="K1876" i="1"/>
  <c r="Q1876" i="1"/>
  <c r="Y1876" i="1"/>
  <c r="U1876" i="1"/>
  <c r="S1876" i="1"/>
  <c r="T1876" i="1"/>
  <c r="L1875" i="1"/>
  <c r="R1875" i="1"/>
  <c r="Z1875" i="1"/>
  <c r="K1875" i="1"/>
  <c r="Q1875" i="1"/>
  <c r="Y1875" i="1"/>
  <c r="U1875" i="1"/>
  <c r="S1875" i="1"/>
  <c r="T1875" i="1"/>
  <c r="L1874" i="1"/>
  <c r="R1874" i="1"/>
  <c r="Z1874" i="1"/>
  <c r="K1874" i="1"/>
  <c r="Q1874" i="1"/>
  <c r="Y1874" i="1"/>
  <c r="U1874" i="1"/>
  <c r="S1874" i="1"/>
  <c r="T1874" i="1"/>
  <c r="L1873" i="1"/>
  <c r="R1873" i="1"/>
  <c r="Z1873" i="1"/>
  <c r="K1873" i="1"/>
  <c r="Q1873" i="1"/>
  <c r="Y1873" i="1"/>
  <c r="U1873" i="1"/>
  <c r="S1873" i="1"/>
  <c r="T1873" i="1"/>
  <c r="L1872" i="1"/>
  <c r="R1872" i="1"/>
  <c r="Z1872" i="1"/>
  <c r="K1872" i="1"/>
  <c r="Q1872" i="1"/>
  <c r="Y1872" i="1"/>
  <c r="U1872" i="1"/>
  <c r="S1872" i="1"/>
  <c r="T1872" i="1"/>
  <c r="L1871" i="1"/>
  <c r="R1871" i="1"/>
  <c r="Z1871" i="1"/>
  <c r="K1871" i="1"/>
  <c r="Q1871" i="1"/>
  <c r="Y1871" i="1"/>
  <c r="U1871" i="1"/>
  <c r="S1871" i="1"/>
  <c r="T1871" i="1"/>
  <c r="L1870" i="1"/>
  <c r="R1870" i="1"/>
  <c r="Z1870" i="1"/>
  <c r="K1870" i="1"/>
  <c r="Q1870" i="1"/>
  <c r="Y1870" i="1"/>
  <c r="U1870" i="1"/>
  <c r="S1870" i="1"/>
  <c r="T1870" i="1"/>
  <c r="L1869" i="1"/>
  <c r="R1869" i="1"/>
  <c r="Z1869" i="1"/>
  <c r="K1869" i="1"/>
  <c r="Q1869" i="1"/>
  <c r="Y1869" i="1"/>
  <c r="U1869" i="1"/>
  <c r="S1869" i="1"/>
  <c r="T1869" i="1"/>
  <c r="L1868" i="1"/>
  <c r="R1868" i="1"/>
  <c r="Z1868" i="1"/>
  <c r="K1868" i="1"/>
  <c r="Q1868" i="1"/>
  <c r="Y1868" i="1"/>
  <c r="U1868" i="1"/>
  <c r="S1868" i="1"/>
  <c r="T1868" i="1"/>
  <c r="L1867" i="1"/>
  <c r="R1867" i="1"/>
  <c r="Z1867" i="1"/>
  <c r="K1867" i="1"/>
  <c r="Q1867" i="1"/>
  <c r="Y1867" i="1"/>
  <c r="U1867" i="1"/>
  <c r="S1867" i="1"/>
  <c r="T1867" i="1"/>
  <c r="L1866" i="1"/>
  <c r="R1866" i="1"/>
  <c r="Z1866" i="1"/>
  <c r="K1866" i="1"/>
  <c r="Q1866" i="1"/>
  <c r="Y1866" i="1"/>
  <c r="U1866" i="1"/>
  <c r="S1866" i="1"/>
  <c r="T1866" i="1"/>
  <c r="L1865" i="1"/>
  <c r="R1865" i="1"/>
  <c r="Z1865" i="1"/>
  <c r="K1865" i="1"/>
  <c r="Q1865" i="1"/>
  <c r="Y1865" i="1"/>
  <c r="U1865" i="1"/>
  <c r="S1865" i="1"/>
  <c r="T1865" i="1"/>
  <c r="L1864" i="1"/>
  <c r="R1864" i="1"/>
  <c r="Z1864" i="1"/>
  <c r="K1864" i="1"/>
  <c r="Q1864" i="1"/>
  <c r="Y1864" i="1"/>
  <c r="U1864" i="1"/>
  <c r="S1864" i="1"/>
  <c r="T1864" i="1"/>
  <c r="R1863" i="1"/>
  <c r="Z1863" i="1"/>
  <c r="Q1863" i="1"/>
  <c r="Y1863" i="1"/>
  <c r="U1863" i="1"/>
  <c r="S1863" i="1"/>
  <c r="T1863" i="1"/>
  <c r="L1862" i="1"/>
  <c r="R1862" i="1"/>
  <c r="Z1862" i="1"/>
  <c r="K1862" i="1"/>
  <c r="Q1862" i="1"/>
  <c r="Y1862" i="1"/>
  <c r="U1862" i="1"/>
  <c r="S1862" i="1"/>
  <c r="T1862" i="1"/>
  <c r="L1861" i="1"/>
  <c r="R1861" i="1"/>
  <c r="Z1861" i="1"/>
  <c r="K1861" i="1"/>
  <c r="Q1861" i="1"/>
  <c r="Y1861" i="1"/>
  <c r="U1861" i="1"/>
  <c r="S1861" i="1"/>
  <c r="T1861" i="1"/>
  <c r="R1860" i="1"/>
  <c r="Z1860" i="1"/>
  <c r="Q1860" i="1"/>
  <c r="Y1860" i="1"/>
  <c r="U1860" i="1"/>
  <c r="S1860" i="1"/>
  <c r="T1860" i="1"/>
  <c r="R1859" i="1"/>
  <c r="Z1859" i="1"/>
  <c r="Q1859" i="1"/>
  <c r="Y1859" i="1"/>
  <c r="U1859" i="1"/>
  <c r="S1859" i="1"/>
  <c r="T1859" i="1"/>
  <c r="L1858" i="1"/>
  <c r="R1858" i="1"/>
  <c r="Z1858" i="1"/>
  <c r="K1858" i="1"/>
  <c r="Q1858" i="1"/>
  <c r="Y1858" i="1"/>
  <c r="U1858" i="1"/>
  <c r="S1858" i="1"/>
  <c r="T1858" i="1"/>
  <c r="L1857" i="1"/>
  <c r="R1857" i="1"/>
  <c r="Z1857" i="1"/>
  <c r="K1857" i="1"/>
  <c r="Q1857" i="1"/>
  <c r="Y1857" i="1"/>
  <c r="U1857" i="1"/>
  <c r="S1857" i="1"/>
  <c r="T1857" i="1"/>
  <c r="L1856" i="1"/>
  <c r="R1856" i="1"/>
  <c r="Z1856" i="1"/>
  <c r="K1856" i="1"/>
  <c r="Q1856" i="1"/>
  <c r="Y1856" i="1"/>
  <c r="U1856" i="1"/>
  <c r="S1856" i="1"/>
  <c r="T1856" i="1"/>
  <c r="R1855" i="1"/>
  <c r="Z1855" i="1"/>
  <c r="Q1855" i="1"/>
  <c r="Y1855" i="1"/>
  <c r="U1855" i="1"/>
  <c r="S1855" i="1"/>
  <c r="T1855" i="1"/>
  <c r="L1854" i="1"/>
  <c r="R1854" i="1"/>
  <c r="Z1854" i="1"/>
  <c r="K1854" i="1"/>
  <c r="Q1854" i="1"/>
  <c r="Y1854" i="1"/>
  <c r="U1854" i="1"/>
  <c r="S1854" i="1"/>
  <c r="T1854" i="1"/>
  <c r="L1853" i="1"/>
  <c r="R1853" i="1"/>
  <c r="Z1853" i="1"/>
  <c r="K1853" i="1"/>
  <c r="Q1853" i="1"/>
  <c r="Y1853" i="1"/>
  <c r="U1853" i="1"/>
  <c r="S1853" i="1"/>
  <c r="T1853" i="1"/>
  <c r="R1852" i="1"/>
  <c r="Z1852" i="1"/>
  <c r="Q1852" i="1"/>
  <c r="Y1852" i="1"/>
  <c r="U1852" i="1"/>
  <c r="S1852" i="1"/>
  <c r="T1852" i="1"/>
  <c r="R1851" i="1"/>
  <c r="Z1851" i="1"/>
  <c r="Q1851" i="1"/>
  <c r="Y1851" i="1"/>
  <c r="U1851" i="1"/>
  <c r="S1851" i="1"/>
  <c r="T1851" i="1"/>
  <c r="Z1850" i="1"/>
  <c r="Y1850" i="1"/>
  <c r="U1850" i="1"/>
  <c r="S1850" i="1"/>
  <c r="L1849" i="1"/>
  <c r="R1849" i="1"/>
  <c r="Z1849" i="1"/>
  <c r="K1849" i="1"/>
  <c r="Q1849" i="1"/>
  <c r="Y1849" i="1"/>
  <c r="U1849" i="1"/>
  <c r="S1849" i="1"/>
  <c r="T1849" i="1"/>
  <c r="L1848" i="1"/>
  <c r="R1848" i="1"/>
  <c r="Z1848" i="1"/>
  <c r="K1848" i="1"/>
  <c r="Q1848" i="1"/>
  <c r="Y1848" i="1"/>
  <c r="U1848" i="1"/>
  <c r="S1848" i="1"/>
  <c r="T1848" i="1"/>
  <c r="R1847" i="1"/>
  <c r="Z1847" i="1"/>
  <c r="Q1847" i="1"/>
  <c r="Y1847" i="1"/>
  <c r="U1847" i="1"/>
  <c r="S1847" i="1"/>
  <c r="T1847" i="1"/>
  <c r="R1846" i="1"/>
  <c r="Z1846" i="1"/>
  <c r="Q1846" i="1"/>
  <c r="Y1846" i="1"/>
  <c r="U1846" i="1"/>
  <c r="S1846" i="1"/>
  <c r="T1846" i="1"/>
  <c r="L1845" i="1"/>
  <c r="R1845" i="1"/>
  <c r="Z1845" i="1"/>
  <c r="K1845" i="1"/>
  <c r="Q1845" i="1"/>
  <c r="Y1845" i="1"/>
  <c r="U1845" i="1"/>
  <c r="S1845" i="1"/>
  <c r="T1845" i="1"/>
  <c r="R1844" i="1"/>
  <c r="Z1844" i="1"/>
  <c r="Q1844" i="1"/>
  <c r="Y1844" i="1"/>
  <c r="U1844" i="1"/>
  <c r="S1844" i="1"/>
  <c r="T1844" i="1"/>
  <c r="L1843" i="1"/>
  <c r="R1843" i="1"/>
  <c r="Z1843" i="1"/>
  <c r="K1843" i="1"/>
  <c r="Q1843" i="1"/>
  <c r="Y1843" i="1"/>
  <c r="U1843" i="1"/>
  <c r="S1843" i="1"/>
  <c r="T1843" i="1"/>
  <c r="R1842" i="1"/>
  <c r="Z1842" i="1"/>
  <c r="Q1842" i="1"/>
  <c r="Y1842" i="1"/>
  <c r="U1842" i="1"/>
  <c r="S1842" i="1"/>
  <c r="T1842" i="1"/>
  <c r="L1841" i="1"/>
  <c r="R1841" i="1"/>
  <c r="Z1841" i="1"/>
  <c r="K1841" i="1"/>
  <c r="Q1841" i="1"/>
  <c r="Y1841" i="1"/>
  <c r="U1841" i="1"/>
  <c r="S1841" i="1"/>
  <c r="T1841" i="1"/>
  <c r="L1840" i="1"/>
  <c r="R1840" i="1"/>
  <c r="Z1840" i="1"/>
  <c r="K1840" i="1"/>
  <c r="Q1840" i="1"/>
  <c r="Y1840" i="1"/>
  <c r="U1840" i="1"/>
  <c r="S1840" i="1"/>
  <c r="T1840" i="1"/>
  <c r="L1839" i="1"/>
  <c r="R1839" i="1"/>
  <c r="Z1839" i="1"/>
  <c r="K1839" i="1"/>
  <c r="Q1839" i="1"/>
  <c r="Y1839" i="1"/>
  <c r="U1839" i="1"/>
  <c r="S1839" i="1"/>
  <c r="T1839" i="1"/>
  <c r="L1838" i="1"/>
  <c r="R1838" i="1"/>
  <c r="Z1838" i="1"/>
  <c r="K1838" i="1"/>
  <c r="Q1838" i="1"/>
  <c r="Y1838" i="1"/>
  <c r="U1838" i="1"/>
  <c r="S1838" i="1"/>
  <c r="T1838" i="1"/>
  <c r="L1837" i="1"/>
  <c r="R1837" i="1"/>
  <c r="Z1837" i="1"/>
  <c r="K1837" i="1"/>
  <c r="Q1837" i="1"/>
  <c r="Y1837" i="1"/>
  <c r="U1837" i="1"/>
  <c r="S1837" i="1"/>
  <c r="T1837" i="1"/>
  <c r="L1836" i="1"/>
  <c r="R1836" i="1"/>
  <c r="Z1836" i="1"/>
  <c r="K1836" i="1"/>
  <c r="Q1836" i="1"/>
  <c r="Y1836" i="1"/>
  <c r="U1836" i="1"/>
  <c r="S1836" i="1"/>
  <c r="T1836" i="1"/>
  <c r="R1835" i="1"/>
  <c r="Z1835" i="1"/>
  <c r="Q1835" i="1"/>
  <c r="Y1835" i="1"/>
  <c r="U1835" i="1"/>
  <c r="S1835" i="1"/>
  <c r="T1835" i="1"/>
  <c r="L1834" i="1"/>
  <c r="R1834" i="1"/>
  <c r="Z1834" i="1"/>
  <c r="K1834" i="1"/>
  <c r="Q1834" i="1"/>
  <c r="Y1834" i="1"/>
  <c r="U1834" i="1"/>
  <c r="S1834" i="1"/>
  <c r="T1834" i="1"/>
  <c r="L1833" i="1"/>
  <c r="R1833" i="1"/>
  <c r="Z1833" i="1"/>
  <c r="K1833" i="1"/>
  <c r="Q1833" i="1"/>
  <c r="Y1833" i="1"/>
  <c r="U1833" i="1"/>
  <c r="S1833" i="1"/>
  <c r="T1833" i="1"/>
  <c r="L1832" i="1"/>
  <c r="R1832" i="1"/>
  <c r="Z1832" i="1"/>
  <c r="K1832" i="1"/>
  <c r="Q1832" i="1"/>
  <c r="Y1832" i="1"/>
  <c r="U1832" i="1"/>
  <c r="S1832" i="1"/>
  <c r="T1832" i="1"/>
  <c r="L1831" i="1"/>
  <c r="R1831" i="1"/>
  <c r="Z1831" i="1"/>
  <c r="K1831" i="1"/>
  <c r="Q1831" i="1"/>
  <c r="Y1831" i="1"/>
  <c r="U1831" i="1"/>
  <c r="S1831" i="1"/>
  <c r="T1831" i="1"/>
  <c r="L1830" i="1"/>
  <c r="R1830" i="1"/>
  <c r="Z1830" i="1"/>
  <c r="K1830" i="1"/>
  <c r="Q1830" i="1"/>
  <c r="Y1830" i="1"/>
  <c r="U1830" i="1"/>
  <c r="S1830" i="1"/>
  <c r="T1830" i="1"/>
  <c r="L1829" i="1"/>
  <c r="R1829" i="1"/>
  <c r="Z1829" i="1"/>
  <c r="K1829" i="1"/>
  <c r="Q1829" i="1"/>
  <c r="Y1829" i="1"/>
  <c r="U1829" i="1"/>
  <c r="S1829" i="1"/>
  <c r="T1829" i="1"/>
  <c r="R1828" i="1"/>
  <c r="Z1828" i="1"/>
  <c r="Q1828" i="1"/>
  <c r="Y1828" i="1"/>
  <c r="U1828" i="1"/>
  <c r="S1828" i="1"/>
  <c r="T1828" i="1"/>
  <c r="L1827" i="1"/>
  <c r="R1827" i="1"/>
  <c r="Z1827" i="1"/>
  <c r="K1827" i="1"/>
  <c r="Q1827" i="1"/>
  <c r="Y1827" i="1"/>
  <c r="U1827" i="1"/>
  <c r="S1827" i="1"/>
  <c r="T1827" i="1"/>
  <c r="L1826" i="1"/>
  <c r="R1826" i="1"/>
  <c r="Z1826" i="1"/>
  <c r="K1826" i="1"/>
  <c r="Q1826" i="1"/>
  <c r="Y1826" i="1"/>
  <c r="U1826" i="1"/>
  <c r="S1826" i="1"/>
  <c r="T1826" i="1"/>
  <c r="R1825" i="1"/>
  <c r="Z1825" i="1"/>
  <c r="Q1825" i="1"/>
  <c r="Y1825" i="1"/>
  <c r="U1825" i="1"/>
  <c r="S1825" i="1"/>
  <c r="T1825" i="1"/>
  <c r="L1824" i="1"/>
  <c r="R1824" i="1"/>
  <c r="Z1824" i="1"/>
  <c r="K1824" i="1"/>
  <c r="Q1824" i="1"/>
  <c r="Y1824" i="1"/>
  <c r="U1824" i="1"/>
  <c r="S1824" i="1"/>
  <c r="T1824" i="1"/>
  <c r="L1823" i="1"/>
  <c r="R1823" i="1"/>
  <c r="Z1823" i="1"/>
  <c r="K1823" i="1"/>
  <c r="Q1823" i="1"/>
  <c r="Y1823" i="1"/>
  <c r="U1823" i="1"/>
  <c r="S1823" i="1"/>
  <c r="T1823" i="1"/>
  <c r="L1822" i="1"/>
  <c r="R1822" i="1"/>
  <c r="Z1822" i="1"/>
  <c r="K1822" i="1"/>
  <c r="Q1822" i="1"/>
  <c r="Y1822" i="1"/>
  <c r="U1822" i="1"/>
  <c r="S1822" i="1"/>
  <c r="T1822" i="1"/>
  <c r="R1821" i="1"/>
  <c r="Z1821" i="1"/>
  <c r="Q1821" i="1"/>
  <c r="Y1821" i="1"/>
  <c r="U1821" i="1"/>
  <c r="S1821" i="1"/>
  <c r="T1821" i="1"/>
  <c r="L1820" i="1"/>
  <c r="R1820" i="1"/>
  <c r="Z1820" i="1"/>
  <c r="K1820" i="1"/>
  <c r="Q1820" i="1"/>
  <c r="Y1820" i="1"/>
  <c r="U1820" i="1"/>
  <c r="S1820" i="1"/>
  <c r="T1820" i="1"/>
  <c r="L1819" i="1"/>
  <c r="Z1819" i="1"/>
  <c r="K1819" i="1"/>
  <c r="Y1819" i="1"/>
  <c r="U1819" i="1"/>
  <c r="S1819" i="1"/>
  <c r="T1819" i="1"/>
  <c r="L1818" i="1"/>
  <c r="R1818" i="1"/>
  <c r="Z1818" i="1"/>
  <c r="K1818" i="1"/>
  <c r="Q1818" i="1"/>
  <c r="Y1818" i="1"/>
  <c r="U1818" i="1"/>
  <c r="S1818" i="1"/>
  <c r="T1818" i="1"/>
  <c r="L1817" i="1"/>
  <c r="R1817" i="1"/>
  <c r="Z1817" i="1"/>
  <c r="K1817" i="1"/>
  <c r="Q1817" i="1"/>
  <c r="Y1817" i="1"/>
  <c r="U1817" i="1"/>
  <c r="S1817" i="1"/>
  <c r="T1817" i="1"/>
  <c r="L1816" i="1"/>
  <c r="R1816" i="1"/>
  <c r="Z1816" i="1"/>
  <c r="K1816" i="1"/>
  <c r="Q1816" i="1"/>
  <c r="Y1816" i="1"/>
  <c r="U1816" i="1"/>
  <c r="S1816" i="1"/>
  <c r="T1816" i="1"/>
  <c r="L1815" i="1"/>
  <c r="Z1815" i="1"/>
  <c r="K1815" i="1"/>
  <c r="Y1815" i="1"/>
  <c r="U1815" i="1"/>
  <c r="S1815" i="1"/>
  <c r="T1815" i="1"/>
  <c r="L1814" i="1"/>
  <c r="R1814" i="1"/>
  <c r="Z1814" i="1"/>
  <c r="K1814" i="1"/>
  <c r="Q1814" i="1"/>
  <c r="Y1814" i="1"/>
  <c r="U1814" i="1"/>
  <c r="S1814" i="1"/>
  <c r="T1814" i="1"/>
  <c r="L1813" i="1"/>
  <c r="R1813" i="1"/>
  <c r="Z1813" i="1"/>
  <c r="K1813" i="1"/>
  <c r="Q1813" i="1"/>
  <c r="Y1813" i="1"/>
  <c r="U1813" i="1"/>
  <c r="S1813" i="1"/>
  <c r="T1813" i="1"/>
  <c r="L1812" i="1"/>
  <c r="R1812" i="1"/>
  <c r="Z1812" i="1"/>
  <c r="K1812" i="1"/>
  <c r="Q1812" i="1"/>
  <c r="Y1812" i="1"/>
  <c r="U1812" i="1"/>
  <c r="S1812" i="1"/>
  <c r="T1812" i="1"/>
  <c r="L1811" i="1"/>
  <c r="R1811" i="1"/>
  <c r="Z1811" i="1"/>
  <c r="K1811" i="1"/>
  <c r="Q1811" i="1"/>
  <c r="Y1811" i="1"/>
  <c r="U1811" i="1"/>
  <c r="S1811" i="1"/>
  <c r="T1811" i="1"/>
  <c r="L1810" i="1"/>
  <c r="R1810" i="1"/>
  <c r="Z1810" i="1"/>
  <c r="K1810" i="1"/>
  <c r="Q1810" i="1"/>
  <c r="Y1810" i="1"/>
  <c r="U1810" i="1"/>
  <c r="S1810" i="1"/>
  <c r="T1810" i="1"/>
  <c r="L1809" i="1"/>
  <c r="R1809" i="1"/>
  <c r="Z1809" i="1"/>
  <c r="K1809" i="1"/>
  <c r="Q1809" i="1"/>
  <c r="Y1809" i="1"/>
  <c r="U1809" i="1"/>
  <c r="S1809" i="1"/>
  <c r="T1809" i="1"/>
  <c r="Z1808" i="1"/>
  <c r="Y1808" i="1"/>
  <c r="U1808" i="1"/>
  <c r="S1808" i="1"/>
  <c r="L1807" i="1"/>
  <c r="Z1807" i="1"/>
  <c r="K1807" i="1"/>
  <c r="Y1807" i="1"/>
  <c r="U1807" i="1"/>
  <c r="S1807" i="1"/>
  <c r="T1807" i="1"/>
  <c r="L1806" i="1"/>
  <c r="R1806" i="1"/>
  <c r="Z1806" i="1"/>
  <c r="K1806" i="1"/>
  <c r="Q1806" i="1"/>
  <c r="Y1806" i="1"/>
  <c r="U1806" i="1"/>
  <c r="S1806" i="1"/>
  <c r="T1806" i="1"/>
  <c r="R1805" i="1"/>
  <c r="Z1805" i="1"/>
  <c r="Q1805" i="1"/>
  <c r="Y1805" i="1"/>
  <c r="U1805" i="1"/>
  <c r="S1805" i="1"/>
  <c r="T1805" i="1"/>
  <c r="L1804" i="1"/>
  <c r="R1804" i="1"/>
  <c r="Z1804" i="1"/>
  <c r="K1804" i="1"/>
  <c r="Q1804" i="1"/>
  <c r="Y1804" i="1"/>
  <c r="U1804" i="1"/>
  <c r="S1804" i="1"/>
  <c r="T1804" i="1"/>
  <c r="R1803" i="1"/>
  <c r="Z1803" i="1"/>
  <c r="Q1803" i="1"/>
  <c r="Y1803" i="1"/>
  <c r="U1803" i="1"/>
  <c r="S1803" i="1"/>
  <c r="T1803" i="1"/>
  <c r="R1802" i="1"/>
  <c r="Z1802" i="1"/>
  <c r="Q1802" i="1"/>
  <c r="Y1802" i="1"/>
  <c r="U1802" i="1"/>
  <c r="S1802" i="1"/>
  <c r="T1802" i="1"/>
  <c r="L1801" i="1"/>
  <c r="R1801" i="1"/>
  <c r="Z1801" i="1"/>
  <c r="K1801" i="1"/>
  <c r="Q1801" i="1"/>
  <c r="Y1801" i="1"/>
  <c r="U1801" i="1"/>
  <c r="S1801" i="1"/>
  <c r="T1801" i="1"/>
  <c r="L1800" i="1"/>
  <c r="R1800" i="1"/>
  <c r="Z1800" i="1"/>
  <c r="K1800" i="1"/>
  <c r="Q1800" i="1"/>
  <c r="Y1800" i="1"/>
  <c r="U1800" i="1"/>
  <c r="S1800" i="1"/>
  <c r="T1800" i="1"/>
  <c r="L1799" i="1"/>
  <c r="R1799" i="1"/>
  <c r="Z1799" i="1"/>
  <c r="K1799" i="1"/>
  <c r="Q1799" i="1"/>
  <c r="Y1799" i="1"/>
  <c r="U1799" i="1"/>
  <c r="S1799" i="1"/>
  <c r="T1799" i="1"/>
  <c r="L1798" i="1"/>
  <c r="R1798" i="1"/>
  <c r="Z1798" i="1"/>
  <c r="K1798" i="1"/>
  <c r="Q1798" i="1"/>
  <c r="Y1798" i="1"/>
  <c r="U1798" i="1"/>
  <c r="S1798" i="1"/>
  <c r="T1798" i="1"/>
  <c r="L1797" i="1"/>
  <c r="R1797" i="1"/>
  <c r="Z1797" i="1"/>
  <c r="K1797" i="1"/>
  <c r="Q1797" i="1"/>
  <c r="Y1797" i="1"/>
  <c r="U1797" i="1"/>
  <c r="S1797" i="1"/>
  <c r="T1797" i="1"/>
  <c r="L1796" i="1"/>
  <c r="R1796" i="1"/>
  <c r="Z1796" i="1"/>
  <c r="K1796" i="1"/>
  <c r="Q1796" i="1"/>
  <c r="Y1796" i="1"/>
  <c r="U1796" i="1"/>
  <c r="S1796" i="1"/>
  <c r="T1796" i="1"/>
  <c r="L1795" i="1"/>
  <c r="R1795" i="1"/>
  <c r="Z1795" i="1"/>
  <c r="K1795" i="1"/>
  <c r="Q1795" i="1"/>
  <c r="Y1795" i="1"/>
  <c r="U1795" i="1"/>
  <c r="S1795" i="1"/>
  <c r="T1795" i="1"/>
  <c r="L1794" i="1"/>
  <c r="R1794" i="1"/>
  <c r="Z1794" i="1"/>
  <c r="K1794" i="1"/>
  <c r="Q1794" i="1"/>
  <c r="Y1794" i="1"/>
  <c r="U1794" i="1"/>
  <c r="S1794" i="1"/>
  <c r="T1794" i="1"/>
  <c r="L1793" i="1"/>
  <c r="R1793" i="1"/>
  <c r="Z1793" i="1"/>
  <c r="K1793" i="1"/>
  <c r="Q1793" i="1"/>
  <c r="Y1793" i="1"/>
  <c r="U1793" i="1"/>
  <c r="S1793" i="1"/>
  <c r="T1793" i="1"/>
  <c r="L1792" i="1"/>
  <c r="R1792" i="1"/>
  <c r="Z1792" i="1"/>
  <c r="K1792" i="1"/>
  <c r="Q1792" i="1"/>
  <c r="Y1792" i="1"/>
  <c r="U1792" i="1"/>
  <c r="S1792" i="1"/>
  <c r="T1792" i="1"/>
  <c r="L1791" i="1"/>
  <c r="R1791" i="1"/>
  <c r="Z1791" i="1"/>
  <c r="K1791" i="1"/>
  <c r="Q1791" i="1"/>
  <c r="Y1791" i="1"/>
  <c r="U1791" i="1"/>
  <c r="S1791" i="1"/>
  <c r="T1791" i="1"/>
  <c r="L1790" i="1"/>
  <c r="R1790" i="1"/>
  <c r="Z1790" i="1"/>
  <c r="K1790" i="1"/>
  <c r="Q1790" i="1"/>
  <c r="Y1790" i="1"/>
  <c r="U1790" i="1"/>
  <c r="S1790" i="1"/>
  <c r="T1790" i="1"/>
  <c r="L1789" i="1"/>
  <c r="R1789" i="1"/>
  <c r="Z1789" i="1"/>
  <c r="K1789" i="1"/>
  <c r="Q1789" i="1"/>
  <c r="Y1789" i="1"/>
  <c r="U1789" i="1"/>
  <c r="S1789" i="1"/>
  <c r="T1789" i="1"/>
  <c r="L1788" i="1"/>
  <c r="R1788" i="1"/>
  <c r="Z1788" i="1"/>
  <c r="K1788" i="1"/>
  <c r="Q1788" i="1"/>
  <c r="Y1788" i="1"/>
  <c r="U1788" i="1"/>
  <c r="S1788" i="1"/>
  <c r="T1788" i="1"/>
  <c r="L1787" i="1"/>
  <c r="R1787" i="1"/>
  <c r="Z1787" i="1"/>
  <c r="K1787" i="1"/>
  <c r="Q1787" i="1"/>
  <c r="Y1787" i="1"/>
  <c r="U1787" i="1"/>
  <c r="S1787" i="1"/>
  <c r="T1787" i="1"/>
  <c r="L1786" i="1"/>
  <c r="R1786" i="1"/>
  <c r="Z1786" i="1"/>
  <c r="K1786" i="1"/>
  <c r="Q1786" i="1"/>
  <c r="Y1786" i="1"/>
  <c r="U1786" i="1"/>
  <c r="S1786" i="1"/>
  <c r="T1786" i="1"/>
  <c r="L1785" i="1"/>
  <c r="R1785" i="1"/>
  <c r="Z1785" i="1"/>
  <c r="K1785" i="1"/>
  <c r="Q1785" i="1"/>
  <c r="Y1785" i="1"/>
  <c r="U1785" i="1"/>
  <c r="S1785" i="1"/>
  <c r="T1785" i="1"/>
  <c r="L1784" i="1"/>
  <c r="R1784" i="1"/>
  <c r="Z1784" i="1"/>
  <c r="K1784" i="1"/>
  <c r="Q1784" i="1"/>
  <c r="Y1784" i="1"/>
  <c r="U1784" i="1"/>
  <c r="S1784" i="1"/>
  <c r="T1784" i="1"/>
  <c r="L1783" i="1"/>
  <c r="R1783" i="1"/>
  <c r="Z1783" i="1"/>
  <c r="K1783" i="1"/>
  <c r="Q1783" i="1"/>
  <c r="Y1783" i="1"/>
  <c r="U1783" i="1"/>
  <c r="S1783" i="1"/>
  <c r="T1783" i="1"/>
  <c r="L1782" i="1"/>
  <c r="R1782" i="1"/>
  <c r="Z1782" i="1"/>
  <c r="K1782" i="1"/>
  <c r="Q1782" i="1"/>
  <c r="Y1782" i="1"/>
  <c r="U1782" i="1"/>
  <c r="S1782" i="1"/>
  <c r="T1782" i="1"/>
  <c r="L1781" i="1"/>
  <c r="R1781" i="1"/>
  <c r="Z1781" i="1"/>
  <c r="K1781" i="1"/>
  <c r="Q1781" i="1"/>
  <c r="Y1781" i="1"/>
  <c r="U1781" i="1"/>
  <c r="S1781" i="1"/>
  <c r="T1781" i="1"/>
  <c r="L1780" i="1"/>
  <c r="R1780" i="1"/>
  <c r="Z1780" i="1"/>
  <c r="K1780" i="1"/>
  <c r="Q1780" i="1"/>
  <c r="Y1780" i="1"/>
  <c r="U1780" i="1"/>
  <c r="S1780" i="1"/>
  <c r="T1780" i="1"/>
  <c r="L1779" i="1"/>
  <c r="R1779" i="1"/>
  <c r="Z1779" i="1"/>
  <c r="K1779" i="1"/>
  <c r="Q1779" i="1"/>
  <c r="Y1779" i="1"/>
  <c r="U1779" i="1"/>
  <c r="S1779" i="1"/>
  <c r="T1779" i="1"/>
  <c r="L1778" i="1"/>
  <c r="R1778" i="1"/>
  <c r="Z1778" i="1"/>
  <c r="K1778" i="1"/>
  <c r="Q1778" i="1"/>
  <c r="Y1778" i="1"/>
  <c r="U1778" i="1"/>
  <c r="S1778" i="1"/>
  <c r="T1778" i="1"/>
  <c r="L1777" i="1"/>
  <c r="R1777" i="1"/>
  <c r="Z1777" i="1"/>
  <c r="K1777" i="1"/>
  <c r="Q1777" i="1"/>
  <c r="Y1777" i="1"/>
  <c r="U1777" i="1"/>
  <c r="S1777" i="1"/>
  <c r="T1777" i="1"/>
  <c r="L1776" i="1"/>
  <c r="R1776" i="1"/>
  <c r="Z1776" i="1"/>
  <c r="K1776" i="1"/>
  <c r="Q1776" i="1"/>
  <c r="Y1776" i="1"/>
  <c r="U1776" i="1"/>
  <c r="S1776" i="1"/>
  <c r="T1776" i="1"/>
  <c r="L1775" i="1"/>
  <c r="R1775" i="1"/>
  <c r="Z1775" i="1"/>
  <c r="K1775" i="1"/>
  <c r="Q1775" i="1"/>
  <c r="Y1775" i="1"/>
  <c r="U1775" i="1"/>
  <c r="S1775" i="1"/>
  <c r="T1775" i="1"/>
  <c r="L1774" i="1"/>
  <c r="R1774" i="1"/>
  <c r="Z1774" i="1"/>
  <c r="K1774" i="1"/>
  <c r="Q1774" i="1"/>
  <c r="Y1774" i="1"/>
  <c r="U1774" i="1"/>
  <c r="S1774" i="1"/>
  <c r="T1774" i="1"/>
  <c r="L1773" i="1"/>
  <c r="R1773" i="1"/>
  <c r="Z1773" i="1"/>
  <c r="K1773" i="1"/>
  <c r="Q1773" i="1"/>
  <c r="Y1773" i="1"/>
  <c r="U1773" i="1"/>
  <c r="S1773" i="1"/>
  <c r="T1773" i="1"/>
  <c r="L1772" i="1"/>
  <c r="R1772" i="1"/>
  <c r="Z1772" i="1"/>
  <c r="K1772" i="1"/>
  <c r="Q1772" i="1"/>
  <c r="Y1772" i="1"/>
  <c r="U1772" i="1"/>
  <c r="S1772" i="1"/>
  <c r="T1772" i="1"/>
  <c r="L1771" i="1"/>
  <c r="R1771" i="1"/>
  <c r="Z1771" i="1"/>
  <c r="K1771" i="1"/>
  <c r="Q1771" i="1"/>
  <c r="Y1771" i="1"/>
  <c r="U1771" i="1"/>
  <c r="S1771" i="1"/>
  <c r="T1771" i="1"/>
  <c r="L1770" i="1"/>
  <c r="R1770" i="1"/>
  <c r="Z1770" i="1"/>
  <c r="K1770" i="1"/>
  <c r="Q1770" i="1"/>
  <c r="Y1770" i="1"/>
  <c r="U1770" i="1"/>
  <c r="S1770" i="1"/>
  <c r="T1770" i="1"/>
  <c r="L1769" i="1"/>
  <c r="R1769" i="1"/>
  <c r="Z1769" i="1"/>
  <c r="K1769" i="1"/>
  <c r="Q1769" i="1"/>
  <c r="Y1769" i="1"/>
  <c r="U1769" i="1"/>
  <c r="S1769" i="1"/>
  <c r="T1769" i="1"/>
  <c r="L1768" i="1"/>
  <c r="R1768" i="1"/>
  <c r="Z1768" i="1"/>
  <c r="K1768" i="1"/>
  <c r="Q1768" i="1"/>
  <c r="Y1768" i="1"/>
  <c r="U1768" i="1"/>
  <c r="S1768" i="1"/>
  <c r="T1768" i="1"/>
  <c r="L1767" i="1"/>
  <c r="R1767" i="1"/>
  <c r="Z1767" i="1"/>
  <c r="K1767" i="1"/>
  <c r="Q1767" i="1"/>
  <c r="Y1767" i="1"/>
  <c r="U1767" i="1"/>
  <c r="S1767" i="1"/>
  <c r="T1767" i="1"/>
  <c r="L1766" i="1"/>
  <c r="R1766" i="1"/>
  <c r="Z1766" i="1"/>
  <c r="K1766" i="1"/>
  <c r="Q1766" i="1"/>
  <c r="Y1766" i="1"/>
  <c r="U1766" i="1"/>
  <c r="S1766" i="1"/>
  <c r="T1766" i="1"/>
  <c r="L1765" i="1"/>
  <c r="R1765" i="1"/>
  <c r="Z1765" i="1"/>
  <c r="K1765" i="1"/>
  <c r="Q1765" i="1"/>
  <c r="Y1765" i="1"/>
  <c r="U1765" i="1"/>
  <c r="S1765" i="1"/>
  <c r="T1765" i="1"/>
  <c r="L1764" i="1"/>
  <c r="R1764" i="1"/>
  <c r="Z1764" i="1"/>
  <c r="K1764" i="1"/>
  <c r="Q1764" i="1"/>
  <c r="Y1764" i="1"/>
  <c r="U1764" i="1"/>
  <c r="S1764" i="1"/>
  <c r="T1764" i="1"/>
  <c r="L1763" i="1"/>
  <c r="R1763" i="1"/>
  <c r="Z1763" i="1"/>
  <c r="K1763" i="1"/>
  <c r="Q1763" i="1"/>
  <c r="Y1763" i="1"/>
  <c r="U1763" i="1"/>
  <c r="S1763" i="1"/>
  <c r="T1763" i="1"/>
  <c r="L1762" i="1"/>
  <c r="Z1762" i="1"/>
  <c r="K1762" i="1"/>
  <c r="Y1762" i="1"/>
  <c r="U1762" i="1"/>
  <c r="S1762" i="1"/>
  <c r="T1762" i="1"/>
  <c r="L1761" i="1"/>
  <c r="Z1761" i="1"/>
  <c r="K1761" i="1"/>
  <c r="Y1761" i="1"/>
  <c r="U1761" i="1"/>
  <c r="S1761" i="1"/>
  <c r="T1761" i="1"/>
  <c r="R1760" i="1"/>
  <c r="Z1760" i="1"/>
  <c r="Q1760" i="1"/>
  <c r="Y1760" i="1"/>
  <c r="U1760" i="1"/>
  <c r="S1760" i="1"/>
  <c r="T1760" i="1"/>
  <c r="L1759" i="1"/>
  <c r="R1759" i="1"/>
  <c r="Z1759" i="1"/>
  <c r="K1759" i="1"/>
  <c r="Q1759" i="1"/>
  <c r="Y1759" i="1"/>
  <c r="U1759" i="1"/>
  <c r="S1759" i="1"/>
  <c r="T1759" i="1"/>
  <c r="L1758" i="1"/>
  <c r="R1758" i="1"/>
  <c r="Z1758" i="1"/>
  <c r="K1758" i="1"/>
  <c r="Q1758" i="1"/>
  <c r="Y1758" i="1"/>
  <c r="U1758" i="1"/>
  <c r="S1758" i="1"/>
  <c r="T1758" i="1"/>
  <c r="L1757" i="1"/>
  <c r="R1757" i="1"/>
  <c r="Z1757" i="1"/>
  <c r="K1757" i="1"/>
  <c r="Q1757" i="1"/>
  <c r="Y1757" i="1"/>
  <c r="U1757" i="1"/>
  <c r="S1757" i="1"/>
  <c r="T1757" i="1"/>
  <c r="R1756" i="1"/>
  <c r="Z1756" i="1"/>
  <c r="Q1756" i="1"/>
  <c r="Y1756" i="1"/>
  <c r="U1756" i="1"/>
  <c r="S1756" i="1"/>
  <c r="T1756" i="1"/>
  <c r="L1755" i="1"/>
  <c r="R1755" i="1"/>
  <c r="Z1755" i="1"/>
  <c r="K1755" i="1"/>
  <c r="Q1755" i="1"/>
  <c r="Y1755" i="1"/>
  <c r="U1755" i="1"/>
  <c r="S1755" i="1"/>
  <c r="T1755" i="1"/>
  <c r="L1754" i="1"/>
  <c r="R1754" i="1"/>
  <c r="Z1754" i="1"/>
  <c r="K1754" i="1"/>
  <c r="Q1754" i="1"/>
  <c r="Y1754" i="1"/>
  <c r="U1754" i="1"/>
  <c r="S1754" i="1"/>
  <c r="T1754" i="1"/>
  <c r="L1753" i="1"/>
  <c r="R1753" i="1"/>
  <c r="Z1753" i="1"/>
  <c r="K1753" i="1"/>
  <c r="Q1753" i="1"/>
  <c r="Y1753" i="1"/>
  <c r="U1753" i="1"/>
  <c r="S1753" i="1"/>
  <c r="T1753" i="1"/>
  <c r="L1752" i="1"/>
  <c r="R1752" i="1"/>
  <c r="Z1752" i="1"/>
  <c r="K1752" i="1"/>
  <c r="Q1752" i="1"/>
  <c r="Y1752" i="1"/>
  <c r="U1752" i="1"/>
  <c r="S1752" i="1"/>
  <c r="T1752" i="1"/>
  <c r="R1751" i="1"/>
  <c r="Z1751" i="1"/>
  <c r="Q1751" i="1"/>
  <c r="Y1751" i="1"/>
  <c r="U1751" i="1"/>
  <c r="S1751" i="1"/>
  <c r="T1751" i="1"/>
  <c r="L1750" i="1"/>
  <c r="R1750" i="1"/>
  <c r="Z1750" i="1"/>
  <c r="K1750" i="1"/>
  <c r="Q1750" i="1"/>
  <c r="Y1750" i="1"/>
  <c r="U1750" i="1"/>
  <c r="S1750" i="1"/>
  <c r="T1750" i="1"/>
  <c r="L1749" i="1"/>
  <c r="R1749" i="1"/>
  <c r="Z1749" i="1"/>
  <c r="K1749" i="1"/>
  <c r="Q1749" i="1"/>
  <c r="Y1749" i="1"/>
  <c r="U1749" i="1"/>
  <c r="S1749" i="1"/>
  <c r="T1749" i="1"/>
  <c r="L1748" i="1"/>
  <c r="R1748" i="1"/>
  <c r="Z1748" i="1"/>
  <c r="K1748" i="1"/>
  <c r="Q1748" i="1"/>
  <c r="Y1748" i="1"/>
  <c r="U1748" i="1"/>
  <c r="S1748" i="1"/>
  <c r="T1748" i="1"/>
  <c r="R1747" i="1"/>
  <c r="Z1747" i="1"/>
  <c r="Q1747" i="1"/>
  <c r="Y1747" i="1"/>
  <c r="U1747" i="1"/>
  <c r="S1747" i="1"/>
  <c r="T1747" i="1"/>
  <c r="R1746" i="1"/>
  <c r="Z1746" i="1"/>
  <c r="Q1746" i="1"/>
  <c r="Y1746" i="1"/>
  <c r="U1746" i="1"/>
  <c r="S1746" i="1"/>
  <c r="T1746" i="1"/>
  <c r="R1745" i="1"/>
  <c r="Z1745" i="1"/>
  <c r="Q1745" i="1"/>
  <c r="Y1745" i="1"/>
  <c r="U1745" i="1"/>
  <c r="S1745" i="1"/>
  <c r="T1745" i="1"/>
  <c r="R1744" i="1"/>
  <c r="Z1744" i="1"/>
  <c r="Q1744" i="1"/>
  <c r="Y1744" i="1"/>
  <c r="U1744" i="1"/>
  <c r="S1744" i="1"/>
  <c r="T1744" i="1"/>
  <c r="R1743" i="1"/>
  <c r="Z1743" i="1"/>
  <c r="Q1743" i="1"/>
  <c r="Y1743" i="1"/>
  <c r="U1743" i="1"/>
  <c r="S1743" i="1"/>
  <c r="T1743" i="1"/>
  <c r="L1742" i="1"/>
  <c r="R1742" i="1"/>
  <c r="Z1742" i="1"/>
  <c r="K1742" i="1"/>
  <c r="Q1742" i="1"/>
  <c r="Y1742" i="1"/>
  <c r="U1742" i="1"/>
  <c r="S1742" i="1"/>
  <c r="T1742" i="1"/>
  <c r="R1741" i="1"/>
  <c r="Z1741" i="1"/>
  <c r="Q1741" i="1"/>
  <c r="Y1741" i="1"/>
  <c r="U1741" i="1"/>
  <c r="S1741" i="1"/>
  <c r="T1741" i="1"/>
  <c r="L1740" i="1"/>
  <c r="R1740" i="1"/>
  <c r="Z1740" i="1"/>
  <c r="K1740" i="1"/>
  <c r="Q1740" i="1"/>
  <c r="Y1740" i="1"/>
  <c r="U1740" i="1"/>
  <c r="S1740" i="1"/>
  <c r="T1740" i="1"/>
  <c r="L1739" i="1"/>
  <c r="R1739" i="1"/>
  <c r="Z1739" i="1"/>
  <c r="K1739" i="1"/>
  <c r="Q1739" i="1"/>
  <c r="Y1739" i="1"/>
  <c r="U1739" i="1"/>
  <c r="S1739" i="1"/>
  <c r="T1739" i="1"/>
  <c r="L1738" i="1"/>
  <c r="R1738" i="1"/>
  <c r="Z1738" i="1"/>
  <c r="K1738" i="1"/>
  <c r="Q1738" i="1"/>
  <c r="Y1738" i="1"/>
  <c r="U1738" i="1"/>
  <c r="S1738" i="1"/>
  <c r="T1738" i="1"/>
  <c r="R1737" i="1"/>
  <c r="Z1737" i="1"/>
  <c r="Q1737" i="1"/>
  <c r="Y1737" i="1"/>
  <c r="U1737" i="1"/>
  <c r="S1737" i="1"/>
  <c r="T1737" i="1"/>
  <c r="L1736" i="1"/>
  <c r="R1736" i="1"/>
  <c r="Z1736" i="1"/>
  <c r="K1736" i="1"/>
  <c r="Q1736" i="1"/>
  <c r="Y1736" i="1"/>
  <c r="U1736" i="1"/>
  <c r="S1736" i="1"/>
  <c r="T1736" i="1"/>
  <c r="R1735" i="1"/>
  <c r="Z1735" i="1"/>
  <c r="Q1735" i="1"/>
  <c r="Y1735" i="1"/>
  <c r="U1735" i="1"/>
  <c r="S1735" i="1"/>
  <c r="T1735" i="1"/>
  <c r="L1734" i="1"/>
  <c r="R1734" i="1"/>
  <c r="Z1734" i="1"/>
  <c r="K1734" i="1"/>
  <c r="Q1734" i="1"/>
  <c r="Y1734" i="1"/>
  <c r="U1734" i="1"/>
  <c r="S1734" i="1"/>
  <c r="T1734" i="1"/>
  <c r="R1733" i="1"/>
  <c r="Z1733" i="1"/>
  <c r="Q1733" i="1"/>
  <c r="Y1733" i="1"/>
  <c r="U1733" i="1"/>
  <c r="S1733" i="1"/>
  <c r="T1733" i="1"/>
  <c r="R1732" i="1"/>
  <c r="Z1732" i="1"/>
  <c r="Q1732" i="1"/>
  <c r="Y1732" i="1"/>
  <c r="U1732" i="1"/>
  <c r="S1732" i="1"/>
  <c r="T1732" i="1"/>
  <c r="R1731" i="1"/>
  <c r="Z1731" i="1"/>
  <c r="Q1731" i="1"/>
  <c r="Y1731" i="1"/>
  <c r="U1731" i="1"/>
  <c r="S1731" i="1"/>
  <c r="T1731" i="1"/>
  <c r="L1730" i="1"/>
  <c r="R1730" i="1"/>
  <c r="Z1730" i="1"/>
  <c r="K1730" i="1"/>
  <c r="Q1730" i="1"/>
  <c r="Y1730" i="1"/>
  <c r="U1730" i="1"/>
  <c r="S1730" i="1"/>
  <c r="T1730" i="1"/>
  <c r="L1729" i="1"/>
  <c r="R1729" i="1"/>
  <c r="Z1729" i="1"/>
  <c r="K1729" i="1"/>
  <c r="Q1729" i="1"/>
  <c r="Y1729" i="1"/>
  <c r="U1729" i="1"/>
  <c r="S1729" i="1"/>
  <c r="T1729" i="1"/>
  <c r="R1728" i="1"/>
  <c r="Z1728" i="1"/>
  <c r="Q1728" i="1"/>
  <c r="Y1728" i="1"/>
  <c r="U1728" i="1"/>
  <c r="S1728" i="1"/>
  <c r="T1728" i="1"/>
  <c r="R1727" i="1"/>
  <c r="Z1727" i="1"/>
  <c r="Q1727" i="1"/>
  <c r="Y1727" i="1"/>
  <c r="U1727" i="1"/>
  <c r="S1727" i="1"/>
  <c r="T1727" i="1"/>
  <c r="L1726" i="1"/>
  <c r="R1726" i="1"/>
  <c r="Z1726" i="1"/>
  <c r="K1726" i="1"/>
  <c r="Q1726" i="1"/>
  <c r="Y1726" i="1"/>
  <c r="U1726" i="1"/>
  <c r="S1726" i="1"/>
  <c r="T1726" i="1"/>
  <c r="L1725" i="1"/>
  <c r="R1725" i="1"/>
  <c r="Z1725" i="1"/>
  <c r="K1725" i="1"/>
  <c r="Q1725" i="1"/>
  <c r="Y1725" i="1"/>
  <c r="U1725" i="1"/>
  <c r="S1725" i="1"/>
  <c r="T1725" i="1"/>
  <c r="L1724" i="1"/>
  <c r="R1724" i="1"/>
  <c r="Z1724" i="1"/>
  <c r="K1724" i="1"/>
  <c r="Q1724" i="1"/>
  <c r="Y1724" i="1"/>
  <c r="U1724" i="1"/>
  <c r="S1724" i="1"/>
  <c r="T1724" i="1"/>
  <c r="L1723" i="1"/>
  <c r="R1723" i="1"/>
  <c r="Z1723" i="1"/>
  <c r="K1723" i="1"/>
  <c r="Q1723" i="1"/>
  <c r="Y1723" i="1"/>
  <c r="U1723" i="1"/>
  <c r="S1723" i="1"/>
  <c r="T1723" i="1"/>
  <c r="L1722" i="1"/>
  <c r="R1722" i="1"/>
  <c r="Z1722" i="1"/>
  <c r="K1722" i="1"/>
  <c r="Q1722" i="1"/>
  <c r="Y1722" i="1"/>
  <c r="U1722" i="1"/>
  <c r="S1722" i="1"/>
  <c r="T1722" i="1"/>
  <c r="R1721" i="1"/>
  <c r="Z1721" i="1"/>
  <c r="Q1721" i="1"/>
  <c r="Y1721" i="1"/>
  <c r="U1721" i="1"/>
  <c r="S1721" i="1"/>
  <c r="T1721" i="1"/>
  <c r="L1720" i="1"/>
  <c r="R1720" i="1"/>
  <c r="Z1720" i="1"/>
  <c r="K1720" i="1"/>
  <c r="Q1720" i="1"/>
  <c r="Y1720" i="1"/>
  <c r="U1720" i="1"/>
  <c r="S1720" i="1"/>
  <c r="T1720" i="1"/>
  <c r="R1719" i="1"/>
  <c r="Z1719" i="1"/>
  <c r="Q1719" i="1"/>
  <c r="Y1719" i="1"/>
  <c r="U1719" i="1"/>
  <c r="S1719" i="1"/>
  <c r="T1719" i="1"/>
  <c r="L1718" i="1"/>
  <c r="R1718" i="1"/>
  <c r="Z1718" i="1"/>
  <c r="K1718" i="1"/>
  <c r="Q1718" i="1"/>
  <c r="Y1718" i="1"/>
  <c r="U1718" i="1"/>
  <c r="S1718" i="1"/>
  <c r="T1718" i="1"/>
  <c r="L1717" i="1"/>
  <c r="R1717" i="1"/>
  <c r="Z1717" i="1"/>
  <c r="K1717" i="1"/>
  <c r="Q1717" i="1"/>
  <c r="Y1717" i="1"/>
  <c r="U1717" i="1"/>
  <c r="S1717" i="1"/>
  <c r="T1717" i="1"/>
  <c r="R1716" i="1"/>
  <c r="Z1716" i="1"/>
  <c r="Q1716" i="1"/>
  <c r="Y1716" i="1"/>
  <c r="U1716" i="1"/>
  <c r="S1716" i="1"/>
  <c r="T1716" i="1"/>
  <c r="L1715" i="1"/>
  <c r="R1715" i="1"/>
  <c r="Z1715" i="1"/>
  <c r="K1715" i="1"/>
  <c r="Q1715" i="1"/>
  <c r="Y1715" i="1"/>
  <c r="U1715" i="1"/>
  <c r="S1715" i="1"/>
  <c r="T1715" i="1"/>
  <c r="L1714" i="1"/>
  <c r="R1714" i="1"/>
  <c r="Z1714" i="1"/>
  <c r="K1714" i="1"/>
  <c r="Q1714" i="1"/>
  <c r="Y1714" i="1"/>
  <c r="U1714" i="1"/>
  <c r="S1714" i="1"/>
  <c r="T1714" i="1"/>
  <c r="L1713" i="1"/>
  <c r="R1713" i="1"/>
  <c r="Z1713" i="1"/>
  <c r="K1713" i="1"/>
  <c r="Q1713" i="1"/>
  <c r="Y1713" i="1"/>
  <c r="U1713" i="1"/>
  <c r="S1713" i="1"/>
  <c r="T1713" i="1"/>
  <c r="L1712" i="1"/>
  <c r="R1712" i="1"/>
  <c r="Z1712" i="1"/>
  <c r="K1712" i="1"/>
  <c r="Q1712" i="1"/>
  <c r="Y1712" i="1"/>
  <c r="U1712" i="1"/>
  <c r="S1712" i="1"/>
  <c r="T1712" i="1"/>
  <c r="L1711" i="1"/>
  <c r="R1711" i="1"/>
  <c r="Z1711" i="1"/>
  <c r="K1711" i="1"/>
  <c r="Q1711" i="1"/>
  <c r="Y1711" i="1"/>
  <c r="U1711" i="1"/>
  <c r="S1711" i="1"/>
  <c r="T1711" i="1"/>
  <c r="L1710" i="1"/>
  <c r="R1710" i="1"/>
  <c r="Z1710" i="1"/>
  <c r="K1710" i="1"/>
  <c r="Q1710" i="1"/>
  <c r="Y1710" i="1"/>
  <c r="U1710" i="1"/>
  <c r="S1710" i="1"/>
  <c r="T1710" i="1"/>
  <c r="R1709" i="1"/>
  <c r="Z1709" i="1"/>
  <c r="Q1709" i="1"/>
  <c r="Y1709" i="1"/>
  <c r="U1709" i="1"/>
  <c r="S1709" i="1"/>
  <c r="T1709" i="1"/>
  <c r="L1708" i="1"/>
  <c r="R1708" i="1"/>
  <c r="Z1708" i="1"/>
  <c r="K1708" i="1"/>
  <c r="Q1708" i="1"/>
  <c r="Y1708" i="1"/>
  <c r="U1708" i="1"/>
  <c r="S1708" i="1"/>
  <c r="T1708" i="1"/>
  <c r="L1707" i="1"/>
  <c r="R1707" i="1"/>
  <c r="Z1707" i="1"/>
  <c r="K1707" i="1"/>
  <c r="Q1707" i="1"/>
  <c r="Y1707" i="1"/>
  <c r="U1707" i="1"/>
  <c r="S1707" i="1"/>
  <c r="T1707" i="1"/>
  <c r="L1706" i="1"/>
  <c r="R1706" i="1"/>
  <c r="Z1706" i="1"/>
  <c r="K1706" i="1"/>
  <c r="Q1706" i="1"/>
  <c r="Y1706" i="1"/>
  <c r="U1706" i="1"/>
  <c r="S1706" i="1"/>
  <c r="T1706" i="1"/>
  <c r="R1705" i="1"/>
  <c r="Z1705" i="1"/>
  <c r="Q1705" i="1"/>
  <c r="Y1705" i="1"/>
  <c r="U1705" i="1"/>
  <c r="S1705" i="1"/>
  <c r="T1705" i="1"/>
  <c r="L1704" i="1"/>
  <c r="R1704" i="1"/>
  <c r="Z1704" i="1"/>
  <c r="K1704" i="1"/>
  <c r="Q1704" i="1"/>
  <c r="Y1704" i="1"/>
  <c r="U1704" i="1"/>
  <c r="S1704" i="1"/>
  <c r="T1704" i="1"/>
  <c r="L1703" i="1"/>
  <c r="R1703" i="1"/>
  <c r="Z1703" i="1"/>
  <c r="K1703" i="1"/>
  <c r="Q1703" i="1"/>
  <c r="Y1703" i="1"/>
  <c r="U1703" i="1"/>
  <c r="S1703" i="1"/>
  <c r="T1703" i="1"/>
  <c r="L1702" i="1"/>
  <c r="R1702" i="1"/>
  <c r="Z1702" i="1"/>
  <c r="K1702" i="1"/>
  <c r="Q1702" i="1"/>
  <c r="Y1702" i="1"/>
  <c r="U1702" i="1"/>
  <c r="S1702" i="1"/>
  <c r="T1702" i="1"/>
  <c r="L1701" i="1"/>
  <c r="R1701" i="1"/>
  <c r="Z1701" i="1"/>
  <c r="K1701" i="1"/>
  <c r="Q1701" i="1"/>
  <c r="Y1701" i="1"/>
  <c r="U1701" i="1"/>
  <c r="S1701" i="1"/>
  <c r="T1701" i="1"/>
  <c r="L1700" i="1"/>
  <c r="R1700" i="1"/>
  <c r="Z1700" i="1"/>
  <c r="K1700" i="1"/>
  <c r="Q1700" i="1"/>
  <c r="Y1700" i="1"/>
  <c r="U1700" i="1"/>
  <c r="S1700" i="1"/>
  <c r="T1700" i="1"/>
  <c r="L1699" i="1"/>
  <c r="R1699" i="1"/>
  <c r="Z1699" i="1"/>
  <c r="K1699" i="1"/>
  <c r="Q1699" i="1"/>
  <c r="Y1699" i="1"/>
  <c r="U1699" i="1"/>
  <c r="S1699" i="1"/>
  <c r="T1699" i="1"/>
  <c r="L1698" i="1"/>
  <c r="R1698" i="1"/>
  <c r="Z1698" i="1"/>
  <c r="K1698" i="1"/>
  <c r="Q1698" i="1"/>
  <c r="Y1698" i="1"/>
  <c r="U1698" i="1"/>
  <c r="S1698" i="1"/>
  <c r="T1698" i="1"/>
  <c r="L1697" i="1"/>
  <c r="R1697" i="1"/>
  <c r="Z1697" i="1"/>
  <c r="K1697" i="1"/>
  <c r="Q1697" i="1"/>
  <c r="Y1697" i="1"/>
  <c r="U1697" i="1"/>
  <c r="S1697" i="1"/>
  <c r="T1697" i="1"/>
  <c r="L1696" i="1"/>
  <c r="R1696" i="1"/>
  <c r="Z1696" i="1"/>
  <c r="K1696" i="1"/>
  <c r="Q1696" i="1"/>
  <c r="Y1696" i="1"/>
  <c r="U1696" i="1"/>
  <c r="S1696" i="1"/>
  <c r="T1696" i="1"/>
  <c r="L1695" i="1"/>
  <c r="R1695" i="1"/>
  <c r="Z1695" i="1"/>
  <c r="K1695" i="1"/>
  <c r="Q1695" i="1"/>
  <c r="Y1695" i="1"/>
  <c r="U1695" i="1"/>
  <c r="S1695" i="1"/>
  <c r="T1695" i="1"/>
  <c r="L1694" i="1"/>
  <c r="R1694" i="1"/>
  <c r="Z1694" i="1"/>
  <c r="K1694" i="1"/>
  <c r="Q1694" i="1"/>
  <c r="Y1694" i="1"/>
  <c r="U1694" i="1"/>
  <c r="S1694" i="1"/>
  <c r="T1694" i="1"/>
  <c r="L1693" i="1"/>
  <c r="R1693" i="1"/>
  <c r="Z1693" i="1"/>
  <c r="K1693" i="1"/>
  <c r="Q1693" i="1"/>
  <c r="Y1693" i="1"/>
  <c r="U1693" i="1"/>
  <c r="S1693" i="1"/>
  <c r="T1693" i="1"/>
  <c r="L1692" i="1"/>
  <c r="R1692" i="1"/>
  <c r="Z1692" i="1"/>
  <c r="K1692" i="1"/>
  <c r="Q1692" i="1"/>
  <c r="Y1692" i="1"/>
  <c r="U1692" i="1"/>
  <c r="S1692" i="1"/>
  <c r="T1692" i="1"/>
  <c r="L1691" i="1"/>
  <c r="R1691" i="1"/>
  <c r="Z1691" i="1"/>
  <c r="K1691" i="1"/>
  <c r="Q1691" i="1"/>
  <c r="Y1691" i="1"/>
  <c r="U1691" i="1"/>
  <c r="S1691" i="1"/>
  <c r="T1691" i="1"/>
  <c r="L1690" i="1"/>
  <c r="R1690" i="1"/>
  <c r="Z1690" i="1"/>
  <c r="K1690" i="1"/>
  <c r="Q1690" i="1"/>
  <c r="Y1690" i="1"/>
  <c r="U1690" i="1"/>
  <c r="S1690" i="1"/>
  <c r="T1690" i="1"/>
  <c r="L1689" i="1"/>
  <c r="R1689" i="1"/>
  <c r="Z1689" i="1"/>
  <c r="K1689" i="1"/>
  <c r="Q1689" i="1"/>
  <c r="Y1689" i="1"/>
  <c r="U1689" i="1"/>
  <c r="S1689" i="1"/>
  <c r="T1689" i="1"/>
  <c r="L1688" i="1"/>
  <c r="R1688" i="1"/>
  <c r="Z1688" i="1"/>
  <c r="K1688" i="1"/>
  <c r="Q1688" i="1"/>
  <c r="Y1688" i="1"/>
  <c r="U1688" i="1"/>
  <c r="S1688" i="1"/>
  <c r="T1688" i="1"/>
  <c r="L1687" i="1"/>
  <c r="R1687" i="1"/>
  <c r="Z1687" i="1"/>
  <c r="K1687" i="1"/>
  <c r="Q1687" i="1"/>
  <c r="Y1687" i="1"/>
  <c r="U1687" i="1"/>
  <c r="S1687" i="1"/>
  <c r="T1687" i="1"/>
  <c r="L1686" i="1"/>
  <c r="R1686" i="1"/>
  <c r="Z1686" i="1"/>
  <c r="K1686" i="1"/>
  <c r="Q1686" i="1"/>
  <c r="Y1686" i="1"/>
  <c r="U1686" i="1"/>
  <c r="S1686" i="1"/>
  <c r="T1686" i="1"/>
  <c r="L1685" i="1"/>
  <c r="R1685" i="1"/>
  <c r="Z1685" i="1"/>
  <c r="K1685" i="1"/>
  <c r="Q1685" i="1"/>
  <c r="Y1685" i="1"/>
  <c r="U1685" i="1"/>
  <c r="S1685" i="1"/>
  <c r="T1685" i="1"/>
  <c r="L1684" i="1"/>
  <c r="R1684" i="1"/>
  <c r="Z1684" i="1"/>
  <c r="K1684" i="1"/>
  <c r="Q1684" i="1"/>
  <c r="Y1684" i="1"/>
  <c r="U1684" i="1"/>
  <c r="S1684" i="1"/>
  <c r="T1684" i="1"/>
  <c r="L1683" i="1"/>
  <c r="Z1683" i="1"/>
  <c r="K1683" i="1"/>
  <c r="Y1683" i="1"/>
  <c r="U1683" i="1"/>
  <c r="S1683" i="1"/>
  <c r="T1683" i="1"/>
  <c r="L1682" i="1"/>
  <c r="Z1682" i="1"/>
  <c r="K1682" i="1"/>
  <c r="Y1682" i="1"/>
  <c r="U1682" i="1"/>
  <c r="S1682" i="1"/>
  <c r="T1682" i="1"/>
  <c r="L1681" i="1"/>
  <c r="Z1681" i="1"/>
  <c r="K1681" i="1"/>
  <c r="Y1681" i="1"/>
  <c r="U1681" i="1"/>
  <c r="S1681" i="1"/>
  <c r="T1681" i="1"/>
  <c r="L1680" i="1"/>
  <c r="Z1680" i="1"/>
  <c r="K1680" i="1"/>
  <c r="Y1680" i="1"/>
  <c r="U1680" i="1"/>
  <c r="S1680" i="1"/>
  <c r="T1680" i="1"/>
  <c r="L1679" i="1"/>
  <c r="Z1679" i="1"/>
  <c r="K1679" i="1"/>
  <c r="Y1679" i="1"/>
  <c r="U1679" i="1"/>
  <c r="S1679" i="1"/>
  <c r="T1679" i="1"/>
  <c r="L1678" i="1"/>
  <c r="Z1678" i="1"/>
  <c r="K1678" i="1"/>
  <c r="Y1678" i="1"/>
  <c r="U1678" i="1"/>
  <c r="S1678" i="1"/>
  <c r="T1678" i="1"/>
  <c r="Z1677" i="1"/>
  <c r="Y1677" i="1"/>
  <c r="U1677" i="1"/>
  <c r="S1677" i="1"/>
  <c r="L1676" i="1"/>
  <c r="Z1676" i="1"/>
  <c r="K1676" i="1"/>
  <c r="Y1676" i="1"/>
  <c r="U1676" i="1"/>
  <c r="S1676" i="1"/>
  <c r="T1676" i="1"/>
  <c r="L1675" i="1"/>
  <c r="Z1675" i="1"/>
  <c r="K1675" i="1"/>
  <c r="Y1675" i="1"/>
  <c r="U1675" i="1"/>
  <c r="S1675" i="1"/>
  <c r="T1675" i="1"/>
  <c r="L1674" i="1"/>
  <c r="Z1674" i="1"/>
  <c r="K1674" i="1"/>
  <c r="Y1674" i="1"/>
  <c r="U1674" i="1"/>
  <c r="S1674" i="1"/>
  <c r="T1674" i="1"/>
  <c r="L1673" i="1"/>
  <c r="Z1673" i="1"/>
  <c r="K1673" i="1"/>
  <c r="Y1673" i="1"/>
  <c r="U1673" i="1"/>
  <c r="S1673" i="1"/>
  <c r="T1673" i="1"/>
  <c r="L1672" i="1"/>
  <c r="Z1672" i="1"/>
  <c r="K1672" i="1"/>
  <c r="Y1672" i="1"/>
  <c r="U1672" i="1"/>
  <c r="S1672" i="1"/>
  <c r="T1672" i="1"/>
  <c r="L1671" i="1"/>
  <c r="Z1671" i="1"/>
  <c r="K1671" i="1"/>
  <c r="Y1671" i="1"/>
  <c r="U1671" i="1"/>
  <c r="S1671" i="1"/>
  <c r="T1671" i="1"/>
  <c r="L1670" i="1"/>
  <c r="Z1670" i="1"/>
  <c r="K1670" i="1"/>
  <c r="Y1670" i="1"/>
  <c r="U1670" i="1"/>
  <c r="S1670" i="1"/>
  <c r="T1670" i="1"/>
  <c r="L1669" i="1"/>
  <c r="Z1669" i="1"/>
  <c r="K1669" i="1"/>
  <c r="Y1669" i="1"/>
  <c r="U1669" i="1"/>
  <c r="S1669" i="1"/>
  <c r="T1669" i="1"/>
  <c r="L1668" i="1"/>
  <c r="Z1668" i="1"/>
  <c r="K1668" i="1"/>
  <c r="Y1668" i="1"/>
  <c r="U1668" i="1"/>
  <c r="S1668" i="1"/>
  <c r="T1668" i="1"/>
  <c r="L1667" i="1"/>
  <c r="Z1667" i="1"/>
  <c r="K1667" i="1"/>
  <c r="Y1667" i="1"/>
  <c r="U1667" i="1"/>
  <c r="S1667" i="1"/>
  <c r="T1667" i="1"/>
  <c r="L1666" i="1"/>
  <c r="Z1666" i="1"/>
  <c r="K1666" i="1"/>
  <c r="Y1666" i="1"/>
  <c r="U1666" i="1"/>
  <c r="S1666" i="1"/>
  <c r="T1666" i="1"/>
  <c r="L1665" i="1"/>
  <c r="Z1665" i="1"/>
  <c r="K1665" i="1"/>
  <c r="Y1665" i="1"/>
  <c r="U1665" i="1"/>
  <c r="S1665" i="1"/>
  <c r="T1665" i="1"/>
  <c r="L1664" i="1"/>
  <c r="Z1664" i="1"/>
  <c r="K1664" i="1"/>
  <c r="Y1664" i="1"/>
  <c r="U1664" i="1"/>
  <c r="S1664" i="1"/>
  <c r="T1664" i="1"/>
  <c r="L1663" i="1"/>
  <c r="R1663" i="1"/>
  <c r="Z1663" i="1"/>
  <c r="K1663" i="1"/>
  <c r="Q1663" i="1"/>
  <c r="Y1663" i="1"/>
  <c r="U1663" i="1"/>
  <c r="S1663" i="1"/>
  <c r="T1663" i="1"/>
  <c r="L1662" i="1"/>
  <c r="R1662" i="1"/>
  <c r="Z1662" i="1"/>
  <c r="K1662" i="1"/>
  <c r="Q1662" i="1"/>
  <c r="Y1662" i="1"/>
  <c r="U1662" i="1"/>
  <c r="S1662" i="1"/>
  <c r="T1662" i="1"/>
  <c r="L1661" i="1"/>
  <c r="R1661" i="1"/>
  <c r="Z1661" i="1"/>
  <c r="K1661" i="1"/>
  <c r="Q1661" i="1"/>
  <c r="Y1661" i="1"/>
  <c r="U1661" i="1"/>
  <c r="S1661" i="1"/>
  <c r="T1661" i="1"/>
  <c r="L1660" i="1"/>
  <c r="Z1660" i="1"/>
  <c r="K1660" i="1"/>
  <c r="Y1660" i="1"/>
  <c r="U1660" i="1"/>
  <c r="S1660" i="1"/>
  <c r="T1660" i="1"/>
  <c r="L1659" i="1"/>
  <c r="R1659" i="1"/>
  <c r="Z1659" i="1"/>
  <c r="K1659" i="1"/>
  <c r="Q1659" i="1"/>
  <c r="Y1659" i="1"/>
  <c r="U1659" i="1"/>
  <c r="S1659" i="1"/>
  <c r="T1659" i="1"/>
  <c r="L1658" i="1"/>
  <c r="R1658" i="1"/>
  <c r="Z1658" i="1"/>
  <c r="K1658" i="1"/>
  <c r="Q1658" i="1"/>
  <c r="Y1658" i="1"/>
  <c r="U1658" i="1"/>
  <c r="S1658" i="1"/>
  <c r="T1658" i="1"/>
  <c r="L1657" i="1"/>
  <c r="Z1657" i="1"/>
  <c r="K1657" i="1"/>
  <c r="Y1657" i="1"/>
  <c r="U1657" i="1"/>
  <c r="S1657" i="1"/>
  <c r="T1657" i="1"/>
  <c r="L1656" i="1"/>
  <c r="R1656" i="1"/>
  <c r="Z1656" i="1"/>
  <c r="K1656" i="1"/>
  <c r="Q1656" i="1"/>
  <c r="Y1656" i="1"/>
  <c r="U1656" i="1"/>
  <c r="S1656" i="1"/>
  <c r="T1656" i="1"/>
  <c r="L1655" i="1"/>
  <c r="Z1655" i="1"/>
  <c r="K1655" i="1"/>
  <c r="Y1655" i="1"/>
  <c r="U1655" i="1"/>
  <c r="S1655" i="1"/>
  <c r="T1655" i="1"/>
  <c r="L1654" i="1"/>
  <c r="Z1654" i="1"/>
  <c r="K1654" i="1"/>
  <c r="Y1654" i="1"/>
  <c r="U1654" i="1"/>
  <c r="S1654" i="1"/>
  <c r="T1654" i="1"/>
  <c r="L1653" i="1"/>
  <c r="Z1653" i="1"/>
  <c r="K1653" i="1"/>
  <c r="Y1653" i="1"/>
  <c r="U1653" i="1"/>
  <c r="S1653" i="1"/>
  <c r="T1653" i="1"/>
  <c r="L1652" i="1"/>
  <c r="Z1652" i="1"/>
  <c r="K1652" i="1"/>
  <c r="Y1652" i="1"/>
  <c r="U1652" i="1"/>
  <c r="S1652" i="1"/>
  <c r="T1652" i="1"/>
  <c r="Z1651" i="1"/>
  <c r="Y1651" i="1"/>
  <c r="U1651" i="1"/>
  <c r="S1651" i="1"/>
  <c r="Z1650" i="1"/>
  <c r="Y1650" i="1"/>
  <c r="U1650" i="1"/>
  <c r="S1650" i="1"/>
  <c r="L1649" i="1"/>
  <c r="Z1649" i="1"/>
  <c r="K1649" i="1"/>
  <c r="Y1649" i="1"/>
  <c r="U1649" i="1"/>
  <c r="S1649" i="1"/>
  <c r="T1649" i="1"/>
  <c r="Z1648" i="1"/>
  <c r="Y1648" i="1"/>
  <c r="U1648" i="1"/>
  <c r="S1648" i="1"/>
  <c r="L1647" i="1"/>
  <c r="Z1647" i="1"/>
  <c r="K1647" i="1"/>
  <c r="Y1647" i="1"/>
  <c r="U1647" i="1"/>
  <c r="S1647" i="1"/>
  <c r="T1647" i="1"/>
  <c r="L1646" i="1"/>
  <c r="Z1646" i="1"/>
  <c r="K1646" i="1"/>
  <c r="Y1646" i="1"/>
  <c r="U1646" i="1"/>
  <c r="S1646" i="1"/>
  <c r="T1646" i="1"/>
  <c r="Z1645" i="1"/>
  <c r="Y1645" i="1"/>
  <c r="U1645" i="1"/>
  <c r="S1645" i="1"/>
  <c r="L1644" i="1"/>
  <c r="Z1644" i="1"/>
  <c r="K1644" i="1"/>
  <c r="Y1644" i="1"/>
  <c r="U1644" i="1"/>
  <c r="S1644" i="1"/>
  <c r="T1644" i="1"/>
  <c r="L1643" i="1"/>
  <c r="Z1643" i="1"/>
  <c r="K1643" i="1"/>
  <c r="Y1643" i="1"/>
  <c r="U1643" i="1"/>
  <c r="S1643" i="1"/>
  <c r="T1643" i="1"/>
  <c r="L1642" i="1"/>
  <c r="Z1642" i="1"/>
  <c r="K1642" i="1"/>
  <c r="Y1642" i="1"/>
  <c r="U1642" i="1"/>
  <c r="S1642" i="1"/>
  <c r="T1642" i="1"/>
  <c r="L1641" i="1"/>
  <c r="Z1641" i="1"/>
  <c r="K1641" i="1"/>
  <c r="Y1641" i="1"/>
  <c r="U1641" i="1"/>
  <c r="S1641" i="1"/>
  <c r="T1641" i="1"/>
  <c r="L1640" i="1"/>
  <c r="R1640" i="1"/>
  <c r="Z1640" i="1"/>
  <c r="K1640" i="1"/>
  <c r="Q1640" i="1"/>
  <c r="Y1640" i="1"/>
  <c r="U1640" i="1"/>
  <c r="S1640" i="1"/>
  <c r="T1640" i="1"/>
  <c r="L1639" i="1"/>
  <c r="R1639" i="1"/>
  <c r="Z1639" i="1"/>
  <c r="K1639" i="1"/>
  <c r="Q1639" i="1"/>
  <c r="Y1639" i="1"/>
  <c r="U1639" i="1"/>
  <c r="S1639" i="1"/>
  <c r="T1639" i="1"/>
  <c r="L1638" i="1"/>
  <c r="Z1638" i="1"/>
  <c r="K1638" i="1"/>
  <c r="Y1638" i="1"/>
  <c r="U1638" i="1"/>
  <c r="S1638" i="1"/>
  <c r="T1638" i="1"/>
  <c r="L1637" i="1"/>
  <c r="R1637" i="1"/>
  <c r="Z1637" i="1"/>
  <c r="K1637" i="1"/>
  <c r="Q1637" i="1"/>
  <c r="Y1637" i="1"/>
  <c r="U1637" i="1"/>
  <c r="S1637" i="1"/>
  <c r="T1637" i="1"/>
  <c r="L1636" i="1"/>
  <c r="Z1636" i="1"/>
  <c r="K1636" i="1"/>
  <c r="Y1636" i="1"/>
  <c r="U1636" i="1"/>
  <c r="S1636" i="1"/>
  <c r="T1636" i="1"/>
  <c r="Z1635" i="1"/>
  <c r="Y1635" i="1"/>
  <c r="U1635" i="1"/>
  <c r="S1635" i="1"/>
  <c r="L1634" i="1"/>
  <c r="R1634" i="1"/>
  <c r="Z1634" i="1"/>
  <c r="K1634" i="1"/>
  <c r="Q1634" i="1"/>
  <c r="Y1634" i="1"/>
  <c r="U1634" i="1"/>
  <c r="S1634" i="1"/>
  <c r="T1634" i="1"/>
  <c r="R1633" i="1"/>
  <c r="Z1633" i="1"/>
  <c r="Q1633" i="1"/>
  <c r="Y1633" i="1"/>
  <c r="U1633" i="1"/>
  <c r="S1633" i="1"/>
  <c r="T1633" i="1"/>
  <c r="Z1632" i="1"/>
  <c r="Y1632" i="1"/>
  <c r="U1632" i="1"/>
  <c r="S1632" i="1"/>
  <c r="Z1631" i="1"/>
  <c r="Y1631" i="1"/>
  <c r="U1631" i="1"/>
  <c r="S1631" i="1"/>
  <c r="L1630" i="1"/>
  <c r="R1630" i="1"/>
  <c r="Z1630" i="1"/>
  <c r="K1630" i="1"/>
  <c r="Q1630" i="1"/>
  <c r="Y1630" i="1"/>
  <c r="U1630" i="1"/>
  <c r="S1630" i="1"/>
  <c r="T1630" i="1"/>
  <c r="R1629" i="1"/>
  <c r="Z1629" i="1"/>
  <c r="Q1629" i="1"/>
  <c r="Y1629" i="1"/>
  <c r="U1629" i="1"/>
  <c r="S1629" i="1"/>
  <c r="T1629" i="1"/>
  <c r="R1628" i="1"/>
  <c r="Z1628" i="1"/>
  <c r="Q1628" i="1"/>
  <c r="Y1628" i="1"/>
  <c r="U1628" i="1"/>
  <c r="S1628" i="1"/>
  <c r="T1628" i="1"/>
  <c r="Z1627" i="1"/>
  <c r="Y1627" i="1"/>
  <c r="U1627" i="1"/>
  <c r="S1627" i="1"/>
  <c r="R1626" i="1"/>
  <c r="Z1626" i="1"/>
  <c r="Q1626" i="1"/>
  <c r="Y1626" i="1"/>
  <c r="U1626" i="1"/>
  <c r="S1626" i="1"/>
  <c r="T1626" i="1"/>
  <c r="R1625" i="1"/>
  <c r="Z1625" i="1"/>
  <c r="Q1625" i="1"/>
  <c r="Y1625" i="1"/>
  <c r="U1625" i="1"/>
  <c r="S1625" i="1"/>
  <c r="T1625" i="1"/>
  <c r="R1624" i="1"/>
  <c r="Z1624" i="1"/>
  <c r="Q1624" i="1"/>
  <c r="Y1624" i="1"/>
  <c r="U1624" i="1"/>
  <c r="S1624" i="1"/>
  <c r="T1624" i="1"/>
  <c r="R1623" i="1"/>
  <c r="Z1623" i="1"/>
  <c r="Q1623" i="1"/>
  <c r="Y1623" i="1"/>
  <c r="U1623" i="1"/>
  <c r="S1623" i="1"/>
  <c r="T1623" i="1"/>
  <c r="R1622" i="1"/>
  <c r="Z1622" i="1"/>
  <c r="Q1622" i="1"/>
  <c r="Y1622" i="1"/>
  <c r="U1622" i="1"/>
  <c r="S1622" i="1"/>
  <c r="T1622" i="1"/>
  <c r="R1621" i="1"/>
  <c r="Z1621" i="1"/>
  <c r="Q1621" i="1"/>
  <c r="Y1621" i="1"/>
  <c r="U1621" i="1"/>
  <c r="S1621" i="1"/>
  <c r="T1621" i="1"/>
  <c r="R1620" i="1"/>
  <c r="Z1620" i="1"/>
  <c r="Q1620" i="1"/>
  <c r="Y1620" i="1"/>
  <c r="U1620" i="1"/>
  <c r="S1620" i="1"/>
  <c r="T1620" i="1"/>
  <c r="Z1619" i="1"/>
  <c r="Y1619" i="1"/>
  <c r="U1619" i="1"/>
  <c r="S1619" i="1"/>
  <c r="R1618" i="1"/>
  <c r="Z1618" i="1"/>
  <c r="Q1618" i="1"/>
  <c r="Y1618" i="1"/>
  <c r="U1618" i="1"/>
  <c r="S1618" i="1"/>
  <c r="T1618" i="1"/>
  <c r="L1617" i="1"/>
  <c r="R1617" i="1"/>
  <c r="Z1617" i="1"/>
  <c r="K1617" i="1"/>
  <c r="Q1617" i="1"/>
  <c r="Y1617" i="1"/>
  <c r="U1617" i="1"/>
  <c r="S1617" i="1"/>
  <c r="T1617" i="1"/>
  <c r="R1616" i="1"/>
  <c r="Z1616" i="1"/>
  <c r="Q1616" i="1"/>
  <c r="Y1616" i="1"/>
  <c r="U1616" i="1"/>
  <c r="S1616" i="1"/>
  <c r="T1616" i="1"/>
  <c r="R1615" i="1"/>
  <c r="Z1615" i="1"/>
  <c r="Q1615" i="1"/>
  <c r="Y1615" i="1"/>
  <c r="U1615" i="1"/>
  <c r="S1615" i="1"/>
  <c r="T1615" i="1"/>
  <c r="R1614" i="1"/>
  <c r="Z1614" i="1"/>
  <c r="Q1614" i="1"/>
  <c r="Y1614" i="1"/>
  <c r="U1614" i="1"/>
  <c r="S1614" i="1"/>
  <c r="T1614" i="1"/>
  <c r="R1613" i="1"/>
  <c r="Z1613" i="1"/>
  <c r="Q1613" i="1"/>
  <c r="Y1613" i="1"/>
  <c r="U1613" i="1"/>
  <c r="S1613" i="1"/>
  <c r="T1613" i="1"/>
  <c r="L1612" i="1"/>
  <c r="R1612" i="1"/>
  <c r="Z1612" i="1"/>
  <c r="K1612" i="1"/>
  <c r="Q1612" i="1"/>
  <c r="Y1612" i="1"/>
  <c r="U1612" i="1"/>
  <c r="S1612" i="1"/>
  <c r="T1612" i="1"/>
  <c r="L1611" i="1"/>
  <c r="R1611" i="1"/>
  <c r="Z1611" i="1"/>
  <c r="K1611" i="1"/>
  <c r="Q1611" i="1"/>
  <c r="Y1611" i="1"/>
  <c r="U1611" i="1"/>
  <c r="S1611" i="1"/>
  <c r="T1611" i="1"/>
  <c r="R1610" i="1"/>
  <c r="Z1610" i="1"/>
  <c r="Q1610" i="1"/>
  <c r="Y1610" i="1"/>
  <c r="U1610" i="1"/>
  <c r="S1610" i="1"/>
  <c r="T1610" i="1"/>
  <c r="R1609" i="1"/>
  <c r="Z1609" i="1"/>
  <c r="Q1609" i="1"/>
  <c r="Y1609" i="1"/>
  <c r="U1609" i="1"/>
  <c r="S1609" i="1"/>
  <c r="T1609" i="1"/>
  <c r="R1608" i="1"/>
  <c r="Z1608" i="1"/>
  <c r="Q1608" i="1"/>
  <c r="Y1608" i="1"/>
  <c r="U1608" i="1"/>
  <c r="S1608" i="1"/>
  <c r="T1608" i="1"/>
  <c r="L1607" i="1"/>
  <c r="R1607" i="1"/>
  <c r="Z1607" i="1"/>
  <c r="K1607" i="1"/>
  <c r="Q1607" i="1"/>
  <c r="Y1607" i="1"/>
  <c r="U1607" i="1"/>
  <c r="S1607" i="1"/>
  <c r="T1607" i="1"/>
  <c r="L1606" i="1"/>
  <c r="R1606" i="1"/>
  <c r="Z1606" i="1"/>
  <c r="K1606" i="1"/>
  <c r="Q1606" i="1"/>
  <c r="Y1606" i="1"/>
  <c r="U1606" i="1"/>
  <c r="S1606" i="1"/>
  <c r="T1606" i="1"/>
  <c r="Z1605" i="1"/>
  <c r="Y1605" i="1"/>
  <c r="U1605" i="1"/>
  <c r="S1605" i="1"/>
  <c r="R1604" i="1"/>
  <c r="Z1604" i="1"/>
  <c r="Q1604" i="1"/>
  <c r="Y1604" i="1"/>
  <c r="U1604" i="1"/>
  <c r="S1604" i="1"/>
  <c r="T1604" i="1"/>
  <c r="Z1603" i="1"/>
  <c r="Y1603" i="1"/>
  <c r="U1603" i="1"/>
  <c r="S1603" i="1"/>
  <c r="Z1602" i="1"/>
  <c r="Y1602" i="1"/>
  <c r="U1602" i="1"/>
  <c r="S1602" i="1"/>
  <c r="R1601" i="1"/>
  <c r="Z1601" i="1"/>
  <c r="Q1601" i="1"/>
  <c r="Y1601" i="1"/>
  <c r="U1601" i="1"/>
  <c r="S1601" i="1"/>
  <c r="T1601" i="1"/>
  <c r="R1600" i="1"/>
  <c r="Z1600" i="1"/>
  <c r="Q1600" i="1"/>
  <c r="Y1600" i="1"/>
  <c r="U1600" i="1"/>
  <c r="S1600" i="1"/>
  <c r="T1600" i="1"/>
  <c r="Z1599" i="1"/>
  <c r="Y1599" i="1"/>
  <c r="U1599" i="1"/>
  <c r="S1599" i="1"/>
  <c r="R1598" i="1"/>
  <c r="Z1598" i="1"/>
  <c r="Q1598" i="1"/>
  <c r="Y1598" i="1"/>
  <c r="U1598" i="1"/>
  <c r="S1598" i="1"/>
  <c r="T1598" i="1"/>
  <c r="R1597" i="1"/>
  <c r="Z1597" i="1"/>
  <c r="Q1597" i="1"/>
  <c r="Y1597" i="1"/>
  <c r="U1597" i="1"/>
  <c r="S1597" i="1"/>
  <c r="T1597" i="1"/>
  <c r="R1596" i="1"/>
  <c r="Z1596" i="1"/>
  <c r="Q1596" i="1"/>
  <c r="Y1596" i="1"/>
  <c r="U1596" i="1"/>
  <c r="S1596" i="1"/>
  <c r="T1596" i="1"/>
  <c r="Z1595" i="1"/>
  <c r="Y1595" i="1"/>
  <c r="U1595" i="1"/>
  <c r="S1595" i="1"/>
  <c r="L1594" i="1"/>
  <c r="R1594" i="1"/>
  <c r="Z1594" i="1"/>
  <c r="K1594" i="1"/>
  <c r="Q1594" i="1"/>
  <c r="Y1594" i="1"/>
  <c r="U1594" i="1"/>
  <c r="S1594" i="1"/>
  <c r="T1594" i="1"/>
  <c r="L1593" i="1"/>
  <c r="R1593" i="1"/>
  <c r="Z1593" i="1"/>
  <c r="K1593" i="1"/>
  <c r="Q1593" i="1"/>
  <c r="Y1593" i="1"/>
  <c r="U1593" i="1"/>
  <c r="S1593" i="1"/>
  <c r="T1593" i="1"/>
  <c r="L1592" i="1"/>
  <c r="R1592" i="1"/>
  <c r="Z1592" i="1"/>
  <c r="K1592" i="1"/>
  <c r="Q1592" i="1"/>
  <c r="Y1592" i="1"/>
  <c r="U1592" i="1"/>
  <c r="S1592" i="1"/>
  <c r="T1592" i="1"/>
  <c r="L1591" i="1"/>
  <c r="Z1591" i="1"/>
  <c r="K1591" i="1"/>
  <c r="Y1591" i="1"/>
  <c r="U1591" i="1"/>
  <c r="S1591" i="1"/>
  <c r="T1591" i="1"/>
  <c r="L1590" i="1"/>
  <c r="Z1590" i="1"/>
  <c r="K1590" i="1"/>
  <c r="Y1590" i="1"/>
  <c r="U1590" i="1"/>
  <c r="S1590" i="1"/>
  <c r="T1590" i="1"/>
  <c r="L1589" i="1"/>
  <c r="Z1589" i="1"/>
  <c r="K1589" i="1"/>
  <c r="Y1589" i="1"/>
  <c r="U1589" i="1"/>
  <c r="S1589" i="1"/>
  <c r="T1589" i="1"/>
  <c r="Z1588" i="1"/>
  <c r="Y1588" i="1"/>
  <c r="U1588" i="1"/>
  <c r="S1588" i="1"/>
  <c r="L1587" i="1"/>
  <c r="Z1587" i="1"/>
  <c r="K1587" i="1"/>
  <c r="Y1587" i="1"/>
  <c r="U1587" i="1"/>
  <c r="S1587" i="1"/>
  <c r="T1587" i="1"/>
  <c r="L1586" i="1"/>
  <c r="Z1586" i="1"/>
  <c r="K1586" i="1"/>
  <c r="Y1586" i="1"/>
  <c r="U1586" i="1"/>
  <c r="S1586" i="1"/>
  <c r="T1586" i="1"/>
  <c r="Z1585" i="1"/>
  <c r="Y1585" i="1"/>
  <c r="U1585" i="1"/>
  <c r="S1585" i="1"/>
  <c r="L1584" i="1"/>
  <c r="R1584" i="1"/>
  <c r="Z1584" i="1"/>
  <c r="K1584" i="1"/>
  <c r="Q1584" i="1"/>
  <c r="Y1584" i="1"/>
  <c r="U1584" i="1"/>
  <c r="S1584" i="1"/>
  <c r="T1584" i="1"/>
  <c r="L1583" i="1"/>
  <c r="R1583" i="1"/>
  <c r="Z1583" i="1"/>
  <c r="K1583" i="1"/>
  <c r="Q1583" i="1"/>
  <c r="Y1583" i="1"/>
  <c r="U1583" i="1"/>
  <c r="S1583" i="1"/>
  <c r="T1583" i="1"/>
  <c r="L1582" i="1"/>
  <c r="R1582" i="1"/>
  <c r="Z1582" i="1"/>
  <c r="K1582" i="1"/>
  <c r="Q1582" i="1"/>
  <c r="Y1582" i="1"/>
  <c r="U1582" i="1"/>
  <c r="S1582" i="1"/>
  <c r="T1582" i="1"/>
  <c r="L1581" i="1"/>
  <c r="R1581" i="1"/>
  <c r="Z1581" i="1"/>
  <c r="K1581" i="1"/>
  <c r="Q1581" i="1"/>
  <c r="Y1581" i="1"/>
  <c r="U1581" i="1"/>
  <c r="S1581" i="1"/>
  <c r="T1581" i="1"/>
  <c r="L1580" i="1"/>
  <c r="Z1580" i="1"/>
  <c r="K1580" i="1"/>
  <c r="Y1580" i="1"/>
  <c r="U1580" i="1"/>
  <c r="S1580" i="1"/>
  <c r="T1580" i="1"/>
  <c r="L1579" i="1"/>
  <c r="Z1579" i="1"/>
  <c r="K1579" i="1"/>
  <c r="Y1579" i="1"/>
  <c r="U1579" i="1"/>
  <c r="S1579" i="1"/>
  <c r="T1579" i="1"/>
  <c r="L1578" i="1"/>
  <c r="R1578" i="1"/>
  <c r="Z1578" i="1"/>
  <c r="K1578" i="1"/>
  <c r="Q1578" i="1"/>
  <c r="Y1578" i="1"/>
  <c r="U1578" i="1"/>
  <c r="S1578" i="1"/>
  <c r="T1578" i="1"/>
  <c r="L1577" i="1"/>
  <c r="R1577" i="1"/>
  <c r="Z1577" i="1"/>
  <c r="K1577" i="1"/>
  <c r="Q1577" i="1"/>
  <c r="Y1577" i="1"/>
  <c r="U1577" i="1"/>
  <c r="S1577" i="1"/>
  <c r="T1577" i="1"/>
  <c r="L1576" i="1"/>
  <c r="Z1576" i="1"/>
  <c r="K1576" i="1"/>
  <c r="Y1576" i="1"/>
  <c r="U1576" i="1"/>
  <c r="S1576" i="1"/>
  <c r="T1576" i="1"/>
  <c r="L1575" i="1"/>
  <c r="R1575" i="1"/>
  <c r="Z1575" i="1"/>
  <c r="K1575" i="1"/>
  <c r="Q1575" i="1"/>
  <c r="Y1575" i="1"/>
  <c r="U1575" i="1"/>
  <c r="S1575" i="1"/>
  <c r="T1575" i="1"/>
  <c r="L1574" i="1"/>
  <c r="Z1574" i="1"/>
  <c r="K1574" i="1"/>
  <c r="Y1574" i="1"/>
  <c r="U1574" i="1"/>
  <c r="S1574" i="1"/>
  <c r="T1574" i="1"/>
  <c r="L1573" i="1"/>
  <c r="Z1573" i="1"/>
  <c r="K1573" i="1"/>
  <c r="Y1573" i="1"/>
  <c r="U1573" i="1"/>
  <c r="S1573" i="1"/>
  <c r="T1573" i="1"/>
  <c r="L1572" i="1"/>
  <c r="Z1572" i="1"/>
  <c r="K1572" i="1"/>
  <c r="Y1572" i="1"/>
  <c r="U1572" i="1"/>
  <c r="S1572" i="1"/>
  <c r="T1572" i="1"/>
  <c r="L1571" i="1"/>
  <c r="R1571" i="1"/>
  <c r="Z1571" i="1"/>
  <c r="K1571" i="1"/>
  <c r="Q1571" i="1"/>
  <c r="Y1571" i="1"/>
  <c r="U1571" i="1"/>
  <c r="S1571" i="1"/>
  <c r="T1571" i="1"/>
  <c r="L1570" i="1"/>
  <c r="R1570" i="1"/>
  <c r="Z1570" i="1"/>
  <c r="K1570" i="1"/>
  <c r="Q1570" i="1"/>
  <c r="Y1570" i="1"/>
  <c r="U1570" i="1"/>
  <c r="S1570" i="1"/>
  <c r="T1570" i="1"/>
  <c r="L1569" i="1"/>
  <c r="R1569" i="1"/>
  <c r="Z1569" i="1"/>
  <c r="K1569" i="1"/>
  <c r="Q1569" i="1"/>
  <c r="Y1569" i="1"/>
  <c r="U1569" i="1"/>
  <c r="S1569" i="1"/>
  <c r="T1569" i="1"/>
  <c r="L1568" i="1"/>
  <c r="R1568" i="1"/>
  <c r="Z1568" i="1"/>
  <c r="K1568" i="1"/>
  <c r="Q1568" i="1"/>
  <c r="Y1568" i="1"/>
  <c r="U1568" i="1"/>
  <c r="S1568" i="1"/>
  <c r="T1568" i="1"/>
  <c r="L1567" i="1"/>
  <c r="R1567" i="1"/>
  <c r="Z1567" i="1"/>
  <c r="K1567" i="1"/>
  <c r="Q1567" i="1"/>
  <c r="Y1567" i="1"/>
  <c r="U1567" i="1"/>
  <c r="S1567" i="1"/>
  <c r="T1567" i="1"/>
  <c r="L1566" i="1"/>
  <c r="R1566" i="1"/>
  <c r="Z1566" i="1"/>
  <c r="K1566" i="1"/>
  <c r="Q1566" i="1"/>
  <c r="Y1566" i="1"/>
  <c r="U1566" i="1"/>
  <c r="S1566" i="1"/>
  <c r="T1566" i="1"/>
  <c r="L1565" i="1"/>
  <c r="R1565" i="1"/>
  <c r="Z1565" i="1"/>
  <c r="K1565" i="1"/>
  <c r="Q1565" i="1"/>
  <c r="Y1565" i="1"/>
  <c r="U1565" i="1"/>
  <c r="S1565" i="1"/>
  <c r="T1565" i="1"/>
  <c r="L1564" i="1"/>
  <c r="R1564" i="1"/>
  <c r="Z1564" i="1"/>
  <c r="K1564" i="1"/>
  <c r="Q1564" i="1"/>
  <c r="Y1564" i="1"/>
  <c r="U1564" i="1"/>
  <c r="S1564" i="1"/>
  <c r="T1564" i="1"/>
  <c r="L1563" i="1"/>
  <c r="R1563" i="1"/>
  <c r="Z1563" i="1"/>
  <c r="K1563" i="1"/>
  <c r="Q1563" i="1"/>
  <c r="Y1563" i="1"/>
  <c r="U1563" i="1"/>
  <c r="S1563" i="1"/>
  <c r="T1563" i="1"/>
  <c r="L1562" i="1"/>
  <c r="R1562" i="1"/>
  <c r="Z1562" i="1"/>
  <c r="K1562" i="1"/>
  <c r="Q1562" i="1"/>
  <c r="Y1562" i="1"/>
  <c r="U1562" i="1"/>
  <c r="S1562" i="1"/>
  <c r="T1562" i="1"/>
  <c r="L1561" i="1"/>
  <c r="R1561" i="1"/>
  <c r="Z1561" i="1"/>
  <c r="K1561" i="1"/>
  <c r="Q1561" i="1"/>
  <c r="Y1561" i="1"/>
  <c r="U1561" i="1"/>
  <c r="S1561" i="1"/>
  <c r="T1561" i="1"/>
  <c r="L1560" i="1"/>
  <c r="R1560" i="1"/>
  <c r="Z1560" i="1"/>
  <c r="K1560" i="1"/>
  <c r="Q1560" i="1"/>
  <c r="Y1560" i="1"/>
  <c r="U1560" i="1"/>
  <c r="S1560" i="1"/>
  <c r="T1560" i="1"/>
  <c r="L1559" i="1"/>
  <c r="R1559" i="1"/>
  <c r="Z1559" i="1"/>
  <c r="K1559" i="1"/>
  <c r="Q1559" i="1"/>
  <c r="Y1559" i="1"/>
  <c r="U1559" i="1"/>
  <c r="S1559" i="1"/>
  <c r="T1559" i="1"/>
  <c r="L1558" i="1"/>
  <c r="Z1558" i="1"/>
  <c r="K1558" i="1"/>
  <c r="Y1558" i="1"/>
  <c r="U1558" i="1"/>
  <c r="S1558" i="1"/>
  <c r="T1558" i="1"/>
  <c r="L1557" i="1"/>
  <c r="R1557" i="1"/>
  <c r="Z1557" i="1"/>
  <c r="K1557" i="1"/>
  <c r="Q1557" i="1"/>
  <c r="Y1557" i="1"/>
  <c r="U1557" i="1"/>
  <c r="S1557" i="1"/>
  <c r="T1557" i="1"/>
  <c r="L1556" i="1"/>
  <c r="Z1556" i="1"/>
  <c r="K1556" i="1"/>
  <c r="Y1556" i="1"/>
  <c r="U1556" i="1"/>
  <c r="S1556" i="1"/>
  <c r="T1556" i="1"/>
  <c r="L1555" i="1"/>
  <c r="Z1555" i="1"/>
  <c r="K1555" i="1"/>
  <c r="Y1555" i="1"/>
  <c r="U1555" i="1"/>
  <c r="S1555" i="1"/>
  <c r="T1555" i="1"/>
  <c r="L1554" i="1"/>
  <c r="R1554" i="1"/>
  <c r="Z1554" i="1"/>
  <c r="K1554" i="1"/>
  <c r="Q1554" i="1"/>
  <c r="Y1554" i="1"/>
  <c r="U1554" i="1"/>
  <c r="S1554" i="1"/>
  <c r="T1554" i="1"/>
  <c r="L1553" i="1"/>
  <c r="R1553" i="1"/>
  <c r="Z1553" i="1"/>
  <c r="K1553" i="1"/>
  <c r="Q1553" i="1"/>
  <c r="Y1553" i="1"/>
  <c r="U1553" i="1"/>
  <c r="S1553" i="1"/>
  <c r="T1553" i="1"/>
  <c r="L1552" i="1"/>
  <c r="Z1552" i="1"/>
  <c r="K1552" i="1"/>
  <c r="Y1552" i="1"/>
  <c r="U1552" i="1"/>
  <c r="S1552" i="1"/>
  <c r="T1552" i="1"/>
  <c r="L1551" i="1"/>
  <c r="R1551" i="1"/>
  <c r="Z1551" i="1"/>
  <c r="K1551" i="1"/>
  <c r="Q1551" i="1"/>
  <c r="Y1551" i="1"/>
  <c r="U1551" i="1"/>
  <c r="S1551" i="1"/>
  <c r="T1551" i="1"/>
  <c r="L1550" i="1"/>
  <c r="Z1550" i="1"/>
  <c r="K1550" i="1"/>
  <c r="Y1550" i="1"/>
  <c r="U1550" i="1"/>
  <c r="S1550" i="1"/>
  <c r="T1550" i="1"/>
  <c r="L1549" i="1"/>
  <c r="Z1549" i="1"/>
  <c r="K1549" i="1"/>
  <c r="Y1549" i="1"/>
  <c r="U1549" i="1"/>
  <c r="S1549" i="1"/>
  <c r="T1549" i="1"/>
  <c r="L1548" i="1"/>
  <c r="Z1548" i="1"/>
  <c r="K1548" i="1"/>
  <c r="Y1548" i="1"/>
  <c r="U1548" i="1"/>
  <c r="S1548" i="1"/>
  <c r="T1548" i="1"/>
  <c r="L1547" i="1"/>
  <c r="Z1547" i="1"/>
  <c r="K1547" i="1"/>
  <c r="Y1547" i="1"/>
  <c r="U1547" i="1"/>
  <c r="S1547" i="1"/>
  <c r="T1547" i="1"/>
  <c r="L1546" i="1"/>
  <c r="Z1546" i="1"/>
  <c r="K1546" i="1"/>
  <c r="Y1546" i="1"/>
  <c r="U1546" i="1"/>
  <c r="S1546" i="1"/>
  <c r="T1546" i="1"/>
  <c r="L1545" i="1"/>
  <c r="Z1545" i="1"/>
  <c r="K1545" i="1"/>
  <c r="Y1545" i="1"/>
  <c r="U1545" i="1"/>
  <c r="S1545" i="1"/>
  <c r="T1545" i="1"/>
  <c r="L1544" i="1"/>
  <c r="Z1544" i="1"/>
  <c r="K1544" i="1"/>
  <c r="Y1544" i="1"/>
  <c r="U1544" i="1"/>
  <c r="S1544" i="1"/>
  <c r="T1544" i="1"/>
  <c r="L1543" i="1"/>
  <c r="R1543" i="1"/>
  <c r="Z1543" i="1"/>
  <c r="K1543" i="1"/>
  <c r="Q1543" i="1"/>
  <c r="Y1543" i="1"/>
  <c r="U1543" i="1"/>
  <c r="S1543" i="1"/>
  <c r="T1543" i="1"/>
  <c r="L1542" i="1"/>
  <c r="Z1542" i="1"/>
  <c r="K1542" i="1"/>
  <c r="Y1542" i="1"/>
  <c r="U1542" i="1"/>
  <c r="S1542" i="1"/>
  <c r="T1542" i="1"/>
  <c r="L1541" i="1"/>
  <c r="Z1541" i="1"/>
  <c r="K1541" i="1"/>
  <c r="Y1541" i="1"/>
  <c r="U1541" i="1"/>
  <c r="S1541" i="1"/>
  <c r="T1541" i="1"/>
  <c r="L1540" i="1"/>
  <c r="Z1540" i="1"/>
  <c r="K1540" i="1"/>
  <c r="Y1540" i="1"/>
  <c r="U1540" i="1"/>
  <c r="S1540" i="1"/>
  <c r="T1540" i="1"/>
  <c r="L1539" i="1"/>
  <c r="R1539" i="1"/>
  <c r="Z1539" i="1"/>
  <c r="K1539" i="1"/>
  <c r="Q1539" i="1"/>
  <c r="Y1539" i="1"/>
  <c r="U1539" i="1"/>
  <c r="S1539" i="1"/>
  <c r="T1539" i="1"/>
  <c r="L1538" i="1"/>
  <c r="R1538" i="1"/>
  <c r="Z1538" i="1"/>
  <c r="K1538" i="1"/>
  <c r="Q1538" i="1"/>
  <c r="Y1538" i="1"/>
  <c r="U1538" i="1"/>
  <c r="S1538" i="1"/>
  <c r="T1538" i="1"/>
  <c r="L1537" i="1"/>
  <c r="R1537" i="1"/>
  <c r="Z1537" i="1"/>
  <c r="K1537" i="1"/>
  <c r="Q1537" i="1"/>
  <c r="Y1537" i="1"/>
  <c r="U1537" i="1"/>
  <c r="S1537" i="1"/>
  <c r="T1537" i="1"/>
  <c r="L1536" i="1"/>
  <c r="R1536" i="1"/>
  <c r="Z1536" i="1"/>
  <c r="K1536" i="1"/>
  <c r="Q1536" i="1"/>
  <c r="Y1536" i="1"/>
  <c r="U1536" i="1"/>
  <c r="S1536" i="1"/>
  <c r="T1536" i="1"/>
  <c r="L1535" i="1"/>
  <c r="R1535" i="1"/>
  <c r="Z1535" i="1"/>
  <c r="K1535" i="1"/>
  <c r="Q1535" i="1"/>
  <c r="Y1535" i="1"/>
  <c r="U1535" i="1"/>
  <c r="S1535" i="1"/>
  <c r="T1535" i="1"/>
  <c r="L1534" i="1"/>
  <c r="R1534" i="1"/>
  <c r="Z1534" i="1"/>
  <c r="K1534" i="1"/>
  <c r="Q1534" i="1"/>
  <c r="Y1534" i="1"/>
  <c r="U1534" i="1"/>
  <c r="S1534" i="1"/>
  <c r="T1534" i="1"/>
  <c r="L1533" i="1"/>
  <c r="R1533" i="1"/>
  <c r="Z1533" i="1"/>
  <c r="K1533" i="1"/>
  <c r="Q1533" i="1"/>
  <c r="Y1533" i="1"/>
  <c r="U1533" i="1"/>
  <c r="S1533" i="1"/>
  <c r="T1533" i="1"/>
  <c r="L1532" i="1"/>
  <c r="Z1532" i="1"/>
  <c r="K1532" i="1"/>
  <c r="Y1532" i="1"/>
  <c r="U1532" i="1"/>
  <c r="S1532" i="1"/>
  <c r="T1532" i="1"/>
  <c r="L1531" i="1"/>
  <c r="R1531" i="1"/>
  <c r="Z1531" i="1"/>
  <c r="K1531" i="1"/>
  <c r="Q1531" i="1"/>
  <c r="Y1531" i="1"/>
  <c r="U1531" i="1"/>
  <c r="S1531" i="1"/>
  <c r="T1531" i="1"/>
  <c r="L1530" i="1"/>
  <c r="R1530" i="1"/>
  <c r="Z1530" i="1"/>
  <c r="K1530" i="1"/>
  <c r="Q1530" i="1"/>
  <c r="Y1530" i="1"/>
  <c r="U1530" i="1"/>
  <c r="S1530" i="1"/>
  <c r="T1530" i="1"/>
  <c r="L1529" i="1"/>
  <c r="R1529" i="1"/>
  <c r="Z1529" i="1"/>
  <c r="K1529" i="1"/>
  <c r="Q1529" i="1"/>
  <c r="Y1529" i="1"/>
  <c r="U1529" i="1"/>
  <c r="S1529" i="1"/>
  <c r="T1529" i="1"/>
  <c r="L1528" i="1"/>
  <c r="R1528" i="1"/>
  <c r="Z1528" i="1"/>
  <c r="K1528" i="1"/>
  <c r="Q1528" i="1"/>
  <c r="Y1528" i="1"/>
  <c r="U1528" i="1"/>
  <c r="S1528" i="1"/>
  <c r="T1528" i="1"/>
  <c r="L1527" i="1"/>
  <c r="R1527" i="1"/>
  <c r="Z1527" i="1"/>
  <c r="K1527" i="1"/>
  <c r="Q1527" i="1"/>
  <c r="Y1527" i="1"/>
  <c r="U1527" i="1"/>
  <c r="S1527" i="1"/>
  <c r="T1527" i="1"/>
  <c r="L1526" i="1"/>
  <c r="R1526" i="1"/>
  <c r="Z1526" i="1"/>
  <c r="K1526" i="1"/>
  <c r="Q1526" i="1"/>
  <c r="Y1526" i="1"/>
  <c r="U1526" i="1"/>
  <c r="S1526" i="1"/>
  <c r="T1526" i="1"/>
  <c r="L1525" i="1"/>
  <c r="R1525" i="1"/>
  <c r="Z1525" i="1"/>
  <c r="K1525" i="1"/>
  <c r="Q1525" i="1"/>
  <c r="Y1525" i="1"/>
  <c r="U1525" i="1"/>
  <c r="S1525" i="1"/>
  <c r="T1525" i="1"/>
  <c r="L1524" i="1"/>
  <c r="R1524" i="1"/>
  <c r="Z1524" i="1"/>
  <c r="K1524" i="1"/>
  <c r="Q1524" i="1"/>
  <c r="Y1524" i="1"/>
  <c r="U1524" i="1"/>
  <c r="S1524" i="1"/>
  <c r="T1524" i="1"/>
  <c r="L1523" i="1"/>
  <c r="R1523" i="1"/>
  <c r="Z1523" i="1"/>
  <c r="K1523" i="1"/>
  <c r="Q1523" i="1"/>
  <c r="Y1523" i="1"/>
  <c r="U1523" i="1"/>
  <c r="S1523" i="1"/>
  <c r="T1523" i="1"/>
  <c r="L1522" i="1"/>
  <c r="R1522" i="1"/>
  <c r="Z1522" i="1"/>
  <c r="K1522" i="1"/>
  <c r="Q1522" i="1"/>
  <c r="Y1522" i="1"/>
  <c r="U1522" i="1"/>
  <c r="S1522" i="1"/>
  <c r="T1522" i="1"/>
  <c r="L1521" i="1"/>
  <c r="R1521" i="1"/>
  <c r="Z1521" i="1"/>
  <c r="K1521" i="1"/>
  <c r="Q1521" i="1"/>
  <c r="Y1521" i="1"/>
  <c r="U1521" i="1"/>
  <c r="S1521" i="1"/>
  <c r="T1521" i="1"/>
  <c r="L1520" i="1"/>
  <c r="R1520" i="1"/>
  <c r="Z1520" i="1"/>
  <c r="K1520" i="1"/>
  <c r="Q1520" i="1"/>
  <c r="Y1520" i="1"/>
  <c r="U1520" i="1"/>
  <c r="S1520" i="1"/>
  <c r="T1520" i="1"/>
  <c r="L1519" i="1"/>
  <c r="R1519" i="1"/>
  <c r="Z1519" i="1"/>
  <c r="K1519" i="1"/>
  <c r="Q1519" i="1"/>
  <c r="Y1519" i="1"/>
  <c r="U1519" i="1"/>
  <c r="S1519" i="1"/>
  <c r="T1519" i="1"/>
  <c r="L1518" i="1"/>
  <c r="Z1518" i="1"/>
  <c r="K1518" i="1"/>
  <c r="Y1518" i="1"/>
  <c r="U1518" i="1"/>
  <c r="S1518" i="1"/>
  <c r="T1518" i="1"/>
  <c r="L1517" i="1"/>
  <c r="R1517" i="1"/>
  <c r="Z1517" i="1"/>
  <c r="K1517" i="1"/>
  <c r="Q1517" i="1"/>
  <c r="Y1517" i="1"/>
  <c r="U1517" i="1"/>
  <c r="S1517" i="1"/>
  <c r="T1517" i="1"/>
  <c r="L1516" i="1"/>
  <c r="Z1516" i="1"/>
  <c r="K1516" i="1"/>
  <c r="Y1516" i="1"/>
  <c r="U1516" i="1"/>
  <c r="S1516" i="1"/>
  <c r="T1516" i="1"/>
  <c r="L1515" i="1"/>
  <c r="R1515" i="1"/>
  <c r="Z1515" i="1"/>
  <c r="K1515" i="1"/>
  <c r="Q1515" i="1"/>
  <c r="Y1515" i="1"/>
  <c r="U1515" i="1"/>
  <c r="S1515" i="1"/>
  <c r="T1515" i="1"/>
  <c r="L1514" i="1"/>
  <c r="Z1514" i="1"/>
  <c r="K1514" i="1"/>
  <c r="Y1514" i="1"/>
  <c r="U1514" i="1"/>
  <c r="S1514" i="1"/>
  <c r="T1514" i="1"/>
  <c r="L1513" i="1"/>
  <c r="R1513" i="1"/>
  <c r="Z1513" i="1"/>
  <c r="K1513" i="1"/>
  <c r="Q1513" i="1"/>
  <c r="Y1513" i="1"/>
  <c r="U1513" i="1"/>
  <c r="S1513" i="1"/>
  <c r="T1513" i="1"/>
  <c r="L1512" i="1"/>
  <c r="R1512" i="1"/>
  <c r="Z1512" i="1"/>
  <c r="K1512" i="1"/>
  <c r="Q1512" i="1"/>
  <c r="Y1512" i="1"/>
  <c r="U1512" i="1"/>
  <c r="S1512" i="1"/>
  <c r="T1512" i="1"/>
  <c r="L1511" i="1"/>
  <c r="R1511" i="1"/>
  <c r="Z1511" i="1"/>
  <c r="K1511" i="1"/>
  <c r="Q1511" i="1"/>
  <c r="Y1511" i="1"/>
  <c r="U1511" i="1"/>
  <c r="S1511" i="1"/>
  <c r="T1511" i="1"/>
  <c r="L1510" i="1"/>
  <c r="R1510" i="1"/>
  <c r="Z1510" i="1"/>
  <c r="K1510" i="1"/>
  <c r="Q1510" i="1"/>
  <c r="Y1510" i="1"/>
  <c r="U1510" i="1"/>
  <c r="S1510" i="1"/>
  <c r="T1510" i="1"/>
  <c r="L1509" i="1"/>
  <c r="Z1509" i="1"/>
  <c r="K1509" i="1"/>
  <c r="Y1509" i="1"/>
  <c r="U1509" i="1"/>
  <c r="S1509" i="1"/>
  <c r="T1509" i="1"/>
  <c r="L1508" i="1"/>
  <c r="R1508" i="1"/>
  <c r="Z1508" i="1"/>
  <c r="K1508" i="1"/>
  <c r="Q1508" i="1"/>
  <c r="Y1508" i="1"/>
  <c r="U1508" i="1"/>
  <c r="S1508" i="1"/>
  <c r="T1508" i="1"/>
  <c r="L1507" i="1"/>
  <c r="R1507" i="1"/>
  <c r="Z1507" i="1"/>
  <c r="K1507" i="1"/>
  <c r="Q1507" i="1"/>
  <c r="Y1507" i="1"/>
  <c r="U1507" i="1"/>
  <c r="S1507" i="1"/>
  <c r="T1507" i="1"/>
  <c r="L1506" i="1"/>
  <c r="R1506" i="1"/>
  <c r="Z1506" i="1"/>
  <c r="K1506" i="1"/>
  <c r="Q1506" i="1"/>
  <c r="Y1506" i="1"/>
  <c r="U1506" i="1"/>
  <c r="S1506" i="1"/>
  <c r="T1506" i="1"/>
  <c r="L1505" i="1"/>
  <c r="R1505" i="1"/>
  <c r="Z1505" i="1"/>
  <c r="K1505" i="1"/>
  <c r="Q1505" i="1"/>
  <c r="Y1505" i="1"/>
  <c r="U1505" i="1"/>
  <c r="S1505" i="1"/>
  <c r="T1505" i="1"/>
  <c r="L1504" i="1"/>
  <c r="R1504" i="1"/>
  <c r="Z1504" i="1"/>
  <c r="K1504" i="1"/>
  <c r="Q1504" i="1"/>
  <c r="Y1504" i="1"/>
  <c r="U1504" i="1"/>
  <c r="S1504" i="1"/>
  <c r="T1504" i="1"/>
  <c r="L1503" i="1"/>
  <c r="R1503" i="1"/>
  <c r="Z1503" i="1"/>
  <c r="K1503" i="1"/>
  <c r="Q1503" i="1"/>
  <c r="Y1503" i="1"/>
  <c r="U1503" i="1"/>
  <c r="S1503" i="1"/>
  <c r="T1503" i="1"/>
  <c r="L1502" i="1"/>
  <c r="R1502" i="1"/>
  <c r="Z1502" i="1"/>
  <c r="K1502" i="1"/>
  <c r="Q1502" i="1"/>
  <c r="Y1502" i="1"/>
  <c r="U1502" i="1"/>
  <c r="S1502" i="1"/>
  <c r="T1502" i="1"/>
  <c r="L1501" i="1"/>
  <c r="R1501" i="1"/>
  <c r="Z1501" i="1"/>
  <c r="K1501" i="1"/>
  <c r="Q1501" i="1"/>
  <c r="Y1501" i="1"/>
  <c r="U1501" i="1"/>
  <c r="S1501" i="1"/>
  <c r="T1501" i="1"/>
  <c r="L1500" i="1"/>
  <c r="Z1500" i="1"/>
  <c r="K1500" i="1"/>
  <c r="Y1500" i="1"/>
  <c r="U1500" i="1"/>
  <c r="S1500" i="1"/>
  <c r="T1500" i="1"/>
  <c r="L1499" i="1"/>
  <c r="R1499" i="1"/>
  <c r="Z1499" i="1"/>
  <c r="K1499" i="1"/>
  <c r="Q1499" i="1"/>
  <c r="Y1499" i="1"/>
  <c r="U1499" i="1"/>
  <c r="S1499" i="1"/>
  <c r="T1499" i="1"/>
  <c r="L1498" i="1"/>
  <c r="R1498" i="1"/>
  <c r="Z1498" i="1"/>
  <c r="K1498" i="1"/>
  <c r="Q1498" i="1"/>
  <c r="Y1498" i="1"/>
  <c r="U1498" i="1"/>
  <c r="S1498" i="1"/>
  <c r="T1498" i="1"/>
  <c r="L1497" i="1"/>
  <c r="R1497" i="1"/>
  <c r="Z1497" i="1"/>
  <c r="K1497" i="1"/>
  <c r="Q1497" i="1"/>
  <c r="Y1497" i="1"/>
  <c r="U1497" i="1"/>
  <c r="S1497" i="1"/>
  <c r="T1497" i="1"/>
  <c r="L1496" i="1"/>
  <c r="R1496" i="1"/>
  <c r="Z1496" i="1"/>
  <c r="K1496" i="1"/>
  <c r="Q1496" i="1"/>
  <c r="Y1496" i="1"/>
  <c r="U1496" i="1"/>
  <c r="S1496" i="1"/>
  <c r="T1496" i="1"/>
  <c r="L1495" i="1"/>
  <c r="R1495" i="1"/>
  <c r="Z1495" i="1"/>
  <c r="K1495" i="1"/>
  <c r="Q1495" i="1"/>
  <c r="Y1495" i="1"/>
  <c r="U1495" i="1"/>
  <c r="S1495" i="1"/>
  <c r="T1495" i="1"/>
  <c r="L1494" i="1"/>
  <c r="R1494" i="1"/>
  <c r="Z1494" i="1"/>
  <c r="K1494" i="1"/>
  <c r="Q1494" i="1"/>
  <c r="Y1494" i="1"/>
  <c r="U1494" i="1"/>
  <c r="S1494" i="1"/>
  <c r="T1494" i="1"/>
  <c r="L1493" i="1"/>
  <c r="R1493" i="1"/>
  <c r="Z1493" i="1"/>
  <c r="K1493" i="1"/>
  <c r="Q1493" i="1"/>
  <c r="Y1493" i="1"/>
  <c r="U1493" i="1"/>
  <c r="S1493" i="1"/>
  <c r="T1493" i="1"/>
  <c r="L1492" i="1"/>
  <c r="R1492" i="1"/>
  <c r="Z1492" i="1"/>
  <c r="K1492" i="1"/>
  <c r="Q1492" i="1"/>
  <c r="Y1492" i="1"/>
  <c r="U1492" i="1"/>
  <c r="S1492" i="1"/>
  <c r="T1492" i="1"/>
  <c r="L1491" i="1"/>
  <c r="R1491" i="1"/>
  <c r="Z1491" i="1"/>
  <c r="K1491" i="1"/>
  <c r="Q1491" i="1"/>
  <c r="Y1491" i="1"/>
  <c r="U1491" i="1"/>
  <c r="S1491" i="1"/>
  <c r="T1491" i="1"/>
  <c r="L1490" i="1"/>
  <c r="R1490" i="1"/>
  <c r="Z1490" i="1"/>
  <c r="K1490" i="1"/>
  <c r="Q1490" i="1"/>
  <c r="Y1490" i="1"/>
  <c r="U1490" i="1"/>
  <c r="S1490" i="1"/>
  <c r="T1490" i="1"/>
  <c r="L1489" i="1"/>
  <c r="R1489" i="1"/>
  <c r="Z1489" i="1"/>
  <c r="K1489" i="1"/>
  <c r="Q1489" i="1"/>
  <c r="Y1489" i="1"/>
  <c r="U1489" i="1"/>
  <c r="S1489" i="1"/>
  <c r="T1489" i="1"/>
  <c r="L1488" i="1"/>
  <c r="R1488" i="1"/>
  <c r="Z1488" i="1"/>
  <c r="K1488" i="1"/>
  <c r="Q1488" i="1"/>
  <c r="Y1488" i="1"/>
  <c r="U1488" i="1"/>
  <c r="S1488" i="1"/>
  <c r="T1488" i="1"/>
  <c r="L1487" i="1"/>
  <c r="R1487" i="1"/>
  <c r="Z1487" i="1"/>
  <c r="K1487" i="1"/>
  <c r="Q1487" i="1"/>
  <c r="Y1487" i="1"/>
  <c r="U1487" i="1"/>
  <c r="S1487" i="1"/>
  <c r="T1487" i="1"/>
  <c r="L1486" i="1"/>
  <c r="R1486" i="1"/>
  <c r="Z1486" i="1"/>
  <c r="K1486" i="1"/>
  <c r="Q1486" i="1"/>
  <c r="Y1486" i="1"/>
  <c r="U1486" i="1"/>
  <c r="S1486" i="1"/>
  <c r="T1486" i="1"/>
  <c r="L1485" i="1"/>
  <c r="R1485" i="1"/>
  <c r="Z1485" i="1"/>
  <c r="K1485" i="1"/>
  <c r="Q1485" i="1"/>
  <c r="Y1485" i="1"/>
  <c r="U1485" i="1"/>
  <c r="S1485" i="1"/>
  <c r="T1485" i="1"/>
  <c r="L1484" i="1"/>
  <c r="R1484" i="1"/>
  <c r="Z1484" i="1"/>
  <c r="K1484" i="1"/>
  <c r="Q1484" i="1"/>
  <c r="Y1484" i="1"/>
  <c r="U1484" i="1"/>
  <c r="S1484" i="1"/>
  <c r="T1484" i="1"/>
  <c r="L1483" i="1"/>
  <c r="R1483" i="1"/>
  <c r="Z1483" i="1"/>
  <c r="K1483" i="1"/>
  <c r="Q1483" i="1"/>
  <c r="Y1483" i="1"/>
  <c r="U1483" i="1"/>
  <c r="S1483" i="1"/>
  <c r="T1483" i="1"/>
  <c r="L1482" i="1"/>
  <c r="R1482" i="1"/>
  <c r="Z1482" i="1"/>
  <c r="K1482" i="1"/>
  <c r="Q1482" i="1"/>
  <c r="Y1482" i="1"/>
  <c r="U1482" i="1"/>
  <c r="S1482" i="1"/>
  <c r="T1482" i="1"/>
  <c r="L1481" i="1"/>
  <c r="R1481" i="1"/>
  <c r="Z1481" i="1"/>
  <c r="K1481" i="1"/>
  <c r="Q1481" i="1"/>
  <c r="Y1481" i="1"/>
  <c r="U1481" i="1"/>
  <c r="S1481" i="1"/>
  <c r="T1481" i="1"/>
  <c r="L1480" i="1"/>
  <c r="R1480" i="1"/>
  <c r="Z1480" i="1"/>
  <c r="K1480" i="1"/>
  <c r="Q1480" i="1"/>
  <c r="Y1480" i="1"/>
  <c r="U1480" i="1"/>
  <c r="S1480" i="1"/>
  <c r="T1480" i="1"/>
  <c r="L1479" i="1"/>
  <c r="R1479" i="1"/>
  <c r="Z1479" i="1"/>
  <c r="K1479" i="1"/>
  <c r="Q1479" i="1"/>
  <c r="Y1479" i="1"/>
  <c r="U1479" i="1"/>
  <c r="S1479" i="1"/>
  <c r="T1479" i="1"/>
  <c r="L1478" i="1"/>
  <c r="Z1478" i="1"/>
  <c r="K1478" i="1"/>
  <c r="Y1478" i="1"/>
  <c r="U1478" i="1"/>
  <c r="S1478" i="1"/>
  <c r="T1478" i="1"/>
  <c r="L1477" i="1"/>
  <c r="R1477" i="1"/>
  <c r="Z1477" i="1"/>
  <c r="K1477" i="1"/>
  <c r="Q1477" i="1"/>
  <c r="Y1477" i="1"/>
  <c r="U1477" i="1"/>
  <c r="S1477" i="1"/>
  <c r="T1477" i="1"/>
  <c r="L1476" i="1"/>
  <c r="R1476" i="1"/>
  <c r="Z1476" i="1"/>
  <c r="K1476" i="1"/>
  <c r="Q1476" i="1"/>
  <c r="Y1476" i="1"/>
  <c r="U1476" i="1"/>
  <c r="S1476" i="1"/>
  <c r="T1476" i="1"/>
  <c r="L1475" i="1"/>
  <c r="Z1475" i="1"/>
  <c r="K1475" i="1"/>
  <c r="Y1475" i="1"/>
  <c r="U1475" i="1"/>
  <c r="S1475" i="1"/>
  <c r="T1475" i="1"/>
  <c r="L1474" i="1"/>
  <c r="R1474" i="1"/>
  <c r="Z1474" i="1"/>
  <c r="K1474" i="1"/>
  <c r="Q1474" i="1"/>
  <c r="Y1474" i="1"/>
  <c r="U1474" i="1"/>
  <c r="S1474" i="1"/>
  <c r="T1474" i="1"/>
  <c r="L1473" i="1"/>
  <c r="R1473" i="1"/>
  <c r="Z1473" i="1"/>
  <c r="K1473" i="1"/>
  <c r="Q1473" i="1"/>
  <c r="Y1473" i="1"/>
  <c r="U1473" i="1"/>
  <c r="S1473" i="1"/>
  <c r="T1473" i="1"/>
  <c r="L1472" i="1"/>
  <c r="Z1472" i="1"/>
  <c r="K1472" i="1"/>
  <c r="Y1472" i="1"/>
  <c r="U1472" i="1"/>
  <c r="S1472" i="1"/>
  <c r="T1472" i="1"/>
  <c r="L1471" i="1"/>
  <c r="Z1471" i="1"/>
  <c r="K1471" i="1"/>
  <c r="Y1471" i="1"/>
  <c r="U1471" i="1"/>
  <c r="S1471" i="1"/>
  <c r="T1471" i="1"/>
  <c r="L1470" i="1"/>
  <c r="Z1470" i="1"/>
  <c r="K1470" i="1"/>
  <c r="Y1470" i="1"/>
  <c r="U1470" i="1"/>
  <c r="S1470" i="1"/>
  <c r="T1470" i="1"/>
  <c r="L1469" i="1"/>
  <c r="Z1469" i="1"/>
  <c r="K1469" i="1"/>
  <c r="Y1469" i="1"/>
  <c r="U1469" i="1"/>
  <c r="S1469" i="1"/>
  <c r="T1469" i="1"/>
  <c r="L1468" i="1"/>
  <c r="R1468" i="1"/>
  <c r="Z1468" i="1"/>
  <c r="K1468" i="1"/>
  <c r="Q1468" i="1"/>
  <c r="Y1468" i="1"/>
  <c r="U1468" i="1"/>
  <c r="S1468" i="1"/>
  <c r="T1468" i="1"/>
  <c r="L1467" i="1"/>
  <c r="R1467" i="1"/>
  <c r="Z1467" i="1"/>
  <c r="K1467" i="1"/>
  <c r="Q1467" i="1"/>
  <c r="Y1467" i="1"/>
  <c r="U1467" i="1"/>
  <c r="S1467" i="1"/>
  <c r="T1467" i="1"/>
  <c r="L1466" i="1"/>
  <c r="R1466" i="1"/>
  <c r="Z1466" i="1"/>
  <c r="K1466" i="1"/>
  <c r="Q1466" i="1"/>
  <c r="Y1466" i="1"/>
  <c r="U1466" i="1"/>
  <c r="S1466" i="1"/>
  <c r="T1466" i="1"/>
  <c r="L1465" i="1"/>
  <c r="Z1465" i="1"/>
  <c r="K1465" i="1"/>
  <c r="Y1465" i="1"/>
  <c r="U1465" i="1"/>
  <c r="S1465" i="1"/>
  <c r="T1465" i="1"/>
  <c r="L1464" i="1"/>
  <c r="R1464" i="1"/>
  <c r="Z1464" i="1"/>
  <c r="K1464" i="1"/>
  <c r="Q1464" i="1"/>
  <c r="Y1464" i="1"/>
  <c r="U1464" i="1"/>
  <c r="S1464" i="1"/>
  <c r="T1464" i="1"/>
  <c r="L1463" i="1"/>
  <c r="Z1463" i="1"/>
  <c r="K1463" i="1"/>
  <c r="Y1463" i="1"/>
  <c r="U1463" i="1"/>
  <c r="S1463" i="1"/>
  <c r="T1463" i="1"/>
  <c r="L1462" i="1"/>
  <c r="R1462" i="1"/>
  <c r="Z1462" i="1"/>
  <c r="K1462" i="1"/>
  <c r="Q1462" i="1"/>
  <c r="Y1462" i="1"/>
  <c r="U1462" i="1"/>
  <c r="S1462" i="1"/>
  <c r="T1462" i="1"/>
  <c r="L1461" i="1"/>
  <c r="R1461" i="1"/>
  <c r="Z1461" i="1"/>
  <c r="K1461" i="1"/>
  <c r="Q1461" i="1"/>
  <c r="Y1461" i="1"/>
  <c r="U1461" i="1"/>
  <c r="S1461" i="1"/>
  <c r="T1461" i="1"/>
  <c r="L1460" i="1"/>
  <c r="R1460" i="1"/>
  <c r="Z1460" i="1"/>
  <c r="K1460" i="1"/>
  <c r="Q1460" i="1"/>
  <c r="Y1460" i="1"/>
  <c r="U1460" i="1"/>
  <c r="S1460" i="1"/>
  <c r="T1460" i="1"/>
  <c r="L1459" i="1"/>
  <c r="Z1459" i="1"/>
  <c r="K1459" i="1"/>
  <c r="Y1459" i="1"/>
  <c r="U1459" i="1"/>
  <c r="S1459" i="1"/>
  <c r="T1459" i="1"/>
  <c r="L1458" i="1"/>
  <c r="Z1458" i="1"/>
  <c r="K1458" i="1"/>
  <c r="Y1458" i="1"/>
  <c r="U1458" i="1"/>
  <c r="S1458" i="1"/>
  <c r="T1458" i="1"/>
  <c r="L1457" i="1"/>
  <c r="R1457" i="1"/>
  <c r="Z1457" i="1"/>
  <c r="K1457" i="1"/>
  <c r="Q1457" i="1"/>
  <c r="Y1457" i="1"/>
  <c r="U1457" i="1"/>
  <c r="S1457" i="1"/>
  <c r="T1457" i="1"/>
  <c r="L1456" i="1"/>
  <c r="R1456" i="1"/>
  <c r="Z1456" i="1"/>
  <c r="K1456" i="1"/>
  <c r="Q1456" i="1"/>
  <c r="Y1456" i="1"/>
  <c r="U1456" i="1"/>
  <c r="S1456" i="1"/>
  <c r="T1456" i="1"/>
  <c r="L1455" i="1"/>
  <c r="R1455" i="1"/>
  <c r="Z1455" i="1"/>
  <c r="K1455" i="1"/>
  <c r="Q1455" i="1"/>
  <c r="Y1455" i="1"/>
  <c r="U1455" i="1"/>
  <c r="S1455" i="1"/>
  <c r="T1455" i="1"/>
  <c r="L1454" i="1"/>
  <c r="R1454" i="1"/>
  <c r="Z1454" i="1"/>
  <c r="K1454" i="1"/>
  <c r="Q1454" i="1"/>
  <c r="Y1454" i="1"/>
  <c r="U1454" i="1"/>
  <c r="S1454" i="1"/>
  <c r="T1454" i="1"/>
  <c r="L1453" i="1"/>
  <c r="R1453" i="1"/>
  <c r="Z1453" i="1"/>
  <c r="K1453" i="1"/>
  <c r="Q1453" i="1"/>
  <c r="Y1453" i="1"/>
  <c r="U1453" i="1"/>
  <c r="S1453" i="1"/>
  <c r="T1453" i="1"/>
  <c r="L1452" i="1"/>
  <c r="Z1452" i="1"/>
  <c r="K1452" i="1"/>
  <c r="Y1452" i="1"/>
  <c r="U1452" i="1"/>
  <c r="S1452" i="1"/>
  <c r="T1452" i="1"/>
  <c r="L1451" i="1"/>
  <c r="R1451" i="1"/>
  <c r="Z1451" i="1"/>
  <c r="K1451" i="1"/>
  <c r="Q1451" i="1"/>
  <c r="Y1451" i="1"/>
  <c r="U1451" i="1"/>
  <c r="S1451" i="1"/>
  <c r="T1451" i="1"/>
  <c r="L1450" i="1"/>
  <c r="R1450" i="1"/>
  <c r="Z1450" i="1"/>
  <c r="K1450" i="1"/>
  <c r="Q1450" i="1"/>
  <c r="Y1450" i="1"/>
  <c r="U1450" i="1"/>
  <c r="S1450" i="1"/>
  <c r="T1450" i="1"/>
  <c r="L1449" i="1"/>
  <c r="R1449" i="1"/>
  <c r="Z1449" i="1"/>
  <c r="K1449" i="1"/>
  <c r="Q1449" i="1"/>
  <c r="Y1449" i="1"/>
  <c r="U1449" i="1"/>
  <c r="S1449" i="1"/>
  <c r="T1449" i="1"/>
  <c r="L1448" i="1"/>
  <c r="R1448" i="1"/>
  <c r="Z1448" i="1"/>
  <c r="K1448" i="1"/>
  <c r="Q1448" i="1"/>
  <c r="Y1448" i="1"/>
  <c r="U1448" i="1"/>
  <c r="S1448" i="1"/>
  <c r="T1448" i="1"/>
  <c r="L1447" i="1"/>
  <c r="R1447" i="1"/>
  <c r="Z1447" i="1"/>
  <c r="K1447" i="1"/>
  <c r="Q1447" i="1"/>
  <c r="Y1447" i="1"/>
  <c r="U1447" i="1"/>
  <c r="S1447" i="1"/>
  <c r="T1447" i="1"/>
  <c r="L1446" i="1"/>
  <c r="R1446" i="1"/>
  <c r="Z1446" i="1"/>
  <c r="K1446" i="1"/>
  <c r="Q1446" i="1"/>
  <c r="Y1446" i="1"/>
  <c r="U1446" i="1"/>
  <c r="S1446" i="1"/>
  <c r="T1446" i="1"/>
  <c r="L1445" i="1"/>
  <c r="R1445" i="1"/>
  <c r="Z1445" i="1"/>
  <c r="K1445" i="1"/>
  <c r="Q1445" i="1"/>
  <c r="Y1445" i="1"/>
  <c r="U1445" i="1"/>
  <c r="S1445" i="1"/>
  <c r="T1445" i="1"/>
  <c r="L1444" i="1"/>
  <c r="R1444" i="1"/>
  <c r="Z1444" i="1"/>
  <c r="K1444" i="1"/>
  <c r="Q1444" i="1"/>
  <c r="Y1444" i="1"/>
  <c r="U1444" i="1"/>
  <c r="S1444" i="1"/>
  <c r="T1444" i="1"/>
  <c r="L1443" i="1"/>
  <c r="R1443" i="1"/>
  <c r="Z1443" i="1"/>
  <c r="K1443" i="1"/>
  <c r="Q1443" i="1"/>
  <c r="Y1443" i="1"/>
  <c r="U1443" i="1"/>
  <c r="S1443" i="1"/>
  <c r="T1443" i="1"/>
  <c r="L1442" i="1"/>
  <c r="R1442" i="1"/>
  <c r="Z1442" i="1"/>
  <c r="K1442" i="1"/>
  <c r="Q1442" i="1"/>
  <c r="Y1442" i="1"/>
  <c r="U1442" i="1"/>
  <c r="S1442" i="1"/>
  <c r="T1442" i="1"/>
  <c r="L1441" i="1"/>
  <c r="R1441" i="1"/>
  <c r="Z1441" i="1"/>
  <c r="K1441" i="1"/>
  <c r="Q1441" i="1"/>
  <c r="Y1441" i="1"/>
  <c r="U1441" i="1"/>
  <c r="S1441" i="1"/>
  <c r="T1441" i="1"/>
  <c r="L1440" i="1"/>
  <c r="R1440" i="1"/>
  <c r="Z1440" i="1"/>
  <c r="K1440" i="1"/>
  <c r="Q1440" i="1"/>
  <c r="Y1440" i="1"/>
  <c r="U1440" i="1"/>
  <c r="S1440" i="1"/>
  <c r="T1440" i="1"/>
  <c r="L1439" i="1"/>
  <c r="R1439" i="1"/>
  <c r="Z1439" i="1"/>
  <c r="K1439" i="1"/>
  <c r="Q1439" i="1"/>
  <c r="Y1439" i="1"/>
  <c r="U1439" i="1"/>
  <c r="S1439" i="1"/>
  <c r="T1439" i="1"/>
  <c r="L1438" i="1"/>
  <c r="R1438" i="1"/>
  <c r="Z1438" i="1"/>
  <c r="K1438" i="1"/>
  <c r="Q1438" i="1"/>
  <c r="Y1438" i="1"/>
  <c r="U1438" i="1"/>
  <c r="S1438" i="1"/>
  <c r="T1438" i="1"/>
  <c r="L1437" i="1"/>
  <c r="Z1437" i="1"/>
  <c r="K1437" i="1"/>
  <c r="Y1437" i="1"/>
  <c r="U1437" i="1"/>
  <c r="S1437" i="1"/>
  <c r="T1437" i="1"/>
  <c r="L1436" i="1"/>
  <c r="R1436" i="1"/>
  <c r="Z1436" i="1"/>
  <c r="K1436" i="1"/>
  <c r="Q1436" i="1"/>
  <c r="Y1436" i="1"/>
  <c r="U1436" i="1"/>
  <c r="S1436" i="1"/>
  <c r="T1436" i="1"/>
  <c r="L1435" i="1"/>
  <c r="R1435" i="1"/>
  <c r="Z1435" i="1"/>
  <c r="K1435" i="1"/>
  <c r="Q1435" i="1"/>
  <c r="Y1435" i="1"/>
  <c r="U1435" i="1"/>
  <c r="S1435" i="1"/>
  <c r="T1435" i="1"/>
  <c r="L1434" i="1"/>
  <c r="R1434" i="1"/>
  <c r="Z1434" i="1"/>
  <c r="K1434" i="1"/>
  <c r="Q1434" i="1"/>
  <c r="Y1434" i="1"/>
  <c r="U1434" i="1"/>
  <c r="S1434" i="1"/>
  <c r="T1434" i="1"/>
  <c r="L1433" i="1"/>
  <c r="R1433" i="1"/>
  <c r="Z1433" i="1"/>
  <c r="K1433" i="1"/>
  <c r="Q1433" i="1"/>
  <c r="Y1433" i="1"/>
  <c r="U1433" i="1"/>
  <c r="S1433" i="1"/>
  <c r="T1433" i="1"/>
  <c r="L1432" i="1"/>
  <c r="R1432" i="1"/>
  <c r="Z1432" i="1"/>
  <c r="K1432" i="1"/>
  <c r="Q1432" i="1"/>
  <c r="Y1432" i="1"/>
  <c r="U1432" i="1"/>
  <c r="S1432" i="1"/>
  <c r="T1432" i="1"/>
  <c r="L1431" i="1"/>
  <c r="R1431" i="1"/>
  <c r="Z1431" i="1"/>
  <c r="K1431" i="1"/>
  <c r="Q1431" i="1"/>
  <c r="Y1431" i="1"/>
  <c r="U1431" i="1"/>
  <c r="S1431" i="1"/>
  <c r="T1431" i="1"/>
  <c r="L1430" i="1"/>
  <c r="Z1430" i="1"/>
  <c r="K1430" i="1"/>
  <c r="Y1430" i="1"/>
  <c r="U1430" i="1"/>
  <c r="S1430" i="1"/>
  <c r="T1430" i="1"/>
  <c r="L1429" i="1"/>
  <c r="Z1429" i="1"/>
  <c r="K1429" i="1"/>
  <c r="Y1429" i="1"/>
  <c r="U1429" i="1"/>
  <c r="S1429" i="1"/>
  <c r="T1429" i="1"/>
  <c r="L1428" i="1"/>
  <c r="R1428" i="1"/>
  <c r="Z1428" i="1"/>
  <c r="K1428" i="1"/>
  <c r="Q1428" i="1"/>
  <c r="Y1428" i="1"/>
  <c r="U1428" i="1"/>
  <c r="S1428" i="1"/>
  <c r="T1428" i="1"/>
  <c r="L1427" i="1"/>
  <c r="Z1427" i="1"/>
  <c r="K1427" i="1"/>
  <c r="Y1427" i="1"/>
  <c r="U1427" i="1"/>
  <c r="S1427" i="1"/>
  <c r="T1427" i="1"/>
  <c r="L1426" i="1"/>
  <c r="Z1426" i="1"/>
  <c r="K1426" i="1"/>
  <c r="Y1426" i="1"/>
  <c r="U1426" i="1"/>
  <c r="S1426" i="1"/>
  <c r="T1426" i="1"/>
  <c r="L1425" i="1"/>
  <c r="R1425" i="1"/>
  <c r="Z1425" i="1"/>
  <c r="K1425" i="1"/>
  <c r="Q1425" i="1"/>
  <c r="Y1425" i="1"/>
  <c r="U1425" i="1"/>
  <c r="S1425" i="1"/>
  <c r="T1425" i="1"/>
  <c r="L1424" i="1"/>
  <c r="R1424" i="1"/>
  <c r="Z1424" i="1"/>
  <c r="K1424" i="1"/>
  <c r="Q1424" i="1"/>
  <c r="Y1424" i="1"/>
  <c r="U1424" i="1"/>
  <c r="S1424" i="1"/>
  <c r="T1424" i="1"/>
  <c r="L1423" i="1"/>
  <c r="R1423" i="1"/>
  <c r="Z1423" i="1"/>
  <c r="K1423" i="1"/>
  <c r="Q1423" i="1"/>
  <c r="Y1423" i="1"/>
  <c r="U1423" i="1"/>
  <c r="S1423" i="1"/>
  <c r="T1423" i="1"/>
  <c r="L1422" i="1"/>
  <c r="Z1422" i="1"/>
  <c r="K1422" i="1"/>
  <c r="Y1422" i="1"/>
  <c r="U1422" i="1"/>
  <c r="S1422" i="1"/>
  <c r="T1422" i="1"/>
  <c r="L1421" i="1"/>
  <c r="R1421" i="1"/>
  <c r="Z1421" i="1"/>
  <c r="K1421" i="1"/>
  <c r="Q1421" i="1"/>
  <c r="Y1421" i="1"/>
  <c r="U1421" i="1"/>
  <c r="S1421" i="1"/>
  <c r="T1421" i="1"/>
  <c r="L1420" i="1"/>
  <c r="R1420" i="1"/>
  <c r="Z1420" i="1"/>
  <c r="K1420" i="1"/>
  <c r="Q1420" i="1"/>
  <c r="Y1420" i="1"/>
  <c r="U1420" i="1"/>
  <c r="S1420" i="1"/>
  <c r="T1420" i="1"/>
  <c r="L1419" i="1"/>
  <c r="R1419" i="1"/>
  <c r="Z1419" i="1"/>
  <c r="K1419" i="1"/>
  <c r="Q1419" i="1"/>
  <c r="Y1419" i="1"/>
  <c r="U1419" i="1"/>
  <c r="S1419" i="1"/>
  <c r="T1419" i="1"/>
  <c r="L1418" i="1"/>
  <c r="R1418" i="1"/>
  <c r="Z1418" i="1"/>
  <c r="K1418" i="1"/>
  <c r="Q1418" i="1"/>
  <c r="Y1418" i="1"/>
  <c r="U1418" i="1"/>
  <c r="S1418" i="1"/>
  <c r="T1418" i="1"/>
  <c r="L1417" i="1"/>
  <c r="R1417" i="1"/>
  <c r="Z1417" i="1"/>
  <c r="K1417" i="1"/>
  <c r="Q1417" i="1"/>
  <c r="Y1417" i="1"/>
  <c r="U1417" i="1"/>
  <c r="S1417" i="1"/>
  <c r="T1417" i="1"/>
  <c r="L1416" i="1"/>
  <c r="R1416" i="1"/>
  <c r="Z1416" i="1"/>
  <c r="K1416" i="1"/>
  <c r="Q1416" i="1"/>
  <c r="Y1416" i="1"/>
  <c r="U1416" i="1"/>
  <c r="S1416" i="1"/>
  <c r="T1416" i="1"/>
  <c r="L1415" i="1"/>
  <c r="R1415" i="1"/>
  <c r="Z1415" i="1"/>
  <c r="K1415" i="1"/>
  <c r="Q1415" i="1"/>
  <c r="Y1415" i="1"/>
  <c r="U1415" i="1"/>
  <c r="S1415" i="1"/>
  <c r="T1415" i="1"/>
  <c r="L1414" i="1"/>
  <c r="R1414" i="1"/>
  <c r="Z1414" i="1"/>
  <c r="K1414" i="1"/>
  <c r="Q1414" i="1"/>
  <c r="Y1414" i="1"/>
  <c r="U1414" i="1"/>
  <c r="S1414" i="1"/>
  <c r="T1414" i="1"/>
  <c r="L1413" i="1"/>
  <c r="R1413" i="1"/>
  <c r="Z1413" i="1"/>
  <c r="K1413" i="1"/>
  <c r="Q1413" i="1"/>
  <c r="Y1413" i="1"/>
  <c r="U1413" i="1"/>
  <c r="S1413" i="1"/>
  <c r="T1413" i="1"/>
  <c r="L1412" i="1"/>
  <c r="Z1412" i="1"/>
  <c r="K1412" i="1"/>
  <c r="Y1412" i="1"/>
  <c r="U1412" i="1"/>
  <c r="S1412" i="1"/>
  <c r="T1412" i="1"/>
  <c r="L1411" i="1"/>
  <c r="R1411" i="1"/>
  <c r="Z1411" i="1"/>
  <c r="K1411" i="1"/>
  <c r="Q1411" i="1"/>
  <c r="Y1411" i="1"/>
  <c r="U1411" i="1"/>
  <c r="S1411" i="1"/>
  <c r="T1411" i="1"/>
  <c r="L1410" i="1"/>
  <c r="R1410" i="1"/>
  <c r="Z1410" i="1"/>
  <c r="K1410" i="1"/>
  <c r="Q1410" i="1"/>
  <c r="Y1410" i="1"/>
  <c r="U1410" i="1"/>
  <c r="S1410" i="1"/>
  <c r="T1410" i="1"/>
  <c r="L1409" i="1"/>
  <c r="R1409" i="1"/>
  <c r="Z1409" i="1"/>
  <c r="K1409" i="1"/>
  <c r="Q1409" i="1"/>
  <c r="Y1409" i="1"/>
  <c r="U1409" i="1"/>
  <c r="S1409" i="1"/>
  <c r="T1409" i="1"/>
  <c r="L1408" i="1"/>
  <c r="R1408" i="1"/>
  <c r="Z1408" i="1"/>
  <c r="K1408" i="1"/>
  <c r="Q1408" i="1"/>
  <c r="Y1408" i="1"/>
  <c r="U1408" i="1"/>
  <c r="S1408" i="1"/>
  <c r="T1408" i="1"/>
  <c r="L1407" i="1"/>
  <c r="R1407" i="1"/>
  <c r="Z1407" i="1"/>
  <c r="K1407" i="1"/>
  <c r="Q1407" i="1"/>
  <c r="Y1407" i="1"/>
  <c r="U1407" i="1"/>
  <c r="S1407" i="1"/>
  <c r="T1407" i="1"/>
  <c r="L1406" i="1"/>
  <c r="R1406" i="1"/>
  <c r="Z1406" i="1"/>
  <c r="K1406" i="1"/>
  <c r="Q1406" i="1"/>
  <c r="Y1406" i="1"/>
  <c r="U1406" i="1"/>
  <c r="S1406" i="1"/>
  <c r="T1406" i="1"/>
  <c r="L1405" i="1"/>
  <c r="R1405" i="1"/>
  <c r="Z1405" i="1"/>
  <c r="K1405" i="1"/>
  <c r="Q1405" i="1"/>
  <c r="Y1405" i="1"/>
  <c r="U1405" i="1"/>
  <c r="S1405" i="1"/>
  <c r="T1405" i="1"/>
  <c r="L1404" i="1"/>
  <c r="R1404" i="1"/>
  <c r="Z1404" i="1"/>
  <c r="K1404" i="1"/>
  <c r="Q1404" i="1"/>
  <c r="Y1404" i="1"/>
  <c r="U1404" i="1"/>
  <c r="S1404" i="1"/>
  <c r="T1404" i="1"/>
  <c r="L1403" i="1"/>
  <c r="R1403" i="1"/>
  <c r="Z1403" i="1"/>
  <c r="K1403" i="1"/>
  <c r="Q1403" i="1"/>
  <c r="Y1403" i="1"/>
  <c r="U1403" i="1"/>
  <c r="S1403" i="1"/>
  <c r="T1403" i="1"/>
  <c r="L1402" i="1"/>
  <c r="R1402" i="1"/>
  <c r="Z1402" i="1"/>
  <c r="K1402" i="1"/>
  <c r="Q1402" i="1"/>
  <c r="Y1402" i="1"/>
  <c r="U1402" i="1"/>
  <c r="S1402" i="1"/>
  <c r="T1402" i="1"/>
  <c r="L1401" i="1"/>
  <c r="R1401" i="1"/>
  <c r="Z1401" i="1"/>
  <c r="K1401" i="1"/>
  <c r="Q1401" i="1"/>
  <c r="Y1401" i="1"/>
  <c r="U1401" i="1"/>
  <c r="S1401" i="1"/>
  <c r="T1401" i="1"/>
  <c r="L1400" i="1"/>
  <c r="R1400" i="1"/>
  <c r="Z1400" i="1"/>
  <c r="K1400" i="1"/>
  <c r="Q1400" i="1"/>
  <c r="Y1400" i="1"/>
  <c r="U1400" i="1"/>
  <c r="S1400" i="1"/>
  <c r="T1400" i="1"/>
  <c r="L1399" i="1"/>
  <c r="R1399" i="1"/>
  <c r="Z1399" i="1"/>
  <c r="K1399" i="1"/>
  <c r="Q1399" i="1"/>
  <c r="Y1399" i="1"/>
  <c r="U1399" i="1"/>
  <c r="S1399" i="1"/>
  <c r="T1399" i="1"/>
  <c r="L1398" i="1"/>
  <c r="R1398" i="1"/>
  <c r="Z1398" i="1"/>
  <c r="K1398" i="1"/>
  <c r="Q1398" i="1"/>
  <c r="Y1398" i="1"/>
  <c r="U1398" i="1"/>
  <c r="S1398" i="1"/>
  <c r="T1398" i="1"/>
  <c r="L1397" i="1"/>
  <c r="R1397" i="1"/>
  <c r="Z1397" i="1"/>
  <c r="K1397" i="1"/>
  <c r="Q1397" i="1"/>
  <c r="Y1397" i="1"/>
  <c r="U1397" i="1"/>
  <c r="S1397" i="1"/>
  <c r="T1397" i="1"/>
  <c r="L1396" i="1"/>
  <c r="R1396" i="1"/>
  <c r="Z1396" i="1"/>
  <c r="K1396" i="1"/>
  <c r="Q1396" i="1"/>
  <c r="Y1396" i="1"/>
  <c r="U1396" i="1"/>
  <c r="S1396" i="1"/>
  <c r="T1396" i="1"/>
  <c r="L1395" i="1"/>
  <c r="R1395" i="1"/>
  <c r="Z1395" i="1"/>
  <c r="K1395" i="1"/>
  <c r="Q1395" i="1"/>
  <c r="Y1395" i="1"/>
  <c r="U1395" i="1"/>
  <c r="S1395" i="1"/>
  <c r="T1395" i="1"/>
  <c r="L1394" i="1"/>
  <c r="R1394" i="1"/>
  <c r="Z1394" i="1"/>
  <c r="K1394" i="1"/>
  <c r="Q1394" i="1"/>
  <c r="Y1394" i="1"/>
  <c r="U1394" i="1"/>
  <c r="S1394" i="1"/>
  <c r="T1394" i="1"/>
  <c r="L1393" i="1"/>
  <c r="R1393" i="1"/>
  <c r="Z1393" i="1"/>
  <c r="K1393" i="1"/>
  <c r="Q1393" i="1"/>
  <c r="Y1393" i="1"/>
  <c r="U1393" i="1"/>
  <c r="S1393" i="1"/>
  <c r="T1393" i="1"/>
  <c r="L1392" i="1"/>
  <c r="R1392" i="1"/>
  <c r="Z1392" i="1"/>
  <c r="K1392" i="1"/>
  <c r="Q1392" i="1"/>
  <c r="Y1392" i="1"/>
  <c r="U1392" i="1"/>
  <c r="S1392" i="1"/>
  <c r="T1392" i="1"/>
  <c r="L1391" i="1"/>
  <c r="R1391" i="1"/>
  <c r="Z1391" i="1"/>
  <c r="K1391" i="1"/>
  <c r="Q1391" i="1"/>
  <c r="Y1391" i="1"/>
  <c r="U1391" i="1"/>
  <c r="S1391" i="1"/>
  <c r="T1391" i="1"/>
  <c r="L1390" i="1"/>
  <c r="R1390" i="1"/>
  <c r="Z1390" i="1"/>
  <c r="K1390" i="1"/>
  <c r="Q1390" i="1"/>
  <c r="Y1390" i="1"/>
  <c r="U1390" i="1"/>
  <c r="S1390" i="1"/>
  <c r="T1390" i="1"/>
  <c r="L1389" i="1"/>
  <c r="R1389" i="1"/>
  <c r="Z1389" i="1"/>
  <c r="K1389" i="1"/>
  <c r="Q1389" i="1"/>
  <c r="Y1389" i="1"/>
  <c r="U1389" i="1"/>
  <c r="S1389" i="1"/>
  <c r="T1389" i="1"/>
  <c r="L1388" i="1"/>
  <c r="R1388" i="1"/>
  <c r="Z1388" i="1"/>
  <c r="K1388" i="1"/>
  <c r="Q1388" i="1"/>
  <c r="Y1388" i="1"/>
  <c r="U1388" i="1"/>
  <c r="S1388" i="1"/>
  <c r="T1388" i="1"/>
  <c r="L1387" i="1"/>
  <c r="R1387" i="1"/>
  <c r="Z1387" i="1"/>
  <c r="K1387" i="1"/>
  <c r="Q1387" i="1"/>
  <c r="Y1387" i="1"/>
  <c r="U1387" i="1"/>
  <c r="S1387" i="1"/>
  <c r="T1387" i="1"/>
  <c r="L1386" i="1"/>
  <c r="R1386" i="1"/>
  <c r="Z1386" i="1"/>
  <c r="K1386" i="1"/>
  <c r="Q1386" i="1"/>
  <c r="Y1386" i="1"/>
  <c r="U1386" i="1"/>
  <c r="S1386" i="1"/>
  <c r="T1386" i="1"/>
  <c r="L1385" i="1"/>
  <c r="R1385" i="1"/>
  <c r="Z1385" i="1"/>
  <c r="K1385" i="1"/>
  <c r="Q1385" i="1"/>
  <c r="Y1385" i="1"/>
  <c r="U1385" i="1"/>
  <c r="S1385" i="1"/>
  <c r="T1385" i="1"/>
  <c r="L1384" i="1"/>
  <c r="R1384" i="1"/>
  <c r="Z1384" i="1"/>
  <c r="K1384" i="1"/>
  <c r="Q1384" i="1"/>
  <c r="Y1384" i="1"/>
  <c r="U1384" i="1"/>
  <c r="S1384" i="1"/>
  <c r="T1384" i="1"/>
  <c r="L1383" i="1"/>
  <c r="Z1383" i="1"/>
  <c r="K1383" i="1"/>
  <c r="Y1383" i="1"/>
  <c r="U1383" i="1"/>
  <c r="S1383" i="1"/>
  <c r="T1383" i="1"/>
  <c r="L1382" i="1"/>
  <c r="R1382" i="1"/>
  <c r="Z1382" i="1"/>
  <c r="K1382" i="1"/>
  <c r="Q1382" i="1"/>
  <c r="Y1382" i="1"/>
  <c r="U1382" i="1"/>
  <c r="S1382" i="1"/>
  <c r="T1382" i="1"/>
  <c r="L1381" i="1"/>
  <c r="R1381" i="1"/>
  <c r="Z1381" i="1"/>
  <c r="K1381" i="1"/>
  <c r="Q1381" i="1"/>
  <c r="Y1381" i="1"/>
  <c r="U1381" i="1"/>
  <c r="S1381" i="1"/>
  <c r="T1381" i="1"/>
  <c r="L1380" i="1"/>
  <c r="R1380" i="1"/>
  <c r="Z1380" i="1"/>
  <c r="K1380" i="1"/>
  <c r="Q1380" i="1"/>
  <c r="Y1380" i="1"/>
  <c r="U1380" i="1"/>
  <c r="S1380" i="1"/>
  <c r="T1380" i="1"/>
  <c r="L1379" i="1"/>
  <c r="R1379" i="1"/>
  <c r="Z1379" i="1"/>
  <c r="K1379" i="1"/>
  <c r="Q1379" i="1"/>
  <c r="Y1379" i="1"/>
  <c r="U1379" i="1"/>
  <c r="S1379" i="1"/>
  <c r="T1379" i="1"/>
  <c r="L1378" i="1"/>
  <c r="R1378" i="1"/>
  <c r="Z1378" i="1"/>
  <c r="K1378" i="1"/>
  <c r="Q1378" i="1"/>
  <c r="Y1378" i="1"/>
  <c r="U1378" i="1"/>
  <c r="S1378" i="1"/>
  <c r="T1378" i="1"/>
  <c r="L1377" i="1"/>
  <c r="R1377" i="1"/>
  <c r="Z1377" i="1"/>
  <c r="K1377" i="1"/>
  <c r="Q1377" i="1"/>
  <c r="Y1377" i="1"/>
  <c r="U1377" i="1"/>
  <c r="S1377" i="1"/>
  <c r="T1377" i="1"/>
  <c r="L1376" i="1"/>
  <c r="R1376" i="1"/>
  <c r="Z1376" i="1"/>
  <c r="K1376" i="1"/>
  <c r="Q1376" i="1"/>
  <c r="Y1376" i="1"/>
  <c r="U1376" i="1"/>
  <c r="S1376" i="1"/>
  <c r="T1376" i="1"/>
  <c r="L1375" i="1"/>
  <c r="R1375" i="1"/>
  <c r="Z1375" i="1"/>
  <c r="K1375" i="1"/>
  <c r="Q1375" i="1"/>
  <c r="Y1375" i="1"/>
  <c r="U1375" i="1"/>
  <c r="S1375" i="1"/>
  <c r="T1375" i="1"/>
  <c r="L1374" i="1"/>
  <c r="Z1374" i="1"/>
  <c r="K1374" i="1"/>
  <c r="Y1374" i="1"/>
  <c r="U1374" i="1"/>
  <c r="S1374" i="1"/>
  <c r="T1374" i="1"/>
  <c r="L1373" i="1"/>
  <c r="R1373" i="1"/>
  <c r="Z1373" i="1"/>
  <c r="K1373" i="1"/>
  <c r="Q1373" i="1"/>
  <c r="Y1373" i="1"/>
  <c r="U1373" i="1"/>
  <c r="S1373" i="1"/>
  <c r="T1373" i="1"/>
  <c r="L1372" i="1"/>
  <c r="R1372" i="1"/>
  <c r="Z1372" i="1"/>
  <c r="K1372" i="1"/>
  <c r="Q1372" i="1"/>
  <c r="Y1372" i="1"/>
  <c r="U1372" i="1"/>
  <c r="S1372" i="1"/>
  <c r="T1372" i="1"/>
  <c r="L1371" i="1"/>
  <c r="R1371" i="1"/>
  <c r="Z1371" i="1"/>
  <c r="K1371" i="1"/>
  <c r="Q1371" i="1"/>
  <c r="Y1371" i="1"/>
  <c r="U1371" i="1"/>
  <c r="S1371" i="1"/>
  <c r="T1371" i="1"/>
  <c r="L1370" i="1"/>
  <c r="R1370" i="1"/>
  <c r="Z1370" i="1"/>
  <c r="K1370" i="1"/>
  <c r="Q1370" i="1"/>
  <c r="Y1370" i="1"/>
  <c r="U1370" i="1"/>
  <c r="S1370" i="1"/>
  <c r="T1370" i="1"/>
  <c r="L1369" i="1"/>
  <c r="R1369" i="1"/>
  <c r="Z1369" i="1"/>
  <c r="K1369" i="1"/>
  <c r="Q1369" i="1"/>
  <c r="Y1369" i="1"/>
  <c r="U1369" i="1"/>
  <c r="S1369" i="1"/>
  <c r="T1369" i="1"/>
  <c r="L1368" i="1"/>
  <c r="R1368" i="1"/>
  <c r="Z1368" i="1"/>
  <c r="K1368" i="1"/>
  <c r="Q1368" i="1"/>
  <c r="Y1368" i="1"/>
  <c r="U1368" i="1"/>
  <c r="S1368" i="1"/>
  <c r="T1368" i="1"/>
  <c r="L1367" i="1"/>
  <c r="R1367" i="1"/>
  <c r="Z1367" i="1"/>
  <c r="K1367" i="1"/>
  <c r="Q1367" i="1"/>
  <c r="Y1367" i="1"/>
  <c r="U1367" i="1"/>
  <c r="S1367" i="1"/>
  <c r="T1367" i="1"/>
  <c r="L1366" i="1"/>
  <c r="R1366" i="1"/>
  <c r="Z1366" i="1"/>
  <c r="K1366" i="1"/>
  <c r="Q1366" i="1"/>
  <c r="Y1366" i="1"/>
  <c r="U1366" i="1"/>
  <c r="S1366" i="1"/>
  <c r="T1366" i="1"/>
  <c r="L1365" i="1"/>
  <c r="R1365" i="1"/>
  <c r="Z1365" i="1"/>
  <c r="K1365" i="1"/>
  <c r="Q1365" i="1"/>
  <c r="Y1365" i="1"/>
  <c r="U1365" i="1"/>
  <c r="S1365" i="1"/>
  <c r="T1365" i="1"/>
  <c r="L1364" i="1"/>
  <c r="R1364" i="1"/>
  <c r="Z1364" i="1"/>
  <c r="K1364" i="1"/>
  <c r="Q1364" i="1"/>
  <c r="Y1364" i="1"/>
  <c r="U1364" i="1"/>
  <c r="S1364" i="1"/>
  <c r="T1364" i="1"/>
  <c r="L1363" i="1"/>
  <c r="R1363" i="1"/>
  <c r="Z1363" i="1"/>
  <c r="K1363" i="1"/>
  <c r="Q1363" i="1"/>
  <c r="Y1363" i="1"/>
  <c r="U1363" i="1"/>
  <c r="S1363" i="1"/>
  <c r="T1363" i="1"/>
  <c r="L1362" i="1"/>
  <c r="R1362" i="1"/>
  <c r="Z1362" i="1"/>
  <c r="K1362" i="1"/>
  <c r="Q1362" i="1"/>
  <c r="Y1362" i="1"/>
  <c r="U1362" i="1"/>
  <c r="S1362" i="1"/>
  <c r="T1362" i="1"/>
  <c r="L1361" i="1"/>
  <c r="R1361" i="1"/>
  <c r="Z1361" i="1"/>
  <c r="K1361" i="1"/>
  <c r="Q1361" i="1"/>
  <c r="Y1361" i="1"/>
  <c r="U1361" i="1"/>
  <c r="S1361" i="1"/>
  <c r="T1361" i="1"/>
  <c r="L1360" i="1"/>
  <c r="Z1360" i="1"/>
  <c r="K1360" i="1"/>
  <c r="Y1360" i="1"/>
  <c r="U1360" i="1"/>
  <c r="S1360" i="1"/>
  <c r="T1360" i="1"/>
  <c r="L1359" i="1"/>
  <c r="R1359" i="1"/>
  <c r="Z1359" i="1"/>
  <c r="K1359" i="1"/>
  <c r="Q1359" i="1"/>
  <c r="Y1359" i="1"/>
  <c r="U1359" i="1"/>
  <c r="S1359" i="1"/>
  <c r="T1359" i="1"/>
  <c r="L1358" i="1"/>
  <c r="R1358" i="1"/>
  <c r="Z1358" i="1"/>
  <c r="K1358" i="1"/>
  <c r="Q1358" i="1"/>
  <c r="Y1358" i="1"/>
  <c r="U1358" i="1"/>
  <c r="S1358" i="1"/>
  <c r="T1358" i="1"/>
  <c r="L1357" i="1"/>
  <c r="R1357" i="1"/>
  <c r="Z1357" i="1"/>
  <c r="K1357" i="1"/>
  <c r="Q1357" i="1"/>
  <c r="Y1357" i="1"/>
  <c r="U1357" i="1"/>
  <c r="S1357" i="1"/>
  <c r="T1357" i="1"/>
  <c r="L1356" i="1"/>
  <c r="R1356" i="1"/>
  <c r="Z1356" i="1"/>
  <c r="K1356" i="1"/>
  <c r="Q1356" i="1"/>
  <c r="Y1356" i="1"/>
  <c r="U1356" i="1"/>
  <c r="S1356" i="1"/>
  <c r="T1356" i="1"/>
  <c r="L1355" i="1"/>
  <c r="R1355" i="1"/>
  <c r="Z1355" i="1"/>
  <c r="K1355" i="1"/>
  <c r="Q1355" i="1"/>
  <c r="Y1355" i="1"/>
  <c r="U1355" i="1"/>
  <c r="S1355" i="1"/>
  <c r="T1355" i="1"/>
  <c r="R1354" i="1"/>
  <c r="Z1354" i="1"/>
  <c r="Q1354" i="1"/>
  <c r="Y1354" i="1"/>
  <c r="U1354" i="1"/>
  <c r="S1354" i="1"/>
  <c r="T1354" i="1"/>
  <c r="L1353" i="1"/>
  <c r="Z1353" i="1"/>
  <c r="K1353" i="1"/>
  <c r="Y1353" i="1"/>
  <c r="U1353" i="1"/>
  <c r="S1353" i="1"/>
  <c r="T1353" i="1"/>
  <c r="L1352" i="1"/>
  <c r="R1352" i="1"/>
  <c r="Z1352" i="1"/>
  <c r="K1352" i="1"/>
  <c r="Q1352" i="1"/>
  <c r="Y1352" i="1"/>
  <c r="U1352" i="1"/>
  <c r="S1352" i="1"/>
  <c r="T1352" i="1"/>
  <c r="L1351" i="1"/>
  <c r="Z1351" i="1"/>
  <c r="K1351" i="1"/>
  <c r="Y1351" i="1"/>
  <c r="U1351" i="1"/>
  <c r="S1351" i="1"/>
  <c r="T1351" i="1"/>
  <c r="L1350" i="1"/>
  <c r="R1350" i="1"/>
  <c r="Z1350" i="1"/>
  <c r="K1350" i="1"/>
  <c r="Q1350" i="1"/>
  <c r="Y1350" i="1"/>
  <c r="U1350" i="1"/>
  <c r="S1350" i="1"/>
  <c r="T1350" i="1"/>
  <c r="L1349" i="1"/>
  <c r="R1349" i="1"/>
  <c r="Z1349" i="1"/>
  <c r="K1349" i="1"/>
  <c r="Q1349" i="1"/>
  <c r="Y1349" i="1"/>
  <c r="U1349" i="1"/>
  <c r="S1349" i="1"/>
  <c r="T1349" i="1"/>
  <c r="L1348" i="1"/>
  <c r="R1348" i="1"/>
  <c r="Z1348" i="1"/>
  <c r="K1348" i="1"/>
  <c r="Q1348" i="1"/>
  <c r="Y1348" i="1"/>
  <c r="U1348" i="1"/>
  <c r="S1348" i="1"/>
  <c r="T1348" i="1"/>
  <c r="L1347" i="1"/>
  <c r="R1347" i="1"/>
  <c r="Z1347" i="1"/>
  <c r="K1347" i="1"/>
  <c r="Q1347" i="1"/>
  <c r="Y1347" i="1"/>
  <c r="U1347" i="1"/>
  <c r="S1347" i="1"/>
  <c r="T1347" i="1"/>
  <c r="L1346" i="1"/>
  <c r="Z1346" i="1"/>
  <c r="K1346" i="1"/>
  <c r="Y1346" i="1"/>
  <c r="U1346" i="1"/>
  <c r="S1346" i="1"/>
  <c r="T1346" i="1"/>
  <c r="L1345" i="1"/>
  <c r="R1345" i="1"/>
  <c r="Z1345" i="1"/>
  <c r="K1345" i="1"/>
  <c r="Q1345" i="1"/>
  <c r="Y1345" i="1"/>
  <c r="U1345" i="1"/>
  <c r="S1345" i="1"/>
  <c r="T1345" i="1"/>
  <c r="L1344" i="1"/>
  <c r="R1344" i="1"/>
  <c r="Z1344" i="1"/>
  <c r="K1344" i="1"/>
  <c r="Q1344" i="1"/>
  <c r="Y1344" i="1"/>
  <c r="U1344" i="1"/>
  <c r="S1344" i="1"/>
  <c r="T1344" i="1"/>
  <c r="L1343" i="1"/>
  <c r="Z1343" i="1"/>
  <c r="K1343" i="1"/>
  <c r="Y1343" i="1"/>
  <c r="U1343" i="1"/>
  <c r="S1343" i="1"/>
  <c r="T1343" i="1"/>
  <c r="L1342" i="1"/>
  <c r="R1342" i="1"/>
  <c r="Z1342" i="1"/>
  <c r="K1342" i="1"/>
  <c r="Q1342" i="1"/>
  <c r="Y1342" i="1"/>
  <c r="U1342" i="1"/>
  <c r="S1342" i="1"/>
  <c r="T1342" i="1"/>
  <c r="L1341" i="1"/>
  <c r="Z1341" i="1"/>
  <c r="K1341" i="1"/>
  <c r="Y1341" i="1"/>
  <c r="U1341" i="1"/>
  <c r="S1341" i="1"/>
  <c r="T1341" i="1"/>
  <c r="L1340" i="1"/>
  <c r="R1340" i="1"/>
  <c r="Z1340" i="1"/>
  <c r="K1340" i="1"/>
  <c r="Q1340" i="1"/>
  <c r="Y1340" i="1"/>
  <c r="U1340" i="1"/>
  <c r="S1340" i="1"/>
  <c r="T1340" i="1"/>
  <c r="L1339" i="1"/>
  <c r="R1339" i="1"/>
  <c r="Z1339" i="1"/>
  <c r="K1339" i="1"/>
  <c r="Q1339" i="1"/>
  <c r="Y1339" i="1"/>
  <c r="U1339" i="1"/>
  <c r="S1339" i="1"/>
  <c r="T1339" i="1"/>
  <c r="L1338" i="1"/>
  <c r="R1338" i="1"/>
  <c r="Z1338" i="1"/>
  <c r="K1338" i="1"/>
  <c r="Q1338" i="1"/>
  <c r="Y1338" i="1"/>
  <c r="U1338" i="1"/>
  <c r="S1338" i="1"/>
  <c r="T1338" i="1"/>
  <c r="L1337" i="1"/>
  <c r="R1337" i="1"/>
  <c r="Z1337" i="1"/>
  <c r="K1337" i="1"/>
  <c r="Q1337" i="1"/>
  <c r="Y1337" i="1"/>
  <c r="U1337" i="1"/>
  <c r="S1337" i="1"/>
  <c r="T1337" i="1"/>
  <c r="L1336" i="1"/>
  <c r="Z1336" i="1"/>
  <c r="K1336" i="1"/>
  <c r="Y1336" i="1"/>
  <c r="U1336" i="1"/>
  <c r="S1336" i="1"/>
  <c r="T1336" i="1"/>
  <c r="L1335" i="1"/>
  <c r="Z1335" i="1"/>
  <c r="K1335" i="1"/>
  <c r="Y1335" i="1"/>
  <c r="U1335" i="1"/>
  <c r="S1335" i="1"/>
  <c r="T1335" i="1"/>
  <c r="L1334" i="1"/>
  <c r="Z1334" i="1"/>
  <c r="K1334" i="1"/>
  <c r="Y1334" i="1"/>
  <c r="U1334" i="1"/>
  <c r="S1334" i="1"/>
  <c r="T1334" i="1"/>
  <c r="L1333" i="1"/>
  <c r="Z1333" i="1"/>
  <c r="K1333" i="1"/>
  <c r="Y1333" i="1"/>
  <c r="U1333" i="1"/>
  <c r="S1333" i="1"/>
  <c r="T1333" i="1"/>
  <c r="L1332" i="1"/>
  <c r="Z1332" i="1"/>
  <c r="K1332" i="1"/>
  <c r="Y1332" i="1"/>
  <c r="U1332" i="1"/>
  <c r="S1332" i="1"/>
  <c r="T1332" i="1"/>
  <c r="L1331" i="1"/>
  <c r="Z1331" i="1"/>
  <c r="K1331" i="1"/>
  <c r="Y1331" i="1"/>
  <c r="U1331" i="1"/>
  <c r="S1331" i="1"/>
  <c r="T1331" i="1"/>
  <c r="L1330" i="1"/>
  <c r="R1330" i="1"/>
  <c r="Z1330" i="1"/>
  <c r="K1330" i="1"/>
  <c r="Q1330" i="1"/>
  <c r="Y1330" i="1"/>
  <c r="U1330" i="1"/>
  <c r="S1330" i="1"/>
  <c r="T1330" i="1"/>
  <c r="L1329" i="1"/>
  <c r="Z1329" i="1"/>
  <c r="K1329" i="1"/>
  <c r="Y1329" i="1"/>
  <c r="U1329" i="1"/>
  <c r="S1329" i="1"/>
  <c r="T1329" i="1"/>
  <c r="L1328" i="1"/>
  <c r="Z1328" i="1"/>
  <c r="K1328" i="1"/>
  <c r="Y1328" i="1"/>
  <c r="U1328" i="1"/>
  <c r="S1328" i="1"/>
  <c r="T1328" i="1"/>
  <c r="L1327" i="1"/>
  <c r="R1327" i="1"/>
  <c r="Z1327" i="1"/>
  <c r="K1327" i="1"/>
  <c r="Q1327" i="1"/>
  <c r="Y1327" i="1"/>
  <c r="U1327" i="1"/>
  <c r="S1327" i="1"/>
  <c r="T1327" i="1"/>
  <c r="L1326" i="1"/>
  <c r="R1326" i="1"/>
  <c r="Z1326" i="1"/>
  <c r="K1326" i="1"/>
  <c r="Q1326" i="1"/>
  <c r="Y1326" i="1"/>
  <c r="U1326" i="1"/>
  <c r="S1326" i="1"/>
  <c r="T1326" i="1"/>
  <c r="L1325" i="1"/>
  <c r="R1325" i="1"/>
  <c r="Z1325" i="1"/>
  <c r="K1325" i="1"/>
  <c r="Q1325" i="1"/>
  <c r="Y1325" i="1"/>
  <c r="U1325" i="1"/>
  <c r="S1325" i="1"/>
  <c r="T1325" i="1"/>
  <c r="L1324" i="1"/>
  <c r="R1324" i="1"/>
  <c r="Z1324" i="1"/>
  <c r="K1324" i="1"/>
  <c r="Q1324" i="1"/>
  <c r="Y1324" i="1"/>
  <c r="U1324" i="1"/>
  <c r="S1324" i="1"/>
  <c r="T1324" i="1"/>
  <c r="L1323" i="1"/>
  <c r="R1323" i="1"/>
  <c r="Z1323" i="1"/>
  <c r="K1323" i="1"/>
  <c r="Q1323" i="1"/>
  <c r="Y1323" i="1"/>
  <c r="U1323" i="1"/>
  <c r="S1323" i="1"/>
  <c r="T1323" i="1"/>
  <c r="L1322" i="1"/>
  <c r="R1322" i="1"/>
  <c r="Z1322" i="1"/>
  <c r="K1322" i="1"/>
  <c r="Q1322" i="1"/>
  <c r="Y1322" i="1"/>
  <c r="U1322" i="1"/>
  <c r="S1322" i="1"/>
  <c r="T1322" i="1"/>
  <c r="L1321" i="1"/>
  <c r="R1321" i="1"/>
  <c r="Z1321" i="1"/>
  <c r="K1321" i="1"/>
  <c r="Q1321" i="1"/>
  <c r="Y1321" i="1"/>
  <c r="U1321" i="1"/>
  <c r="S1321" i="1"/>
  <c r="T1321" i="1"/>
  <c r="L1320" i="1"/>
  <c r="R1320" i="1"/>
  <c r="Z1320" i="1"/>
  <c r="K1320" i="1"/>
  <c r="Q1320" i="1"/>
  <c r="Y1320" i="1"/>
  <c r="U1320" i="1"/>
  <c r="S1320" i="1"/>
  <c r="T1320" i="1"/>
  <c r="L1319" i="1"/>
  <c r="R1319" i="1"/>
  <c r="Z1319" i="1"/>
  <c r="K1319" i="1"/>
  <c r="Q1319" i="1"/>
  <c r="Y1319" i="1"/>
  <c r="U1319" i="1"/>
  <c r="S1319" i="1"/>
  <c r="T1319" i="1"/>
  <c r="L1318" i="1"/>
  <c r="R1318" i="1"/>
  <c r="Z1318" i="1"/>
  <c r="K1318" i="1"/>
  <c r="Q1318" i="1"/>
  <c r="Y1318" i="1"/>
  <c r="U1318" i="1"/>
  <c r="S1318" i="1"/>
  <c r="T1318" i="1"/>
  <c r="L1317" i="1"/>
  <c r="Z1317" i="1"/>
  <c r="K1317" i="1"/>
  <c r="Y1317" i="1"/>
  <c r="U1317" i="1"/>
  <c r="S1317" i="1"/>
  <c r="T1317" i="1"/>
  <c r="L1316" i="1"/>
  <c r="Z1316" i="1"/>
  <c r="K1316" i="1"/>
  <c r="Y1316" i="1"/>
  <c r="U1316" i="1"/>
  <c r="S1316" i="1"/>
  <c r="T1316" i="1"/>
  <c r="L1315" i="1"/>
  <c r="Z1315" i="1"/>
  <c r="K1315" i="1"/>
  <c r="Y1315" i="1"/>
  <c r="U1315" i="1"/>
  <c r="S1315" i="1"/>
  <c r="T1315" i="1"/>
  <c r="L1314" i="1"/>
  <c r="Z1314" i="1"/>
  <c r="K1314" i="1"/>
  <c r="Y1314" i="1"/>
  <c r="U1314" i="1"/>
  <c r="S1314" i="1"/>
  <c r="T1314" i="1"/>
  <c r="L1313" i="1"/>
  <c r="Z1313" i="1"/>
  <c r="K1313" i="1"/>
  <c r="Y1313" i="1"/>
  <c r="U1313" i="1"/>
  <c r="S1313" i="1"/>
  <c r="T1313" i="1"/>
  <c r="L1312" i="1"/>
  <c r="R1312" i="1"/>
  <c r="Z1312" i="1"/>
  <c r="K1312" i="1"/>
  <c r="Q1312" i="1"/>
  <c r="Y1312" i="1"/>
  <c r="U1312" i="1"/>
  <c r="S1312" i="1"/>
  <c r="T1312" i="1"/>
  <c r="L1311" i="1"/>
  <c r="R1311" i="1"/>
  <c r="Z1311" i="1"/>
  <c r="K1311" i="1"/>
  <c r="Q1311" i="1"/>
  <c r="Y1311" i="1"/>
  <c r="U1311" i="1"/>
  <c r="S1311" i="1"/>
  <c r="T1311" i="1"/>
  <c r="L1310" i="1"/>
  <c r="R1310" i="1"/>
  <c r="Z1310" i="1"/>
  <c r="K1310" i="1"/>
  <c r="Q1310" i="1"/>
  <c r="Y1310" i="1"/>
  <c r="U1310" i="1"/>
  <c r="S1310" i="1"/>
  <c r="T1310" i="1"/>
  <c r="L1309" i="1"/>
  <c r="R1309" i="1"/>
  <c r="Z1309" i="1"/>
  <c r="K1309" i="1"/>
  <c r="Q1309" i="1"/>
  <c r="Y1309" i="1"/>
  <c r="U1309" i="1"/>
  <c r="S1309" i="1"/>
  <c r="T1309" i="1"/>
  <c r="L1308" i="1"/>
  <c r="R1308" i="1"/>
  <c r="Z1308" i="1"/>
  <c r="K1308" i="1"/>
  <c r="Q1308" i="1"/>
  <c r="Y1308" i="1"/>
  <c r="U1308" i="1"/>
  <c r="S1308" i="1"/>
  <c r="T1308" i="1"/>
  <c r="L1307" i="1"/>
  <c r="R1307" i="1"/>
  <c r="Z1307" i="1"/>
  <c r="K1307" i="1"/>
  <c r="Q1307" i="1"/>
  <c r="Y1307" i="1"/>
  <c r="U1307" i="1"/>
  <c r="S1307" i="1"/>
  <c r="T1307" i="1"/>
  <c r="L1306" i="1"/>
  <c r="R1306" i="1"/>
  <c r="Z1306" i="1"/>
  <c r="K1306" i="1"/>
  <c r="Q1306" i="1"/>
  <c r="Y1306" i="1"/>
  <c r="U1306" i="1"/>
  <c r="S1306" i="1"/>
  <c r="T1306" i="1"/>
  <c r="L1305" i="1"/>
  <c r="R1305" i="1"/>
  <c r="Z1305" i="1"/>
  <c r="K1305" i="1"/>
  <c r="Q1305" i="1"/>
  <c r="Y1305" i="1"/>
  <c r="U1305" i="1"/>
  <c r="S1305" i="1"/>
  <c r="T1305" i="1"/>
  <c r="L1304" i="1"/>
  <c r="R1304" i="1"/>
  <c r="Z1304" i="1"/>
  <c r="K1304" i="1"/>
  <c r="Q1304" i="1"/>
  <c r="Y1304" i="1"/>
  <c r="U1304" i="1"/>
  <c r="S1304" i="1"/>
  <c r="T1304" i="1"/>
  <c r="L1303" i="1"/>
  <c r="R1303" i="1"/>
  <c r="Z1303" i="1"/>
  <c r="K1303" i="1"/>
  <c r="Q1303" i="1"/>
  <c r="Y1303" i="1"/>
  <c r="U1303" i="1"/>
  <c r="S1303" i="1"/>
  <c r="T1303" i="1"/>
  <c r="L1302" i="1"/>
  <c r="R1302" i="1"/>
  <c r="Z1302" i="1"/>
  <c r="K1302" i="1"/>
  <c r="Q1302" i="1"/>
  <c r="Y1302" i="1"/>
  <c r="U1302" i="1"/>
  <c r="S1302" i="1"/>
  <c r="T1302" i="1"/>
  <c r="L1301" i="1"/>
  <c r="R1301" i="1"/>
  <c r="Z1301" i="1"/>
  <c r="K1301" i="1"/>
  <c r="Q1301" i="1"/>
  <c r="Y1301" i="1"/>
  <c r="U1301" i="1"/>
  <c r="S1301" i="1"/>
  <c r="T1301" i="1"/>
  <c r="L1300" i="1"/>
  <c r="R1300" i="1"/>
  <c r="Z1300" i="1"/>
  <c r="K1300" i="1"/>
  <c r="Q1300" i="1"/>
  <c r="Y1300" i="1"/>
  <c r="U1300" i="1"/>
  <c r="S1300" i="1"/>
  <c r="T1300" i="1"/>
  <c r="L1299" i="1"/>
  <c r="R1299" i="1"/>
  <c r="Z1299" i="1"/>
  <c r="K1299" i="1"/>
  <c r="Q1299" i="1"/>
  <c r="Y1299" i="1"/>
  <c r="U1299" i="1"/>
  <c r="S1299" i="1"/>
  <c r="T1299" i="1"/>
  <c r="L1298" i="1"/>
  <c r="Z1298" i="1"/>
  <c r="K1298" i="1"/>
  <c r="Y1298" i="1"/>
  <c r="U1298" i="1"/>
  <c r="S1298" i="1"/>
  <c r="T1298" i="1"/>
  <c r="L1297" i="1"/>
  <c r="R1297" i="1"/>
  <c r="Z1297" i="1"/>
  <c r="K1297" i="1"/>
  <c r="Q1297" i="1"/>
  <c r="Y1297" i="1"/>
  <c r="U1297" i="1"/>
  <c r="S1297" i="1"/>
  <c r="T1297" i="1"/>
  <c r="L1296" i="1"/>
  <c r="R1296" i="1"/>
  <c r="Z1296" i="1"/>
  <c r="K1296" i="1"/>
  <c r="Q1296" i="1"/>
  <c r="Y1296" i="1"/>
  <c r="U1296" i="1"/>
  <c r="S1296" i="1"/>
  <c r="T1296" i="1"/>
  <c r="L1295" i="1"/>
  <c r="R1295" i="1"/>
  <c r="Z1295" i="1"/>
  <c r="K1295" i="1"/>
  <c r="Q1295" i="1"/>
  <c r="Y1295" i="1"/>
  <c r="U1295" i="1"/>
  <c r="S1295" i="1"/>
  <c r="T1295" i="1"/>
  <c r="L1294" i="1"/>
  <c r="R1294" i="1"/>
  <c r="Z1294" i="1"/>
  <c r="K1294" i="1"/>
  <c r="Q1294" i="1"/>
  <c r="Y1294" i="1"/>
  <c r="U1294" i="1"/>
  <c r="S1294" i="1"/>
  <c r="T1294" i="1"/>
  <c r="L1293" i="1"/>
  <c r="R1293" i="1"/>
  <c r="Z1293" i="1"/>
  <c r="K1293" i="1"/>
  <c r="Q1293" i="1"/>
  <c r="Y1293" i="1"/>
  <c r="U1293" i="1"/>
  <c r="S1293" i="1"/>
  <c r="T1293" i="1"/>
  <c r="L1292" i="1"/>
  <c r="R1292" i="1"/>
  <c r="Z1292" i="1"/>
  <c r="K1292" i="1"/>
  <c r="Q1292" i="1"/>
  <c r="Y1292" i="1"/>
  <c r="U1292" i="1"/>
  <c r="S1292" i="1"/>
  <c r="T1292" i="1"/>
  <c r="L1291" i="1"/>
  <c r="R1291" i="1"/>
  <c r="Z1291" i="1"/>
  <c r="K1291" i="1"/>
  <c r="Q1291" i="1"/>
  <c r="Y1291" i="1"/>
  <c r="U1291" i="1"/>
  <c r="S1291" i="1"/>
  <c r="T1291" i="1"/>
  <c r="L1290" i="1"/>
  <c r="R1290" i="1"/>
  <c r="Z1290" i="1"/>
  <c r="K1290" i="1"/>
  <c r="Q1290" i="1"/>
  <c r="Y1290" i="1"/>
  <c r="U1290" i="1"/>
  <c r="S1290" i="1"/>
  <c r="T1290" i="1"/>
  <c r="L1289" i="1"/>
  <c r="R1289" i="1"/>
  <c r="Z1289" i="1"/>
  <c r="K1289" i="1"/>
  <c r="Q1289" i="1"/>
  <c r="Y1289" i="1"/>
  <c r="U1289" i="1"/>
  <c r="S1289" i="1"/>
  <c r="T1289" i="1"/>
  <c r="L1288" i="1"/>
  <c r="R1288" i="1"/>
  <c r="Z1288" i="1"/>
  <c r="K1288" i="1"/>
  <c r="Q1288" i="1"/>
  <c r="Y1288" i="1"/>
  <c r="U1288" i="1"/>
  <c r="S1288" i="1"/>
  <c r="T1288" i="1"/>
  <c r="L1287" i="1"/>
  <c r="R1287" i="1"/>
  <c r="Z1287" i="1"/>
  <c r="K1287" i="1"/>
  <c r="Q1287" i="1"/>
  <c r="Y1287" i="1"/>
  <c r="U1287" i="1"/>
  <c r="S1287" i="1"/>
  <c r="T1287" i="1"/>
  <c r="L1286" i="1"/>
  <c r="R1286" i="1"/>
  <c r="Z1286" i="1"/>
  <c r="K1286" i="1"/>
  <c r="Q1286" i="1"/>
  <c r="Y1286" i="1"/>
  <c r="U1286" i="1"/>
  <c r="S1286" i="1"/>
  <c r="T1286" i="1"/>
  <c r="L1285" i="1"/>
  <c r="R1285" i="1"/>
  <c r="Z1285" i="1"/>
  <c r="K1285" i="1"/>
  <c r="Q1285" i="1"/>
  <c r="Y1285" i="1"/>
  <c r="U1285" i="1"/>
  <c r="S1285" i="1"/>
  <c r="T1285" i="1"/>
  <c r="L1284" i="1"/>
  <c r="R1284" i="1"/>
  <c r="Z1284" i="1"/>
  <c r="K1284" i="1"/>
  <c r="Q1284" i="1"/>
  <c r="Y1284" i="1"/>
  <c r="U1284" i="1"/>
  <c r="S1284" i="1"/>
  <c r="T1284" i="1"/>
  <c r="L1283" i="1"/>
  <c r="R1283" i="1"/>
  <c r="Z1283" i="1"/>
  <c r="K1283" i="1"/>
  <c r="Q1283" i="1"/>
  <c r="Y1283" i="1"/>
  <c r="U1283" i="1"/>
  <c r="S1283" i="1"/>
  <c r="T1283" i="1"/>
  <c r="L1282" i="1"/>
  <c r="R1282" i="1"/>
  <c r="Z1282" i="1"/>
  <c r="K1282" i="1"/>
  <c r="Q1282" i="1"/>
  <c r="Y1282" i="1"/>
  <c r="U1282" i="1"/>
  <c r="S1282" i="1"/>
  <c r="T1282" i="1"/>
  <c r="L1281" i="1"/>
  <c r="R1281" i="1"/>
  <c r="Z1281" i="1"/>
  <c r="K1281" i="1"/>
  <c r="Q1281" i="1"/>
  <c r="Y1281" i="1"/>
  <c r="U1281" i="1"/>
  <c r="S1281" i="1"/>
  <c r="T1281" i="1"/>
  <c r="L1280" i="1"/>
  <c r="R1280" i="1"/>
  <c r="Z1280" i="1"/>
  <c r="K1280" i="1"/>
  <c r="Q1280" i="1"/>
  <c r="Y1280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U1280" i="1"/>
  <c r="S1280" i="1"/>
  <c r="T1280" i="1"/>
  <c r="L1279" i="1"/>
  <c r="R1279" i="1"/>
  <c r="Z1279" i="1"/>
  <c r="K1279" i="1"/>
  <c r="Q1279" i="1"/>
  <c r="Y1279" i="1"/>
  <c r="U1279" i="1"/>
  <c r="S1279" i="1"/>
  <c r="T1279" i="1"/>
  <c r="L1278" i="1"/>
  <c r="R1278" i="1"/>
  <c r="Z1278" i="1"/>
  <c r="K1278" i="1"/>
  <c r="Q1278" i="1"/>
  <c r="Y1278" i="1"/>
  <c r="U1278" i="1"/>
  <c r="S1278" i="1"/>
  <c r="T1278" i="1"/>
  <c r="L1277" i="1"/>
  <c r="R1277" i="1"/>
  <c r="Z1277" i="1"/>
  <c r="K1277" i="1"/>
  <c r="Q1277" i="1"/>
  <c r="Y1277" i="1"/>
  <c r="U1277" i="1"/>
  <c r="S1277" i="1"/>
  <c r="T1277" i="1"/>
  <c r="R1276" i="1"/>
  <c r="Z1276" i="1"/>
  <c r="Q1276" i="1"/>
  <c r="Y1276" i="1"/>
  <c r="U1276" i="1"/>
  <c r="S1276" i="1"/>
  <c r="T1276" i="1"/>
  <c r="L1275" i="1"/>
  <c r="Z1275" i="1"/>
  <c r="K1275" i="1"/>
  <c r="Y1275" i="1"/>
  <c r="U1275" i="1"/>
  <c r="S1275" i="1"/>
  <c r="T1275" i="1"/>
  <c r="L1274" i="1"/>
  <c r="R1274" i="1"/>
  <c r="Z1274" i="1"/>
  <c r="K1274" i="1"/>
  <c r="Q1274" i="1"/>
  <c r="Y1274" i="1"/>
  <c r="U1274" i="1"/>
  <c r="S1274" i="1"/>
  <c r="T1274" i="1"/>
  <c r="L1273" i="1"/>
  <c r="R1273" i="1"/>
  <c r="Z1273" i="1"/>
  <c r="K1273" i="1"/>
  <c r="Q1273" i="1"/>
  <c r="Y1273" i="1"/>
  <c r="U1273" i="1"/>
  <c r="S1273" i="1"/>
  <c r="T1273" i="1"/>
  <c r="L1272" i="1"/>
  <c r="Z1272" i="1"/>
  <c r="K1272" i="1"/>
  <c r="Y1272" i="1"/>
  <c r="U1272" i="1"/>
  <c r="S1272" i="1"/>
  <c r="T1272" i="1"/>
  <c r="L1271" i="1"/>
  <c r="R1271" i="1"/>
  <c r="Z1271" i="1"/>
  <c r="K1271" i="1"/>
  <c r="Q1271" i="1"/>
  <c r="Y1271" i="1"/>
  <c r="U1271" i="1"/>
  <c r="S1271" i="1"/>
  <c r="T1271" i="1"/>
  <c r="L1270" i="1"/>
  <c r="R1270" i="1"/>
  <c r="Z1270" i="1"/>
  <c r="K1270" i="1"/>
  <c r="Q1270" i="1"/>
  <c r="Y1270" i="1"/>
  <c r="U1270" i="1"/>
  <c r="S1270" i="1"/>
  <c r="T1270" i="1"/>
  <c r="L1269" i="1"/>
  <c r="Z1269" i="1"/>
  <c r="K1269" i="1"/>
  <c r="Y1269" i="1"/>
  <c r="U1269" i="1"/>
  <c r="S1269" i="1"/>
  <c r="T1269" i="1"/>
  <c r="L1268" i="1"/>
  <c r="R1268" i="1"/>
  <c r="Z1268" i="1"/>
  <c r="K1268" i="1"/>
  <c r="Q1268" i="1"/>
  <c r="Y1268" i="1"/>
  <c r="U1268" i="1"/>
  <c r="S1268" i="1"/>
  <c r="T1268" i="1"/>
  <c r="L1267" i="1"/>
  <c r="Z1267" i="1"/>
  <c r="K1267" i="1"/>
  <c r="Y1267" i="1"/>
  <c r="U1267" i="1"/>
  <c r="S1267" i="1"/>
  <c r="T1267" i="1"/>
  <c r="L1266" i="1"/>
  <c r="Z1266" i="1"/>
  <c r="K1266" i="1"/>
  <c r="Y1266" i="1"/>
  <c r="U1266" i="1"/>
  <c r="S1266" i="1"/>
  <c r="T1266" i="1"/>
  <c r="L1265" i="1"/>
  <c r="Z1265" i="1"/>
  <c r="K1265" i="1"/>
  <c r="Y1265" i="1"/>
  <c r="U1265" i="1"/>
  <c r="S1265" i="1"/>
  <c r="T1265" i="1"/>
  <c r="L1264" i="1"/>
  <c r="R1264" i="1"/>
  <c r="Z1264" i="1"/>
  <c r="K1264" i="1"/>
  <c r="Q1264" i="1"/>
  <c r="Y1264" i="1"/>
  <c r="U1264" i="1"/>
  <c r="S1264" i="1"/>
  <c r="T1264" i="1"/>
  <c r="L1263" i="1"/>
  <c r="R1263" i="1"/>
  <c r="Z1263" i="1"/>
  <c r="K1263" i="1"/>
  <c r="Q1263" i="1"/>
  <c r="Y1263" i="1"/>
  <c r="U1263" i="1"/>
  <c r="S1263" i="1"/>
  <c r="T1263" i="1"/>
  <c r="L1262" i="1"/>
  <c r="Z1262" i="1"/>
  <c r="K1262" i="1"/>
  <c r="Y1262" i="1"/>
  <c r="U1262" i="1"/>
  <c r="S1262" i="1"/>
  <c r="T1262" i="1"/>
  <c r="L1261" i="1"/>
  <c r="R1261" i="1"/>
  <c r="Z1261" i="1"/>
  <c r="K1261" i="1"/>
  <c r="Q1261" i="1"/>
  <c r="Y1261" i="1"/>
  <c r="U1261" i="1"/>
  <c r="S1261" i="1"/>
  <c r="T1261" i="1"/>
  <c r="L1260" i="1"/>
  <c r="Z1260" i="1"/>
  <c r="K1260" i="1"/>
  <c r="Y1260" i="1"/>
  <c r="U1260" i="1"/>
  <c r="S1260" i="1"/>
  <c r="T1260" i="1"/>
  <c r="L1259" i="1"/>
  <c r="Z1259" i="1"/>
  <c r="K1259" i="1"/>
  <c r="Y1259" i="1"/>
  <c r="U1259" i="1"/>
  <c r="S1259" i="1"/>
  <c r="T1259" i="1"/>
  <c r="L1258" i="1"/>
  <c r="Z1258" i="1"/>
  <c r="K1258" i="1"/>
  <c r="Y1258" i="1"/>
  <c r="U1258" i="1"/>
  <c r="S1258" i="1"/>
  <c r="T1258" i="1"/>
  <c r="L1257" i="1"/>
  <c r="R1257" i="1"/>
  <c r="Z1257" i="1"/>
  <c r="K1257" i="1"/>
  <c r="Q1257" i="1"/>
  <c r="Y1257" i="1"/>
  <c r="U1257" i="1"/>
  <c r="S1257" i="1"/>
  <c r="T1257" i="1"/>
  <c r="L1256" i="1"/>
  <c r="R1256" i="1"/>
  <c r="Z1256" i="1"/>
  <c r="K1256" i="1"/>
  <c r="Q1256" i="1"/>
  <c r="Y1256" i="1"/>
  <c r="U1256" i="1"/>
  <c r="S1256" i="1"/>
  <c r="T1256" i="1"/>
  <c r="L1255" i="1"/>
  <c r="Z1255" i="1"/>
  <c r="K1255" i="1"/>
  <c r="Y1255" i="1"/>
  <c r="U1255" i="1"/>
  <c r="S1255" i="1"/>
  <c r="T1255" i="1"/>
  <c r="L1254" i="1"/>
  <c r="Z1254" i="1"/>
  <c r="K1254" i="1"/>
  <c r="Y1254" i="1"/>
  <c r="U1254" i="1"/>
  <c r="S1254" i="1"/>
  <c r="T1254" i="1"/>
  <c r="L1253" i="1"/>
  <c r="Z1253" i="1"/>
  <c r="K1253" i="1"/>
  <c r="Y1253" i="1"/>
  <c r="U1253" i="1"/>
  <c r="S1253" i="1"/>
  <c r="T1253" i="1"/>
  <c r="L1252" i="1"/>
  <c r="Z1252" i="1"/>
  <c r="K1252" i="1"/>
  <c r="Y1252" i="1"/>
  <c r="U1252" i="1"/>
  <c r="S1252" i="1"/>
  <c r="T1252" i="1"/>
  <c r="L1251" i="1"/>
  <c r="Z1251" i="1"/>
  <c r="K1251" i="1"/>
  <c r="Y1251" i="1"/>
  <c r="U1251" i="1"/>
  <c r="S1251" i="1"/>
  <c r="T1251" i="1"/>
  <c r="L1250" i="1"/>
  <c r="R1250" i="1"/>
  <c r="Z1250" i="1"/>
  <c r="K1250" i="1"/>
  <c r="Q1250" i="1"/>
  <c r="Y1250" i="1"/>
  <c r="U1250" i="1"/>
  <c r="S1250" i="1"/>
  <c r="T1250" i="1"/>
  <c r="L1249" i="1"/>
  <c r="R1249" i="1"/>
  <c r="Z1249" i="1"/>
  <c r="K1249" i="1"/>
  <c r="Q1249" i="1"/>
  <c r="Y1249" i="1"/>
  <c r="U1249" i="1"/>
  <c r="S1249" i="1"/>
  <c r="T1249" i="1"/>
  <c r="L1248" i="1"/>
  <c r="R1248" i="1"/>
  <c r="Z1248" i="1"/>
  <c r="K1248" i="1"/>
  <c r="Q1248" i="1"/>
  <c r="Y1248" i="1"/>
  <c r="U1248" i="1"/>
  <c r="S1248" i="1"/>
  <c r="T1248" i="1"/>
  <c r="L1247" i="1"/>
  <c r="R1247" i="1"/>
  <c r="Z1247" i="1"/>
  <c r="K1247" i="1"/>
  <c r="Q1247" i="1"/>
  <c r="Y1247" i="1"/>
  <c r="U1247" i="1"/>
  <c r="S1247" i="1"/>
  <c r="T1247" i="1"/>
  <c r="L1246" i="1"/>
  <c r="R1246" i="1"/>
  <c r="Z1246" i="1"/>
  <c r="K1246" i="1"/>
  <c r="Q1246" i="1"/>
  <c r="Y1246" i="1"/>
  <c r="U1246" i="1"/>
  <c r="S1246" i="1"/>
  <c r="T1246" i="1"/>
  <c r="L1245" i="1"/>
  <c r="R1245" i="1"/>
  <c r="Z1245" i="1"/>
  <c r="K1245" i="1"/>
  <c r="Q1245" i="1"/>
  <c r="Y1245" i="1"/>
  <c r="U1245" i="1"/>
  <c r="S1245" i="1"/>
  <c r="T1245" i="1"/>
  <c r="L1244" i="1"/>
  <c r="R1244" i="1"/>
  <c r="Z1244" i="1"/>
  <c r="K1244" i="1"/>
  <c r="Q1244" i="1"/>
  <c r="Y1244" i="1"/>
  <c r="U1244" i="1"/>
  <c r="S1244" i="1"/>
  <c r="T1244" i="1"/>
  <c r="L1243" i="1"/>
  <c r="R1243" i="1"/>
  <c r="Z1243" i="1"/>
  <c r="K1243" i="1"/>
  <c r="Q1243" i="1"/>
  <c r="Y1243" i="1"/>
  <c r="U1243" i="1"/>
  <c r="S1243" i="1"/>
  <c r="T1243" i="1"/>
  <c r="L1242" i="1"/>
  <c r="R1242" i="1"/>
  <c r="Z1242" i="1"/>
  <c r="K1242" i="1"/>
  <c r="Q1242" i="1"/>
  <c r="Y1242" i="1"/>
  <c r="U1242" i="1"/>
  <c r="S1242" i="1"/>
  <c r="T1242" i="1"/>
  <c r="L1241" i="1"/>
  <c r="R1241" i="1"/>
  <c r="Z1241" i="1"/>
  <c r="K1241" i="1"/>
  <c r="Q1241" i="1"/>
  <c r="Y1241" i="1"/>
  <c r="U1241" i="1"/>
  <c r="S1241" i="1"/>
  <c r="T1241" i="1"/>
  <c r="L1240" i="1"/>
  <c r="R1240" i="1"/>
  <c r="Z1240" i="1"/>
  <c r="K1240" i="1"/>
  <c r="Q1240" i="1"/>
  <c r="Y1240" i="1"/>
  <c r="U1240" i="1"/>
  <c r="S1240" i="1"/>
  <c r="T1240" i="1"/>
  <c r="L1239" i="1"/>
  <c r="R1239" i="1"/>
  <c r="Z1239" i="1"/>
  <c r="K1239" i="1"/>
  <c r="Q1239" i="1"/>
  <c r="Y1239" i="1"/>
  <c r="U1239" i="1"/>
  <c r="S1239" i="1"/>
  <c r="T1239" i="1"/>
  <c r="L1238" i="1"/>
  <c r="R1238" i="1"/>
  <c r="Z1238" i="1"/>
  <c r="K1238" i="1"/>
  <c r="Q1238" i="1"/>
  <c r="Y1238" i="1"/>
  <c r="U1238" i="1"/>
  <c r="S1238" i="1"/>
  <c r="T1238" i="1"/>
  <c r="L1237" i="1"/>
  <c r="Z1237" i="1"/>
  <c r="K1237" i="1"/>
  <c r="Y1237" i="1"/>
  <c r="U1237" i="1"/>
  <c r="S1237" i="1"/>
  <c r="T1237" i="1"/>
  <c r="L1236" i="1"/>
  <c r="R1236" i="1"/>
  <c r="Z1236" i="1"/>
  <c r="K1236" i="1"/>
  <c r="Q1236" i="1"/>
  <c r="Y1236" i="1"/>
  <c r="U1236" i="1"/>
  <c r="S1236" i="1"/>
  <c r="T1236" i="1"/>
  <c r="L1235" i="1"/>
  <c r="R1235" i="1"/>
  <c r="Z1235" i="1"/>
  <c r="K1235" i="1"/>
  <c r="Q1235" i="1"/>
  <c r="Y1235" i="1"/>
  <c r="U1235" i="1"/>
  <c r="S1235" i="1"/>
  <c r="T1235" i="1"/>
  <c r="L1234" i="1"/>
  <c r="R1234" i="1"/>
  <c r="Z1234" i="1"/>
  <c r="K1234" i="1"/>
  <c r="Q1234" i="1"/>
  <c r="Y1234" i="1"/>
  <c r="U1234" i="1"/>
  <c r="S1234" i="1"/>
  <c r="T1234" i="1"/>
  <c r="L1233" i="1"/>
  <c r="Z1233" i="1"/>
  <c r="K1233" i="1"/>
  <c r="Y1233" i="1"/>
  <c r="U1233" i="1"/>
  <c r="S1233" i="1"/>
  <c r="T1233" i="1"/>
  <c r="L1232" i="1"/>
  <c r="R1232" i="1"/>
  <c r="Z1232" i="1"/>
  <c r="K1232" i="1"/>
  <c r="Q1232" i="1"/>
  <c r="Y1232" i="1"/>
  <c r="U1232" i="1"/>
  <c r="S1232" i="1"/>
  <c r="T1232" i="1"/>
  <c r="L1231" i="1"/>
  <c r="R1231" i="1"/>
  <c r="Z1231" i="1"/>
  <c r="K1231" i="1"/>
  <c r="Q1231" i="1"/>
  <c r="Y1231" i="1"/>
  <c r="U1231" i="1"/>
  <c r="S1231" i="1"/>
  <c r="T1231" i="1"/>
  <c r="L1230" i="1"/>
  <c r="R1230" i="1"/>
  <c r="Z1230" i="1"/>
  <c r="K1230" i="1"/>
  <c r="Q1230" i="1"/>
  <c r="Y1230" i="1"/>
  <c r="U1230" i="1"/>
  <c r="S1230" i="1"/>
  <c r="T1230" i="1"/>
  <c r="L1229" i="1"/>
  <c r="R1229" i="1"/>
  <c r="Z1229" i="1"/>
  <c r="K1229" i="1"/>
  <c r="Q1229" i="1"/>
  <c r="Y1229" i="1"/>
  <c r="U1229" i="1"/>
  <c r="S1229" i="1"/>
  <c r="T1229" i="1"/>
  <c r="L1228" i="1"/>
  <c r="R1228" i="1"/>
  <c r="Z1228" i="1"/>
  <c r="K1228" i="1"/>
  <c r="Q1228" i="1"/>
  <c r="Y1228" i="1"/>
  <c r="U1228" i="1"/>
  <c r="S1228" i="1"/>
  <c r="T1228" i="1"/>
  <c r="L1227" i="1"/>
  <c r="R1227" i="1"/>
  <c r="Z1227" i="1"/>
  <c r="K1227" i="1"/>
  <c r="Q1227" i="1"/>
  <c r="Y1227" i="1"/>
  <c r="U1227" i="1"/>
  <c r="S1227" i="1"/>
  <c r="T1227" i="1"/>
  <c r="L1226" i="1"/>
  <c r="R1226" i="1"/>
  <c r="Z1226" i="1"/>
  <c r="K1226" i="1"/>
  <c r="Q1226" i="1"/>
  <c r="Y1226" i="1"/>
  <c r="U1226" i="1"/>
  <c r="S1226" i="1"/>
  <c r="T1226" i="1"/>
  <c r="L1225" i="1"/>
  <c r="R1225" i="1"/>
  <c r="Z1225" i="1"/>
  <c r="K1225" i="1"/>
  <c r="Q1225" i="1"/>
  <c r="Y1225" i="1"/>
  <c r="U1225" i="1"/>
  <c r="S1225" i="1"/>
  <c r="T1225" i="1"/>
  <c r="L1224" i="1"/>
  <c r="Z1224" i="1"/>
  <c r="K1224" i="1"/>
  <c r="Y1224" i="1"/>
  <c r="U1224" i="1"/>
  <c r="S1224" i="1"/>
  <c r="T1224" i="1"/>
  <c r="L1223" i="1"/>
  <c r="R1223" i="1"/>
  <c r="Z1223" i="1"/>
  <c r="K1223" i="1"/>
  <c r="Q1223" i="1"/>
  <c r="Y1223" i="1"/>
  <c r="U1223" i="1"/>
  <c r="S1223" i="1"/>
  <c r="T1223" i="1"/>
  <c r="L1222" i="1"/>
  <c r="R1222" i="1"/>
  <c r="Z1222" i="1"/>
  <c r="K1222" i="1"/>
  <c r="Q1222" i="1"/>
  <c r="Y1222" i="1"/>
  <c r="U1222" i="1"/>
  <c r="S1222" i="1"/>
  <c r="T1222" i="1"/>
  <c r="L1221" i="1"/>
  <c r="R1221" i="1"/>
  <c r="Z1221" i="1"/>
  <c r="K1221" i="1"/>
  <c r="Q1221" i="1"/>
  <c r="Y1221" i="1"/>
  <c r="U1221" i="1"/>
  <c r="S1221" i="1"/>
  <c r="T1221" i="1"/>
  <c r="L1220" i="1"/>
  <c r="R1220" i="1"/>
  <c r="Z1220" i="1"/>
  <c r="K1220" i="1"/>
  <c r="Q1220" i="1"/>
  <c r="Y1220" i="1"/>
  <c r="U1220" i="1"/>
  <c r="S1220" i="1"/>
  <c r="T1220" i="1"/>
  <c r="L1219" i="1"/>
  <c r="R1219" i="1"/>
  <c r="Z1219" i="1"/>
  <c r="K1219" i="1"/>
  <c r="Q1219" i="1"/>
  <c r="Y1219" i="1"/>
  <c r="U1219" i="1"/>
  <c r="S1219" i="1"/>
  <c r="T1219" i="1"/>
  <c r="L1218" i="1"/>
  <c r="R1218" i="1"/>
  <c r="Z1218" i="1"/>
  <c r="K1218" i="1"/>
  <c r="Q1218" i="1"/>
  <c r="Y1218" i="1"/>
  <c r="U1218" i="1"/>
  <c r="S1218" i="1"/>
  <c r="T1218" i="1"/>
  <c r="L1217" i="1"/>
  <c r="R1217" i="1"/>
  <c r="Z1217" i="1"/>
  <c r="K1217" i="1"/>
  <c r="Q1217" i="1"/>
  <c r="Y1217" i="1"/>
  <c r="U1217" i="1"/>
  <c r="S1217" i="1"/>
  <c r="T1217" i="1"/>
  <c r="L1216" i="1"/>
  <c r="R1216" i="1"/>
  <c r="Z1216" i="1"/>
  <c r="K1216" i="1"/>
  <c r="Q1216" i="1"/>
  <c r="Y1216" i="1"/>
  <c r="U1216" i="1"/>
  <c r="S1216" i="1"/>
  <c r="T1216" i="1"/>
  <c r="L1215" i="1"/>
  <c r="R1215" i="1"/>
  <c r="Z1215" i="1"/>
  <c r="K1215" i="1"/>
  <c r="Q1215" i="1"/>
  <c r="Y1215" i="1"/>
  <c r="U1215" i="1"/>
  <c r="S1215" i="1"/>
  <c r="T1215" i="1"/>
  <c r="L1214" i="1"/>
  <c r="R1214" i="1"/>
  <c r="Z1214" i="1"/>
  <c r="K1214" i="1"/>
  <c r="Q1214" i="1"/>
  <c r="Y1214" i="1"/>
  <c r="U1214" i="1"/>
  <c r="S1214" i="1"/>
  <c r="T1214" i="1"/>
  <c r="L1213" i="1"/>
  <c r="R1213" i="1"/>
  <c r="Z1213" i="1"/>
  <c r="K1213" i="1"/>
  <c r="Q1213" i="1"/>
  <c r="Y1213" i="1"/>
  <c r="U1213" i="1"/>
  <c r="S1213" i="1"/>
  <c r="T1213" i="1"/>
  <c r="L1212" i="1"/>
  <c r="R1212" i="1"/>
  <c r="Z1212" i="1"/>
  <c r="K1212" i="1"/>
  <c r="Q1212" i="1"/>
  <c r="Y1212" i="1"/>
  <c r="U1212" i="1"/>
  <c r="S1212" i="1"/>
  <c r="T1212" i="1"/>
  <c r="L1211" i="1"/>
  <c r="R1211" i="1"/>
  <c r="Z1211" i="1"/>
  <c r="K1211" i="1"/>
  <c r="Q1211" i="1"/>
  <c r="Y1211" i="1"/>
  <c r="U1211" i="1"/>
  <c r="S1211" i="1"/>
  <c r="T1211" i="1"/>
  <c r="L1210" i="1"/>
  <c r="R1210" i="1"/>
  <c r="Z1210" i="1"/>
  <c r="K1210" i="1"/>
  <c r="Q1210" i="1"/>
  <c r="Y1210" i="1"/>
  <c r="U1210" i="1"/>
  <c r="S1210" i="1"/>
  <c r="T1210" i="1"/>
  <c r="L1209" i="1"/>
  <c r="R1209" i="1"/>
  <c r="Z1209" i="1"/>
  <c r="K1209" i="1"/>
  <c r="Q1209" i="1"/>
  <c r="Y1209" i="1"/>
  <c r="U1209" i="1"/>
  <c r="S1209" i="1"/>
  <c r="T1209" i="1"/>
  <c r="L1208" i="1"/>
  <c r="Z1208" i="1"/>
  <c r="K1208" i="1"/>
  <c r="Y1208" i="1"/>
  <c r="U1208" i="1"/>
  <c r="S1208" i="1"/>
  <c r="T1208" i="1"/>
  <c r="L1207" i="1"/>
  <c r="R1207" i="1"/>
  <c r="Z1207" i="1"/>
  <c r="K1207" i="1"/>
  <c r="Q1207" i="1"/>
  <c r="Y1207" i="1"/>
  <c r="U1207" i="1"/>
  <c r="S1207" i="1"/>
  <c r="T1207" i="1"/>
  <c r="L1206" i="1"/>
  <c r="Z1206" i="1"/>
  <c r="K1206" i="1"/>
  <c r="Y1206" i="1"/>
  <c r="U1206" i="1"/>
  <c r="S1206" i="1"/>
  <c r="T1206" i="1"/>
  <c r="L1205" i="1"/>
  <c r="R1205" i="1"/>
  <c r="Z1205" i="1"/>
  <c r="K1205" i="1"/>
  <c r="Q1205" i="1"/>
  <c r="Y1205" i="1"/>
  <c r="U1205" i="1"/>
  <c r="S1205" i="1"/>
  <c r="T1205" i="1"/>
  <c r="L1204" i="1"/>
  <c r="R1204" i="1"/>
  <c r="Z1204" i="1"/>
  <c r="K1204" i="1"/>
  <c r="Q1204" i="1"/>
  <c r="Y1204" i="1"/>
  <c r="U1204" i="1"/>
  <c r="S1204" i="1"/>
  <c r="T1204" i="1"/>
  <c r="L1203" i="1"/>
  <c r="R1203" i="1"/>
  <c r="Z1203" i="1"/>
  <c r="K1203" i="1"/>
  <c r="Q1203" i="1"/>
  <c r="Y1203" i="1"/>
  <c r="U1203" i="1"/>
  <c r="S1203" i="1"/>
  <c r="T1203" i="1"/>
  <c r="L1202" i="1"/>
  <c r="R1202" i="1"/>
  <c r="Z1202" i="1"/>
  <c r="K1202" i="1"/>
  <c r="Q1202" i="1"/>
  <c r="Y1202" i="1"/>
  <c r="U1202" i="1"/>
  <c r="S1202" i="1"/>
  <c r="T1202" i="1"/>
  <c r="L1201" i="1"/>
  <c r="Z1201" i="1"/>
  <c r="K1201" i="1"/>
  <c r="Y1201" i="1"/>
  <c r="U1201" i="1"/>
  <c r="S1201" i="1"/>
  <c r="T1201" i="1"/>
  <c r="L1200" i="1"/>
  <c r="R1200" i="1"/>
  <c r="Z1200" i="1"/>
  <c r="K1200" i="1"/>
  <c r="Q1200" i="1"/>
  <c r="Y1200" i="1"/>
  <c r="U1200" i="1"/>
  <c r="S1200" i="1"/>
  <c r="T1200" i="1"/>
  <c r="L1199" i="1"/>
  <c r="Z1199" i="1"/>
  <c r="K1199" i="1"/>
  <c r="Y1199" i="1"/>
  <c r="U1199" i="1"/>
  <c r="S1199" i="1"/>
  <c r="T1199" i="1"/>
  <c r="L1198" i="1"/>
  <c r="R1198" i="1"/>
  <c r="Z1198" i="1"/>
  <c r="K1198" i="1"/>
  <c r="Q1198" i="1"/>
  <c r="Y1198" i="1"/>
  <c r="U1198" i="1"/>
  <c r="S1198" i="1"/>
  <c r="T1198" i="1"/>
  <c r="L1197" i="1"/>
  <c r="R1197" i="1"/>
  <c r="Z1197" i="1"/>
  <c r="K1197" i="1"/>
  <c r="Q1197" i="1"/>
  <c r="Y1197" i="1"/>
  <c r="U1197" i="1"/>
  <c r="S1197" i="1"/>
  <c r="T1197" i="1"/>
  <c r="L1196" i="1"/>
  <c r="R1196" i="1"/>
  <c r="Z1196" i="1"/>
  <c r="K1196" i="1"/>
  <c r="Q1196" i="1"/>
  <c r="Y1196" i="1"/>
  <c r="U1196" i="1"/>
  <c r="S1196" i="1"/>
  <c r="T1196" i="1"/>
  <c r="L1195" i="1"/>
  <c r="R1195" i="1"/>
  <c r="Z1195" i="1"/>
  <c r="K1195" i="1"/>
  <c r="Q1195" i="1"/>
  <c r="Y1195" i="1"/>
  <c r="U1195" i="1"/>
  <c r="S1195" i="1"/>
  <c r="T1195" i="1"/>
  <c r="L1194" i="1"/>
  <c r="R1194" i="1"/>
  <c r="Z1194" i="1"/>
  <c r="K1194" i="1"/>
  <c r="Q1194" i="1"/>
  <c r="Y1194" i="1"/>
  <c r="U1194" i="1"/>
  <c r="S1194" i="1"/>
  <c r="T1194" i="1"/>
  <c r="L1193" i="1"/>
  <c r="Z1193" i="1"/>
  <c r="K1193" i="1"/>
  <c r="Y1193" i="1"/>
  <c r="U1193" i="1"/>
  <c r="S1193" i="1"/>
  <c r="T1193" i="1"/>
  <c r="L1192" i="1"/>
  <c r="R1192" i="1"/>
  <c r="Z1192" i="1"/>
  <c r="K1192" i="1"/>
  <c r="Q1192" i="1"/>
  <c r="Y1192" i="1"/>
  <c r="U1192" i="1"/>
  <c r="S1192" i="1"/>
  <c r="T1192" i="1"/>
  <c r="L1191" i="1"/>
  <c r="R1191" i="1"/>
  <c r="Z1191" i="1"/>
  <c r="K1191" i="1"/>
  <c r="Q1191" i="1"/>
  <c r="Y1191" i="1"/>
  <c r="U1191" i="1"/>
  <c r="S1191" i="1"/>
  <c r="T1191" i="1"/>
  <c r="L1190" i="1"/>
  <c r="R1190" i="1"/>
  <c r="Z1190" i="1"/>
  <c r="K1190" i="1"/>
  <c r="Q1190" i="1"/>
  <c r="Y1190" i="1"/>
  <c r="U1190" i="1"/>
  <c r="S1190" i="1"/>
  <c r="T1190" i="1"/>
  <c r="L1189" i="1"/>
  <c r="R1189" i="1"/>
  <c r="Z1189" i="1"/>
  <c r="K1189" i="1"/>
  <c r="Q1189" i="1"/>
  <c r="Y1189" i="1"/>
  <c r="U1189" i="1"/>
  <c r="S1189" i="1"/>
  <c r="T1189" i="1"/>
  <c r="L1188" i="1"/>
  <c r="R1188" i="1"/>
  <c r="Z1188" i="1"/>
  <c r="K1188" i="1"/>
  <c r="Q1188" i="1"/>
  <c r="Y1188" i="1"/>
  <c r="U1188" i="1"/>
  <c r="S1188" i="1"/>
  <c r="T1188" i="1"/>
  <c r="L1187" i="1"/>
  <c r="R1187" i="1"/>
  <c r="Z1187" i="1"/>
  <c r="K1187" i="1"/>
  <c r="Q1187" i="1"/>
  <c r="Y1187" i="1"/>
  <c r="U1187" i="1"/>
  <c r="S1187" i="1"/>
  <c r="T1187" i="1"/>
  <c r="L1186" i="1"/>
  <c r="R1186" i="1"/>
  <c r="Z1186" i="1"/>
  <c r="K1186" i="1"/>
  <c r="Q1186" i="1"/>
  <c r="Y1186" i="1"/>
  <c r="U1186" i="1"/>
  <c r="S1186" i="1"/>
  <c r="T1186" i="1"/>
  <c r="L1185" i="1"/>
  <c r="R1185" i="1"/>
  <c r="Z1185" i="1"/>
  <c r="K1185" i="1"/>
  <c r="Q1185" i="1"/>
  <c r="Y1185" i="1"/>
  <c r="U1185" i="1"/>
  <c r="S1185" i="1"/>
  <c r="T1185" i="1"/>
  <c r="L1184" i="1"/>
  <c r="R1184" i="1"/>
  <c r="Z1184" i="1"/>
  <c r="K1184" i="1"/>
  <c r="Q1184" i="1"/>
  <c r="Y1184" i="1"/>
  <c r="U1184" i="1"/>
  <c r="S1184" i="1"/>
  <c r="T1184" i="1"/>
  <c r="L1183" i="1"/>
  <c r="R1183" i="1"/>
  <c r="Z1183" i="1"/>
  <c r="K1183" i="1"/>
  <c r="Q1183" i="1"/>
  <c r="Y1183" i="1"/>
  <c r="U1183" i="1"/>
  <c r="S1183" i="1"/>
  <c r="T1183" i="1"/>
  <c r="L1182" i="1"/>
  <c r="R1182" i="1"/>
  <c r="Z1182" i="1"/>
  <c r="K1182" i="1"/>
  <c r="Q1182" i="1"/>
  <c r="Y1182" i="1"/>
  <c r="U1182" i="1"/>
  <c r="S1182" i="1"/>
  <c r="T1182" i="1"/>
  <c r="L1181" i="1"/>
  <c r="R1181" i="1"/>
  <c r="Z1181" i="1"/>
  <c r="K1181" i="1"/>
  <c r="Q1181" i="1"/>
  <c r="Y1181" i="1"/>
  <c r="U1181" i="1"/>
  <c r="S1181" i="1"/>
  <c r="T1181" i="1"/>
  <c r="L1180" i="1"/>
  <c r="R1180" i="1"/>
  <c r="Z1180" i="1"/>
  <c r="K1180" i="1"/>
  <c r="Q1180" i="1"/>
  <c r="Y1180" i="1"/>
  <c r="U1180" i="1"/>
  <c r="S1180" i="1"/>
  <c r="T1180" i="1"/>
  <c r="L1179" i="1"/>
  <c r="R1179" i="1"/>
  <c r="Z1179" i="1"/>
  <c r="K1179" i="1"/>
  <c r="Q1179" i="1"/>
  <c r="Y1179" i="1"/>
  <c r="U1179" i="1"/>
  <c r="S1179" i="1"/>
  <c r="T1179" i="1"/>
  <c r="L1178" i="1"/>
  <c r="R1178" i="1"/>
  <c r="Z1178" i="1"/>
  <c r="K1178" i="1"/>
  <c r="Q1178" i="1"/>
  <c r="Y1178" i="1"/>
  <c r="U1178" i="1"/>
  <c r="S1178" i="1"/>
  <c r="T1178" i="1"/>
  <c r="L1177" i="1"/>
  <c r="R1177" i="1"/>
  <c r="Z1177" i="1"/>
  <c r="K1177" i="1"/>
  <c r="Q1177" i="1"/>
  <c r="Y1177" i="1"/>
  <c r="U1177" i="1"/>
  <c r="S1177" i="1"/>
  <c r="T1177" i="1"/>
  <c r="L1176" i="1"/>
  <c r="R1176" i="1"/>
  <c r="Z1176" i="1"/>
  <c r="K1176" i="1"/>
  <c r="Q1176" i="1"/>
  <c r="Y1176" i="1"/>
  <c r="U1176" i="1"/>
  <c r="S1176" i="1"/>
  <c r="T1176" i="1"/>
  <c r="L1175" i="1"/>
  <c r="R1175" i="1"/>
  <c r="Z1175" i="1"/>
  <c r="K1175" i="1"/>
  <c r="Q1175" i="1"/>
  <c r="Y1175" i="1"/>
  <c r="U1175" i="1"/>
  <c r="S1175" i="1"/>
  <c r="T1175" i="1"/>
  <c r="L1174" i="1"/>
  <c r="R1174" i="1"/>
  <c r="Z1174" i="1"/>
  <c r="K1174" i="1"/>
  <c r="Q1174" i="1"/>
  <c r="Y1174" i="1"/>
  <c r="U1174" i="1"/>
  <c r="S1174" i="1"/>
  <c r="T1174" i="1"/>
  <c r="L1173" i="1"/>
  <c r="Z1173" i="1"/>
  <c r="K1173" i="1"/>
  <c r="Y1173" i="1"/>
  <c r="U1173" i="1"/>
  <c r="S1173" i="1"/>
  <c r="T1173" i="1"/>
  <c r="L1172" i="1"/>
  <c r="R1172" i="1"/>
  <c r="Z1172" i="1"/>
  <c r="K1172" i="1"/>
  <c r="Q1172" i="1"/>
  <c r="Y1172" i="1"/>
  <c r="U1172" i="1"/>
  <c r="S1172" i="1"/>
  <c r="T1172" i="1"/>
  <c r="L1171" i="1"/>
  <c r="R1171" i="1"/>
  <c r="Z1171" i="1"/>
  <c r="K1171" i="1"/>
  <c r="Q1171" i="1"/>
  <c r="Y1171" i="1"/>
  <c r="U1171" i="1"/>
  <c r="S1171" i="1"/>
  <c r="T1171" i="1"/>
  <c r="L1170" i="1"/>
  <c r="R1170" i="1"/>
  <c r="Z1170" i="1"/>
  <c r="K1170" i="1"/>
  <c r="Q1170" i="1"/>
  <c r="Y1170" i="1"/>
  <c r="U1170" i="1"/>
  <c r="S1170" i="1"/>
  <c r="T1170" i="1"/>
  <c r="L1169" i="1"/>
  <c r="R1169" i="1"/>
  <c r="Z1169" i="1"/>
  <c r="K1169" i="1"/>
  <c r="Q1169" i="1"/>
  <c r="Y1169" i="1"/>
  <c r="U1169" i="1"/>
  <c r="S1169" i="1"/>
  <c r="T1169" i="1"/>
  <c r="L1168" i="1"/>
  <c r="R1168" i="1"/>
  <c r="Z1168" i="1"/>
  <c r="K1168" i="1"/>
  <c r="Q1168" i="1"/>
  <c r="Y1168" i="1"/>
  <c r="U1168" i="1"/>
  <c r="S1168" i="1"/>
  <c r="T1168" i="1"/>
  <c r="L1167" i="1"/>
  <c r="R1167" i="1"/>
  <c r="Z1167" i="1"/>
  <c r="K1167" i="1"/>
  <c r="Q1167" i="1"/>
  <c r="Y1167" i="1"/>
  <c r="U1167" i="1"/>
  <c r="S1167" i="1"/>
  <c r="T1167" i="1"/>
  <c r="L1166" i="1"/>
  <c r="R1166" i="1"/>
  <c r="Z1166" i="1"/>
  <c r="K1166" i="1"/>
  <c r="Q1166" i="1"/>
  <c r="Y1166" i="1"/>
  <c r="U1166" i="1"/>
  <c r="S1166" i="1"/>
  <c r="T1166" i="1"/>
  <c r="L1165" i="1"/>
  <c r="R1165" i="1"/>
  <c r="Z1165" i="1"/>
  <c r="K1165" i="1"/>
  <c r="Q1165" i="1"/>
  <c r="Y1165" i="1"/>
  <c r="U1165" i="1"/>
  <c r="S1165" i="1"/>
  <c r="T1165" i="1"/>
  <c r="L1164" i="1"/>
  <c r="R1164" i="1"/>
  <c r="Z1164" i="1"/>
  <c r="K1164" i="1"/>
  <c r="Q1164" i="1"/>
  <c r="Y1164" i="1"/>
  <c r="U1164" i="1"/>
  <c r="S1164" i="1"/>
  <c r="T1164" i="1"/>
  <c r="L1163" i="1"/>
  <c r="R1163" i="1"/>
  <c r="Z1163" i="1"/>
  <c r="K1163" i="1"/>
  <c r="Q1163" i="1"/>
  <c r="Y1163" i="1"/>
  <c r="U1163" i="1"/>
  <c r="S1163" i="1"/>
  <c r="T1163" i="1"/>
  <c r="L1162" i="1"/>
  <c r="R1162" i="1"/>
  <c r="Z1162" i="1"/>
  <c r="K1162" i="1"/>
  <c r="Q1162" i="1"/>
  <c r="Y1162" i="1"/>
  <c r="U1162" i="1"/>
  <c r="S1162" i="1"/>
  <c r="T1162" i="1"/>
  <c r="L1161" i="1"/>
  <c r="R1161" i="1"/>
  <c r="Z1161" i="1"/>
  <c r="K1161" i="1"/>
  <c r="Q1161" i="1"/>
  <c r="Y1161" i="1"/>
  <c r="U1161" i="1"/>
  <c r="S1161" i="1"/>
  <c r="T1161" i="1"/>
  <c r="L1160" i="1"/>
  <c r="R1160" i="1"/>
  <c r="Z1160" i="1"/>
  <c r="K1160" i="1"/>
  <c r="Q1160" i="1"/>
  <c r="Y1160" i="1"/>
  <c r="U1160" i="1"/>
  <c r="S1160" i="1"/>
  <c r="T1160" i="1"/>
  <c r="L1159" i="1"/>
  <c r="R1159" i="1"/>
  <c r="Z1159" i="1"/>
  <c r="K1159" i="1"/>
  <c r="Q1159" i="1"/>
  <c r="Y1159" i="1"/>
  <c r="U1159" i="1"/>
  <c r="S1159" i="1"/>
  <c r="T1159" i="1"/>
  <c r="L1158" i="1"/>
  <c r="R1158" i="1"/>
  <c r="Z1158" i="1"/>
  <c r="K1158" i="1"/>
  <c r="Q1158" i="1"/>
  <c r="Y1158" i="1"/>
  <c r="U1158" i="1"/>
  <c r="S1158" i="1"/>
  <c r="T1158" i="1"/>
  <c r="L1157" i="1"/>
  <c r="R1157" i="1"/>
  <c r="Z1157" i="1"/>
  <c r="K1157" i="1"/>
  <c r="Q1157" i="1"/>
  <c r="Y1157" i="1"/>
  <c r="U1157" i="1"/>
  <c r="S1157" i="1"/>
  <c r="T1157" i="1"/>
  <c r="L1156" i="1"/>
  <c r="R1156" i="1"/>
  <c r="Z1156" i="1"/>
  <c r="K1156" i="1"/>
  <c r="Q1156" i="1"/>
  <c r="Y1156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U1156" i="1"/>
  <c r="S1156" i="1"/>
  <c r="T1156" i="1"/>
  <c r="L1155" i="1"/>
  <c r="R1155" i="1"/>
  <c r="Z1155" i="1"/>
  <c r="K1155" i="1"/>
  <c r="Q1155" i="1"/>
  <c r="Y1155" i="1"/>
  <c r="U1155" i="1"/>
  <c r="S1155" i="1"/>
  <c r="T1155" i="1"/>
  <c r="L1154" i="1"/>
  <c r="R1154" i="1"/>
  <c r="Z1154" i="1"/>
  <c r="K1154" i="1"/>
  <c r="Q1154" i="1"/>
  <c r="Y1154" i="1"/>
  <c r="U1154" i="1"/>
  <c r="S1154" i="1"/>
  <c r="T1154" i="1"/>
  <c r="L1153" i="1"/>
  <c r="R1153" i="1"/>
  <c r="Z1153" i="1"/>
  <c r="K1153" i="1"/>
  <c r="Q1153" i="1"/>
  <c r="Y1153" i="1"/>
  <c r="U1153" i="1"/>
  <c r="S1153" i="1"/>
  <c r="T1153" i="1"/>
  <c r="L1152" i="1"/>
  <c r="R1152" i="1"/>
  <c r="Z1152" i="1"/>
  <c r="K1152" i="1"/>
  <c r="Q1152" i="1"/>
  <c r="Y1152" i="1"/>
  <c r="U1152" i="1"/>
  <c r="S1152" i="1"/>
  <c r="T1152" i="1"/>
  <c r="L1151" i="1"/>
  <c r="R1151" i="1"/>
  <c r="Z1151" i="1"/>
  <c r="K1151" i="1"/>
  <c r="Q1151" i="1"/>
  <c r="Y1151" i="1"/>
  <c r="U1151" i="1"/>
  <c r="S1151" i="1"/>
  <c r="T1151" i="1"/>
  <c r="L1150" i="1"/>
  <c r="R1150" i="1"/>
  <c r="Z1150" i="1"/>
  <c r="K1150" i="1"/>
  <c r="Q1150" i="1"/>
  <c r="Y1150" i="1"/>
  <c r="U1150" i="1"/>
  <c r="S1150" i="1"/>
  <c r="T1150" i="1"/>
  <c r="L1149" i="1"/>
  <c r="R1149" i="1"/>
  <c r="Z1149" i="1"/>
  <c r="K1149" i="1"/>
  <c r="Q1149" i="1"/>
  <c r="Y1149" i="1"/>
  <c r="U1149" i="1"/>
  <c r="S1149" i="1"/>
  <c r="T1149" i="1"/>
  <c r="L1148" i="1"/>
  <c r="R1148" i="1"/>
  <c r="Z1148" i="1"/>
  <c r="K1148" i="1"/>
  <c r="Q1148" i="1"/>
  <c r="Y1148" i="1"/>
  <c r="U1148" i="1"/>
  <c r="S1148" i="1"/>
  <c r="T1148" i="1"/>
  <c r="L1147" i="1"/>
  <c r="R1147" i="1"/>
  <c r="Z1147" i="1"/>
  <c r="K1147" i="1"/>
  <c r="Q1147" i="1"/>
  <c r="Y1147" i="1"/>
  <c r="U1147" i="1"/>
  <c r="S1147" i="1"/>
  <c r="T1147" i="1"/>
  <c r="L1146" i="1"/>
  <c r="Z1146" i="1"/>
  <c r="K1146" i="1"/>
  <c r="Y1146" i="1"/>
  <c r="U1146" i="1"/>
  <c r="S1146" i="1"/>
  <c r="T1146" i="1"/>
  <c r="L1145" i="1"/>
  <c r="R1145" i="1"/>
  <c r="Z1145" i="1"/>
  <c r="K1145" i="1"/>
  <c r="Q1145" i="1"/>
  <c r="Y1145" i="1"/>
  <c r="U1145" i="1"/>
  <c r="S1145" i="1"/>
  <c r="T1145" i="1"/>
  <c r="L1144" i="1"/>
  <c r="R1144" i="1"/>
  <c r="Z1144" i="1"/>
  <c r="K1144" i="1"/>
  <c r="Q1144" i="1"/>
  <c r="Y1144" i="1"/>
  <c r="U1144" i="1"/>
  <c r="S1144" i="1"/>
  <c r="T1144" i="1"/>
  <c r="L1143" i="1"/>
  <c r="Z1143" i="1"/>
  <c r="K1143" i="1"/>
  <c r="Y1143" i="1"/>
  <c r="U1143" i="1"/>
  <c r="S1143" i="1"/>
  <c r="T1143" i="1"/>
  <c r="L1142" i="1"/>
  <c r="Z1142" i="1"/>
  <c r="K1142" i="1"/>
  <c r="Y1142" i="1"/>
  <c r="U1142" i="1"/>
  <c r="S1142" i="1"/>
  <c r="T1142" i="1"/>
  <c r="L1141" i="1"/>
  <c r="Z1141" i="1"/>
  <c r="K1141" i="1"/>
  <c r="Y1141" i="1"/>
  <c r="U1141" i="1"/>
  <c r="S1141" i="1"/>
  <c r="T1141" i="1"/>
  <c r="L1140" i="1"/>
  <c r="Z1140" i="1"/>
  <c r="K1140" i="1"/>
  <c r="Y1140" i="1"/>
  <c r="U1140" i="1"/>
  <c r="S1140" i="1"/>
  <c r="T1140" i="1"/>
  <c r="L1139" i="1"/>
  <c r="R1139" i="1"/>
  <c r="Z1139" i="1"/>
  <c r="K1139" i="1"/>
  <c r="Q1139" i="1"/>
  <c r="Y1139" i="1"/>
  <c r="U1139" i="1"/>
  <c r="S1139" i="1"/>
  <c r="T1139" i="1"/>
  <c r="L1138" i="1"/>
  <c r="Z1138" i="1"/>
  <c r="K1138" i="1"/>
  <c r="Y1138" i="1"/>
  <c r="U1138" i="1"/>
  <c r="S1138" i="1"/>
  <c r="T1138" i="1"/>
  <c r="L1137" i="1"/>
  <c r="Z1137" i="1"/>
  <c r="K1137" i="1"/>
  <c r="Y1137" i="1"/>
  <c r="U1137" i="1"/>
  <c r="S1137" i="1"/>
  <c r="T1137" i="1"/>
  <c r="L1136" i="1"/>
  <c r="R1136" i="1"/>
  <c r="Z1136" i="1"/>
  <c r="K1136" i="1"/>
  <c r="Q1136" i="1"/>
  <c r="Y1136" i="1"/>
  <c r="U1136" i="1"/>
  <c r="S1136" i="1"/>
  <c r="T1136" i="1"/>
  <c r="L1135" i="1"/>
  <c r="R1135" i="1"/>
  <c r="Z1135" i="1"/>
  <c r="K1135" i="1"/>
  <c r="Q1135" i="1"/>
  <c r="Y1135" i="1"/>
  <c r="U1135" i="1"/>
  <c r="S1135" i="1"/>
  <c r="T1135" i="1"/>
  <c r="L1134" i="1"/>
  <c r="R1134" i="1"/>
  <c r="Z1134" i="1"/>
  <c r="K1134" i="1"/>
  <c r="Q1134" i="1"/>
  <c r="Y1134" i="1"/>
  <c r="U1134" i="1"/>
  <c r="S1134" i="1"/>
  <c r="T1134" i="1"/>
  <c r="L1133" i="1"/>
  <c r="Z1133" i="1"/>
  <c r="K1133" i="1"/>
  <c r="Y1133" i="1"/>
  <c r="U1133" i="1"/>
  <c r="S1133" i="1"/>
  <c r="T1133" i="1"/>
  <c r="L1132" i="1"/>
  <c r="R1132" i="1"/>
  <c r="Z1132" i="1"/>
  <c r="K1132" i="1"/>
  <c r="Q1132" i="1"/>
  <c r="Y1132" i="1"/>
  <c r="U1132" i="1"/>
  <c r="S1132" i="1"/>
  <c r="T1132" i="1"/>
  <c r="L1131" i="1"/>
  <c r="R1131" i="1"/>
  <c r="Z1131" i="1"/>
  <c r="K1131" i="1"/>
  <c r="Q1131" i="1"/>
  <c r="Y1131" i="1"/>
  <c r="U1131" i="1"/>
  <c r="S1131" i="1"/>
  <c r="T1131" i="1"/>
  <c r="L1130" i="1"/>
  <c r="R1130" i="1"/>
  <c r="Z1130" i="1"/>
  <c r="K1130" i="1"/>
  <c r="Q1130" i="1"/>
  <c r="Y1130" i="1"/>
  <c r="U1130" i="1"/>
  <c r="S1130" i="1"/>
  <c r="T1130" i="1"/>
  <c r="L1129" i="1"/>
  <c r="R1129" i="1"/>
  <c r="Z1129" i="1"/>
  <c r="K1129" i="1"/>
  <c r="Q1129" i="1"/>
  <c r="Y1129" i="1"/>
  <c r="U1129" i="1"/>
  <c r="S1129" i="1"/>
  <c r="T1129" i="1"/>
  <c r="L1128" i="1"/>
  <c r="Z1128" i="1"/>
  <c r="K1128" i="1"/>
  <c r="Y1128" i="1"/>
  <c r="U1128" i="1"/>
  <c r="S1128" i="1"/>
  <c r="T1128" i="1"/>
  <c r="L1127" i="1"/>
  <c r="R1127" i="1"/>
  <c r="Z1127" i="1"/>
  <c r="K1127" i="1"/>
  <c r="Q1127" i="1"/>
  <c r="Y1127" i="1"/>
  <c r="U1127" i="1"/>
  <c r="S1127" i="1"/>
  <c r="T1127" i="1"/>
  <c r="L1126" i="1"/>
  <c r="R1126" i="1"/>
  <c r="Z1126" i="1"/>
  <c r="K1126" i="1"/>
  <c r="Q1126" i="1"/>
  <c r="Y1126" i="1"/>
  <c r="U1126" i="1"/>
  <c r="S1126" i="1"/>
  <c r="T1126" i="1"/>
  <c r="L1125" i="1"/>
  <c r="R1125" i="1"/>
  <c r="Z1125" i="1"/>
  <c r="K1125" i="1"/>
  <c r="Q1125" i="1"/>
  <c r="Y1125" i="1"/>
  <c r="U1125" i="1"/>
  <c r="S1125" i="1"/>
  <c r="T1125" i="1"/>
  <c r="L1124" i="1"/>
  <c r="R1124" i="1"/>
  <c r="Z1124" i="1"/>
  <c r="K1124" i="1"/>
  <c r="Q1124" i="1"/>
  <c r="Y1124" i="1"/>
  <c r="U1124" i="1"/>
  <c r="S1124" i="1"/>
  <c r="T1124" i="1"/>
  <c r="L1123" i="1"/>
  <c r="R1123" i="1"/>
  <c r="Z1123" i="1"/>
  <c r="K1123" i="1"/>
  <c r="Q1123" i="1"/>
  <c r="Y1123" i="1"/>
  <c r="U1123" i="1"/>
  <c r="S1123" i="1"/>
  <c r="T1123" i="1"/>
  <c r="L1122" i="1"/>
  <c r="Z1122" i="1"/>
  <c r="K1122" i="1"/>
  <c r="Y1122" i="1"/>
  <c r="U1122" i="1"/>
  <c r="S1122" i="1"/>
  <c r="T1122" i="1"/>
  <c r="L1121" i="1"/>
  <c r="R1121" i="1"/>
  <c r="Z1121" i="1"/>
  <c r="K1121" i="1"/>
  <c r="Q1121" i="1"/>
  <c r="Y1121" i="1"/>
  <c r="U1121" i="1"/>
  <c r="S1121" i="1"/>
  <c r="T1121" i="1"/>
  <c r="L1120" i="1"/>
  <c r="R1120" i="1"/>
  <c r="Z1120" i="1"/>
  <c r="K1120" i="1"/>
  <c r="Q1120" i="1"/>
  <c r="Y1120" i="1"/>
  <c r="U1120" i="1"/>
  <c r="S1120" i="1"/>
  <c r="T1120" i="1"/>
  <c r="L1119" i="1"/>
  <c r="Z1119" i="1"/>
  <c r="K1119" i="1"/>
  <c r="Y1119" i="1"/>
  <c r="U1119" i="1"/>
  <c r="S1119" i="1"/>
  <c r="T1119" i="1"/>
  <c r="L1118" i="1"/>
  <c r="R1118" i="1"/>
  <c r="Z1118" i="1"/>
  <c r="K1118" i="1"/>
  <c r="Q1118" i="1"/>
  <c r="Y1118" i="1"/>
  <c r="U1118" i="1"/>
  <c r="S1118" i="1"/>
  <c r="T1118" i="1"/>
  <c r="L1117" i="1"/>
  <c r="R1117" i="1"/>
  <c r="Z1117" i="1"/>
  <c r="K1117" i="1"/>
  <c r="Q1117" i="1"/>
  <c r="Y1117" i="1"/>
  <c r="U1117" i="1"/>
  <c r="S1117" i="1"/>
  <c r="T1117" i="1"/>
  <c r="L1116" i="1"/>
  <c r="R1116" i="1"/>
  <c r="Z1116" i="1"/>
  <c r="K1116" i="1"/>
  <c r="Q1116" i="1"/>
  <c r="Y1116" i="1"/>
  <c r="U1116" i="1"/>
  <c r="S1116" i="1"/>
  <c r="T1116" i="1"/>
  <c r="L1115" i="1"/>
  <c r="Z1115" i="1"/>
  <c r="K1115" i="1"/>
  <c r="Y1115" i="1"/>
  <c r="U1115" i="1"/>
  <c r="S1115" i="1"/>
  <c r="T1115" i="1"/>
  <c r="L1114" i="1"/>
  <c r="R1114" i="1"/>
  <c r="Z1114" i="1"/>
  <c r="K1114" i="1"/>
  <c r="Q1114" i="1"/>
  <c r="Y1114" i="1"/>
  <c r="U1114" i="1"/>
  <c r="S1114" i="1"/>
  <c r="T1114" i="1"/>
  <c r="L1113" i="1"/>
  <c r="R1113" i="1"/>
  <c r="Z1113" i="1"/>
  <c r="K1113" i="1"/>
  <c r="Q1113" i="1"/>
  <c r="Y1113" i="1"/>
  <c r="U1113" i="1"/>
  <c r="S1113" i="1"/>
  <c r="T1113" i="1"/>
  <c r="L1112" i="1"/>
  <c r="R1112" i="1"/>
  <c r="Z1112" i="1"/>
  <c r="K1112" i="1"/>
  <c r="Q1112" i="1"/>
  <c r="Y1112" i="1"/>
  <c r="U1112" i="1"/>
  <c r="S1112" i="1"/>
  <c r="T1112" i="1"/>
  <c r="L1111" i="1"/>
  <c r="R1111" i="1"/>
  <c r="Z1111" i="1"/>
  <c r="K1111" i="1"/>
  <c r="Q1111" i="1"/>
  <c r="Y1111" i="1"/>
  <c r="U1111" i="1"/>
  <c r="S1111" i="1"/>
  <c r="T1111" i="1"/>
  <c r="L1110" i="1"/>
  <c r="R1110" i="1"/>
  <c r="Z1110" i="1"/>
  <c r="K1110" i="1"/>
  <c r="Q1110" i="1"/>
  <c r="Y1110" i="1"/>
  <c r="U1110" i="1"/>
  <c r="S1110" i="1"/>
  <c r="T1110" i="1"/>
  <c r="L1109" i="1"/>
  <c r="R1109" i="1"/>
  <c r="Z1109" i="1"/>
  <c r="K1109" i="1"/>
  <c r="Q1109" i="1"/>
  <c r="Y1109" i="1"/>
  <c r="U1109" i="1"/>
  <c r="S1109" i="1"/>
  <c r="T1109" i="1"/>
  <c r="L1108" i="1"/>
  <c r="Z1108" i="1"/>
  <c r="K1108" i="1"/>
  <c r="Y1108" i="1"/>
  <c r="U1108" i="1"/>
  <c r="S1108" i="1"/>
  <c r="T1108" i="1"/>
  <c r="L1107" i="1"/>
  <c r="Z1107" i="1"/>
  <c r="K1107" i="1"/>
  <c r="Y1107" i="1"/>
  <c r="U1107" i="1"/>
  <c r="S1107" i="1"/>
  <c r="T1107" i="1"/>
  <c r="L1106" i="1"/>
  <c r="Z1106" i="1"/>
  <c r="K1106" i="1"/>
  <c r="Y1106" i="1"/>
  <c r="U1106" i="1"/>
  <c r="S1106" i="1"/>
  <c r="T1106" i="1"/>
  <c r="L1105" i="1"/>
  <c r="Z1105" i="1"/>
  <c r="K1105" i="1"/>
  <c r="Y1105" i="1"/>
  <c r="U1105" i="1"/>
  <c r="S1105" i="1"/>
  <c r="T1105" i="1"/>
  <c r="L1104" i="1"/>
  <c r="R1104" i="1"/>
  <c r="Z1104" i="1"/>
  <c r="K1104" i="1"/>
  <c r="Q1104" i="1"/>
  <c r="Y1104" i="1"/>
  <c r="U1104" i="1"/>
  <c r="S1104" i="1"/>
  <c r="T1104" i="1"/>
  <c r="L1103" i="1"/>
  <c r="R1103" i="1"/>
  <c r="Z1103" i="1"/>
  <c r="K1103" i="1"/>
  <c r="Q1103" i="1"/>
  <c r="Y1103" i="1"/>
  <c r="U1103" i="1"/>
  <c r="S1103" i="1"/>
  <c r="T1103" i="1"/>
  <c r="L1102" i="1"/>
  <c r="R1102" i="1"/>
  <c r="Z1102" i="1"/>
  <c r="K1102" i="1"/>
  <c r="Q1102" i="1"/>
  <c r="Y1102" i="1"/>
  <c r="U1102" i="1"/>
  <c r="S1102" i="1"/>
  <c r="T1102" i="1"/>
  <c r="L1101" i="1"/>
  <c r="R1101" i="1"/>
  <c r="Z1101" i="1"/>
  <c r="K1101" i="1"/>
  <c r="Q1101" i="1"/>
  <c r="Y1101" i="1"/>
  <c r="U1101" i="1"/>
  <c r="S1101" i="1"/>
  <c r="T1101" i="1"/>
  <c r="L1100" i="1"/>
  <c r="Z1100" i="1"/>
  <c r="K1100" i="1"/>
  <c r="Y1100" i="1"/>
  <c r="U1100" i="1"/>
  <c r="S1100" i="1"/>
  <c r="T1100" i="1"/>
  <c r="L1099" i="1"/>
  <c r="R1099" i="1"/>
  <c r="Z1099" i="1"/>
  <c r="K1099" i="1"/>
  <c r="Q1099" i="1"/>
  <c r="Y1099" i="1"/>
  <c r="U1099" i="1"/>
  <c r="S1099" i="1"/>
  <c r="T1099" i="1"/>
  <c r="L1098" i="1"/>
  <c r="R1098" i="1"/>
  <c r="Z1098" i="1"/>
  <c r="K1098" i="1"/>
  <c r="Q1098" i="1"/>
  <c r="Y1098" i="1"/>
  <c r="U1098" i="1"/>
  <c r="S1098" i="1"/>
  <c r="T1098" i="1"/>
  <c r="L1097" i="1"/>
  <c r="R1097" i="1"/>
  <c r="Z1097" i="1"/>
  <c r="K1097" i="1"/>
  <c r="Q1097" i="1"/>
  <c r="Y1097" i="1"/>
  <c r="U1097" i="1"/>
  <c r="S1097" i="1"/>
  <c r="T1097" i="1"/>
  <c r="L1096" i="1"/>
  <c r="R1096" i="1"/>
  <c r="Z1096" i="1"/>
  <c r="K1096" i="1"/>
  <c r="Q1096" i="1"/>
  <c r="Y1096" i="1"/>
  <c r="U1096" i="1"/>
  <c r="S1096" i="1"/>
  <c r="T1096" i="1"/>
  <c r="L1095" i="1"/>
  <c r="R1095" i="1"/>
  <c r="Z1095" i="1"/>
  <c r="K1095" i="1"/>
  <c r="Q1095" i="1"/>
  <c r="Y1095" i="1"/>
  <c r="U1095" i="1"/>
  <c r="S1095" i="1"/>
  <c r="T1095" i="1"/>
  <c r="L1094" i="1"/>
  <c r="Z1094" i="1"/>
  <c r="K1094" i="1"/>
  <c r="Y1094" i="1"/>
  <c r="U1094" i="1"/>
  <c r="S1094" i="1"/>
  <c r="T1094" i="1"/>
  <c r="L1093" i="1"/>
  <c r="R1093" i="1"/>
  <c r="Z1093" i="1"/>
  <c r="K1093" i="1"/>
  <c r="Q1093" i="1"/>
  <c r="Y1093" i="1"/>
  <c r="U1093" i="1"/>
  <c r="S1093" i="1"/>
  <c r="T1093" i="1"/>
  <c r="L1092" i="1"/>
  <c r="R1092" i="1"/>
  <c r="Z1092" i="1"/>
  <c r="K1092" i="1"/>
  <c r="Q1092" i="1"/>
  <c r="Y1092" i="1"/>
  <c r="U1092" i="1"/>
  <c r="S1092" i="1"/>
  <c r="T1092" i="1"/>
  <c r="L1091" i="1"/>
  <c r="R1091" i="1"/>
  <c r="Z1091" i="1"/>
  <c r="K1091" i="1"/>
  <c r="Q1091" i="1"/>
  <c r="Y1091" i="1"/>
  <c r="U1091" i="1"/>
  <c r="S1091" i="1"/>
  <c r="T1091" i="1"/>
  <c r="L1090" i="1"/>
  <c r="R1090" i="1"/>
  <c r="Z1090" i="1"/>
  <c r="K1090" i="1"/>
  <c r="Q1090" i="1"/>
  <c r="Y1090" i="1"/>
  <c r="U1090" i="1"/>
  <c r="S1090" i="1"/>
  <c r="T1090" i="1"/>
  <c r="L1089" i="1"/>
  <c r="Z1089" i="1"/>
  <c r="K1089" i="1"/>
  <c r="Y1089" i="1"/>
  <c r="U1089" i="1"/>
  <c r="S1089" i="1"/>
  <c r="T1089" i="1"/>
  <c r="L1088" i="1"/>
  <c r="Z1088" i="1"/>
  <c r="K1088" i="1"/>
  <c r="Y1088" i="1"/>
  <c r="U1088" i="1"/>
  <c r="S1088" i="1"/>
  <c r="T1088" i="1"/>
  <c r="L1087" i="1"/>
  <c r="Z1087" i="1"/>
  <c r="K1087" i="1"/>
  <c r="Y1087" i="1"/>
  <c r="U1087" i="1"/>
  <c r="S1087" i="1"/>
  <c r="T1087" i="1"/>
  <c r="L1086" i="1"/>
  <c r="Z1086" i="1"/>
  <c r="K1086" i="1"/>
  <c r="Y1086" i="1"/>
  <c r="U1086" i="1"/>
  <c r="S1086" i="1"/>
  <c r="T1086" i="1"/>
  <c r="L1085" i="1"/>
  <c r="R1085" i="1"/>
  <c r="Z1085" i="1"/>
  <c r="K1085" i="1"/>
  <c r="Q1085" i="1"/>
  <c r="Y1085" i="1"/>
  <c r="U1085" i="1"/>
  <c r="S1085" i="1"/>
  <c r="T1085" i="1"/>
  <c r="L1084" i="1"/>
  <c r="Z1084" i="1"/>
  <c r="K1084" i="1"/>
  <c r="Y1084" i="1"/>
  <c r="U1084" i="1"/>
  <c r="S1084" i="1"/>
  <c r="T1084" i="1"/>
  <c r="L1083" i="1"/>
  <c r="R1083" i="1"/>
  <c r="Z1083" i="1"/>
  <c r="K1083" i="1"/>
  <c r="Q1083" i="1"/>
  <c r="Y1083" i="1"/>
  <c r="U1083" i="1"/>
  <c r="S1083" i="1"/>
  <c r="T1083" i="1"/>
  <c r="L1082" i="1"/>
  <c r="R1082" i="1"/>
  <c r="Z1082" i="1"/>
  <c r="K1082" i="1"/>
  <c r="Q1082" i="1"/>
  <c r="Y1082" i="1"/>
  <c r="U1082" i="1"/>
  <c r="S1082" i="1"/>
  <c r="T1082" i="1"/>
  <c r="L1081" i="1"/>
  <c r="Z1081" i="1"/>
  <c r="K1081" i="1"/>
  <c r="Y1081" i="1"/>
  <c r="U1081" i="1"/>
  <c r="S1081" i="1"/>
  <c r="T1081" i="1"/>
  <c r="L1080" i="1"/>
  <c r="R1080" i="1"/>
  <c r="Z1080" i="1"/>
  <c r="K1080" i="1"/>
  <c r="Q1080" i="1"/>
  <c r="Y1080" i="1"/>
  <c r="U1080" i="1"/>
  <c r="S1080" i="1"/>
  <c r="T1080" i="1"/>
  <c r="L1079" i="1"/>
  <c r="R1079" i="1"/>
  <c r="Z1079" i="1"/>
  <c r="K1079" i="1"/>
  <c r="Q1079" i="1"/>
  <c r="Y1079" i="1"/>
  <c r="U1079" i="1"/>
  <c r="S1079" i="1"/>
  <c r="T1079" i="1"/>
  <c r="L1078" i="1"/>
  <c r="R1078" i="1"/>
  <c r="Z1078" i="1"/>
  <c r="K1078" i="1"/>
  <c r="Q1078" i="1"/>
  <c r="Y1078" i="1"/>
  <c r="U1078" i="1"/>
  <c r="S1078" i="1"/>
  <c r="T1078" i="1"/>
  <c r="L1077" i="1"/>
  <c r="R1077" i="1"/>
  <c r="Z1077" i="1"/>
  <c r="K1077" i="1"/>
  <c r="Q1077" i="1"/>
  <c r="Y1077" i="1"/>
  <c r="U1077" i="1"/>
  <c r="S1077" i="1"/>
  <c r="T1077" i="1"/>
  <c r="L1076" i="1"/>
  <c r="R1076" i="1"/>
  <c r="Z1076" i="1"/>
  <c r="K1076" i="1"/>
  <c r="Q1076" i="1"/>
  <c r="Y1076" i="1"/>
  <c r="U1076" i="1"/>
  <c r="S1076" i="1"/>
  <c r="T1076" i="1"/>
  <c r="L1075" i="1"/>
  <c r="R1075" i="1"/>
  <c r="Z1075" i="1"/>
  <c r="K1075" i="1"/>
  <c r="Q1075" i="1"/>
  <c r="Y1075" i="1"/>
  <c r="U1075" i="1"/>
  <c r="S1075" i="1"/>
  <c r="T1075" i="1"/>
  <c r="L1074" i="1"/>
  <c r="R1074" i="1"/>
  <c r="Z1074" i="1"/>
  <c r="K1074" i="1"/>
  <c r="Q1074" i="1"/>
  <c r="Y1074" i="1"/>
  <c r="U1074" i="1"/>
  <c r="S1074" i="1"/>
  <c r="T1074" i="1"/>
  <c r="L1073" i="1"/>
  <c r="R1073" i="1"/>
  <c r="Z1073" i="1"/>
  <c r="K1073" i="1"/>
  <c r="Q1073" i="1"/>
  <c r="Y1073" i="1"/>
  <c r="U1073" i="1"/>
  <c r="S1073" i="1"/>
  <c r="T1073" i="1"/>
  <c r="L1072" i="1"/>
  <c r="R1072" i="1"/>
  <c r="Z1072" i="1"/>
  <c r="K1072" i="1"/>
  <c r="Q1072" i="1"/>
  <c r="Y1072" i="1"/>
  <c r="U1072" i="1"/>
  <c r="S1072" i="1"/>
  <c r="T1072" i="1"/>
  <c r="L1071" i="1"/>
  <c r="R1071" i="1"/>
  <c r="Z1071" i="1"/>
  <c r="K1071" i="1"/>
  <c r="Q1071" i="1"/>
  <c r="Y1071" i="1"/>
  <c r="U1071" i="1"/>
  <c r="S1071" i="1"/>
  <c r="T1071" i="1"/>
  <c r="L1070" i="1"/>
  <c r="R1070" i="1"/>
  <c r="Z1070" i="1"/>
  <c r="K1070" i="1"/>
  <c r="Q1070" i="1"/>
  <c r="Y1070" i="1"/>
  <c r="U1070" i="1"/>
  <c r="S1070" i="1"/>
  <c r="T1070" i="1"/>
  <c r="L1069" i="1"/>
  <c r="R1069" i="1"/>
  <c r="Z1069" i="1"/>
  <c r="K1069" i="1"/>
  <c r="Q1069" i="1"/>
  <c r="Y1069" i="1"/>
  <c r="U1069" i="1"/>
  <c r="S1069" i="1"/>
  <c r="T1069" i="1"/>
  <c r="L1068" i="1"/>
  <c r="R1068" i="1"/>
  <c r="Z1068" i="1"/>
  <c r="K1068" i="1"/>
  <c r="Q1068" i="1"/>
  <c r="Y1068" i="1"/>
  <c r="U1068" i="1"/>
  <c r="S1068" i="1"/>
  <c r="T1068" i="1"/>
  <c r="L1067" i="1"/>
  <c r="R1067" i="1"/>
  <c r="Z1067" i="1"/>
  <c r="K1067" i="1"/>
  <c r="Q1067" i="1"/>
  <c r="Y1067" i="1"/>
  <c r="U1067" i="1"/>
  <c r="S1067" i="1"/>
  <c r="T1067" i="1"/>
  <c r="L1066" i="1"/>
  <c r="R1066" i="1"/>
  <c r="Z1066" i="1"/>
  <c r="K1066" i="1"/>
  <c r="Q1066" i="1"/>
  <c r="Y1066" i="1"/>
  <c r="U1066" i="1"/>
  <c r="S1066" i="1"/>
  <c r="T1066" i="1"/>
  <c r="L1065" i="1"/>
  <c r="R1065" i="1"/>
  <c r="Z1065" i="1"/>
  <c r="K1065" i="1"/>
  <c r="Q1065" i="1"/>
  <c r="Y1065" i="1"/>
  <c r="U1065" i="1"/>
  <c r="S1065" i="1"/>
  <c r="T1065" i="1"/>
  <c r="L1064" i="1"/>
  <c r="R1064" i="1"/>
  <c r="Z1064" i="1"/>
  <c r="K1064" i="1"/>
  <c r="Q1064" i="1"/>
  <c r="Y1064" i="1"/>
  <c r="U1064" i="1"/>
  <c r="S1064" i="1"/>
  <c r="T1064" i="1"/>
  <c r="L1063" i="1"/>
  <c r="R1063" i="1"/>
  <c r="Z1063" i="1"/>
  <c r="K1063" i="1"/>
  <c r="Q1063" i="1"/>
  <c r="Y1063" i="1"/>
  <c r="U1063" i="1"/>
  <c r="S1063" i="1"/>
  <c r="T1063" i="1"/>
  <c r="L1062" i="1"/>
  <c r="R1062" i="1"/>
  <c r="Z1062" i="1"/>
  <c r="K1062" i="1"/>
  <c r="Q1062" i="1"/>
  <c r="Y1062" i="1"/>
  <c r="U1062" i="1"/>
  <c r="S1062" i="1"/>
  <c r="T1062" i="1"/>
  <c r="L1061" i="1"/>
  <c r="R1061" i="1"/>
  <c r="Z1061" i="1"/>
  <c r="K1061" i="1"/>
  <c r="Q1061" i="1"/>
  <c r="Y1061" i="1"/>
  <c r="U1061" i="1"/>
  <c r="S1061" i="1"/>
  <c r="T1061" i="1"/>
  <c r="L1060" i="1"/>
  <c r="R1060" i="1"/>
  <c r="Z1060" i="1"/>
  <c r="K1060" i="1"/>
  <c r="Q1060" i="1"/>
  <c r="Y1060" i="1"/>
  <c r="U1060" i="1"/>
  <c r="S1060" i="1"/>
  <c r="T1060" i="1"/>
  <c r="L1059" i="1"/>
  <c r="R1059" i="1"/>
  <c r="Z1059" i="1"/>
  <c r="K1059" i="1"/>
  <c r="Q1059" i="1"/>
  <c r="Y1059" i="1"/>
  <c r="U1059" i="1"/>
  <c r="S1059" i="1"/>
  <c r="T1059" i="1"/>
  <c r="L1058" i="1"/>
  <c r="R1058" i="1"/>
  <c r="Z1058" i="1"/>
  <c r="K1058" i="1"/>
  <c r="Q1058" i="1"/>
  <c r="Y1058" i="1"/>
  <c r="U1058" i="1"/>
  <c r="S1058" i="1"/>
  <c r="T1058" i="1"/>
  <c r="L1057" i="1"/>
  <c r="R1057" i="1"/>
  <c r="Z1057" i="1"/>
  <c r="K1057" i="1"/>
  <c r="Q1057" i="1"/>
  <c r="Y1057" i="1"/>
  <c r="U1057" i="1"/>
  <c r="S1057" i="1"/>
  <c r="T1057" i="1"/>
  <c r="L1056" i="1"/>
  <c r="R1056" i="1"/>
  <c r="Z1056" i="1"/>
  <c r="K1056" i="1"/>
  <c r="Q1056" i="1"/>
  <c r="Y1056" i="1"/>
  <c r="U1056" i="1"/>
  <c r="S1056" i="1"/>
  <c r="T1056" i="1"/>
  <c r="L1055" i="1"/>
  <c r="R1055" i="1"/>
  <c r="Z1055" i="1"/>
  <c r="K1055" i="1"/>
  <c r="Q1055" i="1"/>
  <c r="Y1055" i="1"/>
  <c r="U1055" i="1"/>
  <c r="S1055" i="1"/>
  <c r="T1055" i="1"/>
  <c r="L1054" i="1"/>
  <c r="R1054" i="1"/>
  <c r="Z1054" i="1"/>
  <c r="K1054" i="1"/>
  <c r="Q1054" i="1"/>
  <c r="Y1054" i="1"/>
  <c r="U1054" i="1"/>
  <c r="S1054" i="1"/>
  <c r="T1054" i="1"/>
  <c r="L1053" i="1"/>
  <c r="R1053" i="1"/>
  <c r="Z1053" i="1"/>
  <c r="K1053" i="1"/>
  <c r="Q1053" i="1"/>
  <c r="Y1053" i="1"/>
  <c r="U1053" i="1"/>
  <c r="S1053" i="1"/>
  <c r="T1053" i="1"/>
  <c r="L1052" i="1"/>
  <c r="R1052" i="1"/>
  <c r="Z1052" i="1"/>
  <c r="K1052" i="1"/>
  <c r="Q1052" i="1"/>
  <c r="Y1052" i="1"/>
  <c r="U1052" i="1"/>
  <c r="S1052" i="1"/>
  <c r="T1052" i="1"/>
  <c r="L1051" i="1"/>
  <c r="R1051" i="1"/>
  <c r="Z1051" i="1"/>
  <c r="K1051" i="1"/>
  <c r="Q1051" i="1"/>
  <c r="Y1051" i="1"/>
  <c r="U1051" i="1"/>
  <c r="S1051" i="1"/>
  <c r="T1051" i="1"/>
  <c r="L1050" i="1"/>
  <c r="R1050" i="1"/>
  <c r="Z1050" i="1"/>
  <c r="K1050" i="1"/>
  <c r="Q1050" i="1"/>
  <c r="Y1050" i="1"/>
  <c r="U1050" i="1"/>
  <c r="S1050" i="1"/>
  <c r="T1050" i="1"/>
  <c r="L1049" i="1"/>
  <c r="Z1049" i="1"/>
  <c r="K1049" i="1"/>
  <c r="Y1049" i="1"/>
  <c r="U1049" i="1"/>
  <c r="S1049" i="1"/>
  <c r="T1049" i="1"/>
  <c r="L1048" i="1"/>
  <c r="R1048" i="1"/>
  <c r="Z1048" i="1"/>
  <c r="K1048" i="1"/>
  <c r="Q1048" i="1"/>
  <c r="Y1048" i="1"/>
  <c r="U1048" i="1"/>
  <c r="S1048" i="1"/>
  <c r="T1048" i="1"/>
  <c r="L1047" i="1"/>
  <c r="R1047" i="1"/>
  <c r="Z1047" i="1"/>
  <c r="K1047" i="1"/>
  <c r="Q1047" i="1"/>
  <c r="Y1047" i="1"/>
  <c r="U1047" i="1"/>
  <c r="S1047" i="1"/>
  <c r="T1047" i="1"/>
  <c r="L1046" i="1"/>
  <c r="R1046" i="1"/>
  <c r="Z1046" i="1"/>
  <c r="K1046" i="1"/>
  <c r="Q1046" i="1"/>
  <c r="Y1046" i="1"/>
  <c r="U1046" i="1"/>
  <c r="S1046" i="1"/>
  <c r="T1046" i="1"/>
  <c r="L1045" i="1"/>
  <c r="R1045" i="1"/>
  <c r="Z1045" i="1"/>
  <c r="K1045" i="1"/>
  <c r="Q1045" i="1"/>
  <c r="Y1045" i="1"/>
  <c r="U1045" i="1"/>
  <c r="S1045" i="1"/>
  <c r="T1045" i="1"/>
  <c r="L1044" i="1"/>
  <c r="R1044" i="1"/>
  <c r="Z1044" i="1"/>
  <c r="K1044" i="1"/>
  <c r="Q1044" i="1"/>
  <c r="Y1044" i="1"/>
  <c r="U1044" i="1"/>
  <c r="S1044" i="1"/>
  <c r="T1044" i="1"/>
  <c r="L1043" i="1"/>
  <c r="R1043" i="1"/>
  <c r="Z1043" i="1"/>
  <c r="K1043" i="1"/>
  <c r="Q1043" i="1"/>
  <c r="Y1043" i="1"/>
  <c r="U1043" i="1"/>
  <c r="S1043" i="1"/>
  <c r="T1043" i="1"/>
  <c r="L1042" i="1"/>
  <c r="Z1042" i="1"/>
  <c r="K1042" i="1"/>
  <c r="Y1042" i="1"/>
  <c r="U1042" i="1"/>
  <c r="S1042" i="1"/>
  <c r="T1042" i="1"/>
  <c r="L1041" i="1"/>
  <c r="R1041" i="1"/>
  <c r="Z1041" i="1"/>
  <c r="K1041" i="1"/>
  <c r="Q1041" i="1"/>
  <c r="Y1041" i="1"/>
  <c r="U1041" i="1"/>
  <c r="S1041" i="1"/>
  <c r="T1041" i="1"/>
  <c r="L1040" i="1"/>
  <c r="R1040" i="1"/>
  <c r="Z1040" i="1"/>
  <c r="K1040" i="1"/>
  <c r="Q1040" i="1"/>
  <c r="Y1040" i="1"/>
  <c r="U1040" i="1"/>
  <c r="S1040" i="1"/>
  <c r="T1040" i="1"/>
  <c r="L1039" i="1"/>
  <c r="R1039" i="1"/>
  <c r="Z1039" i="1"/>
  <c r="K1039" i="1"/>
  <c r="Q1039" i="1"/>
  <c r="Y1039" i="1"/>
  <c r="U1039" i="1"/>
  <c r="S1039" i="1"/>
  <c r="T1039" i="1"/>
  <c r="L1038" i="1"/>
  <c r="R1038" i="1"/>
  <c r="Z1038" i="1"/>
  <c r="K1038" i="1"/>
  <c r="Q1038" i="1"/>
  <c r="Y1038" i="1"/>
  <c r="U1038" i="1"/>
  <c r="S1038" i="1"/>
  <c r="T1038" i="1"/>
  <c r="L1037" i="1"/>
  <c r="R1037" i="1"/>
  <c r="Z1037" i="1"/>
  <c r="K1037" i="1"/>
  <c r="Q1037" i="1"/>
  <c r="Y1037" i="1"/>
  <c r="U1037" i="1"/>
  <c r="S1037" i="1"/>
  <c r="T1037" i="1"/>
  <c r="L1036" i="1"/>
  <c r="R1036" i="1"/>
  <c r="Z1036" i="1"/>
  <c r="K1036" i="1"/>
  <c r="Q1036" i="1"/>
  <c r="Y1036" i="1"/>
  <c r="U1036" i="1"/>
  <c r="S1036" i="1"/>
  <c r="T1036" i="1"/>
  <c r="L1035" i="1"/>
  <c r="R1035" i="1"/>
  <c r="Z1035" i="1"/>
  <c r="K1035" i="1"/>
  <c r="Q1035" i="1"/>
  <c r="Y1035" i="1"/>
  <c r="U1035" i="1"/>
  <c r="S1035" i="1"/>
  <c r="T1035" i="1"/>
  <c r="L1034" i="1"/>
  <c r="R1034" i="1"/>
  <c r="Z1034" i="1"/>
  <c r="K1034" i="1"/>
  <c r="Q1034" i="1"/>
  <c r="Y1034" i="1"/>
  <c r="U1034" i="1"/>
  <c r="S1034" i="1"/>
  <c r="T1034" i="1"/>
  <c r="L1033" i="1"/>
  <c r="R1033" i="1"/>
  <c r="Z1033" i="1"/>
  <c r="K1033" i="1"/>
  <c r="Q1033" i="1"/>
  <c r="Y1033" i="1"/>
  <c r="U1033" i="1"/>
  <c r="S1033" i="1"/>
  <c r="T1033" i="1"/>
  <c r="L1032" i="1"/>
  <c r="Z1032" i="1"/>
  <c r="K1032" i="1"/>
  <c r="Y1032" i="1"/>
  <c r="U1032" i="1"/>
  <c r="S1032" i="1"/>
  <c r="T1032" i="1"/>
  <c r="L1031" i="1"/>
  <c r="R1031" i="1"/>
  <c r="Z1031" i="1"/>
  <c r="K1031" i="1"/>
  <c r="Q1031" i="1"/>
  <c r="Y1031" i="1"/>
  <c r="U1031" i="1"/>
  <c r="S1031" i="1"/>
  <c r="T1031" i="1"/>
  <c r="L1030" i="1"/>
  <c r="R1030" i="1"/>
  <c r="Z1030" i="1"/>
  <c r="K1030" i="1"/>
  <c r="Q1030" i="1"/>
  <c r="Y1030" i="1"/>
  <c r="U1030" i="1"/>
  <c r="S1030" i="1"/>
  <c r="T1030" i="1"/>
  <c r="L1029" i="1"/>
  <c r="R1029" i="1"/>
  <c r="Z1029" i="1"/>
  <c r="K1029" i="1"/>
  <c r="Q1029" i="1"/>
  <c r="Y1029" i="1"/>
  <c r="U1029" i="1"/>
  <c r="S1029" i="1"/>
  <c r="T1029" i="1"/>
  <c r="L1028" i="1"/>
  <c r="Z1028" i="1"/>
  <c r="K1028" i="1"/>
  <c r="Y1028" i="1"/>
  <c r="U1028" i="1"/>
  <c r="S1028" i="1"/>
  <c r="T1028" i="1"/>
  <c r="L1027" i="1"/>
  <c r="R1027" i="1"/>
  <c r="Z1027" i="1"/>
  <c r="K1027" i="1"/>
  <c r="Q1027" i="1"/>
  <c r="Y1027" i="1"/>
  <c r="U1027" i="1"/>
  <c r="S1027" i="1"/>
  <c r="T1027" i="1"/>
  <c r="L1026" i="1"/>
  <c r="R1026" i="1"/>
  <c r="Z1026" i="1"/>
  <c r="K1026" i="1"/>
  <c r="Q1026" i="1"/>
  <c r="Y1026" i="1"/>
  <c r="U1026" i="1"/>
  <c r="S1026" i="1"/>
  <c r="T1026" i="1"/>
  <c r="L1025" i="1"/>
  <c r="R1025" i="1"/>
  <c r="Z1025" i="1"/>
  <c r="K1025" i="1"/>
  <c r="Q1025" i="1"/>
  <c r="Y1025" i="1"/>
  <c r="U1025" i="1"/>
  <c r="S1025" i="1"/>
  <c r="T1025" i="1"/>
  <c r="L1024" i="1"/>
  <c r="R1024" i="1"/>
  <c r="Z1024" i="1"/>
  <c r="K1024" i="1"/>
  <c r="Q1024" i="1"/>
  <c r="Y1024" i="1"/>
  <c r="U1024" i="1"/>
  <c r="S1024" i="1"/>
  <c r="T1024" i="1"/>
  <c r="L1023" i="1"/>
  <c r="R1023" i="1"/>
  <c r="Z1023" i="1"/>
  <c r="K1023" i="1"/>
  <c r="Q1023" i="1"/>
  <c r="Y1023" i="1"/>
  <c r="U1023" i="1"/>
  <c r="S1023" i="1"/>
  <c r="T1023" i="1"/>
  <c r="L1022" i="1"/>
  <c r="R1022" i="1"/>
  <c r="Z1022" i="1"/>
  <c r="K1022" i="1"/>
  <c r="Q1022" i="1"/>
  <c r="Y1022" i="1"/>
  <c r="U1022" i="1"/>
  <c r="S1022" i="1"/>
  <c r="T1022" i="1"/>
  <c r="L1021" i="1"/>
  <c r="R1021" i="1"/>
  <c r="Z1021" i="1"/>
  <c r="K1021" i="1"/>
  <c r="Q1021" i="1"/>
  <c r="Y1021" i="1"/>
  <c r="U1021" i="1"/>
  <c r="S1021" i="1"/>
  <c r="T1021" i="1"/>
  <c r="L1020" i="1"/>
  <c r="R1020" i="1"/>
  <c r="Z1020" i="1"/>
  <c r="K1020" i="1"/>
  <c r="Q1020" i="1"/>
  <c r="Y1020" i="1"/>
  <c r="U1020" i="1"/>
  <c r="S1020" i="1"/>
  <c r="T1020" i="1"/>
  <c r="L1019" i="1"/>
  <c r="R1019" i="1"/>
  <c r="Z1019" i="1"/>
  <c r="K1019" i="1"/>
  <c r="Q1019" i="1"/>
  <c r="Y1019" i="1"/>
  <c r="U1019" i="1"/>
  <c r="S1019" i="1"/>
  <c r="T1019" i="1"/>
  <c r="L1018" i="1"/>
  <c r="R1018" i="1"/>
  <c r="Z1018" i="1"/>
  <c r="K1018" i="1"/>
  <c r="Q1018" i="1"/>
  <c r="Y1018" i="1"/>
  <c r="U1018" i="1"/>
  <c r="S1018" i="1"/>
  <c r="T1018" i="1"/>
  <c r="L1017" i="1"/>
  <c r="R1017" i="1"/>
  <c r="Z1017" i="1"/>
  <c r="K1017" i="1"/>
  <c r="Q1017" i="1"/>
  <c r="Y1017" i="1"/>
  <c r="U1017" i="1"/>
  <c r="S1017" i="1"/>
  <c r="T1017" i="1"/>
  <c r="L1016" i="1"/>
  <c r="Z1016" i="1"/>
  <c r="K1016" i="1"/>
  <c r="Y1016" i="1"/>
  <c r="U1016" i="1"/>
  <c r="S1016" i="1"/>
  <c r="T1016" i="1"/>
  <c r="L1015" i="1"/>
  <c r="R1015" i="1"/>
  <c r="Z1015" i="1"/>
  <c r="K1015" i="1"/>
  <c r="Q1015" i="1"/>
  <c r="Y1015" i="1"/>
  <c r="U1015" i="1"/>
  <c r="S1015" i="1"/>
  <c r="T1015" i="1"/>
  <c r="L1014" i="1"/>
  <c r="R1014" i="1"/>
  <c r="Z1014" i="1"/>
  <c r="K1014" i="1"/>
  <c r="Q1014" i="1"/>
  <c r="Y1014" i="1"/>
  <c r="U1014" i="1"/>
  <c r="S1014" i="1"/>
  <c r="T1014" i="1"/>
  <c r="L1013" i="1"/>
  <c r="R1013" i="1"/>
  <c r="Z1013" i="1"/>
  <c r="K1013" i="1"/>
  <c r="Q1013" i="1"/>
  <c r="Y1013" i="1"/>
  <c r="U1013" i="1"/>
  <c r="S1013" i="1"/>
  <c r="T1013" i="1"/>
  <c r="L1012" i="1"/>
  <c r="R1012" i="1"/>
  <c r="Z1012" i="1"/>
  <c r="K1012" i="1"/>
  <c r="Q1012" i="1"/>
  <c r="Y1012" i="1"/>
  <c r="U1012" i="1"/>
  <c r="S1012" i="1"/>
  <c r="T1012" i="1"/>
  <c r="L1011" i="1"/>
  <c r="Z1011" i="1"/>
  <c r="K1011" i="1"/>
  <c r="Y1011" i="1"/>
  <c r="U1011" i="1"/>
  <c r="S1011" i="1"/>
  <c r="T1011" i="1"/>
  <c r="L1010" i="1"/>
  <c r="R1010" i="1"/>
  <c r="Z1010" i="1"/>
  <c r="K1010" i="1"/>
  <c r="Q1010" i="1"/>
  <c r="Y1010" i="1"/>
  <c r="U1010" i="1"/>
  <c r="S1010" i="1"/>
  <c r="T1010" i="1"/>
  <c r="L1009" i="1"/>
  <c r="R1009" i="1"/>
  <c r="Z1009" i="1"/>
  <c r="K1009" i="1"/>
  <c r="Q1009" i="1"/>
  <c r="Y1009" i="1"/>
  <c r="U1009" i="1"/>
  <c r="S1009" i="1"/>
  <c r="T1009" i="1"/>
  <c r="L1008" i="1"/>
  <c r="R1008" i="1"/>
  <c r="Z1008" i="1"/>
  <c r="K1008" i="1"/>
  <c r="Q1008" i="1"/>
  <c r="Y1008" i="1"/>
  <c r="U1008" i="1"/>
  <c r="S1008" i="1"/>
  <c r="T1008" i="1"/>
  <c r="L1007" i="1"/>
  <c r="R1007" i="1"/>
  <c r="Z1007" i="1"/>
  <c r="K1007" i="1"/>
  <c r="Q1007" i="1"/>
  <c r="Y1007" i="1"/>
  <c r="U1007" i="1"/>
  <c r="S1007" i="1"/>
  <c r="T1007" i="1"/>
  <c r="L1006" i="1"/>
  <c r="R1006" i="1"/>
  <c r="Z1006" i="1"/>
  <c r="K1006" i="1"/>
  <c r="Q1006" i="1"/>
  <c r="Y1006" i="1"/>
  <c r="U1006" i="1"/>
  <c r="S1006" i="1"/>
  <c r="T1006" i="1"/>
  <c r="L1005" i="1"/>
  <c r="R1005" i="1"/>
  <c r="Z1005" i="1"/>
  <c r="K1005" i="1"/>
  <c r="Q1005" i="1"/>
  <c r="Y1005" i="1"/>
  <c r="U1005" i="1"/>
  <c r="S1005" i="1"/>
  <c r="T1005" i="1"/>
  <c r="L1004" i="1"/>
  <c r="R1004" i="1"/>
  <c r="Z1004" i="1"/>
  <c r="K1004" i="1"/>
  <c r="Q1004" i="1"/>
  <c r="Y1004" i="1"/>
  <c r="U1004" i="1"/>
  <c r="S1004" i="1"/>
  <c r="T1004" i="1"/>
  <c r="L1003" i="1"/>
  <c r="R1003" i="1"/>
  <c r="Z1003" i="1"/>
  <c r="K1003" i="1"/>
  <c r="Q1003" i="1"/>
  <c r="Y1003" i="1"/>
  <c r="U1003" i="1"/>
  <c r="S1003" i="1"/>
  <c r="T1003" i="1"/>
  <c r="L1002" i="1"/>
  <c r="R1002" i="1"/>
  <c r="Z1002" i="1"/>
  <c r="K1002" i="1"/>
  <c r="Q1002" i="1"/>
  <c r="Y1002" i="1"/>
  <c r="U1002" i="1"/>
  <c r="S1002" i="1"/>
  <c r="T1002" i="1"/>
  <c r="L1001" i="1"/>
  <c r="R1001" i="1"/>
  <c r="Z1001" i="1"/>
  <c r="K1001" i="1"/>
  <c r="Q1001" i="1"/>
  <c r="Y1001" i="1"/>
  <c r="U1001" i="1"/>
  <c r="S1001" i="1"/>
  <c r="T1001" i="1"/>
  <c r="L1000" i="1"/>
  <c r="R1000" i="1"/>
  <c r="Z1000" i="1"/>
  <c r="K1000" i="1"/>
  <c r="Q1000" i="1"/>
  <c r="Y1000" i="1"/>
  <c r="U1000" i="1"/>
  <c r="S1000" i="1"/>
  <c r="T1000" i="1"/>
  <c r="L999" i="1"/>
  <c r="R999" i="1"/>
  <c r="Z999" i="1"/>
  <c r="K999" i="1"/>
  <c r="Q999" i="1"/>
  <c r="Y999" i="1"/>
  <c r="U999" i="1"/>
  <c r="S999" i="1"/>
  <c r="T999" i="1"/>
  <c r="L998" i="1"/>
  <c r="R998" i="1"/>
  <c r="Z998" i="1"/>
  <c r="K998" i="1"/>
  <c r="Q998" i="1"/>
  <c r="Y998" i="1"/>
  <c r="U998" i="1"/>
  <c r="S998" i="1"/>
  <c r="T998" i="1"/>
  <c r="L997" i="1"/>
  <c r="R997" i="1"/>
  <c r="Z997" i="1"/>
  <c r="K997" i="1"/>
  <c r="Q997" i="1"/>
  <c r="Y997" i="1"/>
  <c r="U997" i="1"/>
  <c r="S997" i="1"/>
  <c r="T997" i="1"/>
  <c r="L996" i="1"/>
  <c r="R996" i="1"/>
  <c r="Z996" i="1"/>
  <c r="K996" i="1"/>
  <c r="Q996" i="1"/>
  <c r="Y996" i="1"/>
  <c r="U996" i="1"/>
  <c r="S996" i="1"/>
  <c r="T996" i="1"/>
  <c r="L995" i="1"/>
  <c r="R995" i="1"/>
  <c r="Z995" i="1"/>
  <c r="K995" i="1"/>
  <c r="Q995" i="1"/>
  <c r="Y995" i="1"/>
  <c r="U995" i="1"/>
  <c r="S995" i="1"/>
  <c r="T995" i="1"/>
  <c r="L994" i="1"/>
  <c r="R994" i="1"/>
  <c r="Z994" i="1"/>
  <c r="K994" i="1"/>
  <c r="Q994" i="1"/>
  <c r="Y994" i="1"/>
  <c r="U994" i="1"/>
  <c r="S994" i="1"/>
  <c r="T994" i="1"/>
  <c r="L993" i="1"/>
  <c r="R993" i="1"/>
  <c r="Z993" i="1"/>
  <c r="K993" i="1"/>
  <c r="Q993" i="1"/>
  <c r="Y993" i="1"/>
  <c r="U993" i="1"/>
  <c r="S993" i="1"/>
  <c r="T993" i="1"/>
  <c r="L992" i="1"/>
  <c r="R992" i="1"/>
  <c r="Z992" i="1"/>
  <c r="K992" i="1"/>
  <c r="Q992" i="1"/>
  <c r="Y992" i="1"/>
  <c r="U992" i="1"/>
  <c r="S992" i="1"/>
  <c r="T992" i="1"/>
  <c r="L991" i="1"/>
  <c r="R991" i="1"/>
  <c r="Z991" i="1"/>
  <c r="K991" i="1"/>
  <c r="Q991" i="1"/>
  <c r="Y991" i="1"/>
  <c r="U991" i="1"/>
  <c r="S991" i="1"/>
  <c r="T991" i="1"/>
  <c r="L990" i="1"/>
  <c r="R990" i="1"/>
  <c r="Z990" i="1"/>
  <c r="K990" i="1"/>
  <c r="Q990" i="1"/>
  <c r="Y990" i="1"/>
  <c r="U990" i="1"/>
  <c r="S990" i="1"/>
  <c r="T990" i="1"/>
  <c r="L989" i="1"/>
  <c r="R989" i="1"/>
  <c r="Z989" i="1"/>
  <c r="K989" i="1"/>
  <c r="Q989" i="1"/>
  <c r="Y989" i="1"/>
  <c r="U989" i="1"/>
  <c r="S989" i="1"/>
  <c r="T989" i="1"/>
  <c r="L988" i="1"/>
  <c r="R988" i="1"/>
  <c r="Z988" i="1"/>
  <c r="K988" i="1"/>
  <c r="Q988" i="1"/>
  <c r="Y988" i="1"/>
  <c r="U988" i="1"/>
  <c r="S988" i="1"/>
  <c r="T988" i="1"/>
  <c r="L987" i="1"/>
  <c r="Z987" i="1"/>
  <c r="K987" i="1"/>
  <c r="Y987" i="1"/>
  <c r="U987" i="1"/>
  <c r="S987" i="1"/>
  <c r="T987" i="1"/>
  <c r="L986" i="1"/>
  <c r="R986" i="1"/>
  <c r="Z986" i="1"/>
  <c r="K986" i="1"/>
  <c r="Q986" i="1"/>
  <c r="Y986" i="1"/>
  <c r="U986" i="1"/>
  <c r="S986" i="1"/>
  <c r="T986" i="1"/>
  <c r="L985" i="1"/>
  <c r="R985" i="1"/>
  <c r="Z985" i="1"/>
  <c r="K985" i="1"/>
  <c r="Q985" i="1"/>
  <c r="Y985" i="1"/>
  <c r="U985" i="1"/>
  <c r="S985" i="1"/>
  <c r="T985" i="1"/>
  <c r="L984" i="1"/>
  <c r="R984" i="1"/>
  <c r="Z984" i="1"/>
  <c r="K984" i="1"/>
  <c r="Q984" i="1"/>
  <c r="Y984" i="1"/>
  <c r="U984" i="1"/>
  <c r="S984" i="1"/>
  <c r="T984" i="1"/>
  <c r="L983" i="1"/>
  <c r="R983" i="1"/>
  <c r="Z983" i="1"/>
  <c r="K983" i="1"/>
  <c r="Q983" i="1"/>
  <c r="Y983" i="1"/>
  <c r="U983" i="1"/>
  <c r="S983" i="1"/>
  <c r="T983" i="1"/>
  <c r="L982" i="1"/>
  <c r="R982" i="1"/>
  <c r="Z982" i="1"/>
  <c r="K982" i="1"/>
  <c r="Q982" i="1"/>
  <c r="Y982" i="1"/>
  <c r="U982" i="1"/>
  <c r="S982" i="1"/>
  <c r="T982" i="1"/>
  <c r="L981" i="1"/>
  <c r="Z981" i="1"/>
  <c r="K981" i="1"/>
  <c r="Y981" i="1"/>
  <c r="U981" i="1"/>
  <c r="S981" i="1"/>
  <c r="T981" i="1"/>
  <c r="L980" i="1"/>
  <c r="R980" i="1"/>
  <c r="Z980" i="1"/>
  <c r="K980" i="1"/>
  <c r="Q980" i="1"/>
  <c r="Y980" i="1"/>
  <c r="U980" i="1"/>
  <c r="S980" i="1"/>
  <c r="T980" i="1"/>
  <c r="L979" i="1"/>
  <c r="Z979" i="1"/>
  <c r="K979" i="1"/>
  <c r="Y979" i="1"/>
  <c r="U979" i="1"/>
  <c r="S979" i="1"/>
  <c r="T979" i="1"/>
  <c r="L978" i="1"/>
  <c r="R978" i="1"/>
  <c r="Z978" i="1"/>
  <c r="K978" i="1"/>
  <c r="Q978" i="1"/>
  <c r="Y978" i="1"/>
  <c r="U978" i="1"/>
  <c r="S978" i="1"/>
  <c r="T978" i="1"/>
  <c r="L977" i="1"/>
  <c r="R977" i="1"/>
  <c r="Z977" i="1"/>
  <c r="K977" i="1"/>
  <c r="Q977" i="1"/>
  <c r="Y977" i="1"/>
  <c r="U977" i="1"/>
  <c r="S977" i="1"/>
  <c r="T977" i="1"/>
  <c r="L976" i="1"/>
  <c r="R976" i="1"/>
  <c r="Z976" i="1"/>
  <c r="K976" i="1"/>
  <c r="Q976" i="1"/>
  <c r="Y976" i="1"/>
  <c r="U976" i="1"/>
  <c r="S976" i="1"/>
  <c r="T976" i="1"/>
  <c r="Z975" i="1"/>
  <c r="Y975" i="1"/>
  <c r="U975" i="1"/>
  <c r="S975" i="1"/>
  <c r="L974" i="1"/>
  <c r="Z974" i="1"/>
  <c r="K974" i="1"/>
  <c r="Y974" i="1"/>
  <c r="U974" i="1"/>
  <c r="S974" i="1"/>
  <c r="T974" i="1"/>
  <c r="L973" i="1"/>
  <c r="Z973" i="1"/>
  <c r="K973" i="1"/>
  <c r="Y973" i="1"/>
  <c r="U973" i="1"/>
  <c r="S973" i="1"/>
  <c r="T973" i="1"/>
  <c r="L972" i="1"/>
  <c r="Z972" i="1"/>
  <c r="K972" i="1"/>
  <c r="Y972" i="1"/>
  <c r="U972" i="1"/>
  <c r="S972" i="1"/>
  <c r="T972" i="1"/>
  <c r="L971" i="1"/>
  <c r="Z971" i="1"/>
  <c r="K971" i="1"/>
  <c r="Y971" i="1"/>
  <c r="U971" i="1"/>
  <c r="S971" i="1"/>
  <c r="T971" i="1"/>
  <c r="L970" i="1"/>
  <c r="R970" i="1"/>
  <c r="Z970" i="1"/>
  <c r="K970" i="1"/>
  <c r="Q970" i="1"/>
  <c r="Y970" i="1"/>
  <c r="U970" i="1"/>
  <c r="S970" i="1"/>
  <c r="T970" i="1"/>
  <c r="L969" i="1"/>
  <c r="Z969" i="1"/>
  <c r="K969" i="1"/>
  <c r="Y969" i="1"/>
  <c r="U969" i="1"/>
  <c r="S969" i="1"/>
  <c r="T969" i="1"/>
  <c r="L968" i="1"/>
  <c r="R968" i="1"/>
  <c r="Z968" i="1"/>
  <c r="K968" i="1"/>
  <c r="Q968" i="1"/>
  <c r="Y968" i="1"/>
  <c r="U968" i="1"/>
  <c r="S968" i="1"/>
  <c r="T968" i="1"/>
  <c r="L967" i="1"/>
  <c r="R967" i="1"/>
  <c r="Z967" i="1"/>
  <c r="K967" i="1"/>
  <c r="Q967" i="1"/>
  <c r="Y967" i="1"/>
  <c r="U967" i="1"/>
  <c r="S967" i="1"/>
  <c r="T967" i="1"/>
  <c r="L966" i="1"/>
  <c r="R966" i="1"/>
  <c r="Z966" i="1"/>
  <c r="K966" i="1"/>
  <c r="Q966" i="1"/>
  <c r="Y966" i="1"/>
  <c r="U966" i="1"/>
  <c r="S966" i="1"/>
  <c r="T966" i="1"/>
  <c r="L965" i="1"/>
  <c r="R965" i="1"/>
  <c r="Z965" i="1"/>
  <c r="K965" i="1"/>
  <c r="Q965" i="1"/>
  <c r="Y965" i="1"/>
  <c r="U965" i="1"/>
  <c r="S965" i="1"/>
  <c r="T965" i="1"/>
  <c r="L964" i="1"/>
  <c r="R964" i="1"/>
  <c r="Z964" i="1"/>
  <c r="K964" i="1"/>
  <c r="Q964" i="1"/>
  <c r="Y964" i="1"/>
  <c r="U964" i="1"/>
  <c r="S964" i="1"/>
  <c r="T964" i="1"/>
  <c r="L963" i="1"/>
  <c r="Z963" i="1"/>
  <c r="K963" i="1"/>
  <c r="Y963" i="1"/>
  <c r="U963" i="1"/>
  <c r="S963" i="1"/>
  <c r="T963" i="1"/>
  <c r="L962" i="1"/>
  <c r="R962" i="1"/>
  <c r="Z962" i="1"/>
  <c r="K962" i="1"/>
  <c r="Q962" i="1"/>
  <c r="Y962" i="1"/>
  <c r="U962" i="1"/>
  <c r="S962" i="1"/>
  <c r="T962" i="1"/>
  <c r="L961" i="1"/>
  <c r="R961" i="1"/>
  <c r="Z961" i="1"/>
  <c r="K961" i="1"/>
  <c r="Q961" i="1"/>
  <c r="Y961" i="1"/>
  <c r="U961" i="1"/>
  <c r="S961" i="1"/>
  <c r="T961" i="1"/>
  <c r="L960" i="1"/>
  <c r="R960" i="1"/>
  <c r="Z960" i="1"/>
  <c r="K960" i="1"/>
  <c r="Q960" i="1"/>
  <c r="Y960" i="1"/>
  <c r="U960" i="1"/>
  <c r="S960" i="1"/>
  <c r="T960" i="1"/>
  <c r="L959" i="1"/>
  <c r="R959" i="1"/>
  <c r="Z959" i="1"/>
  <c r="K959" i="1"/>
  <c r="Q959" i="1"/>
  <c r="Y959" i="1"/>
  <c r="U959" i="1"/>
  <c r="S959" i="1"/>
  <c r="T959" i="1"/>
  <c r="L958" i="1"/>
  <c r="Z958" i="1"/>
  <c r="K958" i="1"/>
  <c r="Y958" i="1"/>
  <c r="U958" i="1"/>
  <c r="S958" i="1"/>
  <c r="T958" i="1"/>
  <c r="L957" i="1"/>
  <c r="Z957" i="1"/>
  <c r="K957" i="1"/>
  <c r="Y957" i="1"/>
  <c r="U957" i="1"/>
  <c r="S957" i="1"/>
  <c r="T957" i="1"/>
  <c r="L956" i="1"/>
  <c r="Z956" i="1"/>
  <c r="K956" i="1"/>
  <c r="Y956" i="1"/>
  <c r="U956" i="1"/>
  <c r="S956" i="1"/>
  <c r="T956" i="1"/>
  <c r="L955" i="1"/>
  <c r="Z955" i="1"/>
  <c r="K955" i="1"/>
  <c r="Y955" i="1"/>
  <c r="U955" i="1"/>
  <c r="S955" i="1"/>
  <c r="T955" i="1"/>
  <c r="L954" i="1"/>
  <c r="R954" i="1"/>
  <c r="Z954" i="1"/>
  <c r="K954" i="1"/>
  <c r="Q954" i="1"/>
  <c r="Y954" i="1"/>
  <c r="U954" i="1"/>
  <c r="S954" i="1"/>
  <c r="T954" i="1"/>
  <c r="L953" i="1"/>
  <c r="R953" i="1"/>
  <c r="Z953" i="1"/>
  <c r="K953" i="1"/>
  <c r="Q953" i="1"/>
  <c r="Y953" i="1"/>
  <c r="U953" i="1"/>
  <c r="S953" i="1"/>
  <c r="T953" i="1"/>
  <c r="L952" i="1"/>
  <c r="R952" i="1"/>
  <c r="Z952" i="1"/>
  <c r="K952" i="1"/>
  <c r="Q952" i="1"/>
  <c r="Y952" i="1"/>
  <c r="U952" i="1"/>
  <c r="S952" i="1"/>
  <c r="T952" i="1"/>
  <c r="L951" i="1"/>
  <c r="R951" i="1"/>
  <c r="Z951" i="1"/>
  <c r="K951" i="1"/>
  <c r="Q951" i="1"/>
  <c r="Y951" i="1"/>
  <c r="U951" i="1"/>
  <c r="S951" i="1"/>
  <c r="T951" i="1"/>
  <c r="L950" i="1"/>
  <c r="R950" i="1"/>
  <c r="Z950" i="1"/>
  <c r="K950" i="1"/>
  <c r="Q950" i="1"/>
  <c r="Y950" i="1"/>
  <c r="U950" i="1"/>
  <c r="S950" i="1"/>
  <c r="T950" i="1"/>
  <c r="L949" i="1"/>
  <c r="R949" i="1"/>
  <c r="Z949" i="1"/>
  <c r="K949" i="1"/>
  <c r="Q949" i="1"/>
  <c r="Y949" i="1"/>
  <c r="U949" i="1"/>
  <c r="S949" i="1"/>
  <c r="T949" i="1"/>
  <c r="L948" i="1"/>
  <c r="R948" i="1"/>
  <c r="Z948" i="1"/>
  <c r="K948" i="1"/>
  <c r="Q948" i="1"/>
  <c r="Y948" i="1"/>
  <c r="U948" i="1"/>
  <c r="S948" i="1"/>
  <c r="T948" i="1"/>
  <c r="L947" i="1"/>
  <c r="R947" i="1"/>
  <c r="Z947" i="1"/>
  <c r="K947" i="1"/>
  <c r="Q947" i="1"/>
  <c r="Y947" i="1"/>
  <c r="U947" i="1"/>
  <c r="S947" i="1"/>
  <c r="T947" i="1"/>
  <c r="L946" i="1"/>
  <c r="R946" i="1"/>
  <c r="Z946" i="1"/>
  <c r="K946" i="1"/>
  <c r="Q946" i="1"/>
  <c r="Y946" i="1"/>
  <c r="U946" i="1"/>
  <c r="S946" i="1"/>
  <c r="T946" i="1"/>
  <c r="L945" i="1"/>
  <c r="R945" i="1"/>
  <c r="Z945" i="1"/>
  <c r="K945" i="1"/>
  <c r="Q945" i="1"/>
  <c r="Y945" i="1"/>
  <c r="U945" i="1"/>
  <c r="S945" i="1"/>
  <c r="T945" i="1"/>
  <c r="L944" i="1"/>
  <c r="R944" i="1"/>
  <c r="Z944" i="1"/>
  <c r="K944" i="1"/>
  <c r="Q944" i="1"/>
  <c r="Y944" i="1"/>
  <c r="U944" i="1"/>
  <c r="S944" i="1"/>
  <c r="T944" i="1"/>
  <c r="L943" i="1"/>
  <c r="R943" i="1"/>
  <c r="Z943" i="1"/>
  <c r="K943" i="1"/>
  <c r="Q943" i="1"/>
  <c r="Y943" i="1"/>
  <c r="U943" i="1"/>
  <c r="S943" i="1"/>
  <c r="T943" i="1"/>
  <c r="L942" i="1"/>
  <c r="R942" i="1"/>
  <c r="Z942" i="1"/>
  <c r="K942" i="1"/>
  <c r="Q942" i="1"/>
  <c r="Y942" i="1"/>
  <c r="U942" i="1"/>
  <c r="S942" i="1"/>
  <c r="T942" i="1"/>
  <c r="L941" i="1"/>
  <c r="R941" i="1"/>
  <c r="Z941" i="1"/>
  <c r="K941" i="1"/>
  <c r="Q941" i="1"/>
  <c r="Y941" i="1"/>
  <c r="U941" i="1"/>
  <c r="S941" i="1"/>
  <c r="T941" i="1"/>
  <c r="L940" i="1"/>
  <c r="R940" i="1"/>
  <c r="Z940" i="1"/>
  <c r="K940" i="1"/>
  <c r="Q940" i="1"/>
  <c r="Y940" i="1"/>
  <c r="U940" i="1"/>
  <c r="S940" i="1"/>
  <c r="T940" i="1"/>
  <c r="L939" i="1"/>
  <c r="R939" i="1"/>
  <c r="Z939" i="1"/>
  <c r="K939" i="1"/>
  <c r="Q939" i="1"/>
  <c r="Y939" i="1"/>
  <c r="U939" i="1"/>
  <c r="S939" i="1"/>
  <c r="T939" i="1"/>
  <c r="L938" i="1"/>
  <c r="R938" i="1"/>
  <c r="Z938" i="1"/>
  <c r="K938" i="1"/>
  <c r="Q938" i="1"/>
  <c r="Y938" i="1"/>
  <c r="U938" i="1"/>
  <c r="S938" i="1"/>
  <c r="T938" i="1"/>
  <c r="L937" i="1"/>
  <c r="R937" i="1"/>
  <c r="Z937" i="1"/>
  <c r="K937" i="1"/>
  <c r="Q937" i="1"/>
  <c r="Y937" i="1"/>
  <c r="U937" i="1"/>
  <c r="S937" i="1"/>
  <c r="T937" i="1"/>
  <c r="L936" i="1"/>
  <c r="R936" i="1"/>
  <c r="Z936" i="1"/>
  <c r="K936" i="1"/>
  <c r="Q936" i="1"/>
  <c r="Y936" i="1"/>
  <c r="U936" i="1"/>
  <c r="S936" i="1"/>
  <c r="T936" i="1"/>
  <c r="L935" i="1"/>
  <c r="Z935" i="1"/>
  <c r="K935" i="1"/>
  <c r="Y935" i="1"/>
  <c r="U935" i="1"/>
  <c r="S935" i="1"/>
  <c r="T935" i="1"/>
  <c r="L934" i="1"/>
  <c r="R934" i="1"/>
  <c r="Z934" i="1"/>
  <c r="K934" i="1"/>
  <c r="Q934" i="1"/>
  <c r="Y934" i="1"/>
  <c r="U934" i="1"/>
  <c r="S934" i="1"/>
  <c r="T934" i="1"/>
  <c r="L933" i="1"/>
  <c r="R933" i="1"/>
  <c r="Z933" i="1"/>
  <c r="K933" i="1"/>
  <c r="Q933" i="1"/>
  <c r="Y933" i="1"/>
  <c r="U933" i="1"/>
  <c r="S933" i="1"/>
  <c r="T933" i="1"/>
  <c r="L932" i="1"/>
  <c r="R932" i="1"/>
  <c r="Z932" i="1"/>
  <c r="K932" i="1"/>
  <c r="Q932" i="1"/>
  <c r="Y932" i="1"/>
  <c r="U932" i="1"/>
  <c r="S932" i="1"/>
  <c r="T932" i="1"/>
  <c r="L931" i="1"/>
  <c r="Z931" i="1"/>
  <c r="K931" i="1"/>
  <c r="Y931" i="1"/>
  <c r="U931" i="1"/>
  <c r="S931" i="1"/>
  <c r="T931" i="1"/>
  <c r="L930" i="1"/>
  <c r="Z930" i="1"/>
  <c r="K930" i="1"/>
  <c r="Y930" i="1"/>
  <c r="U930" i="1"/>
  <c r="S930" i="1"/>
  <c r="T930" i="1"/>
  <c r="L929" i="1"/>
  <c r="R929" i="1"/>
  <c r="Z929" i="1"/>
  <c r="K929" i="1"/>
  <c r="Q929" i="1"/>
  <c r="Y929" i="1"/>
  <c r="U929" i="1"/>
  <c r="S929" i="1"/>
  <c r="T929" i="1"/>
  <c r="L928" i="1"/>
  <c r="R928" i="1"/>
  <c r="Z928" i="1"/>
  <c r="K928" i="1"/>
  <c r="Q928" i="1"/>
  <c r="Y928" i="1"/>
  <c r="U928" i="1"/>
  <c r="S928" i="1"/>
  <c r="T928" i="1"/>
  <c r="L927" i="1"/>
  <c r="R927" i="1"/>
  <c r="Z927" i="1"/>
  <c r="K927" i="1"/>
  <c r="Q927" i="1"/>
  <c r="Y927" i="1"/>
  <c r="U927" i="1"/>
  <c r="S927" i="1"/>
  <c r="T927" i="1"/>
  <c r="L926" i="1"/>
  <c r="R926" i="1"/>
  <c r="Z926" i="1"/>
  <c r="K926" i="1"/>
  <c r="Q926" i="1"/>
  <c r="Y926" i="1"/>
  <c r="U926" i="1"/>
  <c r="S926" i="1"/>
  <c r="T926" i="1"/>
  <c r="L925" i="1"/>
  <c r="R925" i="1"/>
  <c r="Z925" i="1"/>
  <c r="K925" i="1"/>
  <c r="Q925" i="1"/>
  <c r="Y925" i="1"/>
  <c r="U925" i="1"/>
  <c r="S925" i="1"/>
  <c r="T925" i="1"/>
  <c r="L924" i="1"/>
  <c r="R924" i="1"/>
  <c r="Z924" i="1"/>
  <c r="K924" i="1"/>
  <c r="Q924" i="1"/>
  <c r="Y924" i="1"/>
  <c r="U924" i="1"/>
  <c r="S924" i="1"/>
  <c r="T924" i="1"/>
  <c r="L923" i="1"/>
  <c r="R923" i="1"/>
  <c r="Z923" i="1"/>
  <c r="K923" i="1"/>
  <c r="Q923" i="1"/>
  <c r="Y923" i="1"/>
  <c r="U923" i="1"/>
  <c r="S923" i="1"/>
  <c r="T923" i="1"/>
  <c r="L922" i="1"/>
  <c r="R922" i="1"/>
  <c r="Z922" i="1"/>
  <c r="K922" i="1"/>
  <c r="Q922" i="1"/>
  <c r="Y922" i="1"/>
  <c r="U922" i="1"/>
  <c r="S922" i="1"/>
  <c r="T922" i="1"/>
  <c r="L921" i="1"/>
  <c r="R921" i="1"/>
  <c r="Z921" i="1"/>
  <c r="K921" i="1"/>
  <c r="Q921" i="1"/>
  <c r="Y921" i="1"/>
  <c r="U921" i="1"/>
  <c r="S921" i="1"/>
  <c r="T921" i="1"/>
  <c r="L920" i="1"/>
  <c r="R920" i="1"/>
  <c r="Z920" i="1"/>
  <c r="K920" i="1"/>
  <c r="Q920" i="1"/>
  <c r="Y920" i="1"/>
  <c r="U920" i="1"/>
  <c r="S920" i="1"/>
  <c r="T920" i="1"/>
  <c r="L919" i="1"/>
  <c r="Z919" i="1"/>
  <c r="K919" i="1"/>
  <c r="Y919" i="1"/>
  <c r="U919" i="1"/>
  <c r="S919" i="1"/>
  <c r="T919" i="1"/>
  <c r="L918" i="1"/>
  <c r="Z918" i="1"/>
  <c r="K918" i="1"/>
  <c r="Y918" i="1"/>
  <c r="U918" i="1"/>
  <c r="S918" i="1"/>
  <c r="T918" i="1"/>
  <c r="L917" i="1"/>
  <c r="Z917" i="1"/>
  <c r="K917" i="1"/>
  <c r="Y917" i="1"/>
  <c r="U917" i="1"/>
  <c r="S917" i="1"/>
  <c r="T917" i="1"/>
  <c r="L916" i="1"/>
  <c r="Z916" i="1"/>
  <c r="K916" i="1"/>
  <c r="Y916" i="1"/>
  <c r="U916" i="1"/>
  <c r="S916" i="1"/>
  <c r="T916" i="1"/>
  <c r="L915" i="1"/>
  <c r="Z915" i="1"/>
  <c r="K915" i="1"/>
  <c r="Y915" i="1"/>
  <c r="U915" i="1"/>
  <c r="S915" i="1"/>
  <c r="T915" i="1"/>
  <c r="L914" i="1"/>
  <c r="R914" i="1"/>
  <c r="Z914" i="1"/>
  <c r="K914" i="1"/>
  <c r="Q914" i="1"/>
  <c r="Y914" i="1"/>
  <c r="U914" i="1"/>
  <c r="S914" i="1"/>
  <c r="T914" i="1"/>
  <c r="L913" i="1"/>
  <c r="Z913" i="1"/>
  <c r="K913" i="1"/>
  <c r="Y913" i="1"/>
  <c r="U913" i="1"/>
  <c r="S913" i="1"/>
  <c r="T913" i="1"/>
  <c r="L912" i="1"/>
  <c r="Z912" i="1"/>
  <c r="K912" i="1"/>
  <c r="Y912" i="1"/>
  <c r="U912" i="1"/>
  <c r="S912" i="1"/>
  <c r="T912" i="1"/>
  <c r="L911" i="1"/>
  <c r="Z911" i="1"/>
  <c r="K911" i="1"/>
  <c r="Y911" i="1"/>
  <c r="U911" i="1"/>
  <c r="S911" i="1"/>
  <c r="T911" i="1"/>
  <c r="L910" i="1"/>
  <c r="Z910" i="1"/>
  <c r="K910" i="1"/>
  <c r="Y910" i="1"/>
  <c r="U910" i="1"/>
  <c r="S910" i="1"/>
  <c r="T910" i="1"/>
  <c r="L909" i="1"/>
  <c r="Z909" i="1"/>
  <c r="K909" i="1"/>
  <c r="Y909" i="1"/>
  <c r="U909" i="1"/>
  <c r="S909" i="1"/>
  <c r="T909" i="1"/>
  <c r="L908" i="1"/>
  <c r="Z908" i="1"/>
  <c r="K908" i="1"/>
  <c r="Y908" i="1"/>
  <c r="U908" i="1"/>
  <c r="S908" i="1"/>
  <c r="T908" i="1"/>
  <c r="L907" i="1"/>
  <c r="R907" i="1"/>
  <c r="Z907" i="1"/>
  <c r="K907" i="1"/>
  <c r="Q907" i="1"/>
  <c r="Y907" i="1"/>
  <c r="U907" i="1"/>
  <c r="S907" i="1"/>
  <c r="T907" i="1"/>
  <c r="L906" i="1"/>
  <c r="Z906" i="1"/>
  <c r="K906" i="1"/>
  <c r="Y906" i="1"/>
  <c r="U906" i="1"/>
  <c r="S906" i="1"/>
  <c r="T906" i="1"/>
  <c r="L905" i="1"/>
  <c r="Z905" i="1"/>
  <c r="K905" i="1"/>
  <c r="Y905" i="1"/>
  <c r="U905" i="1"/>
  <c r="S905" i="1"/>
  <c r="T905" i="1"/>
  <c r="L904" i="1"/>
  <c r="Z904" i="1"/>
  <c r="K904" i="1"/>
  <c r="Y904" i="1"/>
  <c r="U904" i="1"/>
  <c r="S904" i="1"/>
  <c r="T904" i="1"/>
  <c r="L903" i="1"/>
  <c r="Z903" i="1"/>
  <c r="K903" i="1"/>
  <c r="Y903" i="1"/>
  <c r="U903" i="1"/>
  <c r="S903" i="1"/>
  <c r="T903" i="1"/>
  <c r="L902" i="1"/>
  <c r="Z902" i="1"/>
  <c r="K902" i="1"/>
  <c r="Y902" i="1"/>
  <c r="U902" i="1"/>
  <c r="S902" i="1"/>
  <c r="T902" i="1"/>
  <c r="L901" i="1"/>
  <c r="Z901" i="1"/>
  <c r="K901" i="1"/>
  <c r="Y901" i="1"/>
  <c r="U901" i="1"/>
  <c r="S901" i="1"/>
  <c r="T901" i="1"/>
  <c r="L900" i="1"/>
  <c r="Z900" i="1"/>
  <c r="K900" i="1"/>
  <c r="Y900" i="1"/>
  <c r="U900" i="1"/>
  <c r="S900" i="1"/>
  <c r="T900" i="1"/>
  <c r="L899" i="1"/>
  <c r="Z899" i="1"/>
  <c r="K899" i="1"/>
  <c r="Y899" i="1"/>
  <c r="U899" i="1"/>
  <c r="S899" i="1"/>
  <c r="T899" i="1"/>
  <c r="L898" i="1"/>
  <c r="Z898" i="1"/>
  <c r="K898" i="1"/>
  <c r="Y898" i="1"/>
  <c r="U898" i="1"/>
  <c r="S898" i="1"/>
  <c r="T898" i="1"/>
  <c r="L897" i="1"/>
  <c r="R897" i="1"/>
  <c r="Z897" i="1"/>
  <c r="K897" i="1"/>
  <c r="Q897" i="1"/>
  <c r="Y897" i="1"/>
  <c r="U897" i="1"/>
  <c r="S897" i="1"/>
  <c r="T897" i="1"/>
  <c r="L896" i="1"/>
  <c r="R896" i="1"/>
  <c r="Z896" i="1"/>
  <c r="K896" i="1"/>
  <c r="Q896" i="1"/>
  <c r="Y896" i="1"/>
  <c r="U896" i="1"/>
  <c r="S896" i="1"/>
  <c r="T896" i="1"/>
  <c r="L895" i="1"/>
  <c r="Z895" i="1"/>
  <c r="K895" i="1"/>
  <c r="Y895" i="1"/>
  <c r="U895" i="1"/>
  <c r="S895" i="1"/>
  <c r="T895" i="1"/>
  <c r="L894" i="1"/>
  <c r="Z894" i="1"/>
  <c r="K894" i="1"/>
  <c r="Y894" i="1"/>
  <c r="U894" i="1"/>
  <c r="S894" i="1"/>
  <c r="T894" i="1"/>
  <c r="L893" i="1"/>
  <c r="R893" i="1"/>
  <c r="Z893" i="1"/>
  <c r="K893" i="1"/>
  <c r="Q893" i="1"/>
  <c r="Y893" i="1"/>
  <c r="U893" i="1"/>
  <c r="S893" i="1"/>
  <c r="T893" i="1"/>
  <c r="L892" i="1"/>
  <c r="Z892" i="1"/>
  <c r="K892" i="1"/>
  <c r="Y892" i="1"/>
  <c r="U892" i="1"/>
  <c r="S892" i="1"/>
  <c r="T892" i="1"/>
  <c r="L891" i="1"/>
  <c r="R891" i="1"/>
  <c r="Z891" i="1"/>
  <c r="K891" i="1"/>
  <c r="Q891" i="1"/>
  <c r="Y891" i="1"/>
  <c r="U891" i="1"/>
  <c r="S891" i="1"/>
  <c r="T891" i="1"/>
  <c r="L890" i="1"/>
  <c r="Z890" i="1"/>
  <c r="K890" i="1"/>
  <c r="Y890" i="1"/>
  <c r="U890" i="1"/>
  <c r="S890" i="1"/>
  <c r="T890" i="1"/>
  <c r="L889" i="1"/>
  <c r="Z889" i="1"/>
  <c r="K889" i="1"/>
  <c r="Y889" i="1"/>
  <c r="U889" i="1"/>
  <c r="S889" i="1"/>
  <c r="T889" i="1"/>
  <c r="L888" i="1"/>
  <c r="R888" i="1"/>
  <c r="Z888" i="1"/>
  <c r="K888" i="1"/>
  <c r="Q888" i="1"/>
  <c r="Y888" i="1"/>
  <c r="U888" i="1"/>
  <c r="S888" i="1"/>
  <c r="T888" i="1"/>
  <c r="L887" i="1"/>
  <c r="R887" i="1"/>
  <c r="Z887" i="1"/>
  <c r="K887" i="1"/>
  <c r="Q887" i="1"/>
  <c r="Y887" i="1"/>
  <c r="U887" i="1"/>
  <c r="S887" i="1"/>
  <c r="T887" i="1"/>
  <c r="L886" i="1"/>
  <c r="R886" i="1"/>
  <c r="Z886" i="1"/>
  <c r="K886" i="1"/>
  <c r="Q886" i="1"/>
  <c r="Y886" i="1"/>
  <c r="U886" i="1"/>
  <c r="S886" i="1"/>
  <c r="T886" i="1"/>
  <c r="L885" i="1"/>
  <c r="R885" i="1"/>
  <c r="Z885" i="1"/>
  <c r="K885" i="1"/>
  <c r="Q885" i="1"/>
  <c r="Y885" i="1"/>
  <c r="U885" i="1"/>
  <c r="S885" i="1"/>
  <c r="T885" i="1"/>
  <c r="L884" i="1"/>
  <c r="R884" i="1"/>
  <c r="Z884" i="1"/>
  <c r="K884" i="1"/>
  <c r="Q884" i="1"/>
  <c r="Y884" i="1"/>
  <c r="U884" i="1"/>
  <c r="S884" i="1"/>
  <c r="T884" i="1"/>
  <c r="L883" i="1"/>
  <c r="R883" i="1"/>
  <c r="Z883" i="1"/>
  <c r="K883" i="1"/>
  <c r="Q883" i="1"/>
  <c r="Y883" i="1"/>
  <c r="U883" i="1"/>
  <c r="S883" i="1"/>
  <c r="T883" i="1"/>
  <c r="L882" i="1"/>
  <c r="R882" i="1"/>
  <c r="Z882" i="1"/>
  <c r="K882" i="1"/>
  <c r="Q882" i="1"/>
  <c r="Y882" i="1"/>
  <c r="U882" i="1"/>
  <c r="S882" i="1"/>
  <c r="T882" i="1"/>
  <c r="L881" i="1"/>
  <c r="R881" i="1"/>
  <c r="Z881" i="1"/>
  <c r="K881" i="1"/>
  <c r="Q881" i="1"/>
  <c r="Y881" i="1"/>
  <c r="U881" i="1"/>
  <c r="S881" i="1"/>
  <c r="T881" i="1"/>
  <c r="L880" i="1"/>
  <c r="R880" i="1"/>
  <c r="Z880" i="1"/>
  <c r="K880" i="1"/>
  <c r="Q880" i="1"/>
  <c r="Y880" i="1"/>
  <c r="U880" i="1"/>
  <c r="S880" i="1"/>
  <c r="T880" i="1"/>
  <c r="L879" i="1"/>
  <c r="R879" i="1"/>
  <c r="Z879" i="1"/>
  <c r="K879" i="1"/>
  <c r="Q879" i="1"/>
  <c r="Y879" i="1"/>
  <c r="U879" i="1"/>
  <c r="S879" i="1"/>
  <c r="T879" i="1"/>
  <c r="L878" i="1"/>
  <c r="R878" i="1"/>
  <c r="Z878" i="1"/>
  <c r="K878" i="1"/>
  <c r="Q878" i="1"/>
  <c r="Y878" i="1"/>
  <c r="U878" i="1"/>
  <c r="S878" i="1"/>
  <c r="T878" i="1"/>
  <c r="L877" i="1"/>
  <c r="R877" i="1"/>
  <c r="Z877" i="1"/>
  <c r="K877" i="1"/>
  <c r="Q877" i="1"/>
  <c r="Y877" i="1"/>
  <c r="U877" i="1"/>
  <c r="S877" i="1"/>
  <c r="T877" i="1"/>
  <c r="L876" i="1"/>
  <c r="R876" i="1"/>
  <c r="Z876" i="1"/>
  <c r="K876" i="1"/>
  <c r="Q876" i="1"/>
  <c r="Y876" i="1"/>
  <c r="U876" i="1"/>
  <c r="S876" i="1"/>
  <c r="T876" i="1"/>
  <c r="L875" i="1"/>
  <c r="R875" i="1"/>
  <c r="Z875" i="1"/>
  <c r="K875" i="1"/>
  <c r="Q875" i="1"/>
  <c r="Y875" i="1"/>
  <c r="U875" i="1"/>
  <c r="S875" i="1"/>
  <c r="T875" i="1"/>
  <c r="L874" i="1"/>
  <c r="R874" i="1"/>
  <c r="Z874" i="1"/>
  <c r="K874" i="1"/>
  <c r="Q874" i="1"/>
  <c r="Y874" i="1"/>
  <c r="U874" i="1"/>
  <c r="S874" i="1"/>
  <c r="T874" i="1"/>
  <c r="L873" i="1"/>
  <c r="Z873" i="1"/>
  <c r="K873" i="1"/>
  <c r="Y873" i="1"/>
  <c r="U873" i="1"/>
  <c r="S873" i="1"/>
  <c r="T873" i="1"/>
  <c r="L872" i="1"/>
  <c r="R872" i="1"/>
  <c r="Z872" i="1"/>
  <c r="K872" i="1"/>
  <c r="Q872" i="1"/>
  <c r="Y872" i="1"/>
  <c r="U872" i="1"/>
  <c r="S872" i="1"/>
  <c r="T872" i="1"/>
  <c r="L871" i="1"/>
  <c r="R871" i="1"/>
  <c r="Z871" i="1"/>
  <c r="K871" i="1"/>
  <c r="Q871" i="1"/>
  <c r="Y871" i="1"/>
  <c r="U871" i="1"/>
  <c r="S871" i="1"/>
  <c r="T871" i="1"/>
  <c r="L870" i="1"/>
  <c r="R870" i="1"/>
  <c r="Z870" i="1"/>
  <c r="K870" i="1"/>
  <c r="Q870" i="1"/>
  <c r="Y870" i="1"/>
  <c r="U870" i="1"/>
  <c r="S870" i="1"/>
  <c r="T870" i="1"/>
  <c r="L869" i="1"/>
  <c r="R869" i="1"/>
  <c r="Z869" i="1"/>
  <c r="K869" i="1"/>
  <c r="Q869" i="1"/>
  <c r="Y869" i="1"/>
  <c r="U869" i="1"/>
  <c r="S869" i="1"/>
  <c r="T869" i="1"/>
  <c r="L868" i="1"/>
  <c r="Z868" i="1"/>
  <c r="K868" i="1"/>
  <c r="Y868" i="1"/>
  <c r="U868" i="1"/>
  <c r="S868" i="1"/>
  <c r="T868" i="1"/>
  <c r="L867" i="1"/>
  <c r="R867" i="1"/>
  <c r="Z867" i="1"/>
  <c r="K867" i="1"/>
  <c r="Q867" i="1"/>
  <c r="Y867" i="1"/>
  <c r="U867" i="1"/>
  <c r="S867" i="1"/>
  <c r="T867" i="1"/>
  <c r="L866" i="1"/>
  <c r="R866" i="1"/>
  <c r="Z866" i="1"/>
  <c r="K866" i="1"/>
  <c r="Q866" i="1"/>
  <c r="Y866" i="1"/>
  <c r="U866" i="1"/>
  <c r="S866" i="1"/>
  <c r="T866" i="1"/>
  <c r="L865" i="1"/>
  <c r="R865" i="1"/>
  <c r="Z865" i="1"/>
  <c r="K865" i="1"/>
  <c r="Q865" i="1"/>
  <c r="Y865" i="1"/>
  <c r="U865" i="1"/>
  <c r="S865" i="1"/>
  <c r="T865" i="1"/>
  <c r="L864" i="1"/>
  <c r="R864" i="1"/>
  <c r="Z864" i="1"/>
  <c r="K864" i="1"/>
  <c r="Q864" i="1"/>
  <c r="Y864" i="1"/>
  <c r="U864" i="1"/>
  <c r="S864" i="1"/>
  <c r="T864" i="1"/>
  <c r="L863" i="1"/>
  <c r="R863" i="1"/>
  <c r="Z863" i="1"/>
  <c r="K863" i="1"/>
  <c r="Q863" i="1"/>
  <c r="Y863" i="1"/>
  <c r="U863" i="1"/>
  <c r="S863" i="1"/>
  <c r="T863" i="1"/>
  <c r="L862" i="1"/>
  <c r="R862" i="1"/>
  <c r="Z862" i="1"/>
  <c r="K862" i="1"/>
  <c r="Q862" i="1"/>
  <c r="Y862" i="1"/>
  <c r="U862" i="1"/>
  <c r="S862" i="1"/>
  <c r="T862" i="1"/>
  <c r="L861" i="1"/>
  <c r="R861" i="1"/>
  <c r="Z861" i="1"/>
  <c r="K861" i="1"/>
  <c r="Q861" i="1"/>
  <c r="Y861" i="1"/>
  <c r="U861" i="1"/>
  <c r="S861" i="1"/>
  <c r="T861" i="1"/>
  <c r="L860" i="1"/>
  <c r="R860" i="1"/>
  <c r="Z860" i="1"/>
  <c r="K860" i="1"/>
  <c r="Q860" i="1"/>
  <c r="Y860" i="1"/>
  <c r="U860" i="1"/>
  <c r="S860" i="1"/>
  <c r="T860" i="1"/>
  <c r="L859" i="1"/>
  <c r="R859" i="1"/>
  <c r="Z859" i="1"/>
  <c r="K859" i="1"/>
  <c r="Q859" i="1"/>
  <c r="Y859" i="1"/>
  <c r="U859" i="1"/>
  <c r="S859" i="1"/>
  <c r="T859" i="1"/>
  <c r="L858" i="1"/>
  <c r="R858" i="1"/>
  <c r="Z858" i="1"/>
  <c r="K858" i="1"/>
  <c r="Q858" i="1"/>
  <c r="Y858" i="1"/>
  <c r="U858" i="1"/>
  <c r="S858" i="1"/>
  <c r="T858" i="1"/>
  <c r="R857" i="1"/>
  <c r="Z857" i="1"/>
  <c r="Q857" i="1"/>
  <c r="Y857" i="1"/>
  <c r="U857" i="1"/>
  <c r="S857" i="1"/>
  <c r="T857" i="1"/>
  <c r="L856" i="1"/>
  <c r="R856" i="1"/>
  <c r="Z856" i="1"/>
  <c r="K856" i="1"/>
  <c r="Q856" i="1"/>
  <c r="Y856" i="1"/>
  <c r="U856" i="1"/>
  <c r="S856" i="1"/>
  <c r="T856" i="1"/>
  <c r="L855" i="1"/>
  <c r="R855" i="1"/>
  <c r="Z855" i="1"/>
  <c r="K855" i="1"/>
  <c r="Q855" i="1"/>
  <c r="Y855" i="1"/>
  <c r="U855" i="1"/>
  <c r="S855" i="1"/>
  <c r="T855" i="1"/>
  <c r="L854" i="1"/>
  <c r="R854" i="1"/>
  <c r="Z854" i="1"/>
  <c r="K854" i="1"/>
  <c r="Q854" i="1"/>
  <c r="Y854" i="1"/>
  <c r="U854" i="1"/>
  <c r="S854" i="1"/>
  <c r="T854" i="1"/>
  <c r="L853" i="1"/>
  <c r="R853" i="1"/>
  <c r="Z853" i="1"/>
  <c r="K853" i="1"/>
  <c r="Q853" i="1"/>
  <c r="Y853" i="1"/>
  <c r="U853" i="1"/>
  <c r="S853" i="1"/>
  <c r="T853" i="1"/>
  <c r="L852" i="1"/>
  <c r="R852" i="1"/>
  <c r="Z852" i="1"/>
  <c r="K852" i="1"/>
  <c r="Q852" i="1"/>
  <c r="Y852" i="1"/>
  <c r="U852" i="1"/>
  <c r="S852" i="1"/>
  <c r="T852" i="1"/>
  <c r="L851" i="1"/>
  <c r="R851" i="1"/>
  <c r="Z851" i="1"/>
  <c r="K851" i="1"/>
  <c r="Q851" i="1"/>
  <c r="Y851" i="1"/>
  <c r="U851" i="1"/>
  <c r="S851" i="1"/>
  <c r="T851" i="1"/>
  <c r="L850" i="1"/>
  <c r="R850" i="1"/>
  <c r="Z850" i="1"/>
  <c r="K850" i="1"/>
  <c r="Q850" i="1"/>
  <c r="Y850" i="1"/>
  <c r="U850" i="1"/>
  <c r="S850" i="1"/>
  <c r="T850" i="1"/>
  <c r="L849" i="1"/>
  <c r="R849" i="1"/>
  <c r="Z849" i="1"/>
  <c r="K849" i="1"/>
  <c r="Q849" i="1"/>
  <c r="Y849" i="1"/>
  <c r="U849" i="1"/>
  <c r="S849" i="1"/>
  <c r="T849" i="1"/>
  <c r="L848" i="1"/>
  <c r="R848" i="1"/>
  <c r="Z848" i="1"/>
  <c r="K848" i="1"/>
  <c r="Q848" i="1"/>
  <c r="Y848" i="1"/>
  <c r="U848" i="1"/>
  <c r="S848" i="1"/>
  <c r="T848" i="1"/>
  <c r="L847" i="1"/>
  <c r="R847" i="1"/>
  <c r="Z847" i="1"/>
  <c r="K847" i="1"/>
  <c r="Q847" i="1"/>
  <c r="Y847" i="1"/>
  <c r="U847" i="1"/>
  <c r="S847" i="1"/>
  <c r="T847" i="1"/>
  <c r="L846" i="1"/>
  <c r="R846" i="1"/>
  <c r="Z846" i="1"/>
  <c r="K846" i="1"/>
  <c r="Q846" i="1"/>
  <c r="Y846" i="1"/>
  <c r="U846" i="1"/>
  <c r="S846" i="1"/>
  <c r="T846" i="1"/>
  <c r="L845" i="1"/>
  <c r="R845" i="1"/>
  <c r="Z845" i="1"/>
  <c r="K845" i="1"/>
  <c r="Q845" i="1"/>
  <c r="Y845" i="1"/>
  <c r="U845" i="1"/>
  <c r="S845" i="1"/>
  <c r="T845" i="1"/>
  <c r="L844" i="1"/>
  <c r="R844" i="1"/>
  <c r="Z844" i="1"/>
  <c r="K844" i="1"/>
  <c r="Q844" i="1"/>
  <c r="Y844" i="1"/>
  <c r="U844" i="1"/>
  <c r="S844" i="1"/>
  <c r="T844" i="1"/>
  <c r="L843" i="1"/>
  <c r="R843" i="1"/>
  <c r="Z843" i="1"/>
  <c r="K843" i="1"/>
  <c r="Q843" i="1"/>
  <c r="Y843" i="1"/>
  <c r="U843" i="1"/>
  <c r="S843" i="1"/>
  <c r="T843" i="1"/>
  <c r="L842" i="1"/>
  <c r="R842" i="1"/>
  <c r="Z842" i="1"/>
  <c r="K842" i="1"/>
  <c r="Q842" i="1"/>
  <c r="Y842" i="1"/>
  <c r="U842" i="1"/>
  <c r="S842" i="1"/>
  <c r="T842" i="1"/>
  <c r="L841" i="1"/>
  <c r="R841" i="1"/>
  <c r="Z841" i="1"/>
  <c r="K841" i="1"/>
  <c r="Q841" i="1"/>
  <c r="Y841" i="1"/>
  <c r="U841" i="1"/>
  <c r="S841" i="1"/>
  <c r="T841" i="1"/>
  <c r="L840" i="1"/>
  <c r="R840" i="1"/>
  <c r="Z840" i="1"/>
  <c r="K840" i="1"/>
  <c r="Q840" i="1"/>
  <c r="Y840" i="1"/>
  <c r="U840" i="1"/>
  <c r="S840" i="1"/>
  <c r="T840" i="1"/>
  <c r="L839" i="1"/>
  <c r="R839" i="1"/>
  <c r="Z839" i="1"/>
  <c r="K839" i="1"/>
  <c r="Q839" i="1"/>
  <c r="Y839" i="1"/>
  <c r="U839" i="1"/>
  <c r="S839" i="1"/>
  <c r="T839" i="1"/>
  <c r="L838" i="1"/>
  <c r="R838" i="1"/>
  <c r="Z838" i="1"/>
  <c r="K838" i="1"/>
  <c r="Q838" i="1"/>
  <c r="Y838" i="1"/>
  <c r="U838" i="1"/>
  <c r="S838" i="1"/>
  <c r="T838" i="1"/>
  <c r="L837" i="1"/>
  <c r="R837" i="1"/>
  <c r="Z837" i="1"/>
  <c r="K837" i="1"/>
  <c r="Q837" i="1"/>
  <c r="Y837" i="1"/>
  <c r="U837" i="1"/>
  <c r="S837" i="1"/>
  <c r="T837" i="1"/>
  <c r="L836" i="1"/>
  <c r="R836" i="1"/>
  <c r="Z836" i="1"/>
  <c r="K836" i="1"/>
  <c r="Q836" i="1"/>
  <c r="Y836" i="1"/>
  <c r="U836" i="1"/>
  <c r="S836" i="1"/>
  <c r="T836" i="1"/>
  <c r="L835" i="1"/>
  <c r="R835" i="1"/>
  <c r="Z835" i="1"/>
  <c r="K835" i="1"/>
  <c r="Q835" i="1"/>
  <c r="Y835" i="1"/>
  <c r="U835" i="1"/>
  <c r="S835" i="1"/>
  <c r="T835" i="1"/>
  <c r="L834" i="1"/>
  <c r="R834" i="1"/>
  <c r="Z834" i="1"/>
  <c r="K834" i="1"/>
  <c r="Q834" i="1"/>
  <c r="Y834" i="1"/>
  <c r="U834" i="1"/>
  <c r="S834" i="1"/>
  <c r="T834" i="1"/>
  <c r="L833" i="1"/>
  <c r="Z833" i="1"/>
  <c r="K833" i="1"/>
  <c r="Y833" i="1"/>
  <c r="U833" i="1"/>
  <c r="S833" i="1"/>
  <c r="T833" i="1"/>
  <c r="L832" i="1"/>
  <c r="R832" i="1"/>
  <c r="Z832" i="1"/>
  <c r="K832" i="1"/>
  <c r="Q832" i="1"/>
  <c r="Y832" i="1"/>
  <c r="U832" i="1"/>
  <c r="S832" i="1"/>
  <c r="T832" i="1"/>
  <c r="L831" i="1"/>
  <c r="R831" i="1"/>
  <c r="Z831" i="1"/>
  <c r="K831" i="1"/>
  <c r="Q831" i="1"/>
  <c r="Y831" i="1"/>
  <c r="U831" i="1"/>
  <c r="S831" i="1"/>
  <c r="T831" i="1"/>
  <c r="L830" i="1"/>
  <c r="R830" i="1"/>
  <c r="Z830" i="1"/>
  <c r="K830" i="1"/>
  <c r="Q830" i="1"/>
  <c r="Y830" i="1"/>
  <c r="U830" i="1"/>
  <c r="S830" i="1"/>
  <c r="T830" i="1"/>
  <c r="L829" i="1"/>
  <c r="Z829" i="1"/>
  <c r="K829" i="1"/>
  <c r="Y829" i="1"/>
  <c r="U829" i="1"/>
  <c r="S829" i="1"/>
  <c r="T829" i="1"/>
  <c r="L828" i="1"/>
  <c r="R828" i="1"/>
  <c r="Z828" i="1"/>
  <c r="K828" i="1"/>
  <c r="Q828" i="1"/>
  <c r="Y828" i="1"/>
  <c r="U828" i="1"/>
  <c r="S828" i="1"/>
  <c r="T828" i="1"/>
  <c r="L827" i="1"/>
  <c r="Z827" i="1"/>
  <c r="K827" i="1"/>
  <c r="Y827" i="1"/>
  <c r="U827" i="1"/>
  <c r="S827" i="1"/>
  <c r="T827" i="1"/>
  <c r="L826" i="1"/>
  <c r="R826" i="1"/>
  <c r="Z826" i="1"/>
  <c r="K826" i="1"/>
  <c r="Q826" i="1"/>
  <c r="Y826" i="1"/>
  <c r="U826" i="1"/>
  <c r="S826" i="1"/>
  <c r="T826" i="1"/>
  <c r="L825" i="1"/>
  <c r="Z825" i="1"/>
  <c r="K825" i="1"/>
  <c r="Y825" i="1"/>
  <c r="U825" i="1"/>
  <c r="S825" i="1"/>
  <c r="T825" i="1"/>
  <c r="L824" i="1"/>
  <c r="Z824" i="1"/>
  <c r="K824" i="1"/>
  <c r="Y824" i="1"/>
  <c r="U824" i="1"/>
  <c r="S824" i="1"/>
  <c r="T824" i="1"/>
  <c r="L823" i="1"/>
  <c r="Z823" i="1"/>
  <c r="K823" i="1"/>
  <c r="Y823" i="1"/>
  <c r="U823" i="1"/>
  <c r="S823" i="1"/>
  <c r="T823" i="1"/>
  <c r="L822" i="1"/>
  <c r="Z822" i="1"/>
  <c r="K822" i="1"/>
  <c r="Y822" i="1"/>
  <c r="U822" i="1"/>
  <c r="S822" i="1"/>
  <c r="T822" i="1"/>
  <c r="L821" i="1"/>
  <c r="R821" i="1"/>
  <c r="Z821" i="1"/>
  <c r="K821" i="1"/>
  <c r="Q821" i="1"/>
  <c r="Y821" i="1"/>
  <c r="U821" i="1"/>
  <c r="S821" i="1"/>
  <c r="T821" i="1"/>
  <c r="L820" i="1"/>
  <c r="Z820" i="1"/>
  <c r="K820" i="1"/>
  <c r="Y820" i="1"/>
  <c r="U820" i="1"/>
  <c r="S820" i="1"/>
  <c r="T820" i="1"/>
  <c r="L819" i="1"/>
  <c r="R819" i="1"/>
  <c r="Z819" i="1"/>
  <c r="K819" i="1"/>
  <c r="Q819" i="1"/>
  <c r="Y819" i="1"/>
  <c r="U819" i="1"/>
  <c r="S819" i="1"/>
  <c r="T819" i="1"/>
  <c r="L818" i="1"/>
  <c r="Z818" i="1"/>
  <c r="K818" i="1"/>
  <c r="Y818" i="1"/>
  <c r="U818" i="1"/>
  <c r="S818" i="1"/>
  <c r="T818" i="1"/>
  <c r="L817" i="1"/>
  <c r="Z817" i="1"/>
  <c r="K817" i="1"/>
  <c r="Y817" i="1"/>
  <c r="U817" i="1"/>
  <c r="S817" i="1"/>
  <c r="T817" i="1"/>
  <c r="L816" i="1"/>
  <c r="Z816" i="1"/>
  <c r="K816" i="1"/>
  <c r="Y816" i="1"/>
  <c r="U816" i="1"/>
  <c r="S816" i="1"/>
  <c r="T816" i="1"/>
  <c r="L815" i="1"/>
  <c r="R815" i="1"/>
  <c r="Z815" i="1"/>
  <c r="K815" i="1"/>
  <c r="Q815" i="1"/>
  <c r="Y815" i="1"/>
  <c r="U815" i="1"/>
  <c r="S815" i="1"/>
  <c r="T815" i="1"/>
  <c r="L814" i="1"/>
  <c r="Z814" i="1"/>
  <c r="K814" i="1"/>
  <c r="Y814" i="1"/>
  <c r="U814" i="1"/>
  <c r="S814" i="1"/>
  <c r="T814" i="1"/>
  <c r="L813" i="1"/>
  <c r="Z813" i="1"/>
  <c r="K813" i="1"/>
  <c r="Y813" i="1"/>
  <c r="U813" i="1"/>
  <c r="S813" i="1"/>
  <c r="T813" i="1"/>
  <c r="L812" i="1"/>
  <c r="Z812" i="1"/>
  <c r="K812" i="1"/>
  <c r="Y812" i="1"/>
  <c r="U812" i="1"/>
  <c r="S812" i="1"/>
  <c r="T812" i="1"/>
  <c r="L811" i="1"/>
  <c r="R811" i="1"/>
  <c r="Z811" i="1"/>
  <c r="K811" i="1"/>
  <c r="Q811" i="1"/>
  <c r="Y811" i="1"/>
  <c r="U811" i="1"/>
  <c r="S811" i="1"/>
  <c r="T811" i="1"/>
  <c r="L810" i="1"/>
  <c r="R810" i="1"/>
  <c r="Z810" i="1"/>
  <c r="K810" i="1"/>
  <c r="Q810" i="1"/>
  <c r="Y810" i="1"/>
  <c r="U810" i="1"/>
  <c r="S810" i="1"/>
  <c r="T810" i="1"/>
  <c r="L809" i="1"/>
  <c r="Z809" i="1"/>
  <c r="K809" i="1"/>
  <c r="Y809" i="1"/>
  <c r="U809" i="1"/>
  <c r="S809" i="1"/>
  <c r="T809" i="1"/>
  <c r="L808" i="1"/>
  <c r="Z808" i="1"/>
  <c r="K808" i="1"/>
  <c r="Y808" i="1"/>
  <c r="U808" i="1"/>
  <c r="S808" i="1"/>
  <c r="T808" i="1"/>
  <c r="L807" i="1"/>
  <c r="Z807" i="1"/>
  <c r="K807" i="1"/>
  <c r="Y807" i="1"/>
  <c r="U807" i="1"/>
  <c r="S807" i="1"/>
  <c r="T807" i="1"/>
  <c r="L806" i="1"/>
  <c r="Z806" i="1"/>
  <c r="K806" i="1"/>
  <c r="Y806" i="1"/>
  <c r="U806" i="1"/>
  <c r="S806" i="1"/>
  <c r="T806" i="1"/>
  <c r="L805" i="1"/>
  <c r="Z805" i="1"/>
  <c r="K805" i="1"/>
  <c r="Y805" i="1"/>
  <c r="U805" i="1"/>
  <c r="S805" i="1"/>
  <c r="T805" i="1"/>
  <c r="L804" i="1"/>
  <c r="Z804" i="1"/>
  <c r="K804" i="1"/>
  <c r="Y804" i="1"/>
  <c r="U804" i="1"/>
  <c r="S804" i="1"/>
  <c r="T804" i="1"/>
  <c r="L803" i="1"/>
  <c r="Z803" i="1"/>
  <c r="K803" i="1"/>
  <c r="Y803" i="1"/>
  <c r="U803" i="1"/>
  <c r="S803" i="1"/>
  <c r="T803" i="1"/>
  <c r="L802" i="1"/>
  <c r="Z802" i="1"/>
  <c r="K802" i="1"/>
  <c r="Y802" i="1"/>
  <c r="U802" i="1"/>
  <c r="S802" i="1"/>
  <c r="T802" i="1"/>
  <c r="L801" i="1"/>
  <c r="Z801" i="1"/>
  <c r="K801" i="1"/>
  <c r="Y801" i="1"/>
  <c r="U801" i="1"/>
  <c r="S801" i="1"/>
  <c r="T801" i="1"/>
  <c r="L800" i="1"/>
  <c r="Z800" i="1"/>
  <c r="K800" i="1"/>
  <c r="Y800" i="1"/>
  <c r="U800" i="1"/>
  <c r="S800" i="1"/>
  <c r="T800" i="1"/>
  <c r="L799" i="1"/>
  <c r="Z799" i="1"/>
  <c r="K799" i="1"/>
  <c r="Y799" i="1"/>
  <c r="U799" i="1"/>
  <c r="S799" i="1"/>
  <c r="T799" i="1"/>
  <c r="Z798" i="1"/>
  <c r="Y798" i="1"/>
  <c r="U798" i="1"/>
  <c r="S798" i="1"/>
  <c r="L797" i="1"/>
  <c r="R797" i="1"/>
  <c r="Z797" i="1"/>
  <c r="K797" i="1"/>
  <c r="Q797" i="1"/>
  <c r="Y797" i="1"/>
  <c r="U797" i="1"/>
  <c r="S797" i="1"/>
  <c r="T797" i="1"/>
  <c r="L796" i="1"/>
  <c r="R796" i="1"/>
  <c r="Z796" i="1"/>
  <c r="K796" i="1"/>
  <c r="Q796" i="1"/>
  <c r="Y796" i="1"/>
  <c r="U796" i="1"/>
  <c r="S796" i="1"/>
  <c r="T796" i="1"/>
  <c r="R795" i="1"/>
  <c r="Z795" i="1"/>
  <c r="Q795" i="1"/>
  <c r="Y795" i="1"/>
  <c r="U795" i="1"/>
  <c r="S795" i="1"/>
  <c r="T795" i="1"/>
  <c r="L794" i="1"/>
  <c r="R794" i="1"/>
  <c r="Z794" i="1"/>
  <c r="K794" i="1"/>
  <c r="Q794" i="1"/>
  <c r="Y794" i="1"/>
  <c r="U794" i="1"/>
  <c r="S794" i="1"/>
  <c r="T794" i="1"/>
  <c r="L793" i="1"/>
  <c r="R793" i="1"/>
  <c r="Z793" i="1"/>
  <c r="K793" i="1"/>
  <c r="Q793" i="1"/>
  <c r="Y793" i="1"/>
  <c r="U793" i="1"/>
  <c r="S793" i="1"/>
  <c r="T793" i="1"/>
  <c r="L792" i="1"/>
  <c r="R792" i="1"/>
  <c r="Z792" i="1"/>
  <c r="K792" i="1"/>
  <c r="Q792" i="1"/>
  <c r="Y792" i="1"/>
  <c r="U792" i="1"/>
  <c r="S792" i="1"/>
  <c r="T792" i="1"/>
  <c r="L791" i="1"/>
  <c r="R791" i="1"/>
  <c r="Z791" i="1"/>
  <c r="K791" i="1"/>
  <c r="Q791" i="1"/>
  <c r="Y791" i="1"/>
  <c r="U791" i="1"/>
  <c r="S791" i="1"/>
  <c r="T791" i="1"/>
  <c r="L790" i="1"/>
  <c r="Z790" i="1"/>
  <c r="K790" i="1"/>
  <c r="Y790" i="1"/>
  <c r="U790" i="1"/>
  <c r="S790" i="1"/>
  <c r="T790" i="1"/>
  <c r="L789" i="1"/>
  <c r="Z789" i="1"/>
  <c r="K789" i="1"/>
  <c r="Y789" i="1"/>
  <c r="U789" i="1"/>
  <c r="S789" i="1"/>
  <c r="T789" i="1"/>
  <c r="L788" i="1"/>
  <c r="R788" i="1"/>
  <c r="Z788" i="1"/>
  <c r="K788" i="1"/>
  <c r="Q788" i="1"/>
  <c r="Y788" i="1"/>
  <c r="U788" i="1"/>
  <c r="S788" i="1"/>
  <c r="T788" i="1"/>
  <c r="L787" i="1"/>
  <c r="Z787" i="1"/>
  <c r="K787" i="1"/>
  <c r="Y787" i="1"/>
  <c r="U787" i="1"/>
  <c r="S787" i="1"/>
  <c r="T787" i="1"/>
  <c r="L786" i="1"/>
  <c r="Z786" i="1"/>
  <c r="K786" i="1"/>
  <c r="Y786" i="1"/>
  <c r="U786" i="1"/>
  <c r="S786" i="1"/>
  <c r="T786" i="1"/>
  <c r="L785" i="1"/>
  <c r="R785" i="1"/>
  <c r="Z785" i="1"/>
  <c r="K785" i="1"/>
  <c r="Q785" i="1"/>
  <c r="Y785" i="1"/>
  <c r="U785" i="1"/>
  <c r="S785" i="1"/>
  <c r="T785" i="1"/>
  <c r="L784" i="1"/>
  <c r="R784" i="1"/>
  <c r="Z784" i="1"/>
  <c r="K784" i="1"/>
  <c r="Q784" i="1"/>
  <c r="Y784" i="1"/>
  <c r="U784" i="1"/>
  <c r="S784" i="1"/>
  <c r="T784" i="1"/>
  <c r="L783" i="1"/>
  <c r="R783" i="1"/>
  <c r="Z783" i="1"/>
  <c r="K783" i="1"/>
  <c r="Q783" i="1"/>
  <c r="Y783" i="1"/>
  <c r="U783" i="1"/>
  <c r="S783" i="1"/>
  <c r="T783" i="1"/>
  <c r="L782" i="1"/>
  <c r="Z782" i="1"/>
  <c r="K782" i="1"/>
  <c r="Y782" i="1"/>
  <c r="U782" i="1"/>
  <c r="S782" i="1"/>
  <c r="T782" i="1"/>
  <c r="L781" i="1"/>
  <c r="Z781" i="1"/>
  <c r="K781" i="1"/>
  <c r="Y781" i="1"/>
  <c r="U781" i="1"/>
  <c r="S781" i="1"/>
  <c r="T781" i="1"/>
  <c r="L780" i="1"/>
  <c r="R780" i="1"/>
  <c r="Z780" i="1"/>
  <c r="K780" i="1"/>
  <c r="Q780" i="1"/>
  <c r="Y780" i="1"/>
  <c r="U780" i="1"/>
  <c r="S780" i="1"/>
  <c r="T780" i="1"/>
  <c r="Z779" i="1"/>
  <c r="Y779" i="1"/>
  <c r="U779" i="1"/>
  <c r="S779" i="1"/>
  <c r="L778" i="1"/>
  <c r="R778" i="1"/>
  <c r="Z778" i="1"/>
  <c r="K778" i="1"/>
  <c r="Q778" i="1"/>
  <c r="Y778" i="1"/>
  <c r="U778" i="1"/>
  <c r="S778" i="1"/>
  <c r="T778" i="1"/>
  <c r="L777" i="1"/>
  <c r="R777" i="1"/>
  <c r="Z777" i="1"/>
  <c r="K777" i="1"/>
  <c r="Q777" i="1"/>
  <c r="Y777" i="1"/>
  <c r="U777" i="1"/>
  <c r="S777" i="1"/>
  <c r="T777" i="1"/>
  <c r="L776" i="1"/>
  <c r="R776" i="1"/>
  <c r="Z776" i="1"/>
  <c r="K776" i="1"/>
  <c r="Q776" i="1"/>
  <c r="Y776" i="1"/>
  <c r="U776" i="1"/>
  <c r="S776" i="1"/>
  <c r="T776" i="1"/>
  <c r="L775" i="1"/>
  <c r="R775" i="1"/>
  <c r="Z775" i="1"/>
  <c r="K775" i="1"/>
  <c r="Q775" i="1"/>
  <c r="Y775" i="1"/>
  <c r="U775" i="1"/>
  <c r="S775" i="1"/>
  <c r="T775" i="1"/>
  <c r="L774" i="1"/>
  <c r="R774" i="1"/>
  <c r="Z774" i="1"/>
  <c r="K774" i="1"/>
  <c r="Q774" i="1"/>
  <c r="Y774" i="1"/>
  <c r="U774" i="1"/>
  <c r="S774" i="1"/>
  <c r="T774" i="1"/>
  <c r="L773" i="1"/>
  <c r="R773" i="1"/>
  <c r="Z773" i="1"/>
  <c r="K773" i="1"/>
  <c r="Q773" i="1"/>
  <c r="Y773" i="1"/>
  <c r="U773" i="1"/>
  <c r="S773" i="1"/>
  <c r="T773" i="1"/>
  <c r="L772" i="1"/>
  <c r="R772" i="1"/>
  <c r="Z772" i="1"/>
  <c r="K772" i="1"/>
  <c r="Q772" i="1"/>
  <c r="Y772" i="1"/>
  <c r="U772" i="1"/>
  <c r="S772" i="1"/>
  <c r="T772" i="1"/>
  <c r="L771" i="1"/>
  <c r="R771" i="1"/>
  <c r="Z771" i="1"/>
  <c r="K771" i="1"/>
  <c r="Q771" i="1"/>
  <c r="Y771" i="1"/>
  <c r="U771" i="1"/>
  <c r="S771" i="1"/>
  <c r="T771" i="1"/>
  <c r="L770" i="1"/>
  <c r="R770" i="1"/>
  <c r="Z770" i="1"/>
  <c r="K770" i="1"/>
  <c r="Q770" i="1"/>
  <c r="Y770" i="1"/>
  <c r="U770" i="1"/>
  <c r="S770" i="1"/>
  <c r="T770" i="1"/>
  <c r="L769" i="1"/>
  <c r="R769" i="1"/>
  <c r="Z769" i="1"/>
  <c r="K769" i="1"/>
  <c r="Q769" i="1"/>
  <c r="Y769" i="1"/>
  <c r="U769" i="1"/>
  <c r="S769" i="1"/>
  <c r="T769" i="1"/>
  <c r="L768" i="1"/>
  <c r="R768" i="1"/>
  <c r="Z768" i="1"/>
  <c r="K768" i="1"/>
  <c r="Q768" i="1"/>
  <c r="Y768" i="1"/>
  <c r="U768" i="1"/>
  <c r="S768" i="1"/>
  <c r="T768" i="1"/>
  <c r="L767" i="1"/>
  <c r="R767" i="1"/>
  <c r="Z767" i="1"/>
  <c r="K767" i="1"/>
  <c r="Q767" i="1"/>
  <c r="Y767" i="1"/>
  <c r="U767" i="1"/>
  <c r="S767" i="1"/>
  <c r="T767" i="1"/>
  <c r="L766" i="1"/>
  <c r="R766" i="1"/>
  <c r="Z766" i="1"/>
  <c r="K766" i="1"/>
  <c r="Q766" i="1"/>
  <c r="Y766" i="1"/>
  <c r="U766" i="1"/>
  <c r="S766" i="1"/>
  <c r="T766" i="1"/>
  <c r="L765" i="1"/>
  <c r="R765" i="1"/>
  <c r="Z765" i="1"/>
  <c r="K765" i="1"/>
  <c r="Q765" i="1"/>
  <c r="Y765" i="1"/>
  <c r="U765" i="1"/>
  <c r="S765" i="1"/>
  <c r="T765" i="1"/>
  <c r="L764" i="1"/>
  <c r="R764" i="1"/>
  <c r="Z764" i="1"/>
  <c r="K764" i="1"/>
  <c r="Q764" i="1"/>
  <c r="Y764" i="1"/>
  <c r="U764" i="1"/>
  <c r="S764" i="1"/>
  <c r="T764" i="1"/>
  <c r="L763" i="1"/>
  <c r="R763" i="1"/>
  <c r="Z763" i="1"/>
  <c r="K763" i="1"/>
  <c r="Q763" i="1"/>
  <c r="Y763" i="1"/>
  <c r="U763" i="1"/>
  <c r="S763" i="1"/>
  <c r="T763" i="1"/>
  <c r="L762" i="1"/>
  <c r="R762" i="1"/>
  <c r="Z762" i="1"/>
  <c r="K762" i="1"/>
  <c r="Q762" i="1"/>
  <c r="Y762" i="1"/>
  <c r="U762" i="1"/>
  <c r="S762" i="1"/>
  <c r="T762" i="1"/>
  <c r="L761" i="1"/>
  <c r="R761" i="1"/>
  <c r="Z761" i="1"/>
  <c r="K761" i="1"/>
  <c r="Q761" i="1"/>
  <c r="Y761" i="1"/>
  <c r="U761" i="1"/>
  <c r="S761" i="1"/>
  <c r="T761" i="1"/>
  <c r="L760" i="1"/>
  <c r="R760" i="1"/>
  <c r="Z760" i="1"/>
  <c r="K760" i="1"/>
  <c r="Q760" i="1"/>
  <c r="Y760" i="1"/>
  <c r="U760" i="1"/>
  <c r="S760" i="1"/>
  <c r="T760" i="1"/>
  <c r="L759" i="1"/>
  <c r="R759" i="1"/>
  <c r="Z759" i="1"/>
  <c r="K759" i="1"/>
  <c r="Q759" i="1"/>
  <c r="Y759" i="1"/>
  <c r="U759" i="1"/>
  <c r="S759" i="1"/>
  <c r="T759" i="1"/>
  <c r="L758" i="1"/>
  <c r="R758" i="1"/>
  <c r="Z758" i="1"/>
  <c r="K758" i="1"/>
  <c r="Q758" i="1"/>
  <c r="Y758" i="1"/>
  <c r="U758" i="1"/>
  <c r="S758" i="1"/>
  <c r="T758" i="1"/>
  <c r="L757" i="1"/>
  <c r="Z757" i="1"/>
  <c r="K757" i="1"/>
  <c r="Y757" i="1"/>
  <c r="U757" i="1"/>
  <c r="S757" i="1"/>
  <c r="T757" i="1"/>
  <c r="L756" i="1"/>
  <c r="R756" i="1"/>
  <c r="Z756" i="1"/>
  <c r="K756" i="1"/>
  <c r="Q756" i="1"/>
  <c r="Y756" i="1"/>
  <c r="U756" i="1"/>
  <c r="S756" i="1"/>
  <c r="T756" i="1"/>
  <c r="L755" i="1"/>
  <c r="R755" i="1"/>
  <c r="Z755" i="1"/>
  <c r="K755" i="1"/>
  <c r="Q755" i="1"/>
  <c r="Y755" i="1"/>
  <c r="U755" i="1"/>
  <c r="S755" i="1"/>
  <c r="T755" i="1"/>
  <c r="L754" i="1"/>
  <c r="R754" i="1"/>
  <c r="Z754" i="1"/>
  <c r="K754" i="1"/>
  <c r="Q754" i="1"/>
  <c r="Y754" i="1"/>
  <c r="U754" i="1"/>
  <c r="S754" i="1"/>
  <c r="T754" i="1"/>
  <c r="L753" i="1"/>
  <c r="R753" i="1"/>
  <c r="Z753" i="1"/>
  <c r="K753" i="1"/>
  <c r="Q753" i="1"/>
  <c r="Y753" i="1"/>
  <c r="U753" i="1"/>
  <c r="S753" i="1"/>
  <c r="T753" i="1"/>
  <c r="L752" i="1"/>
  <c r="R752" i="1"/>
  <c r="Z752" i="1"/>
  <c r="K752" i="1"/>
  <c r="Q752" i="1"/>
  <c r="Y752" i="1"/>
  <c r="U752" i="1"/>
  <c r="S752" i="1"/>
  <c r="T752" i="1"/>
  <c r="L751" i="1"/>
  <c r="Z751" i="1"/>
  <c r="K751" i="1"/>
  <c r="Y751" i="1"/>
  <c r="U751" i="1"/>
  <c r="S751" i="1"/>
  <c r="T751" i="1"/>
  <c r="L750" i="1"/>
  <c r="Z750" i="1"/>
  <c r="K750" i="1"/>
  <c r="Y750" i="1"/>
  <c r="U750" i="1"/>
  <c r="S750" i="1"/>
  <c r="T750" i="1"/>
  <c r="L749" i="1"/>
  <c r="Z749" i="1"/>
  <c r="K749" i="1"/>
  <c r="Y749" i="1"/>
  <c r="U749" i="1"/>
  <c r="S749" i="1"/>
  <c r="T749" i="1"/>
  <c r="L748" i="1"/>
  <c r="Z748" i="1"/>
  <c r="K748" i="1"/>
  <c r="Y748" i="1"/>
  <c r="U748" i="1"/>
  <c r="S748" i="1"/>
  <c r="T748" i="1"/>
  <c r="L747" i="1"/>
  <c r="R747" i="1"/>
  <c r="Z747" i="1"/>
  <c r="K747" i="1"/>
  <c r="Q747" i="1"/>
  <c r="Y747" i="1"/>
  <c r="U747" i="1"/>
  <c r="S747" i="1"/>
  <c r="T747" i="1"/>
  <c r="L746" i="1"/>
  <c r="Z746" i="1"/>
  <c r="K746" i="1"/>
  <c r="Y746" i="1"/>
  <c r="U746" i="1"/>
  <c r="S746" i="1"/>
  <c r="T746" i="1"/>
  <c r="L745" i="1"/>
  <c r="Z745" i="1"/>
  <c r="K745" i="1"/>
  <c r="Y745" i="1"/>
  <c r="U745" i="1"/>
  <c r="S745" i="1"/>
  <c r="T745" i="1"/>
  <c r="L744" i="1"/>
  <c r="Z744" i="1"/>
  <c r="K744" i="1"/>
  <c r="Y744" i="1"/>
  <c r="U744" i="1"/>
  <c r="S744" i="1"/>
  <c r="T744" i="1"/>
  <c r="L743" i="1"/>
  <c r="Z743" i="1"/>
  <c r="K743" i="1"/>
  <c r="Y743" i="1"/>
  <c r="U743" i="1"/>
  <c r="S743" i="1"/>
  <c r="T743" i="1"/>
  <c r="L742" i="1"/>
  <c r="Z742" i="1"/>
  <c r="K742" i="1"/>
  <c r="Y742" i="1"/>
  <c r="U742" i="1"/>
  <c r="S742" i="1"/>
  <c r="T742" i="1"/>
  <c r="L741" i="1"/>
  <c r="R741" i="1"/>
  <c r="Z741" i="1"/>
  <c r="K741" i="1"/>
  <c r="Q741" i="1"/>
  <c r="Y741" i="1"/>
  <c r="U741" i="1"/>
  <c r="S741" i="1"/>
  <c r="T741" i="1"/>
  <c r="L740" i="1"/>
  <c r="R740" i="1"/>
  <c r="Z740" i="1"/>
  <c r="K740" i="1"/>
  <c r="Q740" i="1"/>
  <c r="Y740" i="1"/>
  <c r="U740" i="1"/>
  <c r="S740" i="1"/>
  <c r="T740" i="1"/>
  <c r="L739" i="1"/>
  <c r="R739" i="1"/>
  <c r="Z739" i="1"/>
  <c r="K739" i="1"/>
  <c r="Q739" i="1"/>
  <c r="Y739" i="1"/>
  <c r="U739" i="1"/>
  <c r="S739" i="1"/>
  <c r="T739" i="1"/>
  <c r="L738" i="1"/>
  <c r="R738" i="1"/>
  <c r="Z738" i="1"/>
  <c r="K738" i="1"/>
  <c r="Q738" i="1"/>
  <c r="Y738" i="1"/>
  <c r="U738" i="1"/>
  <c r="S738" i="1"/>
  <c r="T738" i="1"/>
  <c r="L737" i="1"/>
  <c r="R737" i="1"/>
  <c r="Z737" i="1"/>
  <c r="K737" i="1"/>
  <c r="Q737" i="1"/>
  <c r="Y737" i="1"/>
  <c r="U737" i="1"/>
  <c r="S737" i="1"/>
  <c r="T737" i="1"/>
  <c r="L736" i="1"/>
  <c r="R736" i="1"/>
  <c r="Z736" i="1"/>
  <c r="K736" i="1"/>
  <c r="Q736" i="1"/>
  <c r="Y736" i="1"/>
  <c r="U736" i="1"/>
  <c r="S736" i="1"/>
  <c r="T736" i="1"/>
  <c r="L735" i="1"/>
  <c r="R735" i="1"/>
  <c r="Z735" i="1"/>
  <c r="K735" i="1"/>
  <c r="Q735" i="1"/>
  <c r="Y735" i="1"/>
  <c r="U735" i="1"/>
  <c r="S735" i="1"/>
  <c r="T735" i="1"/>
  <c r="L734" i="1"/>
  <c r="R734" i="1"/>
  <c r="Z734" i="1"/>
  <c r="K734" i="1"/>
  <c r="Q734" i="1"/>
  <c r="Y734" i="1"/>
  <c r="U734" i="1"/>
  <c r="S734" i="1"/>
  <c r="T734" i="1"/>
  <c r="R733" i="1"/>
  <c r="Z733" i="1"/>
  <c r="Q733" i="1"/>
  <c r="Y733" i="1"/>
  <c r="U733" i="1"/>
  <c r="S733" i="1"/>
  <c r="T733" i="1"/>
  <c r="L732" i="1"/>
  <c r="R732" i="1"/>
  <c r="Z732" i="1"/>
  <c r="K732" i="1"/>
  <c r="Q732" i="1"/>
  <c r="Y732" i="1"/>
  <c r="U732" i="1"/>
  <c r="S732" i="1"/>
  <c r="T732" i="1"/>
  <c r="L731" i="1"/>
  <c r="Z731" i="1"/>
  <c r="K731" i="1"/>
  <c r="Y731" i="1"/>
  <c r="U731" i="1"/>
  <c r="S731" i="1"/>
  <c r="T731" i="1"/>
  <c r="L730" i="1"/>
  <c r="Z730" i="1"/>
  <c r="K730" i="1"/>
  <c r="Y730" i="1"/>
  <c r="U730" i="1"/>
  <c r="S730" i="1"/>
  <c r="T730" i="1"/>
  <c r="L729" i="1"/>
  <c r="R729" i="1"/>
  <c r="Z729" i="1"/>
  <c r="K729" i="1"/>
  <c r="Q729" i="1"/>
  <c r="Y729" i="1"/>
  <c r="U729" i="1"/>
  <c r="S729" i="1"/>
  <c r="T729" i="1"/>
  <c r="L728" i="1"/>
  <c r="Z728" i="1"/>
  <c r="K728" i="1"/>
  <c r="Y728" i="1"/>
  <c r="U728" i="1"/>
  <c r="S728" i="1"/>
  <c r="T728" i="1"/>
  <c r="L727" i="1"/>
  <c r="Z727" i="1"/>
  <c r="K727" i="1"/>
  <c r="Y727" i="1"/>
  <c r="U727" i="1"/>
  <c r="S727" i="1"/>
  <c r="T727" i="1"/>
  <c r="L726" i="1"/>
  <c r="Z726" i="1"/>
  <c r="K726" i="1"/>
  <c r="Y726" i="1"/>
  <c r="U726" i="1"/>
  <c r="S726" i="1"/>
  <c r="T726" i="1"/>
  <c r="L725" i="1"/>
  <c r="Z725" i="1"/>
  <c r="K725" i="1"/>
  <c r="Y725" i="1"/>
  <c r="U725" i="1"/>
  <c r="S725" i="1"/>
  <c r="T725" i="1"/>
  <c r="L724" i="1"/>
  <c r="R724" i="1"/>
  <c r="Z724" i="1"/>
  <c r="K724" i="1"/>
  <c r="Q724" i="1"/>
  <c r="Y724" i="1"/>
  <c r="U724" i="1"/>
  <c r="S724" i="1"/>
  <c r="T724" i="1"/>
  <c r="L723" i="1"/>
  <c r="Z723" i="1"/>
  <c r="K723" i="1"/>
  <c r="Y723" i="1"/>
  <c r="U723" i="1"/>
  <c r="S723" i="1"/>
  <c r="T723" i="1"/>
  <c r="L722" i="1"/>
  <c r="R722" i="1"/>
  <c r="Z722" i="1"/>
  <c r="K722" i="1"/>
  <c r="Q722" i="1"/>
  <c r="Y722" i="1"/>
  <c r="U722" i="1"/>
  <c r="S722" i="1"/>
  <c r="T722" i="1"/>
  <c r="L721" i="1"/>
  <c r="R721" i="1"/>
  <c r="Z721" i="1"/>
  <c r="K721" i="1"/>
  <c r="Q721" i="1"/>
  <c r="Y721" i="1"/>
  <c r="U721" i="1"/>
  <c r="S721" i="1"/>
  <c r="T721" i="1"/>
  <c r="L720" i="1"/>
  <c r="R720" i="1"/>
  <c r="Z720" i="1"/>
  <c r="K720" i="1"/>
  <c r="Q720" i="1"/>
  <c r="Y720" i="1"/>
  <c r="U720" i="1"/>
  <c r="S720" i="1"/>
  <c r="T720" i="1"/>
  <c r="L719" i="1"/>
  <c r="R719" i="1"/>
  <c r="Z719" i="1"/>
  <c r="K719" i="1"/>
  <c r="Q719" i="1"/>
  <c r="Y719" i="1"/>
  <c r="U719" i="1"/>
  <c r="S719" i="1"/>
  <c r="T719" i="1"/>
  <c r="L718" i="1"/>
  <c r="R718" i="1"/>
  <c r="Z718" i="1"/>
  <c r="K718" i="1"/>
  <c r="Q718" i="1"/>
  <c r="Y718" i="1"/>
  <c r="U718" i="1"/>
  <c r="S718" i="1"/>
  <c r="T718" i="1"/>
  <c r="L717" i="1"/>
  <c r="R717" i="1"/>
  <c r="Z717" i="1"/>
  <c r="K717" i="1"/>
  <c r="Q717" i="1"/>
  <c r="Y717" i="1"/>
  <c r="U717" i="1"/>
  <c r="S717" i="1"/>
  <c r="T717" i="1"/>
  <c r="L716" i="1"/>
  <c r="R716" i="1"/>
  <c r="Z716" i="1"/>
  <c r="K716" i="1"/>
  <c r="Q716" i="1"/>
  <c r="Y716" i="1"/>
  <c r="U716" i="1"/>
  <c r="S716" i="1"/>
  <c r="T716" i="1"/>
  <c r="L715" i="1"/>
  <c r="R715" i="1"/>
  <c r="Z715" i="1"/>
  <c r="K715" i="1"/>
  <c r="Q715" i="1"/>
  <c r="Y715" i="1"/>
  <c r="U715" i="1"/>
  <c r="S715" i="1"/>
  <c r="T715" i="1"/>
  <c r="L714" i="1"/>
  <c r="R714" i="1"/>
  <c r="Z714" i="1"/>
  <c r="K714" i="1"/>
  <c r="Q714" i="1"/>
  <c r="Y714" i="1"/>
  <c r="U714" i="1"/>
  <c r="S714" i="1"/>
  <c r="T714" i="1"/>
  <c r="L713" i="1"/>
  <c r="R713" i="1"/>
  <c r="Z713" i="1"/>
  <c r="K713" i="1"/>
  <c r="Q713" i="1"/>
  <c r="Y713" i="1"/>
  <c r="U713" i="1"/>
  <c r="S713" i="1"/>
  <c r="T713" i="1"/>
  <c r="L712" i="1"/>
  <c r="R712" i="1"/>
  <c r="Z712" i="1"/>
  <c r="K712" i="1"/>
  <c r="Q712" i="1"/>
  <c r="Y712" i="1"/>
  <c r="U712" i="1"/>
  <c r="S712" i="1"/>
  <c r="T712" i="1"/>
  <c r="L711" i="1"/>
  <c r="R711" i="1"/>
  <c r="Z711" i="1"/>
  <c r="K711" i="1"/>
  <c r="Q711" i="1"/>
  <c r="Y711" i="1"/>
  <c r="U711" i="1"/>
  <c r="S711" i="1"/>
  <c r="T711" i="1"/>
  <c r="L710" i="1"/>
  <c r="Z710" i="1"/>
  <c r="K710" i="1"/>
  <c r="Y710" i="1"/>
  <c r="U710" i="1"/>
  <c r="S710" i="1"/>
  <c r="T710" i="1"/>
  <c r="L709" i="1"/>
  <c r="R709" i="1"/>
  <c r="Z709" i="1"/>
  <c r="K709" i="1"/>
  <c r="Q709" i="1"/>
  <c r="Y709" i="1"/>
  <c r="U709" i="1"/>
  <c r="S709" i="1"/>
  <c r="T709" i="1"/>
  <c r="L708" i="1"/>
  <c r="R708" i="1"/>
  <c r="Z708" i="1"/>
  <c r="K708" i="1"/>
  <c r="Q708" i="1"/>
  <c r="Y708" i="1"/>
  <c r="U708" i="1"/>
  <c r="S708" i="1"/>
  <c r="T708" i="1"/>
  <c r="L707" i="1"/>
  <c r="R707" i="1"/>
  <c r="Z707" i="1"/>
  <c r="K707" i="1"/>
  <c r="Q707" i="1"/>
  <c r="Y707" i="1"/>
  <c r="U707" i="1"/>
  <c r="S707" i="1"/>
  <c r="T707" i="1"/>
  <c r="L706" i="1"/>
  <c r="R706" i="1"/>
  <c r="Z706" i="1"/>
  <c r="K706" i="1"/>
  <c r="Q706" i="1"/>
  <c r="Y706" i="1"/>
  <c r="U706" i="1"/>
  <c r="S706" i="1"/>
  <c r="T706" i="1"/>
  <c r="L705" i="1"/>
  <c r="R705" i="1"/>
  <c r="Z705" i="1"/>
  <c r="K705" i="1"/>
  <c r="Q705" i="1"/>
  <c r="Y705" i="1"/>
  <c r="U705" i="1"/>
  <c r="S705" i="1"/>
  <c r="T705" i="1"/>
  <c r="L704" i="1"/>
  <c r="R704" i="1"/>
  <c r="Z704" i="1"/>
  <c r="K704" i="1"/>
  <c r="Q704" i="1"/>
  <c r="Y704" i="1"/>
  <c r="U704" i="1"/>
  <c r="S704" i="1"/>
  <c r="T704" i="1"/>
  <c r="L703" i="1"/>
  <c r="R703" i="1"/>
  <c r="Z703" i="1"/>
  <c r="K703" i="1"/>
  <c r="Q703" i="1"/>
  <c r="Y703" i="1"/>
  <c r="U703" i="1"/>
  <c r="S703" i="1"/>
  <c r="T703" i="1"/>
  <c r="L702" i="1"/>
  <c r="R702" i="1"/>
  <c r="Z702" i="1"/>
  <c r="K702" i="1"/>
  <c r="Q702" i="1"/>
  <c r="Y702" i="1"/>
  <c r="U702" i="1"/>
  <c r="S702" i="1"/>
  <c r="T702" i="1"/>
  <c r="L701" i="1"/>
  <c r="R701" i="1"/>
  <c r="Z701" i="1"/>
  <c r="K701" i="1"/>
  <c r="Q701" i="1"/>
  <c r="Y701" i="1"/>
  <c r="U701" i="1"/>
  <c r="S701" i="1"/>
  <c r="T701" i="1"/>
  <c r="L700" i="1"/>
  <c r="R700" i="1"/>
  <c r="Z700" i="1"/>
  <c r="K700" i="1"/>
  <c r="Q700" i="1"/>
  <c r="Y700" i="1"/>
  <c r="U700" i="1"/>
  <c r="S700" i="1"/>
  <c r="T700" i="1"/>
  <c r="L699" i="1"/>
  <c r="R699" i="1"/>
  <c r="Z699" i="1"/>
  <c r="K699" i="1"/>
  <c r="Q699" i="1"/>
  <c r="Y699" i="1"/>
  <c r="U699" i="1"/>
  <c r="S699" i="1"/>
  <c r="T699" i="1"/>
  <c r="L698" i="1"/>
  <c r="R698" i="1"/>
  <c r="Z698" i="1"/>
  <c r="K698" i="1"/>
  <c r="Q698" i="1"/>
  <c r="Y698" i="1"/>
  <c r="U698" i="1"/>
  <c r="S698" i="1"/>
  <c r="T698" i="1"/>
  <c r="L697" i="1"/>
  <c r="R697" i="1"/>
  <c r="Z697" i="1"/>
  <c r="K697" i="1"/>
  <c r="Q697" i="1"/>
  <c r="Y697" i="1"/>
  <c r="U697" i="1"/>
  <c r="S697" i="1"/>
  <c r="T697" i="1"/>
  <c r="L696" i="1"/>
  <c r="R696" i="1"/>
  <c r="Z696" i="1"/>
  <c r="K696" i="1"/>
  <c r="Q696" i="1"/>
  <c r="Y696" i="1"/>
  <c r="U696" i="1"/>
  <c r="S696" i="1"/>
  <c r="T696" i="1"/>
  <c r="R695" i="1"/>
  <c r="Z695" i="1"/>
  <c r="Q695" i="1"/>
  <c r="Y695" i="1"/>
  <c r="U695" i="1"/>
  <c r="S695" i="1"/>
  <c r="T695" i="1"/>
  <c r="L694" i="1"/>
  <c r="R694" i="1"/>
  <c r="Z694" i="1"/>
  <c r="K694" i="1"/>
  <c r="Q694" i="1"/>
  <c r="Y694" i="1"/>
  <c r="U694" i="1"/>
  <c r="S694" i="1"/>
  <c r="T694" i="1"/>
  <c r="L693" i="1"/>
  <c r="R693" i="1"/>
  <c r="Z693" i="1"/>
  <c r="K693" i="1"/>
  <c r="Q693" i="1"/>
  <c r="Y693" i="1"/>
  <c r="U693" i="1"/>
  <c r="S693" i="1"/>
  <c r="T693" i="1"/>
  <c r="L692" i="1"/>
  <c r="R692" i="1"/>
  <c r="Z692" i="1"/>
  <c r="K692" i="1"/>
  <c r="Q692" i="1"/>
  <c r="Y692" i="1"/>
  <c r="U692" i="1"/>
  <c r="S692" i="1"/>
  <c r="T692" i="1"/>
  <c r="L691" i="1"/>
  <c r="R691" i="1"/>
  <c r="Z691" i="1"/>
  <c r="K691" i="1"/>
  <c r="Q691" i="1"/>
  <c r="Y691" i="1"/>
  <c r="U691" i="1"/>
  <c r="S691" i="1"/>
  <c r="T691" i="1"/>
  <c r="L690" i="1"/>
  <c r="R690" i="1"/>
  <c r="Z690" i="1"/>
  <c r="K690" i="1"/>
  <c r="Q690" i="1"/>
  <c r="Y690" i="1"/>
  <c r="U690" i="1"/>
  <c r="S690" i="1"/>
  <c r="T690" i="1"/>
  <c r="L689" i="1"/>
  <c r="R689" i="1"/>
  <c r="Z689" i="1"/>
  <c r="K689" i="1"/>
  <c r="Q689" i="1"/>
  <c r="Y689" i="1"/>
  <c r="U689" i="1"/>
  <c r="S689" i="1"/>
  <c r="T689" i="1"/>
  <c r="L688" i="1"/>
  <c r="R688" i="1"/>
  <c r="Z688" i="1"/>
  <c r="K688" i="1"/>
  <c r="Q688" i="1"/>
  <c r="Y688" i="1"/>
  <c r="U688" i="1"/>
  <c r="S688" i="1"/>
  <c r="T688" i="1"/>
  <c r="L687" i="1"/>
  <c r="R687" i="1"/>
  <c r="Z687" i="1"/>
  <c r="K687" i="1"/>
  <c r="Q687" i="1"/>
  <c r="Y687" i="1"/>
  <c r="U687" i="1"/>
  <c r="S687" i="1"/>
  <c r="T687" i="1"/>
  <c r="L686" i="1"/>
  <c r="R686" i="1"/>
  <c r="Z686" i="1"/>
  <c r="K686" i="1"/>
  <c r="Q686" i="1"/>
  <c r="Y686" i="1"/>
  <c r="U686" i="1"/>
  <c r="S686" i="1"/>
  <c r="T686" i="1"/>
  <c r="L685" i="1"/>
  <c r="Z685" i="1"/>
  <c r="K685" i="1"/>
  <c r="Y685" i="1"/>
  <c r="U685" i="1"/>
  <c r="S685" i="1"/>
  <c r="T685" i="1"/>
  <c r="L684" i="1"/>
  <c r="R684" i="1"/>
  <c r="Z684" i="1"/>
  <c r="K684" i="1"/>
  <c r="Q684" i="1"/>
  <c r="Y684" i="1"/>
  <c r="U684" i="1"/>
  <c r="S684" i="1"/>
  <c r="T684" i="1"/>
  <c r="L683" i="1"/>
  <c r="R683" i="1"/>
  <c r="Z683" i="1"/>
  <c r="K683" i="1"/>
  <c r="Q683" i="1"/>
  <c r="Y683" i="1"/>
  <c r="U683" i="1"/>
  <c r="S683" i="1"/>
  <c r="T683" i="1"/>
  <c r="L682" i="1"/>
  <c r="R682" i="1"/>
  <c r="Z682" i="1"/>
  <c r="K682" i="1"/>
  <c r="Q682" i="1"/>
  <c r="Y682" i="1"/>
  <c r="U682" i="1"/>
  <c r="S682" i="1"/>
  <c r="T682" i="1"/>
  <c r="L681" i="1"/>
  <c r="R681" i="1"/>
  <c r="Z681" i="1"/>
  <c r="K681" i="1"/>
  <c r="Q681" i="1"/>
  <c r="Y681" i="1"/>
  <c r="U681" i="1"/>
  <c r="S681" i="1"/>
  <c r="T681" i="1"/>
  <c r="L680" i="1"/>
  <c r="R680" i="1"/>
  <c r="Z680" i="1"/>
  <c r="K680" i="1"/>
  <c r="Q680" i="1"/>
  <c r="Y680" i="1"/>
  <c r="U680" i="1"/>
  <c r="S680" i="1"/>
  <c r="T680" i="1"/>
  <c r="L679" i="1"/>
  <c r="R679" i="1"/>
  <c r="Z679" i="1"/>
  <c r="K679" i="1"/>
  <c r="Q679" i="1"/>
  <c r="Y679" i="1"/>
  <c r="U679" i="1"/>
  <c r="S679" i="1"/>
  <c r="T679" i="1"/>
  <c r="L678" i="1"/>
  <c r="R678" i="1"/>
  <c r="Z678" i="1"/>
  <c r="K678" i="1"/>
  <c r="Q678" i="1"/>
  <c r="Y678" i="1"/>
  <c r="U678" i="1"/>
  <c r="S678" i="1"/>
  <c r="T678" i="1"/>
  <c r="L677" i="1"/>
  <c r="R677" i="1"/>
  <c r="Z677" i="1"/>
  <c r="K677" i="1"/>
  <c r="Q677" i="1"/>
  <c r="Y677" i="1"/>
  <c r="U677" i="1"/>
  <c r="S677" i="1"/>
  <c r="T677" i="1"/>
  <c r="L676" i="1"/>
  <c r="R676" i="1"/>
  <c r="Z676" i="1"/>
  <c r="K676" i="1"/>
  <c r="Q676" i="1"/>
  <c r="Y676" i="1"/>
  <c r="U676" i="1"/>
  <c r="S676" i="1"/>
  <c r="T676" i="1"/>
  <c r="L675" i="1"/>
  <c r="R675" i="1"/>
  <c r="Z675" i="1"/>
  <c r="K675" i="1"/>
  <c r="Q675" i="1"/>
  <c r="Y675" i="1"/>
  <c r="U675" i="1"/>
  <c r="S675" i="1"/>
  <c r="T675" i="1"/>
  <c r="L674" i="1"/>
  <c r="R674" i="1"/>
  <c r="Z674" i="1"/>
  <c r="K674" i="1"/>
  <c r="Q674" i="1"/>
  <c r="Y674" i="1"/>
  <c r="U674" i="1"/>
  <c r="S674" i="1"/>
  <c r="T674" i="1"/>
  <c r="L673" i="1"/>
  <c r="R673" i="1"/>
  <c r="Z673" i="1"/>
  <c r="K673" i="1"/>
  <c r="Q673" i="1"/>
  <c r="Y673" i="1"/>
  <c r="U673" i="1"/>
  <c r="S673" i="1"/>
  <c r="T673" i="1"/>
  <c r="L672" i="1"/>
  <c r="R672" i="1"/>
  <c r="Z672" i="1"/>
  <c r="K672" i="1"/>
  <c r="Q672" i="1"/>
  <c r="Y672" i="1"/>
  <c r="U672" i="1"/>
  <c r="S672" i="1"/>
  <c r="T672" i="1"/>
  <c r="L671" i="1"/>
  <c r="R671" i="1"/>
  <c r="Z671" i="1"/>
  <c r="K671" i="1"/>
  <c r="Q671" i="1"/>
  <c r="Y671" i="1"/>
  <c r="U671" i="1"/>
  <c r="S671" i="1"/>
  <c r="T671" i="1"/>
  <c r="L670" i="1"/>
  <c r="R670" i="1"/>
  <c r="Z670" i="1"/>
  <c r="K670" i="1"/>
  <c r="Q670" i="1"/>
  <c r="Y670" i="1"/>
  <c r="U670" i="1"/>
  <c r="S670" i="1"/>
  <c r="T670" i="1"/>
  <c r="L669" i="1"/>
  <c r="R669" i="1"/>
  <c r="Z669" i="1"/>
  <c r="K669" i="1"/>
  <c r="Q669" i="1"/>
  <c r="Y669" i="1"/>
  <c r="U669" i="1"/>
  <c r="S669" i="1"/>
  <c r="T669" i="1"/>
  <c r="L668" i="1"/>
  <c r="R668" i="1"/>
  <c r="Z668" i="1"/>
  <c r="K668" i="1"/>
  <c r="Q668" i="1"/>
  <c r="Y668" i="1"/>
  <c r="U668" i="1"/>
  <c r="S668" i="1"/>
  <c r="T668" i="1"/>
  <c r="L667" i="1"/>
  <c r="R667" i="1"/>
  <c r="Z667" i="1"/>
  <c r="K667" i="1"/>
  <c r="Q667" i="1"/>
  <c r="Y667" i="1"/>
  <c r="U667" i="1"/>
  <c r="S667" i="1"/>
  <c r="T667" i="1"/>
  <c r="L666" i="1"/>
  <c r="R666" i="1"/>
  <c r="Z666" i="1"/>
  <c r="K666" i="1"/>
  <c r="Q666" i="1"/>
  <c r="Y666" i="1"/>
  <c r="U666" i="1"/>
  <c r="S666" i="1"/>
  <c r="T666" i="1"/>
  <c r="L665" i="1"/>
  <c r="R665" i="1"/>
  <c r="Z665" i="1"/>
  <c r="K665" i="1"/>
  <c r="Q665" i="1"/>
  <c r="Y665" i="1"/>
  <c r="U665" i="1"/>
  <c r="S665" i="1"/>
  <c r="T665" i="1"/>
  <c r="L664" i="1"/>
  <c r="R664" i="1"/>
  <c r="Z664" i="1"/>
  <c r="K664" i="1"/>
  <c r="Q664" i="1"/>
  <c r="Y664" i="1"/>
  <c r="U664" i="1"/>
  <c r="S664" i="1"/>
  <c r="T664" i="1"/>
  <c r="L663" i="1"/>
  <c r="R663" i="1"/>
  <c r="Z663" i="1"/>
  <c r="K663" i="1"/>
  <c r="Q663" i="1"/>
  <c r="Y663" i="1"/>
  <c r="U663" i="1"/>
  <c r="S663" i="1"/>
  <c r="T663" i="1"/>
  <c r="L662" i="1"/>
  <c r="R662" i="1"/>
  <c r="Z662" i="1"/>
  <c r="K662" i="1"/>
  <c r="Q662" i="1"/>
  <c r="Y662" i="1"/>
  <c r="U662" i="1"/>
  <c r="S662" i="1"/>
  <c r="T662" i="1"/>
  <c r="L661" i="1"/>
  <c r="R661" i="1"/>
  <c r="Z661" i="1"/>
  <c r="K661" i="1"/>
  <c r="Q661" i="1"/>
  <c r="Y661" i="1"/>
  <c r="U661" i="1"/>
  <c r="S661" i="1"/>
  <c r="T661" i="1"/>
  <c r="L660" i="1"/>
  <c r="R660" i="1"/>
  <c r="Z660" i="1"/>
  <c r="K660" i="1"/>
  <c r="Q660" i="1"/>
  <c r="Y660" i="1"/>
  <c r="U660" i="1"/>
  <c r="S660" i="1"/>
  <c r="T660" i="1"/>
  <c r="L659" i="1"/>
  <c r="R659" i="1"/>
  <c r="Z659" i="1"/>
  <c r="K659" i="1"/>
  <c r="Q659" i="1"/>
  <c r="Y659" i="1"/>
  <c r="U659" i="1"/>
  <c r="S659" i="1"/>
  <c r="T659" i="1"/>
  <c r="L658" i="1"/>
  <c r="R658" i="1"/>
  <c r="Z658" i="1"/>
  <c r="K658" i="1"/>
  <c r="Q658" i="1"/>
  <c r="Y658" i="1"/>
  <c r="U658" i="1"/>
  <c r="S658" i="1"/>
  <c r="T658" i="1"/>
  <c r="L657" i="1"/>
  <c r="R657" i="1"/>
  <c r="Z657" i="1"/>
  <c r="K657" i="1"/>
  <c r="Q657" i="1"/>
  <c r="Y657" i="1"/>
  <c r="U657" i="1"/>
  <c r="S657" i="1"/>
  <c r="T657" i="1"/>
  <c r="L656" i="1"/>
  <c r="R656" i="1"/>
  <c r="Z656" i="1"/>
  <c r="K656" i="1"/>
  <c r="Q656" i="1"/>
  <c r="Y656" i="1"/>
  <c r="U656" i="1"/>
  <c r="S656" i="1"/>
  <c r="T656" i="1"/>
  <c r="L655" i="1"/>
  <c r="R655" i="1"/>
  <c r="Z655" i="1"/>
  <c r="K655" i="1"/>
  <c r="Q655" i="1"/>
  <c r="Y655" i="1"/>
  <c r="U655" i="1"/>
  <c r="S655" i="1"/>
  <c r="T655" i="1"/>
  <c r="L654" i="1"/>
  <c r="R654" i="1"/>
  <c r="Z654" i="1"/>
  <c r="K654" i="1"/>
  <c r="Q654" i="1"/>
  <c r="Y654" i="1"/>
  <c r="U654" i="1"/>
  <c r="S654" i="1"/>
  <c r="T654" i="1"/>
  <c r="L653" i="1"/>
  <c r="Z653" i="1"/>
  <c r="K653" i="1"/>
  <c r="Y653" i="1"/>
  <c r="U653" i="1"/>
  <c r="S653" i="1"/>
  <c r="T653" i="1"/>
  <c r="L652" i="1"/>
  <c r="R652" i="1"/>
  <c r="Z652" i="1"/>
  <c r="K652" i="1"/>
  <c r="Q652" i="1"/>
  <c r="Y652" i="1"/>
  <c r="U652" i="1"/>
  <c r="S652" i="1"/>
  <c r="T652" i="1"/>
  <c r="L651" i="1"/>
  <c r="R651" i="1"/>
  <c r="Z651" i="1"/>
  <c r="K651" i="1"/>
  <c r="Q651" i="1"/>
  <c r="Y651" i="1"/>
  <c r="U651" i="1"/>
  <c r="S651" i="1"/>
  <c r="T651" i="1"/>
  <c r="L650" i="1"/>
  <c r="R650" i="1"/>
  <c r="Z650" i="1"/>
  <c r="K650" i="1"/>
  <c r="Q650" i="1"/>
  <c r="Y650" i="1"/>
  <c r="U650" i="1"/>
  <c r="S650" i="1"/>
  <c r="T650" i="1"/>
  <c r="L649" i="1"/>
  <c r="R649" i="1"/>
  <c r="Z649" i="1"/>
  <c r="K649" i="1"/>
  <c r="Q649" i="1"/>
  <c r="Y649" i="1"/>
  <c r="U649" i="1"/>
  <c r="S649" i="1"/>
  <c r="T649" i="1"/>
  <c r="L648" i="1"/>
  <c r="R648" i="1"/>
  <c r="Z648" i="1"/>
  <c r="K648" i="1"/>
  <c r="Q648" i="1"/>
  <c r="Y648" i="1"/>
  <c r="U648" i="1"/>
  <c r="S648" i="1"/>
  <c r="T648" i="1"/>
  <c r="L647" i="1"/>
  <c r="R647" i="1"/>
  <c r="Z647" i="1"/>
  <c r="K647" i="1"/>
  <c r="Q647" i="1"/>
  <c r="Y647" i="1"/>
  <c r="U647" i="1"/>
  <c r="S647" i="1"/>
  <c r="T647" i="1"/>
  <c r="L646" i="1"/>
  <c r="R646" i="1"/>
  <c r="Z646" i="1"/>
  <c r="K646" i="1"/>
  <c r="Q646" i="1"/>
  <c r="Y646" i="1"/>
  <c r="U646" i="1"/>
  <c r="S646" i="1"/>
  <c r="T646" i="1"/>
  <c r="L645" i="1"/>
  <c r="R645" i="1"/>
  <c r="Z645" i="1"/>
  <c r="K645" i="1"/>
  <c r="Q645" i="1"/>
  <c r="Y645" i="1"/>
  <c r="U645" i="1"/>
  <c r="S645" i="1"/>
  <c r="T645" i="1"/>
  <c r="L644" i="1"/>
  <c r="R644" i="1"/>
  <c r="Z644" i="1"/>
  <c r="K644" i="1"/>
  <c r="Q644" i="1"/>
  <c r="Y644" i="1"/>
  <c r="U644" i="1"/>
  <c r="S644" i="1"/>
  <c r="T644" i="1"/>
  <c r="L643" i="1"/>
  <c r="R643" i="1"/>
  <c r="Z643" i="1"/>
  <c r="K643" i="1"/>
  <c r="Q643" i="1"/>
  <c r="Y643" i="1"/>
  <c r="U643" i="1"/>
  <c r="S643" i="1"/>
  <c r="T643" i="1"/>
  <c r="L642" i="1"/>
  <c r="R642" i="1"/>
  <c r="Z642" i="1"/>
  <c r="K642" i="1"/>
  <c r="Q642" i="1"/>
  <c r="Y642" i="1"/>
  <c r="U642" i="1"/>
  <c r="S642" i="1"/>
  <c r="T642" i="1"/>
  <c r="L641" i="1"/>
  <c r="R641" i="1"/>
  <c r="Z641" i="1"/>
  <c r="K641" i="1"/>
  <c r="Q641" i="1"/>
  <c r="Y641" i="1"/>
  <c r="U641" i="1"/>
  <c r="S641" i="1"/>
  <c r="T641" i="1"/>
  <c r="L640" i="1"/>
  <c r="R640" i="1"/>
  <c r="Z640" i="1"/>
  <c r="K640" i="1"/>
  <c r="Q640" i="1"/>
  <c r="Y640" i="1"/>
  <c r="U640" i="1"/>
  <c r="S640" i="1"/>
  <c r="T640" i="1"/>
  <c r="L639" i="1"/>
  <c r="R639" i="1"/>
  <c r="Z639" i="1"/>
  <c r="K639" i="1"/>
  <c r="Q639" i="1"/>
  <c r="Y639" i="1"/>
  <c r="U639" i="1"/>
  <c r="S639" i="1"/>
  <c r="T639" i="1"/>
  <c r="L638" i="1"/>
  <c r="R638" i="1"/>
  <c r="Z638" i="1"/>
  <c r="K638" i="1"/>
  <c r="Q638" i="1"/>
  <c r="Y638" i="1"/>
  <c r="U638" i="1"/>
  <c r="S638" i="1"/>
  <c r="T638" i="1"/>
  <c r="L637" i="1"/>
  <c r="R637" i="1"/>
  <c r="Z637" i="1"/>
  <c r="K637" i="1"/>
  <c r="Q637" i="1"/>
  <c r="Y637" i="1"/>
  <c r="U637" i="1"/>
  <c r="S637" i="1"/>
  <c r="T637" i="1"/>
  <c r="L636" i="1"/>
  <c r="Z636" i="1"/>
  <c r="K636" i="1"/>
  <c r="Y636" i="1"/>
  <c r="U636" i="1"/>
  <c r="S636" i="1"/>
  <c r="T636" i="1"/>
  <c r="L635" i="1"/>
  <c r="R635" i="1"/>
  <c r="Z635" i="1"/>
  <c r="K635" i="1"/>
  <c r="Q635" i="1"/>
  <c r="Y635" i="1"/>
  <c r="U635" i="1"/>
  <c r="S635" i="1"/>
  <c r="T635" i="1"/>
  <c r="L634" i="1"/>
  <c r="R634" i="1"/>
  <c r="Z634" i="1"/>
  <c r="K634" i="1"/>
  <c r="Q634" i="1"/>
  <c r="Y634" i="1"/>
  <c r="U634" i="1"/>
  <c r="S634" i="1"/>
  <c r="T634" i="1"/>
  <c r="L633" i="1"/>
  <c r="Z633" i="1"/>
  <c r="K633" i="1"/>
  <c r="Y633" i="1"/>
  <c r="U633" i="1"/>
  <c r="S633" i="1"/>
  <c r="T633" i="1"/>
  <c r="L632" i="1"/>
  <c r="R632" i="1"/>
  <c r="Z632" i="1"/>
  <c r="K632" i="1"/>
  <c r="Q632" i="1"/>
  <c r="Y632" i="1"/>
  <c r="U632" i="1"/>
  <c r="S632" i="1"/>
  <c r="T632" i="1"/>
  <c r="L631" i="1"/>
  <c r="Z631" i="1"/>
  <c r="K631" i="1"/>
  <c r="Y631" i="1"/>
  <c r="U631" i="1"/>
  <c r="S631" i="1"/>
  <c r="T631" i="1"/>
  <c r="L630" i="1"/>
  <c r="R630" i="1"/>
  <c r="Z630" i="1"/>
  <c r="K630" i="1"/>
  <c r="Q630" i="1"/>
  <c r="Y630" i="1"/>
  <c r="U630" i="1"/>
  <c r="S630" i="1"/>
  <c r="T630" i="1"/>
  <c r="L629" i="1"/>
  <c r="R629" i="1"/>
  <c r="Z629" i="1"/>
  <c r="K629" i="1"/>
  <c r="Q629" i="1"/>
  <c r="Y629" i="1"/>
  <c r="U629" i="1"/>
  <c r="S629" i="1"/>
  <c r="T629" i="1"/>
  <c r="Z628" i="1"/>
  <c r="Y628" i="1"/>
  <c r="U628" i="1"/>
  <c r="S628" i="1"/>
  <c r="L627" i="1"/>
  <c r="Z627" i="1"/>
  <c r="K627" i="1"/>
  <c r="Y627" i="1"/>
  <c r="U627" i="1"/>
  <c r="S627" i="1"/>
  <c r="T627" i="1"/>
  <c r="L626" i="1"/>
  <c r="R626" i="1"/>
  <c r="Z626" i="1"/>
  <c r="K626" i="1"/>
  <c r="Q626" i="1"/>
  <c r="Y626" i="1"/>
  <c r="U626" i="1"/>
  <c r="S626" i="1"/>
  <c r="T626" i="1"/>
  <c r="L625" i="1"/>
  <c r="R625" i="1"/>
  <c r="Z625" i="1"/>
  <c r="K625" i="1"/>
  <c r="Q625" i="1"/>
  <c r="Y625" i="1"/>
  <c r="U625" i="1"/>
  <c r="S625" i="1"/>
  <c r="T625" i="1"/>
  <c r="L624" i="1"/>
  <c r="Z624" i="1"/>
  <c r="K624" i="1"/>
  <c r="Y624" i="1"/>
  <c r="U624" i="1"/>
  <c r="S624" i="1"/>
  <c r="T624" i="1"/>
  <c r="L623" i="1"/>
  <c r="R623" i="1"/>
  <c r="Z623" i="1"/>
  <c r="K623" i="1"/>
  <c r="Q623" i="1"/>
  <c r="Y623" i="1"/>
  <c r="U623" i="1"/>
  <c r="S623" i="1"/>
  <c r="T623" i="1"/>
  <c r="L622" i="1"/>
  <c r="R622" i="1"/>
  <c r="Z622" i="1"/>
  <c r="K622" i="1"/>
  <c r="Q622" i="1"/>
  <c r="Y622" i="1"/>
  <c r="U622" i="1"/>
  <c r="S622" i="1"/>
  <c r="T622" i="1"/>
  <c r="L621" i="1"/>
  <c r="R621" i="1"/>
  <c r="Z621" i="1"/>
  <c r="K621" i="1"/>
  <c r="Q621" i="1"/>
  <c r="Y621" i="1"/>
  <c r="U621" i="1"/>
  <c r="S621" i="1"/>
  <c r="T621" i="1"/>
  <c r="L620" i="1"/>
  <c r="R620" i="1"/>
  <c r="Z620" i="1"/>
  <c r="K620" i="1"/>
  <c r="Q620" i="1"/>
  <c r="Y620" i="1"/>
  <c r="U620" i="1"/>
  <c r="S620" i="1"/>
  <c r="T620" i="1"/>
  <c r="L619" i="1"/>
  <c r="R619" i="1"/>
  <c r="Z619" i="1"/>
  <c r="K619" i="1"/>
  <c r="Q619" i="1"/>
  <c r="Y619" i="1"/>
  <c r="U619" i="1"/>
  <c r="S619" i="1"/>
  <c r="T619" i="1"/>
  <c r="L618" i="1"/>
  <c r="R618" i="1"/>
  <c r="Z618" i="1"/>
  <c r="K618" i="1"/>
  <c r="Q618" i="1"/>
  <c r="Y618" i="1"/>
  <c r="U618" i="1"/>
  <c r="S618" i="1"/>
  <c r="T618" i="1"/>
  <c r="L617" i="1"/>
  <c r="R617" i="1"/>
  <c r="Z617" i="1"/>
  <c r="K617" i="1"/>
  <c r="Q617" i="1"/>
  <c r="Y617" i="1"/>
  <c r="U617" i="1"/>
  <c r="S617" i="1"/>
  <c r="T617" i="1"/>
  <c r="L616" i="1"/>
  <c r="R616" i="1"/>
  <c r="Z616" i="1"/>
  <c r="K616" i="1"/>
  <c r="Q616" i="1"/>
  <c r="Y616" i="1"/>
  <c r="U616" i="1"/>
  <c r="S616" i="1"/>
  <c r="T616" i="1"/>
  <c r="L615" i="1"/>
  <c r="R615" i="1"/>
  <c r="Z615" i="1"/>
  <c r="K615" i="1"/>
  <c r="Q615" i="1"/>
  <c r="Y615" i="1"/>
  <c r="U615" i="1"/>
  <c r="S615" i="1"/>
  <c r="T615" i="1"/>
  <c r="L614" i="1"/>
  <c r="R614" i="1"/>
  <c r="Z614" i="1"/>
  <c r="K614" i="1"/>
  <c r="Q614" i="1"/>
  <c r="Y614" i="1"/>
  <c r="U614" i="1"/>
  <c r="S614" i="1"/>
  <c r="T614" i="1"/>
  <c r="L613" i="1"/>
  <c r="R613" i="1"/>
  <c r="Z613" i="1"/>
  <c r="K613" i="1"/>
  <c r="Q613" i="1"/>
  <c r="Y613" i="1"/>
  <c r="U613" i="1"/>
  <c r="S613" i="1"/>
  <c r="T613" i="1"/>
  <c r="L612" i="1"/>
  <c r="R612" i="1"/>
  <c r="Z612" i="1"/>
  <c r="K612" i="1"/>
  <c r="Q612" i="1"/>
  <c r="Y612" i="1"/>
  <c r="U612" i="1"/>
  <c r="S612" i="1"/>
  <c r="T612" i="1"/>
  <c r="L611" i="1"/>
  <c r="R611" i="1"/>
  <c r="Z611" i="1"/>
  <c r="K611" i="1"/>
  <c r="Q611" i="1"/>
  <c r="Y611" i="1"/>
  <c r="U611" i="1"/>
  <c r="S611" i="1"/>
  <c r="T611" i="1"/>
  <c r="L610" i="1"/>
  <c r="R610" i="1"/>
  <c r="Z610" i="1"/>
  <c r="K610" i="1"/>
  <c r="Q610" i="1"/>
  <c r="Y610" i="1"/>
  <c r="U610" i="1"/>
  <c r="S610" i="1"/>
  <c r="T610" i="1"/>
  <c r="L609" i="1"/>
  <c r="R609" i="1"/>
  <c r="Z609" i="1"/>
  <c r="K609" i="1"/>
  <c r="Q609" i="1"/>
  <c r="Y609" i="1"/>
  <c r="U609" i="1"/>
  <c r="S609" i="1"/>
  <c r="T609" i="1"/>
  <c r="L608" i="1"/>
  <c r="R608" i="1"/>
  <c r="Z608" i="1"/>
  <c r="K608" i="1"/>
  <c r="Q608" i="1"/>
  <c r="Y608" i="1"/>
  <c r="U608" i="1"/>
  <c r="S608" i="1"/>
  <c r="T608" i="1"/>
  <c r="L607" i="1"/>
  <c r="R607" i="1"/>
  <c r="Z607" i="1"/>
  <c r="K607" i="1"/>
  <c r="Q607" i="1"/>
  <c r="Y607" i="1"/>
  <c r="U607" i="1"/>
  <c r="S607" i="1"/>
  <c r="T607" i="1"/>
  <c r="L606" i="1"/>
  <c r="R606" i="1"/>
  <c r="Z606" i="1"/>
  <c r="K606" i="1"/>
  <c r="Q606" i="1"/>
  <c r="Y606" i="1"/>
  <c r="U606" i="1"/>
  <c r="S606" i="1"/>
  <c r="T606" i="1"/>
  <c r="L605" i="1"/>
  <c r="R605" i="1"/>
  <c r="Z605" i="1"/>
  <c r="K605" i="1"/>
  <c r="Q605" i="1"/>
  <c r="Y605" i="1"/>
  <c r="U605" i="1"/>
  <c r="S605" i="1"/>
  <c r="T605" i="1"/>
  <c r="L604" i="1"/>
  <c r="R604" i="1"/>
  <c r="Z604" i="1"/>
  <c r="K604" i="1"/>
  <c r="Q604" i="1"/>
  <c r="Y604" i="1"/>
  <c r="U604" i="1"/>
  <c r="S604" i="1"/>
  <c r="T604" i="1"/>
  <c r="L603" i="1"/>
  <c r="R603" i="1"/>
  <c r="Z603" i="1"/>
  <c r="K603" i="1"/>
  <c r="Q603" i="1"/>
  <c r="Y603" i="1"/>
  <c r="U603" i="1"/>
  <c r="S603" i="1"/>
  <c r="T603" i="1"/>
  <c r="L602" i="1"/>
  <c r="R602" i="1"/>
  <c r="Z602" i="1"/>
  <c r="K602" i="1"/>
  <c r="Q602" i="1"/>
  <c r="Y602" i="1"/>
  <c r="U602" i="1"/>
  <c r="S602" i="1"/>
  <c r="T602" i="1"/>
  <c r="L601" i="1"/>
  <c r="R601" i="1"/>
  <c r="Z601" i="1"/>
  <c r="K601" i="1"/>
  <c r="Q601" i="1"/>
  <c r="Y601" i="1"/>
  <c r="U601" i="1"/>
  <c r="S601" i="1"/>
  <c r="T601" i="1"/>
  <c r="L600" i="1"/>
  <c r="R600" i="1"/>
  <c r="Z600" i="1"/>
  <c r="K600" i="1"/>
  <c r="Q600" i="1"/>
  <c r="Y600" i="1"/>
  <c r="U600" i="1"/>
  <c r="S600" i="1"/>
  <c r="T600" i="1"/>
  <c r="L599" i="1"/>
  <c r="R599" i="1"/>
  <c r="Z599" i="1"/>
  <c r="K599" i="1"/>
  <c r="Q599" i="1"/>
  <c r="Y599" i="1"/>
  <c r="U599" i="1"/>
  <c r="S599" i="1"/>
  <c r="T599" i="1"/>
  <c r="L598" i="1"/>
  <c r="R598" i="1"/>
  <c r="Z598" i="1"/>
  <c r="K598" i="1"/>
  <c r="Q598" i="1"/>
  <c r="Y598" i="1"/>
  <c r="U598" i="1"/>
  <c r="S598" i="1"/>
  <c r="T598" i="1"/>
  <c r="L597" i="1"/>
  <c r="R597" i="1"/>
  <c r="Z597" i="1"/>
  <c r="K597" i="1"/>
  <c r="Q597" i="1"/>
  <c r="Y597" i="1"/>
  <c r="U597" i="1"/>
  <c r="S597" i="1"/>
  <c r="T597" i="1"/>
  <c r="L596" i="1"/>
  <c r="R596" i="1"/>
  <c r="Z596" i="1"/>
  <c r="K596" i="1"/>
  <c r="Q596" i="1"/>
  <c r="Y596" i="1"/>
  <c r="U596" i="1"/>
  <c r="S596" i="1"/>
  <c r="T596" i="1"/>
  <c r="L595" i="1"/>
  <c r="R595" i="1"/>
  <c r="Z595" i="1"/>
  <c r="K595" i="1"/>
  <c r="Q595" i="1"/>
  <c r="Y595" i="1"/>
  <c r="U595" i="1"/>
  <c r="S595" i="1"/>
  <c r="T595" i="1"/>
  <c r="L594" i="1"/>
  <c r="R594" i="1"/>
  <c r="Z594" i="1"/>
  <c r="K594" i="1"/>
  <c r="Q594" i="1"/>
  <c r="Y594" i="1"/>
  <c r="U594" i="1"/>
  <c r="S594" i="1"/>
  <c r="T594" i="1"/>
  <c r="L593" i="1"/>
  <c r="R593" i="1"/>
  <c r="Z593" i="1"/>
  <c r="K593" i="1"/>
  <c r="Q593" i="1"/>
  <c r="Y593" i="1"/>
  <c r="U593" i="1"/>
  <c r="S593" i="1"/>
  <c r="T593" i="1"/>
  <c r="L592" i="1"/>
  <c r="R592" i="1"/>
  <c r="Z592" i="1"/>
  <c r="K592" i="1"/>
  <c r="Q592" i="1"/>
  <c r="Y592" i="1"/>
  <c r="U592" i="1"/>
  <c r="S592" i="1"/>
  <c r="T592" i="1"/>
  <c r="L591" i="1"/>
  <c r="R591" i="1"/>
  <c r="Z591" i="1"/>
  <c r="K591" i="1"/>
  <c r="Q591" i="1"/>
  <c r="Y591" i="1"/>
  <c r="U591" i="1"/>
  <c r="S591" i="1"/>
  <c r="T591" i="1"/>
  <c r="L590" i="1"/>
  <c r="Z590" i="1"/>
  <c r="K590" i="1"/>
  <c r="Y590" i="1"/>
  <c r="U590" i="1"/>
  <c r="S590" i="1"/>
  <c r="T590" i="1"/>
  <c r="L589" i="1"/>
  <c r="R589" i="1"/>
  <c r="Z589" i="1"/>
  <c r="K589" i="1"/>
  <c r="Q589" i="1"/>
  <c r="Y589" i="1"/>
  <c r="U589" i="1"/>
  <c r="S589" i="1"/>
  <c r="T589" i="1"/>
  <c r="L588" i="1"/>
  <c r="Z588" i="1"/>
  <c r="K588" i="1"/>
  <c r="Y588" i="1"/>
  <c r="U588" i="1"/>
  <c r="S588" i="1"/>
  <c r="T588" i="1"/>
  <c r="L587" i="1"/>
  <c r="Z587" i="1"/>
  <c r="K587" i="1"/>
  <c r="Y587" i="1"/>
  <c r="U587" i="1"/>
  <c r="S587" i="1"/>
  <c r="T587" i="1"/>
  <c r="R586" i="1"/>
  <c r="Z586" i="1"/>
  <c r="Q586" i="1"/>
  <c r="Y586" i="1"/>
  <c r="U586" i="1"/>
  <c r="S586" i="1"/>
  <c r="T586" i="1"/>
  <c r="L585" i="1"/>
  <c r="R585" i="1"/>
  <c r="Z585" i="1"/>
  <c r="K585" i="1"/>
  <c r="Q585" i="1"/>
  <c r="Y585" i="1"/>
  <c r="U585" i="1"/>
  <c r="S585" i="1"/>
  <c r="T585" i="1"/>
  <c r="L584" i="1"/>
  <c r="R584" i="1"/>
  <c r="Z584" i="1"/>
  <c r="K584" i="1"/>
  <c r="Q584" i="1"/>
  <c r="Y584" i="1"/>
  <c r="U584" i="1"/>
  <c r="S584" i="1"/>
  <c r="T584" i="1"/>
  <c r="L583" i="1"/>
  <c r="R583" i="1"/>
  <c r="Z583" i="1"/>
  <c r="K583" i="1"/>
  <c r="Q583" i="1"/>
  <c r="Y583" i="1"/>
  <c r="U583" i="1"/>
  <c r="S583" i="1"/>
  <c r="T583" i="1"/>
  <c r="L582" i="1"/>
  <c r="R582" i="1"/>
  <c r="Z582" i="1"/>
  <c r="K582" i="1"/>
  <c r="Q582" i="1"/>
  <c r="Y582" i="1"/>
  <c r="U582" i="1"/>
  <c r="S582" i="1"/>
  <c r="T582" i="1"/>
  <c r="L581" i="1"/>
  <c r="R581" i="1"/>
  <c r="Z581" i="1"/>
  <c r="K581" i="1"/>
  <c r="Q581" i="1"/>
  <c r="Y581" i="1"/>
  <c r="U581" i="1"/>
  <c r="S581" i="1"/>
  <c r="T581" i="1"/>
  <c r="L580" i="1"/>
  <c r="R580" i="1"/>
  <c r="Z580" i="1"/>
  <c r="K580" i="1"/>
  <c r="Q580" i="1"/>
  <c r="Y580" i="1"/>
  <c r="U580" i="1"/>
  <c r="S580" i="1"/>
  <c r="T580" i="1"/>
  <c r="L579" i="1"/>
  <c r="R579" i="1"/>
  <c r="Z579" i="1"/>
  <c r="K579" i="1"/>
  <c r="Q579" i="1"/>
  <c r="Y579" i="1"/>
  <c r="U579" i="1"/>
  <c r="S579" i="1"/>
  <c r="T579" i="1"/>
  <c r="L578" i="1"/>
  <c r="R578" i="1"/>
  <c r="Z578" i="1"/>
  <c r="K578" i="1"/>
  <c r="Q578" i="1"/>
  <c r="Y578" i="1"/>
  <c r="U578" i="1"/>
  <c r="S578" i="1"/>
  <c r="T578" i="1"/>
  <c r="L577" i="1"/>
  <c r="R577" i="1"/>
  <c r="Z577" i="1"/>
  <c r="K577" i="1"/>
  <c r="Q577" i="1"/>
  <c r="Y577" i="1"/>
  <c r="U577" i="1"/>
  <c r="S577" i="1"/>
  <c r="T577" i="1"/>
  <c r="L576" i="1"/>
  <c r="R576" i="1"/>
  <c r="Z576" i="1"/>
  <c r="K576" i="1"/>
  <c r="Q576" i="1"/>
  <c r="Y576" i="1"/>
  <c r="U576" i="1"/>
  <c r="S576" i="1"/>
  <c r="T576" i="1"/>
  <c r="L575" i="1"/>
  <c r="R575" i="1"/>
  <c r="Z575" i="1"/>
  <c r="K575" i="1"/>
  <c r="Q575" i="1"/>
  <c r="Y575" i="1"/>
  <c r="U575" i="1"/>
  <c r="S575" i="1"/>
  <c r="T575" i="1"/>
  <c r="L574" i="1"/>
  <c r="R574" i="1"/>
  <c r="Z574" i="1"/>
  <c r="K574" i="1"/>
  <c r="Q574" i="1"/>
  <c r="Y574" i="1"/>
  <c r="U574" i="1"/>
  <c r="S574" i="1"/>
  <c r="T574" i="1"/>
  <c r="L573" i="1"/>
  <c r="R573" i="1"/>
  <c r="Z573" i="1"/>
  <c r="K573" i="1"/>
  <c r="Q573" i="1"/>
  <c r="Y573" i="1"/>
  <c r="U573" i="1"/>
  <c r="S573" i="1"/>
  <c r="T573" i="1"/>
  <c r="L572" i="1"/>
  <c r="R572" i="1"/>
  <c r="Z572" i="1"/>
  <c r="K572" i="1"/>
  <c r="Q572" i="1"/>
  <c r="Y572" i="1"/>
  <c r="U572" i="1"/>
  <c r="S572" i="1"/>
  <c r="T572" i="1"/>
  <c r="L571" i="1"/>
  <c r="R571" i="1"/>
  <c r="Z571" i="1"/>
  <c r="K571" i="1"/>
  <c r="Q571" i="1"/>
  <c r="Y571" i="1"/>
  <c r="U571" i="1"/>
  <c r="S571" i="1"/>
  <c r="T571" i="1"/>
  <c r="L570" i="1"/>
  <c r="Z570" i="1"/>
  <c r="K570" i="1"/>
  <c r="Y570" i="1"/>
  <c r="U570" i="1"/>
  <c r="S570" i="1"/>
  <c r="T570" i="1"/>
  <c r="L569" i="1"/>
  <c r="R569" i="1"/>
  <c r="Z569" i="1"/>
  <c r="K569" i="1"/>
  <c r="Q569" i="1"/>
  <c r="Y569" i="1"/>
  <c r="U569" i="1"/>
  <c r="S569" i="1"/>
  <c r="T569" i="1"/>
  <c r="L568" i="1"/>
  <c r="R568" i="1"/>
  <c r="Z568" i="1"/>
  <c r="K568" i="1"/>
  <c r="Q568" i="1"/>
  <c r="Y568" i="1"/>
  <c r="U568" i="1"/>
  <c r="S568" i="1"/>
  <c r="T568" i="1"/>
  <c r="L567" i="1"/>
  <c r="R567" i="1"/>
  <c r="Z567" i="1"/>
  <c r="K567" i="1"/>
  <c r="Q567" i="1"/>
  <c r="Y567" i="1"/>
  <c r="U567" i="1"/>
  <c r="S567" i="1"/>
  <c r="T567" i="1"/>
  <c r="L566" i="1"/>
  <c r="R566" i="1"/>
  <c r="Z566" i="1"/>
  <c r="K566" i="1"/>
  <c r="Q566" i="1"/>
  <c r="Y566" i="1"/>
  <c r="U566" i="1"/>
  <c r="S566" i="1"/>
  <c r="T566" i="1"/>
  <c r="L565" i="1"/>
  <c r="R565" i="1"/>
  <c r="Z565" i="1"/>
  <c r="K565" i="1"/>
  <c r="Q565" i="1"/>
  <c r="Y565" i="1"/>
  <c r="U565" i="1"/>
  <c r="S565" i="1"/>
  <c r="T565" i="1"/>
  <c r="L564" i="1"/>
  <c r="R564" i="1"/>
  <c r="Z564" i="1"/>
  <c r="K564" i="1"/>
  <c r="Q564" i="1"/>
  <c r="Y564" i="1"/>
  <c r="U564" i="1"/>
  <c r="S564" i="1"/>
  <c r="T564" i="1"/>
  <c r="L563" i="1"/>
  <c r="R563" i="1"/>
  <c r="Z563" i="1"/>
  <c r="K563" i="1"/>
  <c r="Q563" i="1"/>
  <c r="Y563" i="1"/>
  <c r="U563" i="1"/>
  <c r="S563" i="1"/>
  <c r="T563" i="1"/>
  <c r="L562" i="1"/>
  <c r="Z562" i="1"/>
  <c r="K562" i="1"/>
  <c r="Y562" i="1"/>
  <c r="U562" i="1"/>
  <c r="S562" i="1"/>
  <c r="T562" i="1"/>
  <c r="L561" i="1"/>
  <c r="Z561" i="1"/>
  <c r="K561" i="1"/>
  <c r="Y561" i="1"/>
  <c r="U561" i="1"/>
  <c r="S561" i="1"/>
  <c r="T561" i="1"/>
  <c r="L560" i="1"/>
  <c r="Z560" i="1"/>
  <c r="K560" i="1"/>
  <c r="Y560" i="1"/>
  <c r="U560" i="1"/>
  <c r="S560" i="1"/>
  <c r="T560" i="1"/>
  <c r="Z559" i="1"/>
  <c r="Y559" i="1"/>
  <c r="U559" i="1"/>
  <c r="S559" i="1"/>
  <c r="L558" i="1"/>
  <c r="R558" i="1"/>
  <c r="Z558" i="1"/>
  <c r="K558" i="1"/>
  <c r="Q558" i="1"/>
  <c r="Y558" i="1"/>
  <c r="U558" i="1"/>
  <c r="S558" i="1"/>
  <c r="T558" i="1"/>
  <c r="L557" i="1"/>
  <c r="Z557" i="1"/>
  <c r="K557" i="1"/>
  <c r="Y557" i="1"/>
  <c r="U557" i="1"/>
  <c r="S557" i="1"/>
  <c r="T557" i="1"/>
  <c r="L556" i="1"/>
  <c r="Z556" i="1"/>
  <c r="K556" i="1"/>
  <c r="Y556" i="1"/>
  <c r="U556" i="1"/>
  <c r="S556" i="1"/>
  <c r="T556" i="1"/>
  <c r="Z555" i="1"/>
  <c r="Y555" i="1"/>
  <c r="U555" i="1"/>
  <c r="S555" i="1"/>
  <c r="L554" i="1"/>
  <c r="Z554" i="1"/>
  <c r="K554" i="1"/>
  <c r="Y554" i="1"/>
  <c r="U554" i="1"/>
  <c r="S554" i="1"/>
  <c r="T554" i="1"/>
  <c r="L553" i="1"/>
  <c r="R553" i="1"/>
  <c r="Z553" i="1"/>
  <c r="K553" i="1"/>
  <c r="Q553" i="1"/>
  <c r="Y553" i="1"/>
  <c r="U553" i="1"/>
  <c r="S553" i="1"/>
  <c r="T553" i="1"/>
  <c r="L552" i="1"/>
  <c r="Z552" i="1"/>
  <c r="K552" i="1"/>
  <c r="Y552" i="1"/>
  <c r="U552" i="1"/>
  <c r="S552" i="1"/>
  <c r="T552" i="1"/>
  <c r="L551" i="1"/>
  <c r="Z551" i="1"/>
  <c r="K551" i="1"/>
  <c r="Y551" i="1"/>
  <c r="U551" i="1"/>
  <c r="S551" i="1"/>
  <c r="T551" i="1"/>
  <c r="L550" i="1"/>
  <c r="Z550" i="1"/>
  <c r="K550" i="1"/>
  <c r="Y550" i="1"/>
  <c r="U550" i="1"/>
  <c r="S550" i="1"/>
  <c r="T550" i="1"/>
  <c r="L549" i="1"/>
  <c r="R549" i="1"/>
  <c r="Z549" i="1"/>
  <c r="K549" i="1"/>
  <c r="Q549" i="1"/>
  <c r="Y549" i="1"/>
  <c r="U549" i="1"/>
  <c r="S549" i="1"/>
  <c r="T549" i="1"/>
  <c r="L548" i="1"/>
  <c r="R548" i="1"/>
  <c r="Z548" i="1"/>
  <c r="K548" i="1"/>
  <c r="Q548" i="1"/>
  <c r="Y548" i="1"/>
  <c r="U548" i="1"/>
  <c r="S548" i="1"/>
  <c r="T548" i="1"/>
  <c r="L547" i="1"/>
  <c r="R547" i="1"/>
  <c r="Z547" i="1"/>
  <c r="K547" i="1"/>
  <c r="Q547" i="1"/>
  <c r="Y547" i="1"/>
  <c r="U547" i="1"/>
  <c r="S547" i="1"/>
  <c r="T547" i="1"/>
  <c r="L546" i="1"/>
  <c r="R546" i="1"/>
  <c r="Z546" i="1"/>
  <c r="K546" i="1"/>
  <c r="Q546" i="1"/>
  <c r="Y546" i="1"/>
  <c r="U546" i="1"/>
  <c r="S546" i="1"/>
  <c r="T546" i="1"/>
  <c r="L545" i="1"/>
  <c r="R545" i="1"/>
  <c r="Z545" i="1"/>
  <c r="K545" i="1"/>
  <c r="Q545" i="1"/>
  <c r="Y545" i="1"/>
  <c r="U545" i="1"/>
  <c r="S545" i="1"/>
  <c r="T545" i="1"/>
  <c r="L544" i="1"/>
  <c r="R544" i="1"/>
  <c r="Z544" i="1"/>
  <c r="K544" i="1"/>
  <c r="Q544" i="1"/>
  <c r="Y544" i="1"/>
  <c r="U544" i="1"/>
  <c r="S544" i="1"/>
  <c r="T544" i="1"/>
  <c r="L543" i="1"/>
  <c r="R543" i="1"/>
  <c r="Z543" i="1"/>
  <c r="K543" i="1"/>
  <c r="Q543" i="1"/>
  <c r="Y543" i="1"/>
  <c r="U543" i="1"/>
  <c r="S543" i="1"/>
  <c r="T543" i="1"/>
  <c r="L542" i="1"/>
  <c r="R542" i="1"/>
  <c r="Z542" i="1"/>
  <c r="K542" i="1"/>
  <c r="Q542" i="1"/>
  <c r="Y542" i="1"/>
  <c r="U542" i="1"/>
  <c r="S542" i="1"/>
  <c r="T542" i="1"/>
  <c r="L541" i="1"/>
  <c r="R541" i="1"/>
  <c r="Z541" i="1"/>
  <c r="K541" i="1"/>
  <c r="Q541" i="1"/>
  <c r="Y541" i="1"/>
  <c r="U541" i="1"/>
  <c r="S541" i="1"/>
  <c r="T541" i="1"/>
  <c r="L540" i="1"/>
  <c r="R540" i="1"/>
  <c r="Z540" i="1"/>
  <c r="K540" i="1"/>
  <c r="Q540" i="1"/>
  <c r="Y540" i="1"/>
  <c r="U540" i="1"/>
  <c r="S540" i="1"/>
  <c r="T540" i="1"/>
  <c r="L539" i="1"/>
  <c r="R539" i="1"/>
  <c r="Z539" i="1"/>
  <c r="K539" i="1"/>
  <c r="Q539" i="1"/>
  <c r="Y539" i="1"/>
  <c r="U539" i="1"/>
  <c r="S539" i="1"/>
  <c r="T539" i="1"/>
  <c r="L538" i="1"/>
  <c r="R538" i="1"/>
  <c r="Z538" i="1"/>
  <c r="K538" i="1"/>
  <c r="Q538" i="1"/>
  <c r="Y538" i="1"/>
  <c r="U538" i="1"/>
  <c r="S538" i="1"/>
  <c r="T538" i="1"/>
  <c r="L537" i="1"/>
  <c r="R537" i="1"/>
  <c r="Z537" i="1"/>
  <c r="K537" i="1"/>
  <c r="Q537" i="1"/>
  <c r="Y537" i="1"/>
  <c r="U537" i="1"/>
  <c r="S537" i="1"/>
  <c r="T537" i="1"/>
  <c r="L536" i="1"/>
  <c r="Z536" i="1"/>
  <c r="K536" i="1"/>
  <c r="Y536" i="1"/>
  <c r="U536" i="1"/>
  <c r="S536" i="1"/>
  <c r="T536" i="1"/>
  <c r="L535" i="1"/>
  <c r="R535" i="1"/>
  <c r="Z535" i="1"/>
  <c r="K535" i="1"/>
  <c r="Q535" i="1"/>
  <c r="Y535" i="1"/>
  <c r="U535" i="1"/>
  <c r="S535" i="1"/>
  <c r="T535" i="1"/>
  <c r="L534" i="1"/>
  <c r="R534" i="1"/>
  <c r="Z534" i="1"/>
  <c r="K534" i="1"/>
  <c r="Q534" i="1"/>
  <c r="Y534" i="1"/>
  <c r="U534" i="1"/>
  <c r="S534" i="1"/>
  <c r="T534" i="1"/>
  <c r="L533" i="1"/>
  <c r="R533" i="1"/>
  <c r="Z533" i="1"/>
  <c r="K533" i="1"/>
  <c r="Q533" i="1"/>
  <c r="Y533" i="1"/>
  <c r="U533" i="1"/>
  <c r="S533" i="1"/>
  <c r="T533" i="1"/>
  <c r="L532" i="1"/>
  <c r="R532" i="1"/>
  <c r="Z532" i="1"/>
  <c r="K532" i="1"/>
  <c r="Q532" i="1"/>
  <c r="Y532" i="1"/>
  <c r="U532" i="1"/>
  <c r="S532" i="1"/>
  <c r="T532" i="1"/>
  <c r="L531" i="1"/>
  <c r="R531" i="1"/>
  <c r="Z531" i="1"/>
  <c r="K531" i="1"/>
  <c r="Q531" i="1"/>
  <c r="Y531" i="1"/>
  <c r="U531" i="1"/>
  <c r="S531" i="1"/>
  <c r="T531" i="1"/>
  <c r="L530" i="1"/>
  <c r="R530" i="1"/>
  <c r="Z530" i="1"/>
  <c r="K530" i="1"/>
  <c r="Q530" i="1"/>
  <c r="Y530" i="1"/>
  <c r="U530" i="1"/>
  <c r="S530" i="1"/>
  <c r="T530" i="1"/>
  <c r="L529" i="1"/>
  <c r="R529" i="1"/>
  <c r="Z529" i="1"/>
  <c r="K529" i="1"/>
  <c r="Q529" i="1"/>
  <c r="Y529" i="1"/>
  <c r="U529" i="1"/>
  <c r="S529" i="1"/>
  <c r="T529" i="1"/>
  <c r="L528" i="1"/>
  <c r="R528" i="1"/>
  <c r="Z528" i="1"/>
  <c r="K528" i="1"/>
  <c r="Q528" i="1"/>
  <c r="Y528" i="1"/>
  <c r="U528" i="1"/>
  <c r="S528" i="1"/>
  <c r="T528" i="1"/>
  <c r="L527" i="1"/>
  <c r="R527" i="1"/>
  <c r="Z527" i="1"/>
  <c r="K527" i="1"/>
  <c r="Q527" i="1"/>
  <c r="Y527" i="1"/>
  <c r="U527" i="1"/>
  <c r="S527" i="1"/>
  <c r="T527" i="1"/>
  <c r="L526" i="1"/>
  <c r="R526" i="1"/>
  <c r="Z526" i="1"/>
  <c r="K526" i="1"/>
  <c r="Q526" i="1"/>
  <c r="Y526" i="1"/>
  <c r="U526" i="1"/>
  <c r="S526" i="1"/>
  <c r="T526" i="1"/>
  <c r="L525" i="1"/>
  <c r="R525" i="1"/>
  <c r="Z525" i="1"/>
  <c r="K525" i="1"/>
  <c r="Q525" i="1"/>
  <c r="Y525" i="1"/>
  <c r="U525" i="1"/>
  <c r="S525" i="1"/>
  <c r="T525" i="1"/>
  <c r="L524" i="1"/>
  <c r="R524" i="1"/>
  <c r="Z524" i="1"/>
  <c r="K524" i="1"/>
  <c r="Q524" i="1"/>
  <c r="Y524" i="1"/>
  <c r="U524" i="1"/>
  <c r="S524" i="1"/>
  <c r="T524" i="1"/>
  <c r="L523" i="1"/>
  <c r="R523" i="1"/>
  <c r="Z523" i="1"/>
  <c r="K523" i="1"/>
  <c r="Q523" i="1"/>
  <c r="Y523" i="1"/>
  <c r="U523" i="1"/>
  <c r="S523" i="1"/>
  <c r="T523" i="1"/>
  <c r="R522" i="1"/>
  <c r="Z522" i="1"/>
  <c r="Q522" i="1"/>
  <c r="Y522" i="1"/>
  <c r="U522" i="1"/>
  <c r="S522" i="1"/>
  <c r="T522" i="1"/>
  <c r="L521" i="1"/>
  <c r="R521" i="1"/>
  <c r="Z521" i="1"/>
  <c r="K521" i="1"/>
  <c r="Q521" i="1"/>
  <c r="Y521" i="1"/>
  <c r="U521" i="1"/>
  <c r="S521" i="1"/>
  <c r="T521" i="1"/>
  <c r="L520" i="1"/>
  <c r="R520" i="1"/>
  <c r="Z520" i="1"/>
  <c r="K520" i="1"/>
  <c r="Q520" i="1"/>
  <c r="Y520" i="1"/>
  <c r="U520" i="1"/>
  <c r="S520" i="1"/>
  <c r="T520" i="1"/>
  <c r="L519" i="1"/>
  <c r="R519" i="1"/>
  <c r="Z519" i="1"/>
  <c r="K519" i="1"/>
  <c r="Q519" i="1"/>
  <c r="Y519" i="1"/>
  <c r="U519" i="1"/>
  <c r="S519" i="1"/>
  <c r="T519" i="1"/>
  <c r="L518" i="1"/>
  <c r="R518" i="1"/>
  <c r="Z518" i="1"/>
  <c r="K518" i="1"/>
  <c r="Q518" i="1"/>
  <c r="Y518" i="1"/>
  <c r="U518" i="1"/>
  <c r="S518" i="1"/>
  <c r="T518" i="1"/>
  <c r="L517" i="1"/>
  <c r="R517" i="1"/>
  <c r="Z517" i="1"/>
  <c r="K517" i="1"/>
  <c r="Q517" i="1"/>
  <c r="Y517" i="1"/>
  <c r="U517" i="1"/>
  <c r="S517" i="1"/>
  <c r="T517" i="1"/>
  <c r="L516" i="1"/>
  <c r="R516" i="1"/>
  <c r="Z516" i="1"/>
  <c r="K516" i="1"/>
  <c r="Q516" i="1"/>
  <c r="Y516" i="1"/>
  <c r="U516" i="1"/>
  <c r="S516" i="1"/>
  <c r="T516" i="1"/>
  <c r="L515" i="1"/>
  <c r="R515" i="1"/>
  <c r="Z515" i="1"/>
  <c r="K515" i="1"/>
  <c r="Q515" i="1"/>
  <c r="Y515" i="1"/>
  <c r="U515" i="1"/>
  <c r="S515" i="1"/>
  <c r="T515" i="1"/>
  <c r="L514" i="1"/>
  <c r="R514" i="1"/>
  <c r="Z514" i="1"/>
  <c r="K514" i="1"/>
  <c r="Q514" i="1"/>
  <c r="Y514" i="1"/>
  <c r="U514" i="1"/>
  <c r="S514" i="1"/>
  <c r="T514" i="1"/>
  <c r="L513" i="1"/>
  <c r="R513" i="1"/>
  <c r="Z513" i="1"/>
  <c r="K513" i="1"/>
  <c r="Q513" i="1"/>
  <c r="Y513" i="1"/>
  <c r="U513" i="1"/>
  <c r="S513" i="1"/>
  <c r="T513" i="1"/>
  <c r="L512" i="1"/>
  <c r="R512" i="1"/>
  <c r="Z512" i="1"/>
  <c r="K512" i="1"/>
  <c r="Q512" i="1"/>
  <c r="Y512" i="1"/>
  <c r="U512" i="1"/>
  <c r="S512" i="1"/>
  <c r="T512" i="1"/>
  <c r="L511" i="1"/>
  <c r="R511" i="1"/>
  <c r="Z511" i="1"/>
  <c r="K511" i="1"/>
  <c r="Q511" i="1"/>
  <c r="Y511" i="1"/>
  <c r="U511" i="1"/>
  <c r="S511" i="1"/>
  <c r="T511" i="1"/>
  <c r="L510" i="1"/>
  <c r="R510" i="1"/>
  <c r="Z510" i="1"/>
  <c r="K510" i="1"/>
  <c r="Q510" i="1"/>
  <c r="Y510" i="1"/>
  <c r="U510" i="1"/>
  <c r="S510" i="1"/>
  <c r="T510" i="1"/>
  <c r="R509" i="1"/>
  <c r="Z509" i="1"/>
  <c r="Q509" i="1"/>
  <c r="Y509" i="1"/>
  <c r="U509" i="1"/>
  <c r="S509" i="1"/>
  <c r="T509" i="1"/>
  <c r="Z508" i="1"/>
  <c r="Y508" i="1"/>
  <c r="U508" i="1"/>
  <c r="S508" i="1"/>
  <c r="Z507" i="1"/>
  <c r="Y507" i="1"/>
  <c r="U507" i="1"/>
  <c r="S507" i="1"/>
  <c r="L506" i="1"/>
  <c r="R506" i="1"/>
  <c r="Z506" i="1"/>
  <c r="K506" i="1"/>
  <c r="Q506" i="1"/>
  <c r="Y506" i="1"/>
  <c r="U506" i="1"/>
  <c r="S506" i="1"/>
  <c r="T506" i="1"/>
  <c r="L505" i="1"/>
  <c r="R505" i="1"/>
  <c r="Z505" i="1"/>
  <c r="K505" i="1"/>
  <c r="Q505" i="1"/>
  <c r="Y505" i="1"/>
  <c r="U505" i="1"/>
  <c r="S505" i="1"/>
  <c r="T505" i="1"/>
  <c r="R504" i="1"/>
  <c r="Z504" i="1"/>
  <c r="Q504" i="1"/>
  <c r="Y504" i="1"/>
  <c r="U504" i="1"/>
  <c r="S504" i="1"/>
  <c r="T504" i="1"/>
  <c r="L503" i="1"/>
  <c r="Z503" i="1"/>
  <c r="K503" i="1"/>
  <c r="Y503" i="1"/>
  <c r="U503" i="1"/>
  <c r="S503" i="1"/>
  <c r="T503" i="1"/>
  <c r="L502" i="1"/>
  <c r="R502" i="1"/>
  <c r="Z502" i="1"/>
  <c r="K502" i="1"/>
  <c r="Q502" i="1"/>
  <c r="Y502" i="1"/>
  <c r="U502" i="1"/>
  <c r="S502" i="1"/>
  <c r="T502" i="1"/>
  <c r="L501" i="1"/>
  <c r="Z501" i="1"/>
  <c r="K501" i="1"/>
  <c r="Y501" i="1"/>
  <c r="U501" i="1"/>
  <c r="S501" i="1"/>
  <c r="T501" i="1"/>
  <c r="L500" i="1"/>
  <c r="R500" i="1"/>
  <c r="Z500" i="1"/>
  <c r="K500" i="1"/>
  <c r="Q500" i="1"/>
  <c r="Y500" i="1"/>
  <c r="U500" i="1"/>
  <c r="S500" i="1"/>
  <c r="T500" i="1"/>
  <c r="R499" i="1"/>
  <c r="Z499" i="1"/>
  <c r="Q499" i="1"/>
  <c r="Y499" i="1"/>
  <c r="U499" i="1"/>
  <c r="S499" i="1"/>
  <c r="T499" i="1"/>
  <c r="L498" i="1"/>
  <c r="R498" i="1"/>
  <c r="Z498" i="1"/>
  <c r="K498" i="1"/>
  <c r="Q498" i="1"/>
  <c r="Y498" i="1"/>
  <c r="U498" i="1"/>
  <c r="S498" i="1"/>
  <c r="T498" i="1"/>
  <c r="L497" i="1"/>
  <c r="R497" i="1"/>
  <c r="Z497" i="1"/>
  <c r="K497" i="1"/>
  <c r="Q497" i="1"/>
  <c r="Y497" i="1"/>
  <c r="U497" i="1"/>
  <c r="S497" i="1"/>
  <c r="T497" i="1"/>
  <c r="L496" i="1"/>
  <c r="R496" i="1"/>
  <c r="Z496" i="1"/>
  <c r="K496" i="1"/>
  <c r="Q496" i="1"/>
  <c r="Y496" i="1"/>
  <c r="U496" i="1"/>
  <c r="S496" i="1"/>
  <c r="T496" i="1"/>
  <c r="L495" i="1"/>
  <c r="R495" i="1"/>
  <c r="Z495" i="1"/>
  <c r="K495" i="1"/>
  <c r="Q495" i="1"/>
  <c r="Y495" i="1"/>
  <c r="U495" i="1"/>
  <c r="S495" i="1"/>
  <c r="T495" i="1"/>
  <c r="L494" i="1"/>
  <c r="R494" i="1"/>
  <c r="Z494" i="1"/>
  <c r="K494" i="1"/>
  <c r="Q494" i="1"/>
  <c r="Y494" i="1"/>
  <c r="U494" i="1"/>
  <c r="S494" i="1"/>
  <c r="T494" i="1"/>
  <c r="L493" i="1"/>
  <c r="R493" i="1"/>
  <c r="Z493" i="1"/>
  <c r="K493" i="1"/>
  <c r="Q493" i="1"/>
  <c r="Y493" i="1"/>
  <c r="U493" i="1"/>
  <c r="S493" i="1"/>
  <c r="T493" i="1"/>
  <c r="L492" i="1"/>
  <c r="R492" i="1"/>
  <c r="Z492" i="1"/>
  <c r="K492" i="1"/>
  <c r="Q492" i="1"/>
  <c r="Y492" i="1"/>
  <c r="U492" i="1"/>
  <c r="S492" i="1"/>
  <c r="T492" i="1"/>
  <c r="L491" i="1"/>
  <c r="R491" i="1"/>
  <c r="Z491" i="1"/>
  <c r="K491" i="1"/>
  <c r="Q491" i="1"/>
  <c r="Y491" i="1"/>
  <c r="U491" i="1"/>
  <c r="S491" i="1"/>
  <c r="T491" i="1"/>
  <c r="L490" i="1"/>
  <c r="R490" i="1"/>
  <c r="Z490" i="1"/>
  <c r="K490" i="1"/>
  <c r="Q490" i="1"/>
  <c r="Y490" i="1"/>
  <c r="U490" i="1"/>
  <c r="S490" i="1"/>
  <c r="T490" i="1"/>
  <c r="L489" i="1"/>
  <c r="R489" i="1"/>
  <c r="Z489" i="1"/>
  <c r="K489" i="1"/>
  <c r="Q489" i="1"/>
  <c r="Y489" i="1"/>
  <c r="U489" i="1"/>
  <c r="S489" i="1"/>
  <c r="T489" i="1"/>
  <c r="L488" i="1"/>
  <c r="R488" i="1"/>
  <c r="Z488" i="1"/>
  <c r="K488" i="1"/>
  <c r="Q488" i="1"/>
  <c r="Y488" i="1"/>
  <c r="U488" i="1"/>
  <c r="S488" i="1"/>
  <c r="T488" i="1"/>
  <c r="L487" i="1"/>
  <c r="R487" i="1"/>
  <c r="Z487" i="1"/>
  <c r="K487" i="1"/>
  <c r="Q487" i="1"/>
  <c r="Y487" i="1"/>
  <c r="U487" i="1"/>
  <c r="S487" i="1"/>
  <c r="T487" i="1"/>
  <c r="L486" i="1"/>
  <c r="R486" i="1"/>
  <c r="Z486" i="1"/>
  <c r="K486" i="1"/>
  <c r="Q486" i="1"/>
  <c r="Y486" i="1"/>
  <c r="U486" i="1"/>
  <c r="S486" i="1"/>
  <c r="T486" i="1"/>
  <c r="L485" i="1"/>
  <c r="R485" i="1"/>
  <c r="Z485" i="1"/>
  <c r="K485" i="1"/>
  <c r="Q485" i="1"/>
  <c r="Y485" i="1"/>
  <c r="U485" i="1"/>
  <c r="S485" i="1"/>
  <c r="T485" i="1"/>
  <c r="L484" i="1"/>
  <c r="R484" i="1"/>
  <c r="Z484" i="1"/>
  <c r="K484" i="1"/>
  <c r="Q484" i="1"/>
  <c r="Y484" i="1"/>
  <c r="U484" i="1"/>
  <c r="S484" i="1"/>
  <c r="T484" i="1"/>
  <c r="L483" i="1"/>
  <c r="R483" i="1"/>
  <c r="Z483" i="1"/>
  <c r="K483" i="1"/>
  <c r="Q483" i="1"/>
  <c r="Y483" i="1"/>
  <c r="U483" i="1"/>
  <c r="S483" i="1"/>
  <c r="T483" i="1"/>
  <c r="L482" i="1"/>
  <c r="R482" i="1"/>
  <c r="Z482" i="1"/>
  <c r="K482" i="1"/>
  <c r="Q482" i="1"/>
  <c r="Y482" i="1"/>
  <c r="U482" i="1"/>
  <c r="S482" i="1"/>
  <c r="T482" i="1"/>
  <c r="L481" i="1"/>
  <c r="R481" i="1"/>
  <c r="Z481" i="1"/>
  <c r="K481" i="1"/>
  <c r="Q481" i="1"/>
  <c r="Y481" i="1"/>
  <c r="U481" i="1"/>
  <c r="S481" i="1"/>
  <c r="T481" i="1"/>
  <c r="L480" i="1"/>
  <c r="Z480" i="1"/>
  <c r="K480" i="1"/>
  <c r="Y480" i="1"/>
  <c r="U480" i="1"/>
  <c r="S480" i="1"/>
  <c r="T480" i="1"/>
  <c r="L479" i="1"/>
  <c r="R479" i="1"/>
  <c r="Z479" i="1"/>
  <c r="K479" i="1"/>
  <c r="Q479" i="1"/>
  <c r="Y479" i="1"/>
  <c r="U479" i="1"/>
  <c r="S479" i="1"/>
  <c r="T479" i="1"/>
  <c r="L478" i="1"/>
  <c r="R478" i="1"/>
  <c r="Z478" i="1"/>
  <c r="K478" i="1"/>
  <c r="Q478" i="1"/>
  <c r="Y478" i="1"/>
  <c r="U478" i="1"/>
  <c r="S478" i="1"/>
  <c r="T478" i="1"/>
  <c r="L477" i="1"/>
  <c r="R477" i="1"/>
  <c r="Z477" i="1"/>
  <c r="K477" i="1"/>
  <c r="Q477" i="1"/>
  <c r="Y477" i="1"/>
  <c r="U477" i="1"/>
  <c r="S477" i="1"/>
  <c r="T477" i="1"/>
  <c r="L476" i="1"/>
  <c r="R476" i="1"/>
  <c r="Z476" i="1"/>
  <c r="K476" i="1"/>
  <c r="Q476" i="1"/>
  <c r="Y476" i="1"/>
  <c r="U476" i="1"/>
  <c r="S476" i="1"/>
  <c r="T476" i="1"/>
  <c r="L475" i="1"/>
  <c r="R475" i="1"/>
  <c r="Z475" i="1"/>
  <c r="K475" i="1"/>
  <c r="Q475" i="1"/>
  <c r="Y475" i="1"/>
  <c r="U475" i="1"/>
  <c r="S475" i="1"/>
  <c r="T475" i="1"/>
  <c r="L474" i="1"/>
  <c r="R474" i="1"/>
  <c r="Z474" i="1"/>
  <c r="K474" i="1"/>
  <c r="Q474" i="1"/>
  <c r="Y474" i="1"/>
  <c r="U474" i="1"/>
  <c r="S474" i="1"/>
  <c r="T474" i="1"/>
  <c r="L473" i="1"/>
  <c r="R473" i="1"/>
  <c r="Z473" i="1"/>
  <c r="K473" i="1"/>
  <c r="Q473" i="1"/>
  <c r="Y473" i="1"/>
  <c r="U473" i="1"/>
  <c r="S473" i="1"/>
  <c r="T473" i="1"/>
  <c r="L472" i="1"/>
  <c r="R472" i="1"/>
  <c r="Z472" i="1"/>
  <c r="K472" i="1"/>
  <c r="Q472" i="1"/>
  <c r="Y472" i="1"/>
  <c r="U472" i="1"/>
  <c r="S472" i="1"/>
  <c r="T472" i="1"/>
  <c r="L471" i="1"/>
  <c r="R471" i="1"/>
  <c r="Z471" i="1"/>
  <c r="K471" i="1"/>
  <c r="Q471" i="1"/>
  <c r="Y471" i="1"/>
  <c r="U471" i="1"/>
  <c r="S471" i="1"/>
  <c r="T471" i="1"/>
  <c r="L470" i="1"/>
  <c r="R470" i="1"/>
  <c r="Z470" i="1"/>
  <c r="K470" i="1"/>
  <c r="Q470" i="1"/>
  <c r="Y470" i="1"/>
  <c r="U470" i="1"/>
  <c r="S470" i="1"/>
  <c r="T470" i="1"/>
  <c r="L469" i="1"/>
  <c r="R469" i="1"/>
  <c r="Z469" i="1"/>
  <c r="K469" i="1"/>
  <c r="Q469" i="1"/>
  <c r="Y469" i="1"/>
  <c r="U469" i="1"/>
  <c r="S469" i="1"/>
  <c r="T469" i="1"/>
  <c r="L468" i="1"/>
  <c r="R468" i="1"/>
  <c r="Z468" i="1"/>
  <c r="K468" i="1"/>
  <c r="Q468" i="1"/>
  <c r="Y468" i="1"/>
  <c r="U468" i="1"/>
  <c r="S468" i="1"/>
  <c r="T468" i="1"/>
  <c r="L467" i="1"/>
  <c r="R467" i="1"/>
  <c r="Z467" i="1"/>
  <c r="K467" i="1"/>
  <c r="Q467" i="1"/>
  <c r="Y467" i="1"/>
  <c r="U467" i="1"/>
  <c r="S467" i="1"/>
  <c r="T467" i="1"/>
  <c r="L466" i="1"/>
  <c r="R466" i="1"/>
  <c r="Z466" i="1"/>
  <c r="K466" i="1"/>
  <c r="Q466" i="1"/>
  <c r="Y466" i="1"/>
  <c r="U466" i="1"/>
  <c r="S466" i="1"/>
  <c r="T466" i="1"/>
  <c r="L465" i="1"/>
  <c r="R465" i="1"/>
  <c r="Z465" i="1"/>
  <c r="K465" i="1"/>
  <c r="Q465" i="1"/>
  <c r="Y465" i="1"/>
  <c r="U465" i="1"/>
  <c r="S465" i="1"/>
  <c r="T465" i="1"/>
  <c r="L464" i="1"/>
  <c r="R464" i="1"/>
  <c r="Z464" i="1"/>
  <c r="K464" i="1"/>
  <c r="Q464" i="1"/>
  <c r="Y464" i="1"/>
  <c r="U464" i="1"/>
  <c r="S464" i="1"/>
  <c r="T464" i="1"/>
  <c r="L463" i="1"/>
  <c r="R463" i="1"/>
  <c r="Z463" i="1"/>
  <c r="K463" i="1"/>
  <c r="Q463" i="1"/>
  <c r="Y463" i="1"/>
  <c r="U463" i="1"/>
  <c r="S463" i="1"/>
  <c r="T463" i="1"/>
  <c r="L462" i="1"/>
  <c r="R462" i="1"/>
  <c r="Z462" i="1"/>
  <c r="K462" i="1"/>
  <c r="Q462" i="1"/>
  <c r="Y462" i="1"/>
  <c r="U462" i="1"/>
  <c r="S462" i="1"/>
  <c r="T462" i="1"/>
  <c r="L461" i="1"/>
  <c r="R461" i="1"/>
  <c r="Z461" i="1"/>
  <c r="K461" i="1"/>
  <c r="Q461" i="1"/>
  <c r="Y461" i="1"/>
  <c r="U461" i="1"/>
  <c r="S461" i="1"/>
  <c r="T461" i="1"/>
  <c r="L460" i="1"/>
  <c r="R460" i="1"/>
  <c r="Z460" i="1"/>
  <c r="K460" i="1"/>
  <c r="Q460" i="1"/>
  <c r="Y460" i="1"/>
  <c r="U460" i="1"/>
  <c r="S460" i="1"/>
  <c r="T460" i="1"/>
  <c r="L459" i="1"/>
  <c r="R459" i="1"/>
  <c r="Z459" i="1"/>
  <c r="K459" i="1"/>
  <c r="Q459" i="1"/>
  <c r="Y459" i="1"/>
  <c r="U459" i="1"/>
  <c r="S459" i="1"/>
  <c r="T459" i="1"/>
  <c r="L458" i="1"/>
  <c r="R458" i="1"/>
  <c r="Z458" i="1"/>
  <c r="K458" i="1"/>
  <c r="Q458" i="1"/>
  <c r="Y458" i="1"/>
  <c r="U458" i="1"/>
  <c r="S458" i="1"/>
  <c r="T458" i="1"/>
  <c r="L457" i="1"/>
  <c r="R457" i="1"/>
  <c r="Z457" i="1"/>
  <c r="K457" i="1"/>
  <c r="Q457" i="1"/>
  <c r="Y457" i="1"/>
  <c r="U457" i="1"/>
  <c r="S457" i="1"/>
  <c r="T457" i="1"/>
  <c r="L456" i="1"/>
  <c r="R456" i="1"/>
  <c r="Z456" i="1"/>
  <c r="K456" i="1"/>
  <c r="Q456" i="1"/>
  <c r="Y456" i="1"/>
  <c r="U456" i="1"/>
  <c r="S456" i="1"/>
  <c r="T456" i="1"/>
  <c r="L455" i="1"/>
  <c r="R455" i="1"/>
  <c r="Z455" i="1"/>
  <c r="K455" i="1"/>
  <c r="Q455" i="1"/>
  <c r="Y455" i="1"/>
  <c r="U455" i="1"/>
  <c r="S455" i="1"/>
  <c r="T455" i="1"/>
  <c r="L454" i="1"/>
  <c r="R454" i="1"/>
  <c r="Z454" i="1"/>
  <c r="K454" i="1"/>
  <c r="Q454" i="1"/>
  <c r="Y454" i="1"/>
  <c r="U454" i="1"/>
  <c r="S454" i="1"/>
  <c r="T454" i="1"/>
  <c r="L453" i="1"/>
  <c r="R453" i="1"/>
  <c r="Z453" i="1"/>
  <c r="K453" i="1"/>
  <c r="Q453" i="1"/>
  <c r="Y453" i="1"/>
  <c r="U453" i="1"/>
  <c r="S453" i="1"/>
  <c r="T453" i="1"/>
  <c r="L452" i="1"/>
  <c r="R452" i="1"/>
  <c r="Z452" i="1"/>
  <c r="K452" i="1"/>
  <c r="Q452" i="1"/>
  <c r="Y452" i="1"/>
  <c r="U452" i="1"/>
  <c r="S452" i="1"/>
  <c r="T452" i="1"/>
  <c r="L451" i="1"/>
  <c r="R451" i="1"/>
  <c r="Z451" i="1"/>
  <c r="K451" i="1"/>
  <c r="Q451" i="1"/>
  <c r="Y451" i="1"/>
  <c r="U451" i="1"/>
  <c r="S451" i="1"/>
  <c r="T451" i="1"/>
  <c r="L450" i="1"/>
  <c r="R450" i="1"/>
  <c r="Z450" i="1"/>
  <c r="K450" i="1"/>
  <c r="Q450" i="1"/>
  <c r="Y450" i="1"/>
  <c r="U450" i="1"/>
  <c r="S450" i="1"/>
  <c r="T450" i="1"/>
  <c r="L449" i="1"/>
  <c r="R449" i="1"/>
  <c r="Z449" i="1"/>
  <c r="K449" i="1"/>
  <c r="Q449" i="1"/>
  <c r="Y449" i="1"/>
  <c r="U449" i="1"/>
  <c r="S449" i="1"/>
  <c r="T449" i="1"/>
  <c r="L448" i="1"/>
  <c r="R448" i="1"/>
  <c r="Z448" i="1"/>
  <c r="K448" i="1"/>
  <c r="Q448" i="1"/>
  <c r="Y448" i="1"/>
  <c r="U448" i="1"/>
  <c r="S448" i="1"/>
  <c r="T448" i="1"/>
  <c r="L447" i="1"/>
  <c r="R447" i="1"/>
  <c r="Z447" i="1"/>
  <c r="K447" i="1"/>
  <c r="Q447" i="1"/>
  <c r="Y447" i="1"/>
  <c r="U447" i="1"/>
  <c r="S447" i="1"/>
  <c r="T447" i="1"/>
  <c r="L446" i="1"/>
  <c r="R446" i="1"/>
  <c r="Z446" i="1"/>
  <c r="K446" i="1"/>
  <c r="Q446" i="1"/>
  <c r="Y446" i="1"/>
  <c r="U446" i="1"/>
  <c r="S446" i="1"/>
  <c r="T446" i="1"/>
  <c r="L445" i="1"/>
  <c r="R445" i="1"/>
  <c r="Z445" i="1"/>
  <c r="K445" i="1"/>
  <c r="Q445" i="1"/>
  <c r="Y445" i="1"/>
  <c r="U445" i="1"/>
  <c r="S445" i="1"/>
  <c r="T445" i="1"/>
  <c r="L444" i="1"/>
  <c r="Z444" i="1"/>
  <c r="K444" i="1"/>
  <c r="Y444" i="1"/>
  <c r="U444" i="1"/>
  <c r="S444" i="1"/>
  <c r="T444" i="1"/>
  <c r="L443" i="1"/>
  <c r="R443" i="1"/>
  <c r="Z443" i="1"/>
  <c r="K443" i="1"/>
  <c r="Q443" i="1"/>
  <c r="Y443" i="1"/>
  <c r="U443" i="1"/>
  <c r="S443" i="1"/>
  <c r="T443" i="1"/>
  <c r="L442" i="1"/>
  <c r="R442" i="1"/>
  <c r="Z442" i="1"/>
  <c r="K442" i="1"/>
  <c r="Q442" i="1"/>
  <c r="Y442" i="1"/>
  <c r="U442" i="1"/>
  <c r="S442" i="1"/>
  <c r="T442" i="1"/>
  <c r="L441" i="1"/>
  <c r="R441" i="1"/>
  <c r="Z441" i="1"/>
  <c r="K441" i="1"/>
  <c r="Q441" i="1"/>
  <c r="Y441" i="1"/>
  <c r="U441" i="1"/>
  <c r="S441" i="1"/>
  <c r="T441" i="1"/>
  <c r="L440" i="1"/>
  <c r="R440" i="1"/>
  <c r="Z440" i="1"/>
  <c r="K440" i="1"/>
  <c r="Q440" i="1"/>
  <c r="Y440" i="1"/>
  <c r="U440" i="1"/>
  <c r="S440" i="1"/>
  <c r="T440" i="1"/>
  <c r="L439" i="1"/>
  <c r="R439" i="1"/>
  <c r="Z439" i="1"/>
  <c r="K439" i="1"/>
  <c r="Q439" i="1"/>
  <c r="Y439" i="1"/>
  <c r="U439" i="1"/>
  <c r="S439" i="1"/>
  <c r="T439" i="1"/>
  <c r="L438" i="1"/>
  <c r="R438" i="1"/>
  <c r="Z438" i="1"/>
  <c r="K438" i="1"/>
  <c r="Q438" i="1"/>
  <c r="Y438" i="1"/>
  <c r="U438" i="1"/>
  <c r="S438" i="1"/>
  <c r="T438" i="1"/>
  <c r="L437" i="1"/>
  <c r="R437" i="1"/>
  <c r="Z437" i="1"/>
  <c r="K437" i="1"/>
  <c r="Q437" i="1"/>
  <c r="Y437" i="1"/>
  <c r="U437" i="1"/>
  <c r="S437" i="1"/>
  <c r="T437" i="1"/>
  <c r="L436" i="1"/>
  <c r="R436" i="1"/>
  <c r="Z436" i="1"/>
  <c r="K436" i="1"/>
  <c r="Q436" i="1"/>
  <c r="Y436" i="1"/>
  <c r="U436" i="1"/>
  <c r="S436" i="1"/>
  <c r="T436" i="1"/>
  <c r="L435" i="1"/>
  <c r="R435" i="1"/>
  <c r="Z435" i="1"/>
  <c r="K435" i="1"/>
  <c r="Q435" i="1"/>
  <c r="Y435" i="1"/>
  <c r="U435" i="1"/>
  <c r="S435" i="1"/>
  <c r="T435" i="1"/>
  <c r="L434" i="1"/>
  <c r="R434" i="1"/>
  <c r="Z434" i="1"/>
  <c r="K434" i="1"/>
  <c r="Q434" i="1"/>
  <c r="Y434" i="1"/>
  <c r="U434" i="1"/>
  <c r="S434" i="1"/>
  <c r="T434" i="1"/>
  <c r="L433" i="1"/>
  <c r="R433" i="1"/>
  <c r="Z433" i="1"/>
  <c r="K433" i="1"/>
  <c r="Q433" i="1"/>
  <c r="Y433" i="1"/>
  <c r="U433" i="1"/>
  <c r="S433" i="1"/>
  <c r="T433" i="1"/>
  <c r="L432" i="1"/>
  <c r="R432" i="1"/>
  <c r="Z432" i="1"/>
  <c r="K432" i="1"/>
  <c r="Q432" i="1"/>
  <c r="Y432" i="1"/>
  <c r="U432" i="1"/>
  <c r="S432" i="1"/>
  <c r="T432" i="1"/>
  <c r="R431" i="1"/>
  <c r="Z431" i="1"/>
  <c r="Q431" i="1"/>
  <c r="Y431" i="1"/>
  <c r="U431" i="1"/>
  <c r="S431" i="1"/>
  <c r="T431" i="1"/>
  <c r="L430" i="1"/>
  <c r="R430" i="1"/>
  <c r="Z430" i="1"/>
  <c r="K430" i="1"/>
  <c r="Q430" i="1"/>
  <c r="Y430" i="1"/>
  <c r="U430" i="1"/>
  <c r="S430" i="1"/>
  <c r="T430" i="1"/>
  <c r="L429" i="1"/>
  <c r="R429" i="1"/>
  <c r="Z429" i="1"/>
  <c r="K429" i="1"/>
  <c r="Q429" i="1"/>
  <c r="Y429" i="1"/>
  <c r="U429" i="1"/>
  <c r="S429" i="1"/>
  <c r="T429" i="1"/>
  <c r="L428" i="1"/>
  <c r="R428" i="1"/>
  <c r="Z428" i="1"/>
  <c r="K428" i="1"/>
  <c r="Q428" i="1"/>
  <c r="Y428" i="1"/>
  <c r="U428" i="1"/>
  <c r="S428" i="1"/>
  <c r="T428" i="1"/>
  <c r="R427" i="1"/>
  <c r="Z427" i="1"/>
  <c r="Q427" i="1"/>
  <c r="Y427" i="1"/>
  <c r="U427" i="1"/>
  <c r="S427" i="1"/>
  <c r="T427" i="1"/>
  <c r="L426" i="1"/>
  <c r="R426" i="1"/>
  <c r="Z426" i="1"/>
  <c r="K426" i="1"/>
  <c r="Q426" i="1"/>
  <c r="Y426" i="1"/>
  <c r="U426" i="1"/>
  <c r="S426" i="1"/>
  <c r="T426" i="1"/>
  <c r="L425" i="1"/>
  <c r="R425" i="1"/>
  <c r="Z425" i="1"/>
  <c r="K425" i="1"/>
  <c r="Q425" i="1"/>
  <c r="Y425" i="1"/>
  <c r="U425" i="1"/>
  <c r="S425" i="1"/>
  <c r="T425" i="1"/>
  <c r="L424" i="1"/>
  <c r="R424" i="1"/>
  <c r="Z424" i="1"/>
  <c r="K424" i="1"/>
  <c r="Q424" i="1"/>
  <c r="Y424" i="1"/>
  <c r="U424" i="1"/>
  <c r="S424" i="1"/>
  <c r="T424" i="1"/>
  <c r="L423" i="1"/>
  <c r="R423" i="1"/>
  <c r="Z423" i="1"/>
  <c r="K423" i="1"/>
  <c r="Q423" i="1"/>
  <c r="Y423" i="1"/>
  <c r="U423" i="1"/>
  <c r="S423" i="1"/>
  <c r="T423" i="1"/>
  <c r="R422" i="1"/>
  <c r="Z422" i="1"/>
  <c r="Q422" i="1"/>
  <c r="Y422" i="1"/>
  <c r="U422" i="1"/>
  <c r="S422" i="1"/>
  <c r="T422" i="1"/>
  <c r="L421" i="1"/>
  <c r="R421" i="1"/>
  <c r="Z421" i="1"/>
  <c r="K421" i="1"/>
  <c r="Q421" i="1"/>
  <c r="Y421" i="1"/>
  <c r="U421" i="1"/>
  <c r="S421" i="1"/>
  <c r="T421" i="1"/>
  <c r="L420" i="1"/>
  <c r="R420" i="1"/>
  <c r="Z420" i="1"/>
  <c r="K420" i="1"/>
  <c r="Q420" i="1"/>
  <c r="Y420" i="1"/>
  <c r="U420" i="1"/>
  <c r="S420" i="1"/>
  <c r="T420" i="1"/>
  <c r="L419" i="1"/>
  <c r="R419" i="1"/>
  <c r="Z419" i="1"/>
  <c r="K419" i="1"/>
  <c r="Q419" i="1"/>
  <c r="Y419" i="1"/>
  <c r="U419" i="1"/>
  <c r="S419" i="1"/>
  <c r="T419" i="1"/>
  <c r="L418" i="1"/>
  <c r="R418" i="1"/>
  <c r="Z418" i="1"/>
  <c r="K418" i="1"/>
  <c r="Q418" i="1"/>
  <c r="Y418" i="1"/>
  <c r="U418" i="1"/>
  <c r="S418" i="1"/>
  <c r="T418" i="1"/>
  <c r="L417" i="1"/>
  <c r="R417" i="1"/>
  <c r="Z417" i="1"/>
  <c r="K417" i="1"/>
  <c r="Q417" i="1"/>
  <c r="Y417" i="1"/>
  <c r="U417" i="1"/>
  <c r="S417" i="1"/>
  <c r="T417" i="1"/>
  <c r="L416" i="1"/>
  <c r="R416" i="1"/>
  <c r="Z416" i="1"/>
  <c r="K416" i="1"/>
  <c r="Q416" i="1"/>
  <c r="Y416" i="1"/>
  <c r="U416" i="1"/>
  <c r="S416" i="1"/>
  <c r="T416" i="1"/>
  <c r="L415" i="1"/>
  <c r="R415" i="1"/>
  <c r="Z415" i="1"/>
  <c r="K415" i="1"/>
  <c r="Q415" i="1"/>
  <c r="Y415" i="1"/>
  <c r="U415" i="1"/>
  <c r="S415" i="1"/>
  <c r="T415" i="1"/>
  <c r="L414" i="1"/>
  <c r="R414" i="1"/>
  <c r="Z414" i="1"/>
  <c r="K414" i="1"/>
  <c r="Q414" i="1"/>
  <c r="Y414" i="1"/>
  <c r="U414" i="1"/>
  <c r="S414" i="1"/>
  <c r="T414" i="1"/>
  <c r="L413" i="1"/>
  <c r="R413" i="1"/>
  <c r="Z413" i="1"/>
  <c r="K413" i="1"/>
  <c r="Q413" i="1"/>
  <c r="Y413" i="1"/>
  <c r="U413" i="1"/>
  <c r="S413" i="1"/>
  <c r="T413" i="1"/>
  <c r="L412" i="1"/>
  <c r="R412" i="1"/>
  <c r="Z412" i="1"/>
  <c r="K412" i="1"/>
  <c r="Q412" i="1"/>
  <c r="Y412" i="1"/>
  <c r="U412" i="1"/>
  <c r="S412" i="1"/>
  <c r="T412" i="1"/>
  <c r="L411" i="1"/>
  <c r="R411" i="1"/>
  <c r="Z411" i="1"/>
  <c r="K411" i="1"/>
  <c r="Q411" i="1"/>
  <c r="Y411" i="1"/>
  <c r="U411" i="1"/>
  <c r="S411" i="1"/>
  <c r="T411" i="1"/>
  <c r="L410" i="1"/>
  <c r="R410" i="1"/>
  <c r="Z410" i="1"/>
  <c r="K410" i="1"/>
  <c r="Q410" i="1"/>
  <c r="Y410" i="1"/>
  <c r="U410" i="1"/>
  <c r="S410" i="1"/>
  <c r="T410" i="1"/>
  <c r="L409" i="1"/>
  <c r="R409" i="1"/>
  <c r="Z409" i="1"/>
  <c r="K409" i="1"/>
  <c r="Q409" i="1"/>
  <c r="Y409" i="1"/>
  <c r="U409" i="1"/>
  <c r="S409" i="1"/>
  <c r="T409" i="1"/>
  <c r="L408" i="1"/>
  <c r="R408" i="1"/>
  <c r="Z408" i="1"/>
  <c r="K408" i="1"/>
  <c r="Q408" i="1"/>
  <c r="Y408" i="1"/>
  <c r="U408" i="1"/>
  <c r="S408" i="1"/>
  <c r="T408" i="1"/>
  <c r="L407" i="1"/>
  <c r="R407" i="1"/>
  <c r="Z407" i="1"/>
  <c r="K407" i="1"/>
  <c r="Q407" i="1"/>
  <c r="Y407" i="1"/>
  <c r="U407" i="1"/>
  <c r="S407" i="1"/>
  <c r="T407" i="1"/>
  <c r="L406" i="1"/>
  <c r="R406" i="1"/>
  <c r="Z406" i="1"/>
  <c r="K406" i="1"/>
  <c r="Q406" i="1"/>
  <c r="Y406" i="1"/>
  <c r="U406" i="1"/>
  <c r="S406" i="1"/>
  <c r="T406" i="1"/>
  <c r="L405" i="1"/>
  <c r="R405" i="1"/>
  <c r="Z405" i="1"/>
  <c r="K405" i="1"/>
  <c r="Q405" i="1"/>
  <c r="Y405" i="1"/>
  <c r="U405" i="1"/>
  <c r="S405" i="1"/>
  <c r="T405" i="1"/>
  <c r="L404" i="1"/>
  <c r="R404" i="1"/>
  <c r="Z404" i="1"/>
  <c r="K404" i="1"/>
  <c r="Q404" i="1"/>
  <c r="Y404" i="1"/>
  <c r="U404" i="1"/>
  <c r="S404" i="1"/>
  <c r="T404" i="1"/>
  <c r="L403" i="1"/>
  <c r="R403" i="1"/>
  <c r="Z403" i="1"/>
  <c r="K403" i="1"/>
  <c r="Q403" i="1"/>
  <c r="Y403" i="1"/>
  <c r="U403" i="1"/>
  <c r="S403" i="1"/>
  <c r="T403" i="1"/>
  <c r="L402" i="1"/>
  <c r="R402" i="1"/>
  <c r="Z402" i="1"/>
  <c r="K402" i="1"/>
  <c r="Q402" i="1"/>
  <c r="Y402" i="1"/>
  <c r="U402" i="1"/>
  <c r="S402" i="1"/>
  <c r="T402" i="1"/>
  <c r="L401" i="1"/>
  <c r="R401" i="1"/>
  <c r="Z401" i="1"/>
  <c r="K401" i="1"/>
  <c r="Q401" i="1"/>
  <c r="Y401" i="1"/>
  <c r="U401" i="1"/>
  <c r="S401" i="1"/>
  <c r="T401" i="1"/>
  <c r="L400" i="1"/>
  <c r="R400" i="1"/>
  <c r="Z400" i="1"/>
  <c r="K400" i="1"/>
  <c r="Q400" i="1"/>
  <c r="Y400" i="1"/>
  <c r="U400" i="1"/>
  <c r="S400" i="1"/>
  <c r="T400" i="1"/>
  <c r="L399" i="1"/>
  <c r="R399" i="1"/>
  <c r="Z399" i="1"/>
  <c r="K399" i="1"/>
  <c r="Q399" i="1"/>
  <c r="Y399" i="1"/>
  <c r="U399" i="1"/>
  <c r="S399" i="1"/>
  <c r="T399" i="1"/>
  <c r="L398" i="1"/>
  <c r="R398" i="1"/>
  <c r="Z398" i="1"/>
  <c r="K398" i="1"/>
  <c r="Q398" i="1"/>
  <c r="Y398" i="1"/>
  <c r="U398" i="1"/>
  <c r="S398" i="1"/>
  <c r="T398" i="1"/>
  <c r="L397" i="1"/>
  <c r="R397" i="1"/>
  <c r="Z397" i="1"/>
  <c r="K397" i="1"/>
  <c r="Q397" i="1"/>
  <c r="Y397" i="1"/>
  <c r="U397" i="1"/>
  <c r="S397" i="1"/>
  <c r="T397" i="1"/>
  <c r="L396" i="1"/>
  <c r="R396" i="1"/>
  <c r="Z396" i="1"/>
  <c r="K396" i="1"/>
  <c r="Q396" i="1"/>
  <c r="Y396" i="1"/>
  <c r="U396" i="1"/>
  <c r="S396" i="1"/>
  <c r="T396" i="1"/>
  <c r="L395" i="1"/>
  <c r="R395" i="1"/>
  <c r="Z395" i="1"/>
  <c r="K395" i="1"/>
  <c r="Q395" i="1"/>
  <c r="Y395" i="1"/>
  <c r="U395" i="1"/>
  <c r="S395" i="1"/>
  <c r="T395" i="1"/>
  <c r="L394" i="1"/>
  <c r="R394" i="1"/>
  <c r="Z394" i="1"/>
  <c r="K394" i="1"/>
  <c r="Q394" i="1"/>
  <c r="Y394" i="1"/>
  <c r="U394" i="1"/>
  <c r="S394" i="1"/>
  <c r="T394" i="1"/>
  <c r="L393" i="1"/>
  <c r="R393" i="1"/>
  <c r="Z393" i="1"/>
  <c r="K393" i="1"/>
  <c r="Q393" i="1"/>
  <c r="Y393" i="1"/>
  <c r="U393" i="1"/>
  <c r="S393" i="1"/>
  <c r="T393" i="1"/>
  <c r="L392" i="1"/>
  <c r="R392" i="1"/>
  <c r="Z392" i="1"/>
  <c r="K392" i="1"/>
  <c r="Q392" i="1"/>
  <c r="Y392" i="1"/>
  <c r="U392" i="1"/>
  <c r="S392" i="1"/>
  <c r="T392" i="1"/>
  <c r="L391" i="1"/>
  <c r="R391" i="1"/>
  <c r="Z391" i="1"/>
  <c r="K391" i="1"/>
  <c r="Q391" i="1"/>
  <c r="Y391" i="1"/>
  <c r="U391" i="1"/>
  <c r="S391" i="1"/>
  <c r="T391" i="1"/>
  <c r="L390" i="1"/>
  <c r="R390" i="1"/>
  <c r="Z390" i="1"/>
  <c r="K390" i="1"/>
  <c r="Q390" i="1"/>
  <c r="Y390" i="1"/>
  <c r="U390" i="1"/>
  <c r="S390" i="1"/>
  <c r="T390" i="1"/>
  <c r="L389" i="1"/>
  <c r="R389" i="1"/>
  <c r="Z389" i="1"/>
  <c r="K389" i="1"/>
  <c r="Q389" i="1"/>
  <c r="Y389" i="1"/>
  <c r="U389" i="1"/>
  <c r="S389" i="1"/>
  <c r="T389" i="1"/>
  <c r="L388" i="1"/>
  <c r="R388" i="1"/>
  <c r="Z388" i="1"/>
  <c r="K388" i="1"/>
  <c r="Q388" i="1"/>
  <c r="Y388" i="1"/>
  <c r="U388" i="1"/>
  <c r="S388" i="1"/>
  <c r="T388" i="1"/>
  <c r="L387" i="1"/>
  <c r="R387" i="1"/>
  <c r="Z387" i="1"/>
  <c r="K387" i="1"/>
  <c r="Q387" i="1"/>
  <c r="Y387" i="1"/>
  <c r="U387" i="1"/>
  <c r="S387" i="1"/>
  <c r="T387" i="1"/>
  <c r="L386" i="1"/>
  <c r="R386" i="1"/>
  <c r="Z386" i="1"/>
  <c r="K386" i="1"/>
  <c r="Q386" i="1"/>
  <c r="Y386" i="1"/>
  <c r="U386" i="1"/>
  <c r="S386" i="1"/>
  <c r="T386" i="1"/>
  <c r="L385" i="1"/>
  <c r="R385" i="1"/>
  <c r="Z385" i="1"/>
  <c r="K385" i="1"/>
  <c r="Q385" i="1"/>
  <c r="Y385" i="1"/>
  <c r="U385" i="1"/>
  <c r="S385" i="1"/>
  <c r="T385" i="1"/>
  <c r="L384" i="1"/>
  <c r="R384" i="1"/>
  <c r="Z384" i="1"/>
  <c r="K384" i="1"/>
  <c r="Q384" i="1"/>
  <c r="Y384" i="1"/>
  <c r="U384" i="1"/>
  <c r="S384" i="1"/>
  <c r="T384" i="1"/>
  <c r="L383" i="1"/>
  <c r="R383" i="1"/>
  <c r="Z383" i="1"/>
  <c r="K383" i="1"/>
  <c r="Q383" i="1"/>
  <c r="Y383" i="1"/>
  <c r="U383" i="1"/>
  <c r="S383" i="1"/>
  <c r="T383" i="1"/>
  <c r="L382" i="1"/>
  <c r="R382" i="1"/>
  <c r="Z382" i="1"/>
  <c r="K382" i="1"/>
  <c r="Q382" i="1"/>
  <c r="Y382" i="1"/>
  <c r="U382" i="1"/>
  <c r="S382" i="1"/>
  <c r="T382" i="1"/>
  <c r="L381" i="1"/>
  <c r="R381" i="1"/>
  <c r="Z381" i="1"/>
  <c r="K381" i="1"/>
  <c r="Q381" i="1"/>
  <c r="Y381" i="1"/>
  <c r="U381" i="1"/>
  <c r="S381" i="1"/>
  <c r="T381" i="1"/>
  <c r="L380" i="1"/>
  <c r="R380" i="1"/>
  <c r="Z380" i="1"/>
  <c r="K380" i="1"/>
  <c r="Q380" i="1"/>
  <c r="Y380" i="1"/>
  <c r="U380" i="1"/>
  <c r="S380" i="1"/>
  <c r="T380" i="1"/>
  <c r="L379" i="1"/>
  <c r="R379" i="1"/>
  <c r="Z379" i="1"/>
  <c r="K379" i="1"/>
  <c r="Q379" i="1"/>
  <c r="Y379" i="1"/>
  <c r="U379" i="1"/>
  <c r="S379" i="1"/>
  <c r="T379" i="1"/>
  <c r="L378" i="1"/>
  <c r="R378" i="1"/>
  <c r="Z378" i="1"/>
  <c r="K378" i="1"/>
  <c r="Q378" i="1"/>
  <c r="Y378" i="1"/>
  <c r="U378" i="1"/>
  <c r="S378" i="1"/>
  <c r="T378" i="1"/>
  <c r="R377" i="1"/>
  <c r="Z377" i="1"/>
  <c r="Q377" i="1"/>
  <c r="Y377" i="1"/>
  <c r="U377" i="1"/>
  <c r="S377" i="1"/>
  <c r="T377" i="1"/>
  <c r="R376" i="1"/>
  <c r="Z376" i="1"/>
  <c r="Q376" i="1"/>
  <c r="Y376" i="1"/>
  <c r="U376" i="1"/>
  <c r="S376" i="1"/>
  <c r="T376" i="1"/>
  <c r="L375" i="1"/>
  <c r="R375" i="1"/>
  <c r="Z375" i="1"/>
  <c r="K375" i="1"/>
  <c r="Q375" i="1"/>
  <c r="Y375" i="1"/>
  <c r="U375" i="1"/>
  <c r="S375" i="1"/>
  <c r="T375" i="1"/>
  <c r="L374" i="1"/>
  <c r="R374" i="1"/>
  <c r="Z374" i="1"/>
  <c r="K374" i="1"/>
  <c r="Q374" i="1"/>
  <c r="Y374" i="1"/>
  <c r="U374" i="1"/>
  <c r="S374" i="1"/>
  <c r="T374" i="1"/>
  <c r="R373" i="1"/>
  <c r="Z373" i="1"/>
  <c r="Q373" i="1"/>
  <c r="Y373" i="1"/>
  <c r="U373" i="1"/>
  <c r="S373" i="1"/>
  <c r="T373" i="1"/>
  <c r="L372" i="1"/>
  <c r="R372" i="1"/>
  <c r="Z372" i="1"/>
  <c r="K372" i="1"/>
  <c r="Q372" i="1"/>
  <c r="Y372" i="1"/>
  <c r="U372" i="1"/>
  <c r="S372" i="1"/>
  <c r="T372" i="1"/>
  <c r="L371" i="1"/>
  <c r="R371" i="1"/>
  <c r="Z371" i="1"/>
  <c r="K371" i="1"/>
  <c r="Q371" i="1"/>
  <c r="Y371" i="1"/>
  <c r="U371" i="1"/>
  <c r="S371" i="1"/>
  <c r="T371" i="1"/>
  <c r="L370" i="1"/>
  <c r="R370" i="1"/>
  <c r="Z370" i="1"/>
  <c r="K370" i="1"/>
  <c r="Q370" i="1"/>
  <c r="Y370" i="1"/>
  <c r="U370" i="1"/>
  <c r="S370" i="1"/>
  <c r="T370" i="1"/>
  <c r="L369" i="1"/>
  <c r="R369" i="1"/>
  <c r="Z369" i="1"/>
  <c r="K369" i="1"/>
  <c r="Q369" i="1"/>
  <c r="Y369" i="1"/>
  <c r="U369" i="1"/>
  <c r="S369" i="1"/>
  <c r="T369" i="1"/>
  <c r="L368" i="1"/>
  <c r="R368" i="1"/>
  <c r="Z368" i="1"/>
  <c r="K368" i="1"/>
  <c r="Q368" i="1"/>
  <c r="Y368" i="1"/>
  <c r="U368" i="1"/>
  <c r="S368" i="1"/>
  <c r="T368" i="1"/>
  <c r="L367" i="1"/>
  <c r="R367" i="1"/>
  <c r="Z367" i="1"/>
  <c r="K367" i="1"/>
  <c r="Q367" i="1"/>
  <c r="Y36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U367" i="1"/>
  <c r="S367" i="1"/>
  <c r="T367" i="1"/>
  <c r="L366" i="1"/>
  <c r="R366" i="1"/>
  <c r="Z366" i="1"/>
  <c r="K366" i="1"/>
  <c r="Q366" i="1"/>
  <c r="Y366" i="1"/>
  <c r="U366" i="1"/>
  <c r="S366" i="1"/>
  <c r="T366" i="1"/>
  <c r="L365" i="1"/>
  <c r="R365" i="1"/>
  <c r="Z365" i="1"/>
  <c r="K365" i="1"/>
  <c r="Q365" i="1"/>
  <c r="Y365" i="1"/>
  <c r="U365" i="1"/>
  <c r="S365" i="1"/>
  <c r="T365" i="1"/>
  <c r="L364" i="1"/>
  <c r="R364" i="1"/>
  <c r="Z364" i="1"/>
  <c r="K364" i="1"/>
  <c r="Q364" i="1"/>
  <c r="Y364" i="1"/>
  <c r="U364" i="1"/>
  <c r="S364" i="1"/>
  <c r="T364" i="1"/>
  <c r="L363" i="1"/>
  <c r="R363" i="1"/>
  <c r="Z363" i="1"/>
  <c r="K363" i="1"/>
  <c r="Q363" i="1"/>
  <c r="Y363" i="1"/>
  <c r="U363" i="1"/>
  <c r="S363" i="1"/>
  <c r="T363" i="1"/>
  <c r="L362" i="1"/>
  <c r="R362" i="1"/>
  <c r="Z362" i="1"/>
  <c r="K362" i="1"/>
  <c r="Q362" i="1"/>
  <c r="Y362" i="1"/>
  <c r="U362" i="1"/>
  <c r="S362" i="1"/>
  <c r="T362" i="1"/>
  <c r="L361" i="1"/>
  <c r="R361" i="1"/>
  <c r="Z361" i="1"/>
  <c r="K361" i="1"/>
  <c r="Q361" i="1"/>
  <c r="Y361" i="1"/>
  <c r="U361" i="1"/>
  <c r="S361" i="1"/>
  <c r="T361" i="1"/>
  <c r="L360" i="1"/>
  <c r="Z360" i="1"/>
  <c r="K360" i="1"/>
  <c r="Y360" i="1"/>
  <c r="U360" i="1"/>
  <c r="S360" i="1"/>
  <c r="T360" i="1"/>
  <c r="L359" i="1"/>
  <c r="R359" i="1"/>
  <c r="Z359" i="1"/>
  <c r="K359" i="1"/>
  <c r="Q359" i="1"/>
  <c r="Y359" i="1"/>
  <c r="U359" i="1"/>
  <c r="S359" i="1"/>
  <c r="T359" i="1"/>
  <c r="L358" i="1"/>
  <c r="R358" i="1"/>
  <c r="Z358" i="1"/>
  <c r="K358" i="1"/>
  <c r="Q358" i="1"/>
  <c r="Y358" i="1"/>
  <c r="U358" i="1"/>
  <c r="S358" i="1"/>
  <c r="T358" i="1"/>
  <c r="L357" i="1"/>
  <c r="R357" i="1"/>
  <c r="Z357" i="1"/>
  <c r="K357" i="1"/>
  <c r="Q357" i="1"/>
  <c r="Y357" i="1"/>
  <c r="U357" i="1"/>
  <c r="S357" i="1"/>
  <c r="T357" i="1"/>
  <c r="L356" i="1"/>
  <c r="Z356" i="1"/>
  <c r="K356" i="1"/>
  <c r="Y356" i="1"/>
  <c r="U356" i="1"/>
  <c r="S356" i="1"/>
  <c r="T356" i="1"/>
  <c r="L355" i="1"/>
  <c r="Z355" i="1"/>
  <c r="K355" i="1"/>
  <c r="Y355" i="1"/>
  <c r="U355" i="1"/>
  <c r="S355" i="1"/>
  <c r="T355" i="1"/>
  <c r="L354" i="1"/>
  <c r="Z354" i="1"/>
  <c r="K354" i="1"/>
  <c r="Y354" i="1"/>
  <c r="U354" i="1"/>
  <c r="S354" i="1"/>
  <c r="T354" i="1"/>
  <c r="L353" i="1"/>
  <c r="Z353" i="1"/>
  <c r="K353" i="1"/>
  <c r="Y353" i="1"/>
  <c r="U353" i="1"/>
  <c r="S353" i="1"/>
  <c r="T353" i="1"/>
  <c r="L352" i="1"/>
  <c r="Z352" i="1"/>
  <c r="K352" i="1"/>
  <c r="Y352" i="1"/>
  <c r="U352" i="1"/>
  <c r="S352" i="1"/>
  <c r="T352" i="1"/>
  <c r="L351" i="1"/>
  <c r="R351" i="1"/>
  <c r="Z351" i="1"/>
  <c r="K351" i="1"/>
  <c r="Q351" i="1"/>
  <c r="Y351" i="1"/>
  <c r="U351" i="1"/>
  <c r="S351" i="1"/>
  <c r="T351" i="1"/>
  <c r="L350" i="1"/>
  <c r="R350" i="1"/>
  <c r="Z350" i="1"/>
  <c r="K350" i="1"/>
  <c r="Q350" i="1"/>
  <c r="Y350" i="1"/>
  <c r="U350" i="1"/>
  <c r="S350" i="1"/>
  <c r="T350" i="1"/>
  <c r="L349" i="1"/>
  <c r="R349" i="1"/>
  <c r="Z349" i="1"/>
  <c r="K349" i="1"/>
  <c r="Q349" i="1"/>
  <c r="Y349" i="1"/>
  <c r="U349" i="1"/>
  <c r="S349" i="1"/>
  <c r="T349" i="1"/>
  <c r="L348" i="1"/>
  <c r="R348" i="1"/>
  <c r="Z348" i="1"/>
  <c r="K348" i="1"/>
  <c r="Q348" i="1"/>
  <c r="Y348" i="1"/>
  <c r="U348" i="1"/>
  <c r="S348" i="1"/>
  <c r="T348" i="1"/>
  <c r="L347" i="1"/>
  <c r="R347" i="1"/>
  <c r="Z347" i="1"/>
  <c r="K347" i="1"/>
  <c r="Q347" i="1"/>
  <c r="Y347" i="1"/>
  <c r="U347" i="1"/>
  <c r="S347" i="1"/>
  <c r="T347" i="1"/>
  <c r="L346" i="1"/>
  <c r="R346" i="1"/>
  <c r="Z346" i="1"/>
  <c r="K346" i="1"/>
  <c r="Q346" i="1"/>
  <c r="Y346" i="1"/>
  <c r="U346" i="1"/>
  <c r="S346" i="1"/>
  <c r="T346" i="1"/>
  <c r="L345" i="1"/>
  <c r="R345" i="1"/>
  <c r="Z345" i="1"/>
  <c r="K345" i="1"/>
  <c r="Q345" i="1"/>
  <c r="Y345" i="1"/>
  <c r="U345" i="1"/>
  <c r="S345" i="1"/>
  <c r="T345" i="1"/>
  <c r="L344" i="1"/>
  <c r="R344" i="1"/>
  <c r="Z344" i="1"/>
  <c r="K344" i="1"/>
  <c r="Q344" i="1"/>
  <c r="Y344" i="1"/>
  <c r="U344" i="1"/>
  <c r="S344" i="1"/>
  <c r="T344" i="1"/>
  <c r="L343" i="1"/>
  <c r="R343" i="1"/>
  <c r="Z343" i="1"/>
  <c r="K343" i="1"/>
  <c r="Q343" i="1"/>
  <c r="Y343" i="1"/>
  <c r="U343" i="1"/>
  <c r="S343" i="1"/>
  <c r="T343" i="1"/>
  <c r="L342" i="1"/>
  <c r="R342" i="1"/>
  <c r="Z342" i="1"/>
  <c r="K342" i="1"/>
  <c r="Q342" i="1"/>
  <c r="Y342" i="1"/>
  <c r="U342" i="1"/>
  <c r="S342" i="1"/>
  <c r="T342" i="1"/>
  <c r="L341" i="1"/>
  <c r="Z341" i="1"/>
  <c r="K341" i="1"/>
  <c r="Y341" i="1"/>
  <c r="U341" i="1"/>
  <c r="S341" i="1"/>
  <c r="T341" i="1"/>
  <c r="L340" i="1"/>
  <c r="Z340" i="1"/>
  <c r="K340" i="1"/>
  <c r="Y340" i="1"/>
  <c r="U340" i="1"/>
  <c r="S340" i="1"/>
  <c r="T340" i="1"/>
  <c r="R339" i="1"/>
  <c r="Z339" i="1"/>
  <c r="Q339" i="1"/>
  <c r="Y339" i="1"/>
  <c r="U339" i="1"/>
  <c r="S339" i="1"/>
  <c r="T339" i="1"/>
  <c r="L338" i="1"/>
  <c r="R338" i="1"/>
  <c r="Z338" i="1"/>
  <c r="K338" i="1"/>
  <c r="Q338" i="1"/>
  <c r="Y338" i="1"/>
  <c r="U338" i="1"/>
  <c r="S338" i="1"/>
  <c r="T338" i="1"/>
  <c r="L337" i="1"/>
  <c r="R337" i="1"/>
  <c r="Z337" i="1"/>
  <c r="K337" i="1"/>
  <c r="Q337" i="1"/>
  <c r="Y337" i="1"/>
  <c r="U337" i="1"/>
  <c r="S337" i="1"/>
  <c r="T337" i="1"/>
  <c r="L336" i="1"/>
  <c r="R336" i="1"/>
  <c r="Z336" i="1"/>
  <c r="K336" i="1"/>
  <c r="Q336" i="1"/>
  <c r="Y336" i="1"/>
  <c r="U336" i="1"/>
  <c r="S336" i="1"/>
  <c r="T336" i="1"/>
  <c r="L335" i="1"/>
  <c r="R335" i="1"/>
  <c r="Z335" i="1"/>
  <c r="K335" i="1"/>
  <c r="Q335" i="1"/>
  <c r="Y335" i="1"/>
  <c r="U335" i="1"/>
  <c r="S335" i="1"/>
  <c r="T335" i="1"/>
  <c r="L334" i="1"/>
  <c r="R334" i="1"/>
  <c r="Z334" i="1"/>
  <c r="K334" i="1"/>
  <c r="Q334" i="1"/>
  <c r="Y334" i="1"/>
  <c r="U334" i="1"/>
  <c r="S334" i="1"/>
  <c r="T334" i="1"/>
  <c r="L333" i="1"/>
  <c r="R333" i="1"/>
  <c r="Z333" i="1"/>
  <c r="K333" i="1"/>
  <c r="Q333" i="1"/>
  <c r="Y333" i="1"/>
  <c r="U333" i="1"/>
  <c r="S333" i="1"/>
  <c r="T333" i="1"/>
  <c r="L332" i="1"/>
  <c r="R332" i="1"/>
  <c r="Z332" i="1"/>
  <c r="K332" i="1"/>
  <c r="Q332" i="1"/>
  <c r="Y332" i="1"/>
  <c r="U332" i="1"/>
  <c r="S332" i="1"/>
  <c r="T332" i="1"/>
  <c r="L331" i="1"/>
  <c r="R331" i="1"/>
  <c r="Z331" i="1"/>
  <c r="K331" i="1"/>
  <c r="Q331" i="1"/>
  <c r="Y331" i="1"/>
  <c r="U331" i="1"/>
  <c r="S331" i="1"/>
  <c r="T331" i="1"/>
  <c r="L330" i="1"/>
  <c r="R330" i="1"/>
  <c r="Z330" i="1"/>
  <c r="K330" i="1"/>
  <c r="Q330" i="1"/>
  <c r="Y330" i="1"/>
  <c r="U330" i="1"/>
  <c r="S330" i="1"/>
  <c r="T330" i="1"/>
  <c r="L329" i="1"/>
  <c r="R329" i="1"/>
  <c r="Z329" i="1"/>
  <c r="K329" i="1"/>
  <c r="Q329" i="1"/>
  <c r="Y329" i="1"/>
  <c r="U329" i="1"/>
  <c r="S329" i="1"/>
  <c r="T329" i="1"/>
  <c r="L328" i="1"/>
  <c r="R328" i="1"/>
  <c r="Z328" i="1"/>
  <c r="K328" i="1"/>
  <c r="Q328" i="1"/>
  <c r="Y328" i="1"/>
  <c r="U328" i="1"/>
  <c r="S328" i="1"/>
  <c r="T328" i="1"/>
  <c r="L327" i="1"/>
  <c r="R327" i="1"/>
  <c r="Z327" i="1"/>
  <c r="K327" i="1"/>
  <c r="Q327" i="1"/>
  <c r="Y327" i="1"/>
  <c r="U327" i="1"/>
  <c r="S327" i="1"/>
  <c r="T327" i="1"/>
  <c r="L326" i="1"/>
  <c r="R326" i="1"/>
  <c r="Z326" i="1"/>
  <c r="K326" i="1"/>
  <c r="Q326" i="1"/>
  <c r="Y326" i="1"/>
  <c r="U326" i="1"/>
  <c r="S326" i="1"/>
  <c r="T326" i="1"/>
  <c r="L325" i="1"/>
  <c r="R325" i="1"/>
  <c r="Z325" i="1"/>
  <c r="K325" i="1"/>
  <c r="Q325" i="1"/>
  <c r="Y325" i="1"/>
  <c r="U325" i="1"/>
  <c r="S325" i="1"/>
  <c r="T325" i="1"/>
  <c r="L324" i="1"/>
  <c r="Z324" i="1"/>
  <c r="K324" i="1"/>
  <c r="Y324" i="1"/>
  <c r="U324" i="1"/>
  <c r="S324" i="1"/>
  <c r="T324" i="1"/>
  <c r="L323" i="1"/>
  <c r="R323" i="1"/>
  <c r="Z323" i="1"/>
  <c r="K323" i="1"/>
  <c r="Q323" i="1"/>
  <c r="Y323" i="1"/>
  <c r="U323" i="1"/>
  <c r="S323" i="1"/>
  <c r="T323" i="1"/>
  <c r="L322" i="1"/>
  <c r="R322" i="1"/>
  <c r="Z322" i="1"/>
  <c r="K322" i="1"/>
  <c r="Q322" i="1"/>
  <c r="Y322" i="1"/>
  <c r="U322" i="1"/>
  <c r="S322" i="1"/>
  <c r="T322" i="1"/>
  <c r="L321" i="1"/>
  <c r="R321" i="1"/>
  <c r="Z321" i="1"/>
  <c r="K321" i="1"/>
  <c r="Q321" i="1"/>
  <c r="Y321" i="1"/>
  <c r="U321" i="1"/>
  <c r="S321" i="1"/>
  <c r="T321" i="1"/>
  <c r="L320" i="1"/>
  <c r="R320" i="1"/>
  <c r="Z320" i="1"/>
  <c r="K320" i="1"/>
  <c r="Q320" i="1"/>
  <c r="Y320" i="1"/>
  <c r="U320" i="1"/>
  <c r="S320" i="1"/>
  <c r="T320" i="1"/>
  <c r="L319" i="1"/>
  <c r="R319" i="1"/>
  <c r="Z319" i="1"/>
  <c r="K319" i="1"/>
  <c r="Q319" i="1"/>
  <c r="Y319" i="1"/>
  <c r="U319" i="1"/>
  <c r="S319" i="1"/>
  <c r="T319" i="1"/>
  <c r="L318" i="1"/>
  <c r="R318" i="1"/>
  <c r="Z318" i="1"/>
  <c r="K318" i="1"/>
  <c r="Q318" i="1"/>
  <c r="Y318" i="1"/>
  <c r="U318" i="1"/>
  <c r="S318" i="1"/>
  <c r="T318" i="1"/>
  <c r="L317" i="1"/>
  <c r="R317" i="1"/>
  <c r="Z317" i="1"/>
  <c r="K317" i="1"/>
  <c r="Q317" i="1"/>
  <c r="Y317" i="1"/>
  <c r="U317" i="1"/>
  <c r="S317" i="1"/>
  <c r="T317" i="1"/>
  <c r="L316" i="1"/>
  <c r="R316" i="1"/>
  <c r="Z316" i="1"/>
  <c r="K316" i="1"/>
  <c r="Q316" i="1"/>
  <c r="Y316" i="1"/>
  <c r="U316" i="1"/>
  <c r="S316" i="1"/>
  <c r="T316" i="1"/>
  <c r="L315" i="1"/>
  <c r="R315" i="1"/>
  <c r="Z315" i="1"/>
  <c r="K315" i="1"/>
  <c r="Q315" i="1"/>
  <c r="Y315" i="1"/>
  <c r="U315" i="1"/>
  <c r="S315" i="1"/>
  <c r="T315" i="1"/>
  <c r="L314" i="1"/>
  <c r="R314" i="1"/>
  <c r="Z314" i="1"/>
  <c r="K314" i="1"/>
  <c r="Q314" i="1"/>
  <c r="Y314" i="1"/>
  <c r="U314" i="1"/>
  <c r="S314" i="1"/>
  <c r="T314" i="1"/>
  <c r="L313" i="1"/>
  <c r="R313" i="1"/>
  <c r="Z313" i="1"/>
  <c r="K313" i="1"/>
  <c r="Q313" i="1"/>
  <c r="Y313" i="1"/>
  <c r="U313" i="1"/>
  <c r="S313" i="1"/>
  <c r="T313" i="1"/>
  <c r="L312" i="1"/>
  <c r="R312" i="1"/>
  <c r="Z312" i="1"/>
  <c r="K312" i="1"/>
  <c r="Q312" i="1"/>
  <c r="Y312" i="1"/>
  <c r="U312" i="1"/>
  <c r="S312" i="1"/>
  <c r="T312" i="1"/>
  <c r="L311" i="1"/>
  <c r="R311" i="1"/>
  <c r="Z311" i="1"/>
  <c r="K311" i="1"/>
  <c r="Q311" i="1"/>
  <c r="Y311" i="1"/>
  <c r="U311" i="1"/>
  <c r="S311" i="1"/>
  <c r="T311" i="1"/>
  <c r="L310" i="1"/>
  <c r="R310" i="1"/>
  <c r="Z310" i="1"/>
  <c r="K310" i="1"/>
  <c r="Q310" i="1"/>
  <c r="Y310" i="1"/>
  <c r="U310" i="1"/>
  <c r="S310" i="1"/>
  <c r="T310" i="1"/>
  <c r="L309" i="1"/>
  <c r="R309" i="1"/>
  <c r="Z309" i="1"/>
  <c r="K309" i="1"/>
  <c r="Q309" i="1"/>
  <c r="Y309" i="1"/>
  <c r="U309" i="1"/>
  <c r="S309" i="1"/>
  <c r="T309" i="1"/>
  <c r="L308" i="1"/>
  <c r="R308" i="1"/>
  <c r="Z308" i="1"/>
  <c r="K308" i="1"/>
  <c r="Q308" i="1"/>
  <c r="Y308" i="1"/>
  <c r="U308" i="1"/>
  <c r="S308" i="1"/>
  <c r="T308" i="1"/>
  <c r="L307" i="1"/>
  <c r="R307" i="1"/>
  <c r="Z307" i="1"/>
  <c r="K307" i="1"/>
  <c r="Q307" i="1"/>
  <c r="Y307" i="1"/>
  <c r="U307" i="1"/>
  <c r="S307" i="1"/>
  <c r="T307" i="1"/>
  <c r="L306" i="1"/>
  <c r="R306" i="1"/>
  <c r="Z306" i="1"/>
  <c r="K306" i="1"/>
  <c r="Q306" i="1"/>
  <c r="Y306" i="1"/>
  <c r="U306" i="1"/>
  <c r="S306" i="1"/>
  <c r="T306" i="1"/>
  <c r="L305" i="1"/>
  <c r="R305" i="1"/>
  <c r="Z305" i="1"/>
  <c r="K305" i="1"/>
  <c r="Q305" i="1"/>
  <c r="Y305" i="1"/>
  <c r="U305" i="1"/>
  <c r="S305" i="1"/>
  <c r="T305" i="1"/>
  <c r="L304" i="1"/>
  <c r="R304" i="1"/>
  <c r="Z304" i="1"/>
  <c r="K304" i="1"/>
  <c r="Q304" i="1"/>
  <c r="Y304" i="1"/>
  <c r="U304" i="1"/>
  <c r="S304" i="1"/>
  <c r="T304" i="1"/>
  <c r="L303" i="1"/>
  <c r="R303" i="1"/>
  <c r="Z303" i="1"/>
  <c r="K303" i="1"/>
  <c r="Q303" i="1"/>
  <c r="Y303" i="1"/>
  <c r="U303" i="1"/>
  <c r="S303" i="1"/>
  <c r="T303" i="1"/>
  <c r="L302" i="1"/>
  <c r="R302" i="1"/>
  <c r="Z302" i="1"/>
  <c r="K302" i="1"/>
  <c r="Q302" i="1"/>
  <c r="Y302" i="1"/>
  <c r="U302" i="1"/>
  <c r="S302" i="1"/>
  <c r="T302" i="1"/>
  <c r="L301" i="1"/>
  <c r="Z301" i="1"/>
  <c r="K301" i="1"/>
  <c r="Y301" i="1"/>
  <c r="U301" i="1"/>
  <c r="S301" i="1"/>
  <c r="T301" i="1"/>
  <c r="L300" i="1"/>
  <c r="R300" i="1"/>
  <c r="Z300" i="1"/>
  <c r="K300" i="1"/>
  <c r="Q300" i="1"/>
  <c r="Y300" i="1"/>
  <c r="U300" i="1"/>
  <c r="S300" i="1"/>
  <c r="T300" i="1"/>
  <c r="L299" i="1"/>
  <c r="R299" i="1"/>
  <c r="Z299" i="1"/>
  <c r="K299" i="1"/>
  <c r="Q299" i="1"/>
  <c r="Y299" i="1"/>
  <c r="U299" i="1"/>
  <c r="S299" i="1"/>
  <c r="T299" i="1"/>
  <c r="L298" i="1"/>
  <c r="R298" i="1"/>
  <c r="Z298" i="1"/>
  <c r="K298" i="1"/>
  <c r="Q298" i="1"/>
  <c r="Y298" i="1"/>
  <c r="U298" i="1"/>
  <c r="S298" i="1"/>
  <c r="T298" i="1"/>
  <c r="L297" i="1"/>
  <c r="R297" i="1"/>
  <c r="Z297" i="1"/>
  <c r="K297" i="1"/>
  <c r="Q297" i="1"/>
  <c r="Y297" i="1"/>
  <c r="U297" i="1"/>
  <c r="S297" i="1"/>
  <c r="T297" i="1"/>
  <c r="L296" i="1"/>
  <c r="R296" i="1"/>
  <c r="Z296" i="1"/>
  <c r="K296" i="1"/>
  <c r="Q296" i="1"/>
  <c r="Y296" i="1"/>
  <c r="U296" i="1"/>
  <c r="S296" i="1"/>
  <c r="T296" i="1"/>
  <c r="R295" i="1"/>
  <c r="Z295" i="1"/>
  <c r="Q295" i="1"/>
  <c r="Y295" i="1"/>
  <c r="U295" i="1"/>
  <c r="S295" i="1"/>
  <c r="T295" i="1"/>
  <c r="L294" i="1"/>
  <c r="R294" i="1"/>
  <c r="Z294" i="1"/>
  <c r="K294" i="1"/>
  <c r="Q294" i="1"/>
  <c r="Y294" i="1"/>
  <c r="U294" i="1"/>
  <c r="S294" i="1"/>
  <c r="T294" i="1"/>
  <c r="L293" i="1"/>
  <c r="R293" i="1"/>
  <c r="Z293" i="1"/>
  <c r="K293" i="1"/>
  <c r="Q293" i="1"/>
  <c r="Y293" i="1"/>
  <c r="U293" i="1"/>
  <c r="S293" i="1"/>
  <c r="T293" i="1"/>
  <c r="L292" i="1"/>
  <c r="R292" i="1"/>
  <c r="Z292" i="1"/>
  <c r="K292" i="1"/>
  <c r="Q292" i="1"/>
  <c r="Y292" i="1"/>
  <c r="U292" i="1"/>
  <c r="S292" i="1"/>
  <c r="T292" i="1"/>
  <c r="L291" i="1"/>
  <c r="R291" i="1"/>
  <c r="Z291" i="1"/>
  <c r="K291" i="1"/>
  <c r="Q291" i="1"/>
  <c r="Y291" i="1"/>
  <c r="U291" i="1"/>
  <c r="S291" i="1"/>
  <c r="T291" i="1"/>
  <c r="L290" i="1"/>
  <c r="R290" i="1"/>
  <c r="Z290" i="1"/>
  <c r="K290" i="1"/>
  <c r="Q290" i="1"/>
  <c r="Y290" i="1"/>
  <c r="U290" i="1"/>
  <c r="S290" i="1"/>
  <c r="T290" i="1"/>
  <c r="L289" i="1"/>
  <c r="R289" i="1"/>
  <c r="Z289" i="1"/>
  <c r="K289" i="1"/>
  <c r="Q289" i="1"/>
  <c r="Y289" i="1"/>
  <c r="U289" i="1"/>
  <c r="S289" i="1"/>
  <c r="T289" i="1"/>
  <c r="L288" i="1"/>
  <c r="R288" i="1"/>
  <c r="Z288" i="1"/>
  <c r="K288" i="1"/>
  <c r="Q288" i="1"/>
  <c r="Y288" i="1"/>
  <c r="U288" i="1"/>
  <c r="S288" i="1"/>
  <c r="T288" i="1"/>
  <c r="L287" i="1"/>
  <c r="Z287" i="1"/>
  <c r="K287" i="1"/>
  <c r="Y287" i="1"/>
  <c r="U287" i="1"/>
  <c r="S287" i="1"/>
  <c r="T287" i="1"/>
  <c r="L286" i="1"/>
  <c r="R286" i="1"/>
  <c r="Z286" i="1"/>
  <c r="K286" i="1"/>
  <c r="Q286" i="1"/>
  <c r="Y286" i="1"/>
  <c r="U286" i="1"/>
  <c r="S286" i="1"/>
  <c r="T286" i="1"/>
  <c r="L285" i="1"/>
  <c r="R285" i="1"/>
  <c r="Z285" i="1"/>
  <c r="K285" i="1"/>
  <c r="Q285" i="1"/>
  <c r="Y285" i="1"/>
  <c r="U285" i="1"/>
  <c r="S285" i="1"/>
  <c r="T285" i="1"/>
  <c r="L284" i="1"/>
  <c r="R284" i="1"/>
  <c r="Z284" i="1"/>
  <c r="K284" i="1"/>
  <c r="Q284" i="1"/>
  <c r="Y284" i="1"/>
  <c r="U284" i="1"/>
  <c r="S284" i="1"/>
  <c r="T284" i="1"/>
  <c r="L283" i="1"/>
  <c r="Z283" i="1"/>
  <c r="K283" i="1"/>
  <c r="Y283" i="1"/>
  <c r="U283" i="1"/>
  <c r="S283" i="1"/>
  <c r="T283" i="1"/>
  <c r="L282" i="1"/>
  <c r="R282" i="1"/>
  <c r="Z282" i="1"/>
  <c r="K282" i="1"/>
  <c r="Q282" i="1"/>
  <c r="Y282" i="1"/>
  <c r="U282" i="1"/>
  <c r="S282" i="1"/>
  <c r="T282" i="1"/>
  <c r="L281" i="1"/>
  <c r="R281" i="1"/>
  <c r="Z281" i="1"/>
  <c r="K281" i="1"/>
  <c r="Q281" i="1"/>
  <c r="Y281" i="1"/>
  <c r="U281" i="1"/>
  <c r="S281" i="1"/>
  <c r="T281" i="1"/>
  <c r="L280" i="1"/>
  <c r="R280" i="1"/>
  <c r="Z280" i="1"/>
  <c r="K280" i="1"/>
  <c r="Q280" i="1"/>
  <c r="Y280" i="1"/>
  <c r="U280" i="1"/>
  <c r="S280" i="1"/>
  <c r="T280" i="1"/>
  <c r="L279" i="1"/>
  <c r="R279" i="1"/>
  <c r="Z279" i="1"/>
  <c r="K279" i="1"/>
  <c r="Q279" i="1"/>
  <c r="Y279" i="1"/>
  <c r="U279" i="1"/>
  <c r="S279" i="1"/>
  <c r="T279" i="1"/>
  <c r="L278" i="1"/>
  <c r="R278" i="1"/>
  <c r="Z278" i="1"/>
  <c r="K278" i="1"/>
  <c r="Q278" i="1"/>
  <c r="Y278" i="1"/>
  <c r="U278" i="1"/>
  <c r="S278" i="1"/>
  <c r="T278" i="1"/>
  <c r="L277" i="1"/>
  <c r="R277" i="1"/>
  <c r="Z277" i="1"/>
  <c r="K277" i="1"/>
  <c r="Q277" i="1"/>
  <c r="Y277" i="1"/>
  <c r="U277" i="1"/>
  <c r="S277" i="1"/>
  <c r="T277" i="1"/>
  <c r="L276" i="1"/>
  <c r="R276" i="1"/>
  <c r="Z276" i="1"/>
  <c r="K276" i="1"/>
  <c r="Q276" i="1"/>
  <c r="Y276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U276" i="1"/>
  <c r="S276" i="1"/>
  <c r="T276" i="1"/>
  <c r="L275" i="1"/>
  <c r="R275" i="1"/>
  <c r="Z275" i="1"/>
  <c r="K275" i="1"/>
  <c r="Q275" i="1"/>
  <c r="Y275" i="1"/>
  <c r="U275" i="1"/>
  <c r="S275" i="1"/>
  <c r="T275" i="1"/>
  <c r="L274" i="1"/>
  <c r="R274" i="1"/>
  <c r="Z274" i="1"/>
  <c r="K274" i="1"/>
  <c r="Q274" i="1"/>
  <c r="Y274" i="1"/>
  <c r="U274" i="1"/>
  <c r="S274" i="1"/>
  <c r="T274" i="1"/>
  <c r="L273" i="1"/>
  <c r="R273" i="1"/>
  <c r="Z273" i="1"/>
  <c r="K273" i="1"/>
  <c r="Q273" i="1"/>
  <c r="Y273" i="1"/>
  <c r="U273" i="1"/>
  <c r="S273" i="1"/>
  <c r="T273" i="1"/>
  <c r="R272" i="1"/>
  <c r="Z272" i="1"/>
  <c r="Q272" i="1"/>
  <c r="Y272" i="1"/>
  <c r="U272" i="1"/>
  <c r="S272" i="1"/>
  <c r="T272" i="1"/>
  <c r="L271" i="1"/>
  <c r="R271" i="1"/>
  <c r="Z271" i="1"/>
  <c r="K271" i="1"/>
  <c r="Q271" i="1"/>
  <c r="Y271" i="1"/>
  <c r="U271" i="1"/>
  <c r="S271" i="1"/>
  <c r="T271" i="1"/>
  <c r="L270" i="1"/>
  <c r="R270" i="1"/>
  <c r="Z270" i="1"/>
  <c r="K270" i="1"/>
  <c r="Q270" i="1"/>
  <c r="Y270" i="1"/>
  <c r="U270" i="1"/>
  <c r="S270" i="1"/>
  <c r="T270" i="1"/>
  <c r="L269" i="1"/>
  <c r="R269" i="1"/>
  <c r="Z269" i="1"/>
  <c r="K269" i="1"/>
  <c r="Q269" i="1"/>
  <c r="Y269" i="1"/>
  <c r="U269" i="1"/>
  <c r="S269" i="1"/>
  <c r="T269" i="1"/>
  <c r="L268" i="1"/>
  <c r="R268" i="1"/>
  <c r="Z268" i="1"/>
  <c r="K268" i="1"/>
  <c r="Q268" i="1"/>
  <c r="Y268" i="1"/>
  <c r="U268" i="1"/>
  <c r="S268" i="1"/>
  <c r="T268" i="1"/>
  <c r="L267" i="1"/>
  <c r="R267" i="1"/>
  <c r="Z267" i="1"/>
  <c r="K267" i="1"/>
  <c r="Q267" i="1"/>
  <c r="Y267" i="1"/>
  <c r="U267" i="1"/>
  <c r="S267" i="1"/>
  <c r="T267" i="1"/>
  <c r="L266" i="1"/>
  <c r="R266" i="1"/>
  <c r="Z266" i="1"/>
  <c r="K266" i="1"/>
  <c r="Q266" i="1"/>
  <c r="Y266" i="1"/>
  <c r="U266" i="1"/>
  <c r="S266" i="1"/>
  <c r="T266" i="1"/>
  <c r="L265" i="1"/>
  <c r="R265" i="1"/>
  <c r="Z265" i="1"/>
  <c r="K265" i="1"/>
  <c r="Q265" i="1"/>
  <c r="Y265" i="1"/>
  <c r="U265" i="1"/>
  <c r="S265" i="1"/>
  <c r="T265" i="1"/>
  <c r="L264" i="1"/>
  <c r="R264" i="1"/>
  <c r="Z264" i="1"/>
  <c r="K264" i="1"/>
  <c r="Q264" i="1"/>
  <c r="Y264" i="1"/>
  <c r="U264" i="1"/>
  <c r="S264" i="1"/>
  <c r="T264" i="1"/>
  <c r="L263" i="1"/>
  <c r="R263" i="1"/>
  <c r="Z263" i="1"/>
  <c r="K263" i="1"/>
  <c r="Q263" i="1"/>
  <c r="Y263" i="1"/>
  <c r="U263" i="1"/>
  <c r="S263" i="1"/>
  <c r="T263" i="1"/>
  <c r="L262" i="1"/>
  <c r="R262" i="1"/>
  <c r="Z262" i="1"/>
  <c r="K262" i="1"/>
  <c r="Q262" i="1"/>
  <c r="Y262" i="1"/>
  <c r="U262" i="1"/>
  <c r="S262" i="1"/>
  <c r="T262" i="1"/>
  <c r="L261" i="1"/>
  <c r="R261" i="1"/>
  <c r="Z261" i="1"/>
  <c r="K261" i="1"/>
  <c r="Q261" i="1"/>
  <c r="Y261" i="1"/>
  <c r="U261" i="1"/>
  <c r="S261" i="1"/>
  <c r="T261" i="1"/>
  <c r="L260" i="1"/>
  <c r="R260" i="1"/>
  <c r="Z260" i="1"/>
  <c r="K260" i="1"/>
  <c r="Q260" i="1"/>
  <c r="Y260" i="1"/>
  <c r="U260" i="1"/>
  <c r="S260" i="1"/>
  <c r="T260" i="1"/>
  <c r="L259" i="1"/>
  <c r="R259" i="1"/>
  <c r="Z259" i="1"/>
  <c r="K259" i="1"/>
  <c r="Q259" i="1"/>
  <c r="Y259" i="1"/>
  <c r="U259" i="1"/>
  <c r="S259" i="1"/>
  <c r="T259" i="1"/>
  <c r="L258" i="1"/>
  <c r="R258" i="1"/>
  <c r="Z258" i="1"/>
  <c r="K258" i="1"/>
  <c r="Q258" i="1"/>
  <c r="Y258" i="1"/>
  <c r="U258" i="1"/>
  <c r="S258" i="1"/>
  <c r="T258" i="1"/>
  <c r="L257" i="1"/>
  <c r="R257" i="1"/>
  <c r="Z257" i="1"/>
  <c r="K257" i="1"/>
  <c r="Q257" i="1"/>
  <c r="Y257" i="1"/>
  <c r="U257" i="1"/>
  <c r="S257" i="1"/>
  <c r="T257" i="1"/>
  <c r="L256" i="1"/>
  <c r="R256" i="1"/>
  <c r="Z256" i="1"/>
  <c r="K256" i="1"/>
  <c r="Q256" i="1"/>
  <c r="Y256" i="1"/>
  <c r="U256" i="1"/>
  <c r="S256" i="1"/>
  <c r="T256" i="1"/>
  <c r="L255" i="1"/>
  <c r="R255" i="1"/>
  <c r="Z255" i="1"/>
  <c r="K255" i="1"/>
  <c r="Q255" i="1"/>
  <c r="Y255" i="1"/>
  <c r="U255" i="1"/>
  <c r="S255" i="1"/>
  <c r="T255" i="1"/>
  <c r="L254" i="1"/>
  <c r="R254" i="1"/>
  <c r="Z254" i="1"/>
  <c r="K254" i="1"/>
  <c r="Q254" i="1"/>
  <c r="Y254" i="1"/>
  <c r="U254" i="1"/>
  <c r="S254" i="1"/>
  <c r="T254" i="1"/>
  <c r="L253" i="1"/>
  <c r="R253" i="1"/>
  <c r="Z253" i="1"/>
  <c r="K253" i="1"/>
  <c r="Q253" i="1"/>
  <c r="Y253" i="1"/>
  <c r="U253" i="1"/>
  <c r="S253" i="1"/>
  <c r="T253" i="1"/>
  <c r="L252" i="1"/>
  <c r="R252" i="1"/>
  <c r="Z252" i="1"/>
  <c r="K252" i="1"/>
  <c r="Q252" i="1"/>
  <c r="Y252" i="1"/>
  <c r="U252" i="1"/>
  <c r="S252" i="1"/>
  <c r="T252" i="1"/>
  <c r="L251" i="1"/>
  <c r="R251" i="1"/>
  <c r="Z251" i="1"/>
  <c r="K251" i="1"/>
  <c r="Q251" i="1"/>
  <c r="Y251" i="1"/>
  <c r="U251" i="1"/>
  <c r="S251" i="1"/>
  <c r="T251" i="1"/>
  <c r="L250" i="1"/>
  <c r="R250" i="1"/>
  <c r="Z250" i="1"/>
  <c r="K250" i="1"/>
  <c r="Q250" i="1"/>
  <c r="Y250" i="1"/>
  <c r="U250" i="1"/>
  <c r="S250" i="1"/>
  <c r="T250" i="1"/>
  <c r="L249" i="1"/>
  <c r="R249" i="1"/>
  <c r="Z249" i="1"/>
  <c r="K249" i="1"/>
  <c r="Q249" i="1"/>
  <c r="Y249" i="1"/>
  <c r="U249" i="1"/>
  <c r="S249" i="1"/>
  <c r="T249" i="1"/>
  <c r="L248" i="1"/>
  <c r="R248" i="1"/>
  <c r="Z248" i="1"/>
  <c r="K248" i="1"/>
  <c r="Q248" i="1"/>
  <c r="Y248" i="1"/>
  <c r="U248" i="1"/>
  <c r="S248" i="1"/>
  <c r="T248" i="1"/>
  <c r="L247" i="1"/>
  <c r="R247" i="1"/>
  <c r="Z247" i="1"/>
  <c r="K247" i="1"/>
  <c r="Q247" i="1"/>
  <c r="Y247" i="1"/>
  <c r="U247" i="1"/>
  <c r="S247" i="1"/>
  <c r="T247" i="1"/>
  <c r="L246" i="1"/>
  <c r="R246" i="1"/>
  <c r="Z246" i="1"/>
  <c r="K246" i="1"/>
  <c r="Q246" i="1"/>
  <c r="Y246" i="1"/>
  <c r="U246" i="1"/>
  <c r="S246" i="1"/>
  <c r="T246" i="1"/>
  <c r="L245" i="1"/>
  <c r="R245" i="1"/>
  <c r="Z245" i="1"/>
  <c r="K245" i="1"/>
  <c r="Q245" i="1"/>
  <c r="Y245" i="1"/>
  <c r="U245" i="1"/>
  <c r="S245" i="1"/>
  <c r="T245" i="1"/>
  <c r="L244" i="1"/>
  <c r="R244" i="1"/>
  <c r="Z244" i="1"/>
  <c r="K244" i="1"/>
  <c r="Q244" i="1"/>
  <c r="Y244" i="1"/>
  <c r="U244" i="1"/>
  <c r="S244" i="1"/>
  <c r="T244" i="1"/>
  <c r="L243" i="1"/>
  <c r="R243" i="1"/>
  <c r="Z243" i="1"/>
  <c r="K243" i="1"/>
  <c r="Q243" i="1"/>
  <c r="Y243" i="1"/>
  <c r="U243" i="1"/>
  <c r="S243" i="1"/>
  <c r="T243" i="1"/>
  <c r="R242" i="1"/>
  <c r="Z242" i="1"/>
  <c r="Q242" i="1"/>
  <c r="Y242" i="1"/>
  <c r="U242" i="1"/>
  <c r="S242" i="1"/>
  <c r="T242" i="1"/>
  <c r="L241" i="1"/>
  <c r="Z241" i="1"/>
  <c r="K241" i="1"/>
  <c r="Y241" i="1"/>
  <c r="U241" i="1"/>
  <c r="S241" i="1"/>
  <c r="T241" i="1"/>
  <c r="R240" i="1"/>
  <c r="Z240" i="1"/>
  <c r="Q240" i="1"/>
  <c r="Y240" i="1"/>
  <c r="U240" i="1"/>
  <c r="S240" i="1"/>
  <c r="T240" i="1"/>
  <c r="L239" i="1"/>
  <c r="R239" i="1"/>
  <c r="Z239" i="1"/>
  <c r="K239" i="1"/>
  <c r="Q239" i="1"/>
  <c r="Y239" i="1"/>
  <c r="U239" i="1"/>
  <c r="S239" i="1"/>
  <c r="T239" i="1"/>
  <c r="R238" i="1"/>
  <c r="Z238" i="1"/>
  <c r="Q238" i="1"/>
  <c r="Y238" i="1"/>
  <c r="U238" i="1"/>
  <c r="S238" i="1"/>
  <c r="T238" i="1"/>
  <c r="L237" i="1"/>
  <c r="R237" i="1"/>
  <c r="Z237" i="1"/>
  <c r="K237" i="1"/>
  <c r="Q237" i="1"/>
  <c r="Y237" i="1"/>
  <c r="U237" i="1"/>
  <c r="S237" i="1"/>
  <c r="T237" i="1"/>
  <c r="L236" i="1"/>
  <c r="Z236" i="1"/>
  <c r="K236" i="1"/>
  <c r="Y236" i="1"/>
  <c r="U236" i="1"/>
  <c r="S236" i="1"/>
  <c r="T236" i="1"/>
  <c r="R235" i="1"/>
  <c r="Z235" i="1"/>
  <c r="Q235" i="1"/>
  <c r="Y235" i="1"/>
  <c r="U235" i="1"/>
  <c r="S235" i="1"/>
  <c r="T235" i="1"/>
  <c r="Z234" i="1"/>
  <c r="Y234" i="1"/>
  <c r="U234" i="1"/>
  <c r="S234" i="1"/>
  <c r="L233" i="1"/>
  <c r="R233" i="1"/>
  <c r="Z233" i="1"/>
  <c r="K233" i="1"/>
  <c r="Q233" i="1"/>
  <c r="Y233" i="1"/>
  <c r="U233" i="1"/>
  <c r="S233" i="1"/>
  <c r="T233" i="1"/>
  <c r="Z232" i="1"/>
  <c r="Y232" i="1"/>
  <c r="U232" i="1"/>
  <c r="S232" i="1"/>
  <c r="Z231" i="1"/>
  <c r="Y231" i="1"/>
  <c r="U231" i="1"/>
  <c r="S231" i="1"/>
  <c r="L230" i="1"/>
  <c r="Z230" i="1"/>
  <c r="K230" i="1"/>
  <c r="Y230" i="1"/>
  <c r="U230" i="1"/>
  <c r="S230" i="1"/>
  <c r="T230" i="1"/>
  <c r="Z229" i="1"/>
  <c r="Y229" i="1"/>
  <c r="U229" i="1"/>
  <c r="S229" i="1"/>
  <c r="L228" i="1"/>
  <c r="Z228" i="1"/>
  <c r="K228" i="1"/>
  <c r="Y228" i="1"/>
  <c r="U228" i="1"/>
  <c r="S228" i="1"/>
  <c r="T228" i="1"/>
  <c r="L227" i="1"/>
  <c r="Z227" i="1"/>
  <c r="K227" i="1"/>
  <c r="Y227" i="1"/>
  <c r="U227" i="1"/>
  <c r="S227" i="1"/>
  <c r="T227" i="1"/>
  <c r="L226" i="1"/>
  <c r="R226" i="1"/>
  <c r="Z226" i="1"/>
  <c r="K226" i="1"/>
  <c r="Q226" i="1"/>
  <c r="Y226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U226" i="1"/>
  <c r="S226" i="1"/>
  <c r="T226" i="1"/>
  <c r="L225" i="1"/>
  <c r="R225" i="1"/>
  <c r="Z225" i="1"/>
  <c r="K225" i="1"/>
  <c r="Q225" i="1"/>
  <c r="Y225" i="1"/>
  <c r="U225" i="1"/>
  <c r="S225" i="1"/>
  <c r="T225" i="1"/>
  <c r="L224" i="1"/>
  <c r="R224" i="1"/>
  <c r="Z224" i="1"/>
  <c r="K224" i="1"/>
  <c r="Q224" i="1"/>
  <c r="Y224" i="1"/>
  <c r="U224" i="1"/>
  <c r="S224" i="1"/>
  <c r="T224" i="1"/>
  <c r="L223" i="1"/>
  <c r="R223" i="1"/>
  <c r="Z223" i="1"/>
  <c r="K223" i="1"/>
  <c r="Q223" i="1"/>
  <c r="Y223" i="1"/>
  <c r="U223" i="1"/>
  <c r="S223" i="1"/>
  <c r="T223" i="1"/>
  <c r="L222" i="1"/>
  <c r="R222" i="1"/>
  <c r="Z222" i="1"/>
  <c r="K222" i="1"/>
  <c r="Q222" i="1"/>
  <c r="Y222" i="1"/>
  <c r="U222" i="1"/>
  <c r="S222" i="1"/>
  <c r="T222" i="1"/>
  <c r="L221" i="1"/>
  <c r="R221" i="1"/>
  <c r="Z221" i="1"/>
  <c r="K221" i="1"/>
  <c r="Q221" i="1"/>
  <c r="Y221" i="1"/>
  <c r="U221" i="1"/>
  <c r="S221" i="1"/>
  <c r="T221" i="1"/>
  <c r="L220" i="1"/>
  <c r="R220" i="1"/>
  <c r="Z220" i="1"/>
  <c r="K220" i="1"/>
  <c r="Q220" i="1"/>
  <c r="Y220" i="1"/>
  <c r="U220" i="1"/>
  <c r="S220" i="1"/>
  <c r="T220" i="1"/>
  <c r="L219" i="1"/>
  <c r="R219" i="1"/>
  <c r="Z219" i="1"/>
  <c r="K219" i="1"/>
  <c r="Q219" i="1"/>
  <c r="Y219" i="1"/>
  <c r="U219" i="1"/>
  <c r="S219" i="1"/>
  <c r="T219" i="1"/>
  <c r="L218" i="1"/>
  <c r="R218" i="1"/>
  <c r="Z218" i="1"/>
  <c r="K218" i="1"/>
  <c r="Q218" i="1"/>
  <c r="Y218" i="1"/>
  <c r="U218" i="1"/>
  <c r="S218" i="1"/>
  <c r="T218" i="1"/>
  <c r="L217" i="1"/>
  <c r="R217" i="1"/>
  <c r="Z217" i="1"/>
  <c r="K217" i="1"/>
  <c r="Q217" i="1"/>
  <c r="Y217" i="1"/>
  <c r="U217" i="1"/>
  <c r="S217" i="1"/>
  <c r="T217" i="1"/>
  <c r="L216" i="1"/>
  <c r="R216" i="1"/>
  <c r="Z216" i="1"/>
  <c r="K216" i="1"/>
  <c r="Q216" i="1"/>
  <c r="Y216" i="1"/>
  <c r="U216" i="1"/>
  <c r="S216" i="1"/>
  <c r="T216" i="1"/>
  <c r="L215" i="1"/>
  <c r="R215" i="1"/>
  <c r="Z215" i="1"/>
  <c r="K215" i="1"/>
  <c r="Q215" i="1"/>
  <c r="Y215" i="1"/>
  <c r="U215" i="1"/>
  <c r="S215" i="1"/>
  <c r="T215" i="1"/>
  <c r="L214" i="1"/>
  <c r="R214" i="1"/>
  <c r="Z214" i="1"/>
  <c r="K214" i="1"/>
  <c r="Q214" i="1"/>
  <c r="Y214" i="1"/>
  <c r="U214" i="1"/>
  <c r="S214" i="1"/>
  <c r="T214" i="1"/>
  <c r="L213" i="1"/>
  <c r="R213" i="1"/>
  <c r="Z213" i="1"/>
  <c r="K213" i="1"/>
  <c r="Q213" i="1"/>
  <c r="Y213" i="1"/>
  <c r="U213" i="1"/>
  <c r="S213" i="1"/>
  <c r="T213" i="1"/>
  <c r="L212" i="1"/>
  <c r="R212" i="1"/>
  <c r="Z212" i="1"/>
  <c r="K212" i="1"/>
  <c r="Q212" i="1"/>
  <c r="Y212" i="1"/>
  <c r="U212" i="1"/>
  <c r="S212" i="1"/>
  <c r="T212" i="1"/>
  <c r="R211" i="1"/>
  <c r="Z211" i="1"/>
  <c r="Q211" i="1"/>
  <c r="Y211" i="1"/>
  <c r="U211" i="1"/>
  <c r="S211" i="1"/>
  <c r="T211" i="1"/>
  <c r="Z210" i="1"/>
  <c r="Y210" i="1"/>
  <c r="U210" i="1"/>
  <c r="S210" i="1"/>
  <c r="L209" i="1"/>
  <c r="R209" i="1"/>
  <c r="Z209" i="1"/>
  <c r="K209" i="1"/>
  <c r="Q209" i="1"/>
  <c r="Y209" i="1"/>
  <c r="U209" i="1"/>
  <c r="S209" i="1"/>
  <c r="T209" i="1"/>
  <c r="L208" i="1"/>
  <c r="Z208" i="1"/>
  <c r="K208" i="1"/>
  <c r="Y208" i="1"/>
  <c r="U208" i="1"/>
  <c r="S208" i="1"/>
  <c r="T208" i="1"/>
  <c r="L207" i="1"/>
  <c r="Z207" i="1"/>
  <c r="K207" i="1"/>
  <c r="Y207" i="1"/>
  <c r="U207" i="1"/>
  <c r="S207" i="1"/>
  <c r="T207" i="1"/>
  <c r="L206" i="1"/>
  <c r="R206" i="1"/>
  <c r="Z206" i="1"/>
  <c r="K206" i="1"/>
  <c r="Q206" i="1"/>
  <c r="Y206" i="1"/>
  <c r="U206" i="1"/>
  <c r="S206" i="1"/>
  <c r="T206" i="1"/>
  <c r="L205" i="1"/>
  <c r="R205" i="1"/>
  <c r="Z205" i="1"/>
  <c r="K205" i="1"/>
  <c r="Q205" i="1"/>
  <c r="Y205" i="1"/>
  <c r="U205" i="1"/>
  <c r="S205" i="1"/>
  <c r="T205" i="1"/>
  <c r="L204" i="1"/>
  <c r="R204" i="1"/>
  <c r="Z204" i="1"/>
  <c r="K204" i="1"/>
  <c r="Q204" i="1"/>
  <c r="Y204" i="1"/>
  <c r="U204" i="1"/>
  <c r="S204" i="1"/>
  <c r="T204" i="1"/>
  <c r="L203" i="1"/>
  <c r="R203" i="1"/>
  <c r="Z203" i="1"/>
  <c r="K203" i="1"/>
  <c r="Q203" i="1"/>
  <c r="Y203" i="1"/>
  <c r="U203" i="1"/>
  <c r="S203" i="1"/>
  <c r="T203" i="1"/>
  <c r="L202" i="1"/>
  <c r="R202" i="1"/>
  <c r="Z202" i="1"/>
  <c r="K202" i="1"/>
  <c r="Q202" i="1"/>
  <c r="Y202" i="1"/>
  <c r="U202" i="1"/>
  <c r="S202" i="1"/>
  <c r="T202" i="1"/>
  <c r="L201" i="1"/>
  <c r="R201" i="1"/>
  <c r="Z201" i="1"/>
  <c r="K201" i="1"/>
  <c r="Q201" i="1"/>
  <c r="Y201" i="1"/>
  <c r="U201" i="1"/>
  <c r="S201" i="1"/>
  <c r="T201" i="1"/>
  <c r="L200" i="1"/>
  <c r="R200" i="1"/>
  <c r="Z200" i="1"/>
  <c r="K200" i="1"/>
  <c r="Q200" i="1"/>
  <c r="Y200" i="1"/>
  <c r="U200" i="1"/>
  <c r="S200" i="1"/>
  <c r="T200" i="1"/>
  <c r="L199" i="1"/>
  <c r="R199" i="1"/>
  <c r="Z199" i="1"/>
  <c r="K199" i="1"/>
  <c r="Q199" i="1"/>
  <c r="Y199" i="1"/>
  <c r="U199" i="1"/>
  <c r="S199" i="1"/>
  <c r="T199" i="1"/>
  <c r="L198" i="1"/>
  <c r="R198" i="1"/>
  <c r="Z198" i="1"/>
  <c r="K198" i="1"/>
  <c r="Q198" i="1"/>
  <c r="Y198" i="1"/>
  <c r="U198" i="1"/>
  <c r="S198" i="1"/>
  <c r="T198" i="1"/>
  <c r="L197" i="1"/>
  <c r="R197" i="1"/>
  <c r="Z197" i="1"/>
  <c r="K197" i="1"/>
  <c r="Q197" i="1"/>
  <c r="Y197" i="1"/>
  <c r="U197" i="1"/>
  <c r="S197" i="1"/>
  <c r="T197" i="1"/>
  <c r="L196" i="1"/>
  <c r="R196" i="1"/>
  <c r="Z196" i="1"/>
  <c r="K196" i="1"/>
  <c r="Q196" i="1"/>
  <c r="Y196" i="1"/>
  <c r="U196" i="1"/>
  <c r="S196" i="1"/>
  <c r="T196" i="1"/>
  <c r="L195" i="1"/>
  <c r="R195" i="1"/>
  <c r="Z195" i="1"/>
  <c r="K195" i="1"/>
  <c r="Q195" i="1"/>
  <c r="Y195" i="1"/>
  <c r="U195" i="1"/>
  <c r="S195" i="1"/>
  <c r="T195" i="1"/>
  <c r="L194" i="1"/>
  <c r="R194" i="1"/>
  <c r="Z194" i="1"/>
  <c r="K194" i="1"/>
  <c r="Q194" i="1"/>
  <c r="Y194" i="1"/>
  <c r="U194" i="1"/>
  <c r="S194" i="1"/>
  <c r="T194" i="1"/>
  <c r="L193" i="1"/>
  <c r="R193" i="1"/>
  <c r="Z193" i="1"/>
  <c r="K193" i="1"/>
  <c r="Q193" i="1"/>
  <c r="Y193" i="1"/>
  <c r="U193" i="1"/>
  <c r="S193" i="1"/>
  <c r="T193" i="1"/>
  <c r="L192" i="1"/>
  <c r="R192" i="1"/>
  <c r="Z192" i="1"/>
  <c r="K192" i="1"/>
  <c r="Q192" i="1"/>
  <c r="Y192" i="1"/>
  <c r="U192" i="1"/>
  <c r="S192" i="1"/>
  <c r="T192" i="1"/>
  <c r="L191" i="1"/>
  <c r="R191" i="1"/>
  <c r="Z191" i="1"/>
  <c r="K191" i="1"/>
  <c r="Q191" i="1"/>
  <c r="Y191" i="1"/>
  <c r="U191" i="1"/>
  <c r="S191" i="1"/>
  <c r="T191" i="1"/>
  <c r="L190" i="1"/>
  <c r="R190" i="1"/>
  <c r="Z190" i="1"/>
  <c r="K190" i="1"/>
  <c r="Q190" i="1"/>
  <c r="Y190" i="1"/>
  <c r="U190" i="1"/>
  <c r="S190" i="1"/>
  <c r="T190" i="1"/>
  <c r="L189" i="1"/>
  <c r="R189" i="1"/>
  <c r="Z189" i="1"/>
  <c r="K189" i="1"/>
  <c r="Q189" i="1"/>
  <c r="Y189" i="1"/>
  <c r="U189" i="1"/>
  <c r="S189" i="1"/>
  <c r="T189" i="1"/>
  <c r="L188" i="1"/>
  <c r="R188" i="1"/>
  <c r="Z188" i="1"/>
  <c r="K188" i="1"/>
  <c r="Q188" i="1"/>
  <c r="Y188" i="1"/>
  <c r="U188" i="1"/>
  <c r="S188" i="1"/>
  <c r="T188" i="1"/>
  <c r="L187" i="1"/>
  <c r="R187" i="1"/>
  <c r="Z187" i="1"/>
  <c r="K187" i="1"/>
  <c r="Q187" i="1"/>
  <c r="Y187" i="1"/>
  <c r="U187" i="1"/>
  <c r="S187" i="1"/>
  <c r="T187" i="1"/>
  <c r="L186" i="1"/>
  <c r="R186" i="1"/>
  <c r="Z186" i="1"/>
  <c r="K186" i="1"/>
  <c r="Q186" i="1"/>
  <c r="Y186" i="1"/>
  <c r="U186" i="1"/>
  <c r="S186" i="1"/>
  <c r="T186" i="1"/>
  <c r="L185" i="1"/>
  <c r="R185" i="1"/>
  <c r="Z185" i="1"/>
  <c r="K185" i="1"/>
  <c r="Q185" i="1"/>
  <c r="Y185" i="1"/>
  <c r="U185" i="1"/>
  <c r="S185" i="1"/>
  <c r="T185" i="1"/>
  <c r="L184" i="1"/>
  <c r="R184" i="1"/>
  <c r="Z184" i="1"/>
  <c r="K184" i="1"/>
  <c r="Q184" i="1"/>
  <c r="Y184" i="1"/>
  <c r="U184" i="1"/>
  <c r="S184" i="1"/>
  <c r="T184" i="1"/>
  <c r="L183" i="1"/>
  <c r="R183" i="1"/>
  <c r="Z183" i="1"/>
  <c r="K183" i="1"/>
  <c r="Q183" i="1"/>
  <c r="Y183" i="1"/>
  <c r="U183" i="1"/>
  <c r="S183" i="1"/>
  <c r="T183" i="1"/>
  <c r="L182" i="1"/>
  <c r="R182" i="1"/>
  <c r="Z182" i="1"/>
  <c r="K182" i="1"/>
  <c r="Q182" i="1"/>
  <c r="Y182" i="1"/>
  <c r="U182" i="1"/>
  <c r="S182" i="1"/>
  <c r="T182" i="1"/>
  <c r="L181" i="1"/>
  <c r="R181" i="1"/>
  <c r="Z181" i="1"/>
  <c r="K181" i="1"/>
  <c r="Q181" i="1"/>
  <c r="Y181" i="1"/>
  <c r="U181" i="1"/>
  <c r="S181" i="1"/>
  <c r="T181" i="1"/>
  <c r="L180" i="1"/>
  <c r="R180" i="1"/>
  <c r="Z180" i="1"/>
  <c r="K180" i="1"/>
  <c r="Q180" i="1"/>
  <c r="Y180" i="1"/>
  <c r="U180" i="1"/>
  <c r="S180" i="1"/>
  <c r="T180" i="1"/>
  <c r="L179" i="1"/>
  <c r="R179" i="1"/>
  <c r="Z179" i="1"/>
  <c r="K179" i="1"/>
  <c r="Q179" i="1"/>
  <c r="Y179" i="1"/>
  <c r="U179" i="1"/>
  <c r="S179" i="1"/>
  <c r="T179" i="1"/>
  <c r="L178" i="1"/>
  <c r="R178" i="1"/>
  <c r="Z178" i="1"/>
  <c r="K178" i="1"/>
  <c r="Q178" i="1"/>
  <c r="Y178" i="1"/>
  <c r="U178" i="1"/>
  <c r="S178" i="1"/>
  <c r="T178" i="1"/>
  <c r="L177" i="1"/>
  <c r="R177" i="1"/>
  <c r="Z177" i="1"/>
  <c r="K177" i="1"/>
  <c r="Q177" i="1"/>
  <c r="Y177" i="1"/>
  <c r="U177" i="1"/>
  <c r="S177" i="1"/>
  <c r="T177" i="1"/>
  <c r="L176" i="1"/>
  <c r="R176" i="1"/>
  <c r="Z176" i="1"/>
  <c r="K176" i="1"/>
  <c r="Q176" i="1"/>
  <c r="Y176" i="1"/>
  <c r="U176" i="1"/>
  <c r="S176" i="1"/>
  <c r="T176" i="1"/>
  <c r="L175" i="1"/>
  <c r="R175" i="1"/>
  <c r="Z175" i="1"/>
  <c r="K175" i="1"/>
  <c r="Q175" i="1"/>
  <c r="Y175" i="1"/>
  <c r="U175" i="1"/>
  <c r="S175" i="1"/>
  <c r="T175" i="1"/>
  <c r="L174" i="1"/>
  <c r="R174" i="1"/>
  <c r="Z174" i="1"/>
  <c r="K174" i="1"/>
  <c r="Q174" i="1"/>
  <c r="Y174" i="1"/>
  <c r="U174" i="1"/>
  <c r="S174" i="1"/>
  <c r="T174" i="1"/>
  <c r="L173" i="1"/>
  <c r="R173" i="1"/>
  <c r="Z173" i="1"/>
  <c r="K173" i="1"/>
  <c r="Q173" i="1"/>
  <c r="Y173" i="1"/>
  <c r="U173" i="1"/>
  <c r="S173" i="1"/>
  <c r="T173" i="1"/>
  <c r="L172" i="1"/>
  <c r="R172" i="1"/>
  <c r="Z172" i="1"/>
  <c r="K172" i="1"/>
  <c r="Q172" i="1"/>
  <c r="Y172" i="1"/>
  <c r="U172" i="1"/>
  <c r="S172" i="1"/>
  <c r="T172" i="1"/>
  <c r="R171" i="1"/>
  <c r="Z171" i="1"/>
  <c r="Q171" i="1"/>
  <c r="Y171" i="1"/>
  <c r="U171" i="1"/>
  <c r="S171" i="1"/>
  <c r="T171" i="1"/>
  <c r="L170" i="1"/>
  <c r="R170" i="1"/>
  <c r="Z170" i="1"/>
  <c r="K170" i="1"/>
  <c r="Q170" i="1"/>
  <c r="Y170" i="1"/>
  <c r="U170" i="1"/>
  <c r="S170" i="1"/>
  <c r="T170" i="1"/>
  <c r="L169" i="1"/>
  <c r="R169" i="1"/>
  <c r="Z169" i="1"/>
  <c r="K169" i="1"/>
  <c r="Q169" i="1"/>
  <c r="Y169" i="1"/>
  <c r="U169" i="1"/>
  <c r="S169" i="1"/>
  <c r="T169" i="1"/>
  <c r="L168" i="1"/>
  <c r="R168" i="1"/>
  <c r="Z168" i="1"/>
  <c r="K168" i="1"/>
  <c r="Q168" i="1"/>
  <c r="Y168" i="1"/>
  <c r="U168" i="1"/>
  <c r="S168" i="1"/>
  <c r="T168" i="1"/>
  <c r="L167" i="1"/>
  <c r="R167" i="1"/>
  <c r="Z167" i="1"/>
  <c r="K167" i="1"/>
  <c r="Q167" i="1"/>
  <c r="Y167" i="1"/>
  <c r="U167" i="1"/>
  <c r="S167" i="1"/>
  <c r="T167" i="1"/>
  <c r="R166" i="1"/>
  <c r="Z166" i="1"/>
  <c r="Q166" i="1"/>
  <c r="Y166" i="1"/>
  <c r="U166" i="1"/>
  <c r="S166" i="1"/>
  <c r="T166" i="1"/>
  <c r="R165" i="1"/>
  <c r="Z165" i="1"/>
  <c r="Q165" i="1"/>
  <c r="Y165" i="1"/>
  <c r="U165" i="1"/>
  <c r="S165" i="1"/>
  <c r="T165" i="1"/>
  <c r="R164" i="1"/>
  <c r="Z164" i="1"/>
  <c r="Q164" i="1"/>
  <c r="Y164" i="1"/>
  <c r="U164" i="1"/>
  <c r="S164" i="1"/>
  <c r="T164" i="1"/>
  <c r="L163" i="1"/>
  <c r="R163" i="1"/>
  <c r="Z163" i="1"/>
  <c r="K163" i="1"/>
  <c r="Q163" i="1"/>
  <c r="Y163" i="1"/>
  <c r="U163" i="1"/>
  <c r="S163" i="1"/>
  <c r="T163" i="1"/>
  <c r="L162" i="1"/>
  <c r="R162" i="1"/>
  <c r="Z162" i="1"/>
  <c r="K162" i="1"/>
  <c r="Q162" i="1"/>
  <c r="Y162" i="1"/>
  <c r="U162" i="1"/>
  <c r="S162" i="1"/>
  <c r="T162" i="1"/>
  <c r="Z161" i="1"/>
  <c r="Y161" i="1"/>
  <c r="U161" i="1"/>
  <c r="S161" i="1"/>
  <c r="Z160" i="1"/>
  <c r="Y160" i="1"/>
  <c r="U160" i="1"/>
  <c r="S160" i="1"/>
  <c r="L159" i="1"/>
  <c r="R159" i="1"/>
  <c r="Z159" i="1"/>
  <c r="K159" i="1"/>
  <c r="Q159" i="1"/>
  <c r="Y159" i="1"/>
  <c r="U159" i="1"/>
  <c r="S159" i="1"/>
  <c r="T159" i="1"/>
  <c r="L158" i="1"/>
  <c r="R158" i="1"/>
  <c r="Z158" i="1"/>
  <c r="K158" i="1"/>
  <c r="Q158" i="1"/>
  <c r="Y158" i="1"/>
  <c r="U158" i="1"/>
  <c r="S158" i="1"/>
  <c r="T158" i="1"/>
  <c r="R157" i="1"/>
  <c r="Z157" i="1"/>
  <c r="Q157" i="1"/>
  <c r="Y157" i="1"/>
  <c r="U157" i="1"/>
  <c r="S157" i="1"/>
  <c r="T157" i="1"/>
  <c r="L156" i="1"/>
  <c r="R156" i="1"/>
  <c r="Z156" i="1"/>
  <c r="K156" i="1"/>
  <c r="Q156" i="1"/>
  <c r="Y156" i="1"/>
  <c r="U156" i="1"/>
  <c r="S156" i="1"/>
  <c r="T156" i="1"/>
  <c r="L155" i="1"/>
  <c r="R155" i="1"/>
  <c r="Z155" i="1"/>
  <c r="K155" i="1"/>
  <c r="Q155" i="1"/>
  <c r="Y155" i="1"/>
  <c r="U155" i="1"/>
  <c r="S155" i="1"/>
  <c r="T155" i="1"/>
  <c r="R154" i="1"/>
  <c r="Z154" i="1"/>
  <c r="Q154" i="1"/>
  <c r="Y154" i="1"/>
  <c r="U154" i="1"/>
  <c r="S154" i="1"/>
  <c r="T154" i="1"/>
  <c r="L153" i="1"/>
  <c r="R153" i="1"/>
  <c r="Z153" i="1"/>
  <c r="K153" i="1"/>
  <c r="Q153" i="1"/>
  <c r="Y153" i="1"/>
  <c r="U153" i="1"/>
  <c r="S153" i="1"/>
  <c r="T153" i="1"/>
  <c r="L152" i="1"/>
  <c r="R152" i="1"/>
  <c r="Z152" i="1"/>
  <c r="K152" i="1"/>
  <c r="Q152" i="1"/>
  <c r="Y152" i="1"/>
  <c r="U152" i="1"/>
  <c r="S152" i="1"/>
  <c r="T152" i="1"/>
  <c r="L151" i="1"/>
  <c r="R151" i="1"/>
  <c r="Z151" i="1"/>
  <c r="K151" i="1"/>
  <c r="Q151" i="1"/>
  <c r="Y151" i="1"/>
  <c r="U151" i="1"/>
  <c r="S151" i="1"/>
  <c r="T151" i="1"/>
  <c r="L150" i="1"/>
  <c r="R150" i="1"/>
  <c r="Z150" i="1"/>
  <c r="K150" i="1"/>
  <c r="Q150" i="1"/>
  <c r="Y150" i="1"/>
  <c r="U150" i="1"/>
  <c r="S150" i="1"/>
  <c r="T150" i="1"/>
  <c r="L149" i="1"/>
  <c r="R149" i="1"/>
  <c r="Z149" i="1"/>
  <c r="K149" i="1"/>
  <c r="Q149" i="1"/>
  <c r="Y149" i="1"/>
  <c r="U149" i="1"/>
  <c r="S149" i="1"/>
  <c r="T149" i="1"/>
  <c r="L148" i="1"/>
  <c r="R148" i="1"/>
  <c r="Z148" i="1"/>
  <c r="K148" i="1"/>
  <c r="Q148" i="1"/>
  <c r="Y148" i="1"/>
  <c r="U148" i="1"/>
  <c r="S148" i="1"/>
  <c r="T148" i="1"/>
  <c r="L147" i="1"/>
  <c r="R147" i="1"/>
  <c r="Z147" i="1"/>
  <c r="K147" i="1"/>
  <c r="Q147" i="1"/>
  <c r="Y147" i="1"/>
  <c r="U147" i="1"/>
  <c r="S147" i="1"/>
  <c r="T147" i="1"/>
  <c r="L146" i="1"/>
  <c r="R146" i="1"/>
  <c r="Z146" i="1"/>
  <c r="K146" i="1"/>
  <c r="Q146" i="1"/>
  <c r="Y146" i="1"/>
  <c r="U146" i="1"/>
  <c r="S146" i="1"/>
  <c r="T146" i="1"/>
  <c r="L145" i="1"/>
  <c r="R145" i="1"/>
  <c r="Z145" i="1"/>
  <c r="K145" i="1"/>
  <c r="Q145" i="1"/>
  <c r="Y145" i="1"/>
  <c r="U145" i="1"/>
  <c r="S145" i="1"/>
  <c r="T145" i="1"/>
  <c r="L144" i="1"/>
  <c r="R144" i="1"/>
  <c r="Z144" i="1"/>
  <c r="K144" i="1"/>
  <c r="Q144" i="1"/>
  <c r="Y144" i="1"/>
  <c r="U144" i="1"/>
  <c r="S144" i="1"/>
  <c r="T144" i="1"/>
  <c r="L143" i="1"/>
  <c r="R143" i="1"/>
  <c r="Z143" i="1"/>
  <c r="K143" i="1"/>
  <c r="Q143" i="1"/>
  <c r="Y143" i="1"/>
  <c r="U143" i="1"/>
  <c r="S143" i="1"/>
  <c r="T143" i="1"/>
  <c r="L142" i="1"/>
  <c r="R142" i="1"/>
  <c r="Z142" i="1"/>
  <c r="K142" i="1"/>
  <c r="Q142" i="1"/>
  <c r="Y142" i="1"/>
  <c r="U142" i="1"/>
  <c r="S142" i="1"/>
  <c r="T142" i="1"/>
  <c r="R141" i="1"/>
  <c r="Z141" i="1"/>
  <c r="Q141" i="1"/>
  <c r="Y141" i="1"/>
  <c r="U141" i="1"/>
  <c r="S141" i="1"/>
  <c r="T141" i="1"/>
  <c r="L140" i="1"/>
  <c r="R140" i="1"/>
  <c r="Z140" i="1"/>
  <c r="K140" i="1"/>
  <c r="Q140" i="1"/>
  <c r="Y140" i="1"/>
  <c r="U140" i="1"/>
  <c r="S140" i="1"/>
  <c r="T140" i="1"/>
  <c r="L139" i="1"/>
  <c r="R139" i="1"/>
  <c r="Z139" i="1"/>
  <c r="K139" i="1"/>
  <c r="Q139" i="1"/>
  <c r="Y139" i="1"/>
  <c r="U139" i="1"/>
  <c r="S139" i="1"/>
  <c r="T139" i="1"/>
  <c r="L138" i="1"/>
  <c r="R138" i="1"/>
  <c r="Z138" i="1"/>
  <c r="K138" i="1"/>
  <c r="Q138" i="1"/>
  <c r="Y138" i="1"/>
  <c r="U138" i="1"/>
  <c r="S138" i="1"/>
  <c r="T138" i="1"/>
  <c r="L137" i="1"/>
  <c r="R137" i="1"/>
  <c r="Z137" i="1"/>
  <c r="K137" i="1"/>
  <c r="Q137" i="1"/>
  <c r="Y137" i="1"/>
  <c r="U137" i="1"/>
  <c r="S137" i="1"/>
  <c r="T137" i="1"/>
  <c r="L136" i="1"/>
  <c r="R136" i="1"/>
  <c r="Z136" i="1"/>
  <c r="K136" i="1"/>
  <c r="Q136" i="1"/>
  <c r="Y136" i="1"/>
  <c r="U136" i="1"/>
  <c r="S136" i="1"/>
  <c r="T136" i="1"/>
  <c r="L135" i="1"/>
  <c r="R135" i="1"/>
  <c r="Z135" i="1"/>
  <c r="K135" i="1"/>
  <c r="Q135" i="1"/>
  <c r="Y135" i="1"/>
  <c r="U135" i="1"/>
  <c r="S135" i="1"/>
  <c r="T135" i="1"/>
  <c r="L134" i="1"/>
  <c r="R134" i="1"/>
  <c r="Z134" i="1"/>
  <c r="K134" i="1"/>
  <c r="Q134" i="1"/>
  <c r="Y134" i="1"/>
  <c r="U134" i="1"/>
  <c r="S134" i="1"/>
  <c r="T134" i="1"/>
  <c r="L133" i="1"/>
  <c r="R133" i="1"/>
  <c r="Z133" i="1"/>
  <c r="K133" i="1"/>
  <c r="Q133" i="1"/>
  <c r="Y133" i="1"/>
  <c r="U133" i="1"/>
  <c r="S133" i="1"/>
  <c r="T133" i="1"/>
  <c r="L132" i="1"/>
  <c r="R132" i="1"/>
  <c r="Z132" i="1"/>
  <c r="K132" i="1"/>
  <c r="Q132" i="1"/>
  <c r="Y132" i="1"/>
  <c r="U132" i="1"/>
  <c r="S132" i="1"/>
  <c r="T132" i="1"/>
  <c r="L131" i="1"/>
  <c r="R131" i="1"/>
  <c r="Z131" i="1"/>
  <c r="K131" i="1"/>
  <c r="Q131" i="1"/>
  <c r="Y131" i="1"/>
  <c r="U131" i="1"/>
  <c r="S131" i="1"/>
  <c r="T131" i="1"/>
  <c r="L130" i="1"/>
  <c r="R130" i="1"/>
  <c r="Z130" i="1"/>
  <c r="K130" i="1"/>
  <c r="Q130" i="1"/>
  <c r="Y130" i="1"/>
  <c r="U130" i="1"/>
  <c r="S130" i="1"/>
  <c r="T130" i="1"/>
  <c r="L129" i="1"/>
  <c r="R129" i="1"/>
  <c r="Z129" i="1"/>
  <c r="K129" i="1"/>
  <c r="Q129" i="1"/>
  <c r="Y129" i="1"/>
  <c r="U129" i="1"/>
  <c r="S129" i="1"/>
  <c r="T129" i="1"/>
  <c r="L128" i="1"/>
  <c r="R128" i="1"/>
  <c r="Z128" i="1"/>
  <c r="K128" i="1"/>
  <c r="Q128" i="1"/>
  <c r="Y128" i="1"/>
  <c r="U128" i="1"/>
  <c r="S128" i="1"/>
  <c r="T128" i="1"/>
  <c r="L127" i="1"/>
  <c r="R127" i="1"/>
  <c r="Z127" i="1"/>
  <c r="K127" i="1"/>
  <c r="Q127" i="1"/>
  <c r="Y127" i="1"/>
  <c r="U127" i="1"/>
  <c r="S127" i="1"/>
  <c r="T127" i="1"/>
  <c r="L126" i="1"/>
  <c r="R126" i="1"/>
  <c r="Z126" i="1"/>
  <c r="K126" i="1"/>
  <c r="Q126" i="1"/>
  <c r="Y126" i="1"/>
  <c r="U126" i="1"/>
  <c r="S126" i="1"/>
  <c r="T126" i="1"/>
  <c r="L125" i="1"/>
  <c r="R125" i="1"/>
  <c r="Z125" i="1"/>
  <c r="K125" i="1"/>
  <c r="Q125" i="1"/>
  <c r="Y125" i="1"/>
  <c r="U125" i="1"/>
  <c r="S125" i="1"/>
  <c r="T125" i="1"/>
  <c r="L124" i="1"/>
  <c r="R124" i="1"/>
  <c r="Z124" i="1"/>
  <c r="K124" i="1"/>
  <c r="Q124" i="1"/>
  <c r="Y124" i="1"/>
  <c r="U124" i="1"/>
  <c r="S124" i="1"/>
  <c r="T124" i="1"/>
  <c r="L123" i="1"/>
  <c r="R123" i="1"/>
  <c r="Z123" i="1"/>
  <c r="K123" i="1"/>
  <c r="Q123" i="1"/>
  <c r="Y123" i="1"/>
  <c r="U123" i="1"/>
  <c r="S123" i="1"/>
  <c r="T123" i="1"/>
  <c r="L122" i="1"/>
  <c r="R122" i="1"/>
  <c r="Z122" i="1"/>
  <c r="K122" i="1"/>
  <c r="Q122" i="1"/>
  <c r="Y122" i="1"/>
  <c r="U122" i="1"/>
  <c r="S122" i="1"/>
  <c r="T122" i="1"/>
  <c r="L121" i="1"/>
  <c r="R121" i="1"/>
  <c r="Z121" i="1"/>
  <c r="K121" i="1"/>
  <c r="Q121" i="1"/>
  <c r="Y121" i="1"/>
  <c r="U121" i="1"/>
  <c r="S121" i="1"/>
  <c r="T121" i="1"/>
  <c r="L120" i="1"/>
  <c r="R120" i="1"/>
  <c r="Z120" i="1"/>
  <c r="K120" i="1"/>
  <c r="Q120" i="1"/>
  <c r="Y120" i="1"/>
  <c r="U120" i="1"/>
  <c r="S120" i="1"/>
  <c r="T120" i="1"/>
  <c r="L119" i="1"/>
  <c r="R119" i="1"/>
  <c r="Z119" i="1"/>
  <c r="K119" i="1"/>
  <c r="Q119" i="1"/>
  <c r="Y119" i="1"/>
  <c r="U119" i="1"/>
  <c r="S119" i="1"/>
  <c r="T119" i="1"/>
  <c r="L118" i="1"/>
  <c r="R118" i="1"/>
  <c r="Z118" i="1"/>
  <c r="K118" i="1"/>
  <c r="Q118" i="1"/>
  <c r="Y118" i="1"/>
  <c r="U118" i="1"/>
  <c r="S118" i="1"/>
  <c r="T118" i="1"/>
  <c r="R117" i="1"/>
  <c r="Z117" i="1"/>
  <c r="Q117" i="1"/>
  <c r="Y117" i="1"/>
  <c r="U117" i="1"/>
  <c r="S117" i="1"/>
  <c r="T117" i="1"/>
  <c r="L116" i="1"/>
  <c r="R116" i="1"/>
  <c r="Z116" i="1"/>
  <c r="K116" i="1"/>
  <c r="Q116" i="1"/>
  <c r="Y116" i="1"/>
  <c r="U116" i="1"/>
  <c r="S116" i="1"/>
  <c r="T116" i="1"/>
  <c r="L115" i="1"/>
  <c r="R115" i="1"/>
  <c r="Z115" i="1"/>
  <c r="K115" i="1"/>
  <c r="Q115" i="1"/>
  <c r="Y115" i="1"/>
  <c r="U115" i="1"/>
  <c r="S115" i="1"/>
  <c r="T115" i="1"/>
  <c r="L114" i="1"/>
  <c r="R114" i="1"/>
  <c r="Z114" i="1"/>
  <c r="K114" i="1"/>
  <c r="Q114" i="1"/>
  <c r="Y114" i="1"/>
  <c r="U114" i="1"/>
  <c r="S114" i="1"/>
  <c r="T114" i="1"/>
  <c r="L113" i="1"/>
  <c r="R113" i="1"/>
  <c r="Z113" i="1"/>
  <c r="K113" i="1"/>
  <c r="Q113" i="1"/>
  <c r="Y113" i="1"/>
  <c r="U113" i="1"/>
  <c r="S113" i="1"/>
  <c r="T113" i="1"/>
  <c r="L112" i="1"/>
  <c r="R112" i="1"/>
  <c r="Z112" i="1"/>
  <c r="K112" i="1"/>
  <c r="Q112" i="1"/>
  <c r="Y112" i="1"/>
  <c r="U112" i="1"/>
  <c r="S112" i="1"/>
  <c r="T112" i="1"/>
  <c r="L111" i="1"/>
  <c r="R111" i="1"/>
  <c r="Z111" i="1"/>
  <c r="K111" i="1"/>
  <c r="Q111" i="1"/>
  <c r="Y111" i="1"/>
  <c r="U111" i="1"/>
  <c r="S111" i="1"/>
  <c r="T111" i="1"/>
  <c r="L110" i="1"/>
  <c r="R110" i="1"/>
  <c r="Z110" i="1"/>
  <c r="K110" i="1"/>
  <c r="Q110" i="1"/>
  <c r="Y110" i="1"/>
  <c r="U110" i="1"/>
  <c r="S110" i="1"/>
  <c r="T110" i="1"/>
  <c r="L109" i="1"/>
  <c r="R109" i="1"/>
  <c r="Z109" i="1"/>
  <c r="K109" i="1"/>
  <c r="Q109" i="1"/>
  <c r="Y109" i="1"/>
  <c r="U109" i="1"/>
  <c r="S109" i="1"/>
  <c r="T109" i="1"/>
  <c r="L108" i="1"/>
  <c r="R108" i="1"/>
  <c r="Z108" i="1"/>
  <c r="K108" i="1"/>
  <c r="Q108" i="1"/>
  <c r="Y108" i="1"/>
  <c r="U108" i="1"/>
  <c r="S108" i="1"/>
  <c r="T108" i="1"/>
  <c r="L107" i="1"/>
  <c r="R107" i="1"/>
  <c r="Z107" i="1"/>
  <c r="K107" i="1"/>
  <c r="Q107" i="1"/>
  <c r="Y107" i="1"/>
  <c r="U107" i="1"/>
  <c r="S107" i="1"/>
  <c r="T107" i="1"/>
  <c r="L106" i="1"/>
  <c r="R106" i="1"/>
  <c r="Z106" i="1"/>
  <c r="K106" i="1"/>
  <c r="Q106" i="1"/>
  <c r="Y106" i="1"/>
  <c r="U106" i="1"/>
  <c r="S106" i="1"/>
  <c r="T106" i="1"/>
  <c r="L105" i="1"/>
  <c r="R105" i="1"/>
  <c r="Z105" i="1"/>
  <c r="K105" i="1"/>
  <c r="Q105" i="1"/>
  <c r="Y105" i="1"/>
  <c r="U105" i="1"/>
  <c r="S105" i="1"/>
  <c r="T105" i="1"/>
  <c r="L104" i="1"/>
  <c r="R104" i="1"/>
  <c r="Z104" i="1"/>
  <c r="K104" i="1"/>
  <c r="Q104" i="1"/>
  <c r="Y104" i="1"/>
  <c r="U104" i="1"/>
  <c r="S104" i="1"/>
  <c r="T104" i="1"/>
  <c r="L103" i="1"/>
  <c r="R103" i="1"/>
  <c r="Z103" i="1"/>
  <c r="K103" i="1"/>
  <c r="Q103" i="1"/>
  <c r="Y103" i="1"/>
  <c r="U103" i="1"/>
  <c r="S103" i="1"/>
  <c r="T103" i="1"/>
  <c r="L102" i="1"/>
  <c r="R102" i="1"/>
  <c r="Z102" i="1"/>
  <c r="K102" i="1"/>
  <c r="Q102" i="1"/>
  <c r="Y102" i="1"/>
  <c r="U102" i="1"/>
  <c r="S102" i="1"/>
  <c r="T102" i="1"/>
  <c r="R101" i="1"/>
  <c r="Z101" i="1"/>
  <c r="Q101" i="1"/>
  <c r="Y101" i="1"/>
  <c r="U101" i="1"/>
  <c r="S101" i="1"/>
  <c r="T101" i="1"/>
  <c r="L100" i="1"/>
  <c r="R100" i="1"/>
  <c r="Z100" i="1"/>
  <c r="K100" i="1"/>
  <c r="Q100" i="1"/>
  <c r="Y100" i="1"/>
  <c r="U100" i="1"/>
  <c r="S100" i="1"/>
  <c r="T100" i="1"/>
  <c r="L99" i="1"/>
  <c r="R99" i="1"/>
  <c r="Z99" i="1"/>
  <c r="K99" i="1"/>
  <c r="Q99" i="1"/>
  <c r="Y99" i="1"/>
  <c r="U99" i="1"/>
  <c r="S99" i="1"/>
  <c r="T99" i="1"/>
  <c r="L98" i="1"/>
  <c r="R98" i="1"/>
  <c r="Z98" i="1"/>
  <c r="K98" i="1"/>
  <c r="Q98" i="1"/>
  <c r="Y98" i="1"/>
  <c r="U98" i="1"/>
  <c r="S98" i="1"/>
  <c r="T98" i="1"/>
  <c r="L97" i="1"/>
  <c r="R97" i="1"/>
  <c r="Z97" i="1"/>
  <c r="K97" i="1"/>
  <c r="Q97" i="1"/>
  <c r="Y97" i="1"/>
  <c r="U97" i="1"/>
  <c r="S97" i="1"/>
  <c r="T97" i="1"/>
  <c r="L96" i="1"/>
  <c r="R96" i="1"/>
  <c r="Z96" i="1"/>
  <c r="K96" i="1"/>
  <c r="Q96" i="1"/>
  <c r="Y96" i="1"/>
  <c r="U96" i="1"/>
  <c r="S96" i="1"/>
  <c r="T96" i="1"/>
  <c r="L95" i="1"/>
  <c r="R95" i="1"/>
  <c r="Z95" i="1"/>
  <c r="K95" i="1"/>
  <c r="Q95" i="1"/>
  <c r="Y95" i="1"/>
  <c r="U95" i="1"/>
  <c r="S95" i="1"/>
  <c r="T95" i="1"/>
  <c r="L94" i="1"/>
  <c r="R94" i="1"/>
  <c r="Z94" i="1"/>
  <c r="K94" i="1"/>
  <c r="Q94" i="1"/>
  <c r="Y94" i="1"/>
  <c r="U94" i="1"/>
  <c r="S94" i="1"/>
  <c r="T94" i="1"/>
  <c r="L93" i="1"/>
  <c r="R93" i="1"/>
  <c r="Z93" i="1"/>
  <c r="K93" i="1"/>
  <c r="Q93" i="1"/>
  <c r="Y93" i="1"/>
  <c r="U93" i="1"/>
  <c r="S93" i="1"/>
  <c r="T93" i="1"/>
  <c r="L92" i="1"/>
  <c r="R92" i="1"/>
  <c r="Z92" i="1"/>
  <c r="K92" i="1"/>
  <c r="Q92" i="1"/>
  <c r="Y92" i="1"/>
  <c r="U92" i="1"/>
  <c r="S92" i="1"/>
  <c r="T92" i="1"/>
  <c r="L91" i="1"/>
  <c r="R91" i="1"/>
  <c r="Z91" i="1"/>
  <c r="K91" i="1"/>
  <c r="Q91" i="1"/>
  <c r="Y91" i="1"/>
  <c r="U91" i="1"/>
  <c r="S91" i="1"/>
  <c r="T91" i="1"/>
  <c r="L90" i="1"/>
  <c r="R90" i="1"/>
  <c r="Z90" i="1"/>
  <c r="K90" i="1"/>
  <c r="Q90" i="1"/>
  <c r="Y90" i="1"/>
  <c r="U90" i="1"/>
  <c r="S90" i="1"/>
  <c r="T90" i="1"/>
  <c r="R89" i="1"/>
  <c r="Z89" i="1"/>
  <c r="Q89" i="1"/>
  <c r="Y89" i="1"/>
  <c r="U89" i="1"/>
  <c r="S89" i="1"/>
  <c r="T89" i="1"/>
  <c r="L88" i="1"/>
  <c r="R88" i="1"/>
  <c r="Z88" i="1"/>
  <c r="K88" i="1"/>
  <c r="Q88" i="1"/>
  <c r="Y88" i="1"/>
  <c r="U88" i="1"/>
  <c r="S88" i="1"/>
  <c r="T88" i="1"/>
  <c r="L87" i="1"/>
  <c r="R87" i="1"/>
  <c r="Z87" i="1"/>
  <c r="K87" i="1"/>
  <c r="Q87" i="1"/>
  <c r="Y87" i="1"/>
  <c r="U87" i="1"/>
  <c r="S87" i="1"/>
  <c r="T87" i="1"/>
  <c r="L86" i="1"/>
  <c r="R86" i="1"/>
  <c r="Z86" i="1"/>
  <c r="K86" i="1"/>
  <c r="Q86" i="1"/>
  <c r="Y86" i="1"/>
  <c r="U86" i="1"/>
  <c r="S86" i="1"/>
  <c r="T86" i="1"/>
  <c r="L85" i="1"/>
  <c r="R85" i="1"/>
  <c r="Z85" i="1"/>
  <c r="K85" i="1"/>
  <c r="Q85" i="1"/>
  <c r="Y85" i="1"/>
  <c r="U85" i="1"/>
  <c r="S85" i="1"/>
  <c r="T85" i="1"/>
  <c r="L84" i="1"/>
  <c r="R84" i="1"/>
  <c r="Z84" i="1"/>
  <c r="K84" i="1"/>
  <c r="Q84" i="1"/>
  <c r="Y84" i="1"/>
  <c r="U84" i="1"/>
  <c r="S84" i="1"/>
  <c r="T84" i="1"/>
  <c r="L83" i="1"/>
  <c r="R83" i="1"/>
  <c r="Z83" i="1"/>
  <c r="K83" i="1"/>
  <c r="Q83" i="1"/>
  <c r="Y83" i="1"/>
  <c r="U83" i="1"/>
  <c r="S83" i="1"/>
  <c r="T83" i="1"/>
  <c r="L82" i="1"/>
  <c r="R82" i="1"/>
  <c r="Z82" i="1"/>
  <c r="K82" i="1"/>
  <c r="Q82" i="1"/>
  <c r="Y82" i="1"/>
  <c r="U82" i="1"/>
  <c r="S82" i="1"/>
  <c r="T82" i="1"/>
  <c r="L81" i="1"/>
  <c r="R81" i="1"/>
  <c r="Z81" i="1"/>
  <c r="K81" i="1"/>
  <c r="Q81" i="1"/>
  <c r="Y81" i="1"/>
  <c r="U81" i="1"/>
  <c r="S81" i="1"/>
  <c r="T81" i="1"/>
  <c r="L80" i="1"/>
  <c r="R80" i="1"/>
  <c r="Z80" i="1"/>
  <c r="K80" i="1"/>
  <c r="Q80" i="1"/>
  <c r="Y80" i="1"/>
  <c r="U80" i="1"/>
  <c r="S80" i="1"/>
  <c r="T80" i="1"/>
  <c r="L79" i="1"/>
  <c r="R79" i="1"/>
  <c r="Z79" i="1"/>
  <c r="K79" i="1"/>
  <c r="Q79" i="1"/>
  <c r="Y79" i="1"/>
  <c r="U79" i="1"/>
  <c r="S79" i="1"/>
  <c r="T79" i="1"/>
  <c r="L78" i="1"/>
  <c r="R78" i="1"/>
  <c r="Z78" i="1"/>
  <c r="K78" i="1"/>
  <c r="Q78" i="1"/>
  <c r="Y78" i="1"/>
  <c r="U78" i="1"/>
  <c r="S78" i="1"/>
  <c r="T78" i="1"/>
  <c r="L77" i="1"/>
  <c r="R77" i="1"/>
  <c r="Z77" i="1"/>
  <c r="K77" i="1"/>
  <c r="Q77" i="1"/>
  <c r="Y77" i="1"/>
  <c r="U77" i="1"/>
  <c r="S77" i="1"/>
  <c r="T77" i="1"/>
  <c r="L76" i="1"/>
  <c r="R76" i="1"/>
  <c r="Z76" i="1"/>
  <c r="K76" i="1"/>
  <c r="Q76" i="1"/>
  <c r="Y76" i="1"/>
  <c r="U76" i="1"/>
  <c r="S76" i="1"/>
  <c r="T76" i="1"/>
  <c r="L75" i="1"/>
  <c r="R75" i="1"/>
  <c r="Z75" i="1"/>
  <c r="K75" i="1"/>
  <c r="Q75" i="1"/>
  <c r="Y75" i="1"/>
  <c r="U75" i="1"/>
  <c r="S75" i="1"/>
  <c r="T75" i="1"/>
  <c r="L74" i="1"/>
  <c r="R74" i="1"/>
  <c r="Z74" i="1"/>
  <c r="K74" i="1"/>
  <c r="Q74" i="1"/>
  <c r="Y74" i="1"/>
  <c r="U74" i="1"/>
  <c r="S74" i="1"/>
  <c r="T74" i="1"/>
  <c r="L73" i="1"/>
  <c r="R73" i="1"/>
  <c r="Z73" i="1"/>
  <c r="K73" i="1"/>
  <c r="Q73" i="1"/>
  <c r="Y73" i="1"/>
  <c r="U73" i="1"/>
  <c r="S73" i="1"/>
  <c r="T73" i="1"/>
  <c r="L72" i="1"/>
  <c r="R72" i="1"/>
  <c r="Z72" i="1"/>
  <c r="K72" i="1"/>
  <c r="Q72" i="1"/>
  <c r="Y72" i="1"/>
  <c r="U72" i="1"/>
  <c r="S72" i="1"/>
  <c r="T72" i="1"/>
  <c r="L71" i="1"/>
  <c r="R71" i="1"/>
  <c r="Z71" i="1"/>
  <c r="K71" i="1"/>
  <c r="Q71" i="1"/>
  <c r="Y71" i="1"/>
  <c r="U71" i="1"/>
  <c r="S71" i="1"/>
  <c r="T71" i="1"/>
  <c r="L70" i="1"/>
  <c r="R70" i="1"/>
  <c r="Z70" i="1"/>
  <c r="K70" i="1"/>
  <c r="Q70" i="1"/>
  <c r="Y70" i="1"/>
  <c r="U70" i="1"/>
  <c r="S70" i="1"/>
  <c r="T70" i="1"/>
  <c r="L69" i="1"/>
  <c r="R69" i="1"/>
  <c r="Z69" i="1"/>
  <c r="K69" i="1"/>
  <c r="Q69" i="1"/>
  <c r="Y69" i="1"/>
  <c r="U69" i="1"/>
  <c r="S69" i="1"/>
  <c r="T69" i="1"/>
  <c r="L68" i="1"/>
  <c r="R68" i="1"/>
  <c r="Z68" i="1"/>
  <c r="K68" i="1"/>
  <c r="Q68" i="1"/>
  <c r="Y68" i="1"/>
  <c r="U68" i="1"/>
  <c r="S68" i="1"/>
  <c r="T68" i="1"/>
  <c r="L67" i="1"/>
  <c r="R67" i="1"/>
  <c r="Z67" i="1"/>
  <c r="K67" i="1"/>
  <c r="Q67" i="1"/>
  <c r="Y67" i="1"/>
  <c r="U67" i="1"/>
  <c r="S67" i="1"/>
  <c r="T67" i="1"/>
  <c r="R66" i="1"/>
  <c r="Z66" i="1"/>
  <c r="Q66" i="1"/>
  <c r="Y66" i="1"/>
  <c r="U66" i="1"/>
  <c r="S66" i="1"/>
  <c r="T66" i="1"/>
  <c r="L65" i="1"/>
  <c r="R65" i="1"/>
  <c r="Z65" i="1"/>
  <c r="K65" i="1"/>
  <c r="Q65" i="1"/>
  <c r="Y65" i="1"/>
  <c r="U65" i="1"/>
  <c r="S65" i="1"/>
  <c r="T65" i="1"/>
  <c r="L64" i="1"/>
  <c r="R64" i="1"/>
  <c r="Z64" i="1"/>
  <c r="K64" i="1"/>
  <c r="Q64" i="1"/>
  <c r="Y64" i="1"/>
  <c r="U64" i="1"/>
  <c r="S64" i="1"/>
  <c r="T64" i="1"/>
  <c r="L63" i="1"/>
  <c r="R63" i="1"/>
  <c r="Z63" i="1"/>
  <c r="K63" i="1"/>
  <c r="Q63" i="1"/>
  <c r="Y63" i="1"/>
  <c r="U63" i="1"/>
  <c r="S63" i="1"/>
  <c r="T63" i="1"/>
  <c r="L62" i="1"/>
  <c r="R62" i="1"/>
  <c r="Z62" i="1"/>
  <c r="K62" i="1"/>
  <c r="Q62" i="1"/>
  <c r="Y62" i="1"/>
  <c r="U62" i="1"/>
  <c r="S62" i="1"/>
  <c r="T62" i="1"/>
  <c r="R61" i="1"/>
  <c r="Z61" i="1"/>
  <c r="Q61" i="1"/>
  <c r="Y61" i="1"/>
  <c r="U61" i="1"/>
  <c r="S61" i="1"/>
  <c r="T61" i="1"/>
  <c r="L60" i="1"/>
  <c r="R60" i="1"/>
  <c r="Z60" i="1"/>
  <c r="K60" i="1"/>
  <c r="Q60" i="1"/>
  <c r="Y60" i="1"/>
  <c r="U60" i="1"/>
  <c r="S60" i="1"/>
  <c r="T60" i="1"/>
  <c r="L59" i="1"/>
  <c r="R59" i="1"/>
  <c r="Z59" i="1"/>
  <c r="K59" i="1"/>
  <c r="Q59" i="1"/>
  <c r="Y59" i="1"/>
  <c r="U59" i="1"/>
  <c r="S59" i="1"/>
  <c r="T59" i="1"/>
  <c r="L58" i="1"/>
  <c r="R58" i="1"/>
  <c r="Z58" i="1"/>
  <c r="K58" i="1"/>
  <c r="Q58" i="1"/>
  <c r="Y58" i="1"/>
  <c r="U58" i="1"/>
  <c r="S58" i="1"/>
  <c r="T58" i="1"/>
  <c r="L57" i="1"/>
  <c r="R57" i="1"/>
  <c r="Z57" i="1"/>
  <c r="K57" i="1"/>
  <c r="Q57" i="1"/>
  <c r="Y57" i="1"/>
  <c r="U57" i="1"/>
  <c r="S57" i="1"/>
  <c r="T57" i="1"/>
  <c r="L56" i="1"/>
  <c r="R56" i="1"/>
  <c r="Z56" i="1"/>
  <c r="K56" i="1"/>
  <c r="Q56" i="1"/>
  <c r="Y56" i="1"/>
  <c r="U56" i="1"/>
  <c r="S56" i="1"/>
  <c r="T56" i="1"/>
  <c r="L55" i="1"/>
  <c r="R55" i="1"/>
  <c r="Z55" i="1"/>
  <c r="K55" i="1"/>
  <c r="Q55" i="1"/>
  <c r="Y55" i="1"/>
  <c r="U55" i="1"/>
  <c r="S55" i="1"/>
  <c r="T55" i="1"/>
  <c r="L54" i="1"/>
  <c r="R54" i="1"/>
  <c r="Z54" i="1"/>
  <c r="K54" i="1"/>
  <c r="Q54" i="1"/>
  <c r="Y54" i="1"/>
  <c r="U54" i="1"/>
  <c r="S54" i="1"/>
  <c r="T54" i="1"/>
  <c r="L53" i="1"/>
  <c r="R53" i="1"/>
  <c r="Z53" i="1"/>
  <c r="K53" i="1"/>
  <c r="Q53" i="1"/>
  <c r="Y53" i="1"/>
  <c r="U53" i="1"/>
  <c r="S53" i="1"/>
  <c r="T53" i="1"/>
  <c r="L52" i="1"/>
  <c r="R52" i="1"/>
  <c r="Z52" i="1"/>
  <c r="K52" i="1"/>
  <c r="Q52" i="1"/>
  <c r="Y52" i="1"/>
  <c r="U52" i="1"/>
  <c r="S52" i="1"/>
  <c r="T52" i="1"/>
  <c r="L51" i="1"/>
  <c r="R51" i="1"/>
  <c r="Z51" i="1"/>
  <c r="K51" i="1"/>
  <c r="Q51" i="1"/>
  <c r="Y51" i="1"/>
  <c r="U51" i="1"/>
  <c r="S51" i="1"/>
  <c r="T51" i="1"/>
  <c r="L50" i="1"/>
  <c r="R50" i="1"/>
  <c r="Z50" i="1"/>
  <c r="K50" i="1"/>
  <c r="Q50" i="1"/>
  <c r="Y50" i="1"/>
  <c r="U50" i="1"/>
  <c r="S50" i="1"/>
  <c r="T50" i="1"/>
  <c r="L49" i="1"/>
  <c r="R49" i="1"/>
  <c r="Z49" i="1"/>
  <c r="K49" i="1"/>
  <c r="Q49" i="1"/>
  <c r="Y49" i="1"/>
  <c r="U49" i="1"/>
  <c r="S49" i="1"/>
  <c r="T49" i="1"/>
  <c r="L48" i="1"/>
  <c r="R48" i="1"/>
  <c r="Z48" i="1"/>
  <c r="K48" i="1"/>
  <c r="Q48" i="1"/>
  <c r="Y48" i="1"/>
  <c r="U48" i="1"/>
  <c r="S48" i="1"/>
  <c r="T48" i="1"/>
  <c r="L47" i="1"/>
  <c r="R47" i="1"/>
  <c r="Z47" i="1"/>
  <c r="K47" i="1"/>
  <c r="Q47" i="1"/>
  <c r="Y47" i="1"/>
  <c r="U47" i="1"/>
  <c r="S47" i="1"/>
  <c r="T47" i="1"/>
  <c r="L46" i="1"/>
  <c r="R46" i="1"/>
  <c r="Z46" i="1"/>
  <c r="K46" i="1"/>
  <c r="Q46" i="1"/>
  <c r="Y46" i="1"/>
  <c r="U46" i="1"/>
  <c r="S46" i="1"/>
  <c r="T46" i="1"/>
  <c r="L45" i="1"/>
  <c r="R45" i="1"/>
  <c r="Z45" i="1"/>
  <c r="K45" i="1"/>
  <c r="Q45" i="1"/>
  <c r="Y45" i="1"/>
  <c r="U45" i="1"/>
  <c r="S45" i="1"/>
  <c r="T45" i="1"/>
  <c r="Z44" i="1"/>
  <c r="Y44" i="1"/>
  <c r="U44" i="1"/>
  <c r="S44" i="1"/>
  <c r="R43" i="1"/>
  <c r="Z43" i="1"/>
  <c r="Q43" i="1"/>
  <c r="Y43" i="1"/>
  <c r="U43" i="1"/>
  <c r="S43" i="1"/>
  <c r="T43" i="1"/>
  <c r="L42" i="1"/>
  <c r="R42" i="1"/>
  <c r="Z42" i="1"/>
  <c r="K42" i="1"/>
  <c r="Q42" i="1"/>
  <c r="Y42" i="1"/>
  <c r="U42" i="1"/>
  <c r="S42" i="1"/>
  <c r="T42" i="1"/>
  <c r="R41" i="1"/>
  <c r="Z41" i="1"/>
  <c r="Q41" i="1"/>
  <c r="Y41" i="1"/>
  <c r="U41" i="1"/>
  <c r="S41" i="1"/>
  <c r="T41" i="1"/>
  <c r="R40" i="1"/>
  <c r="Z40" i="1"/>
  <c r="Q40" i="1"/>
  <c r="Y40" i="1"/>
  <c r="U40" i="1"/>
  <c r="S40" i="1"/>
  <c r="T40" i="1"/>
  <c r="R39" i="1"/>
  <c r="Z39" i="1"/>
  <c r="Q39" i="1"/>
  <c r="Y39" i="1"/>
  <c r="U39" i="1"/>
  <c r="S39" i="1"/>
  <c r="T39" i="1"/>
  <c r="R38" i="1"/>
  <c r="Z38" i="1"/>
  <c r="Q38" i="1"/>
  <c r="Y38" i="1"/>
  <c r="U38" i="1"/>
  <c r="S38" i="1"/>
  <c r="T38" i="1"/>
  <c r="L37" i="1"/>
  <c r="R37" i="1"/>
  <c r="Z37" i="1"/>
  <c r="K37" i="1"/>
  <c r="Q37" i="1"/>
  <c r="Y37" i="1"/>
  <c r="U37" i="1"/>
  <c r="S37" i="1"/>
  <c r="T37" i="1"/>
  <c r="R36" i="1"/>
  <c r="Z36" i="1"/>
  <c r="Q36" i="1"/>
  <c r="Y36" i="1"/>
  <c r="U36" i="1"/>
  <c r="S36" i="1"/>
  <c r="T36" i="1"/>
  <c r="L35" i="1"/>
  <c r="R35" i="1"/>
  <c r="Z35" i="1"/>
  <c r="K35" i="1"/>
  <c r="Q35" i="1"/>
  <c r="Y35" i="1"/>
  <c r="U35" i="1"/>
  <c r="S35" i="1"/>
  <c r="T35" i="1"/>
  <c r="R34" i="1"/>
  <c r="Z34" i="1"/>
  <c r="Q34" i="1"/>
  <c r="Y34" i="1"/>
  <c r="U34" i="1"/>
  <c r="S34" i="1"/>
  <c r="T34" i="1"/>
  <c r="L33" i="1"/>
  <c r="R33" i="1"/>
  <c r="Z33" i="1"/>
  <c r="K33" i="1"/>
  <c r="Q33" i="1"/>
  <c r="Y33" i="1"/>
  <c r="U33" i="1"/>
  <c r="S33" i="1"/>
  <c r="T33" i="1"/>
  <c r="L32" i="1"/>
  <c r="R32" i="1"/>
  <c r="Z32" i="1"/>
  <c r="K32" i="1"/>
  <c r="Q32" i="1"/>
  <c r="Y32" i="1"/>
  <c r="U32" i="1"/>
  <c r="S32" i="1"/>
  <c r="T32" i="1"/>
  <c r="L31" i="1"/>
  <c r="R31" i="1"/>
  <c r="Z31" i="1"/>
  <c r="K31" i="1"/>
  <c r="Q31" i="1"/>
  <c r="Y31" i="1"/>
  <c r="U31" i="1"/>
  <c r="S31" i="1"/>
  <c r="T31" i="1"/>
  <c r="L30" i="1"/>
  <c r="R30" i="1"/>
  <c r="Z30" i="1"/>
  <c r="K30" i="1"/>
  <c r="Q30" i="1"/>
  <c r="Y30" i="1"/>
  <c r="U30" i="1"/>
  <c r="S30" i="1"/>
  <c r="T30" i="1"/>
  <c r="L29" i="1"/>
  <c r="R29" i="1"/>
  <c r="Z29" i="1"/>
  <c r="K29" i="1"/>
  <c r="Q29" i="1"/>
  <c r="Y29" i="1"/>
  <c r="U29" i="1"/>
  <c r="S29" i="1"/>
  <c r="T29" i="1"/>
  <c r="L28" i="1"/>
  <c r="R28" i="1"/>
  <c r="Z28" i="1"/>
  <c r="K28" i="1"/>
  <c r="Q28" i="1"/>
  <c r="Y28" i="1"/>
  <c r="U28" i="1"/>
  <c r="S28" i="1"/>
  <c r="T28" i="1"/>
  <c r="L27" i="1"/>
  <c r="R27" i="1"/>
  <c r="Z27" i="1"/>
  <c r="K27" i="1"/>
  <c r="Q27" i="1"/>
  <c r="Y27" i="1"/>
  <c r="U27" i="1"/>
  <c r="S27" i="1"/>
  <c r="T27" i="1"/>
  <c r="R26" i="1"/>
  <c r="Z26" i="1"/>
  <c r="Q26" i="1"/>
  <c r="Y26" i="1"/>
  <c r="U26" i="1"/>
  <c r="S26" i="1"/>
  <c r="T26" i="1"/>
  <c r="L25" i="1"/>
  <c r="R25" i="1"/>
  <c r="Z25" i="1"/>
  <c r="K25" i="1"/>
  <c r="Q25" i="1"/>
  <c r="Y25" i="1"/>
  <c r="U25" i="1"/>
  <c r="S25" i="1"/>
  <c r="T25" i="1"/>
  <c r="L24" i="1"/>
  <c r="R24" i="1"/>
  <c r="Z24" i="1"/>
  <c r="K24" i="1"/>
  <c r="Q24" i="1"/>
  <c r="Y24" i="1"/>
  <c r="U24" i="1"/>
  <c r="S24" i="1"/>
  <c r="T24" i="1"/>
  <c r="L23" i="1"/>
  <c r="R23" i="1"/>
  <c r="Z23" i="1"/>
  <c r="K23" i="1"/>
  <c r="Q23" i="1"/>
  <c r="Y23" i="1"/>
  <c r="U23" i="1"/>
  <c r="S23" i="1"/>
  <c r="T23" i="1"/>
  <c r="L22" i="1"/>
  <c r="R22" i="1"/>
  <c r="Z22" i="1"/>
  <c r="K22" i="1"/>
  <c r="Q22" i="1"/>
  <c r="Y22" i="1"/>
  <c r="U22" i="1"/>
  <c r="S22" i="1"/>
  <c r="T22" i="1"/>
  <c r="L21" i="1"/>
  <c r="R21" i="1"/>
  <c r="Z21" i="1"/>
  <c r="K21" i="1"/>
  <c r="Q21" i="1"/>
  <c r="Y21" i="1"/>
  <c r="U21" i="1"/>
  <c r="S21" i="1"/>
  <c r="T21" i="1"/>
  <c r="L20" i="1"/>
  <c r="R20" i="1"/>
  <c r="Z20" i="1"/>
  <c r="K20" i="1"/>
  <c r="Q20" i="1"/>
  <c r="Y20" i="1"/>
  <c r="U20" i="1"/>
  <c r="S20" i="1"/>
  <c r="T20" i="1"/>
  <c r="L19" i="1"/>
  <c r="R19" i="1"/>
  <c r="Z19" i="1"/>
  <c r="K19" i="1"/>
  <c r="Q19" i="1"/>
  <c r="Y19" i="1"/>
  <c r="U19" i="1"/>
  <c r="S19" i="1"/>
  <c r="T19" i="1"/>
  <c r="L18" i="1"/>
  <c r="R18" i="1"/>
  <c r="Z18" i="1"/>
  <c r="K18" i="1"/>
  <c r="Q18" i="1"/>
  <c r="Y18" i="1"/>
  <c r="U18" i="1"/>
  <c r="S18" i="1"/>
  <c r="T18" i="1"/>
  <c r="L17" i="1"/>
  <c r="R17" i="1"/>
  <c r="Z17" i="1"/>
  <c r="K17" i="1"/>
  <c r="Q17" i="1"/>
  <c r="Y17" i="1"/>
  <c r="U17" i="1"/>
  <c r="S17" i="1"/>
  <c r="T17" i="1"/>
  <c r="L16" i="1"/>
  <c r="R16" i="1"/>
  <c r="Z16" i="1"/>
  <c r="K16" i="1"/>
  <c r="Q16" i="1"/>
  <c r="Y16" i="1"/>
  <c r="U16" i="1"/>
  <c r="S16" i="1"/>
  <c r="T16" i="1"/>
  <c r="L15" i="1"/>
  <c r="R15" i="1"/>
  <c r="Z15" i="1"/>
  <c r="K15" i="1"/>
  <c r="Q15" i="1"/>
  <c r="Y15" i="1"/>
  <c r="U15" i="1"/>
  <c r="S15" i="1"/>
  <c r="T15" i="1"/>
  <c r="L14" i="1"/>
  <c r="R14" i="1"/>
  <c r="Z14" i="1"/>
  <c r="K14" i="1"/>
  <c r="Q14" i="1"/>
  <c r="Y14" i="1"/>
  <c r="U14" i="1"/>
  <c r="S14" i="1"/>
  <c r="T14" i="1"/>
  <c r="L13" i="1"/>
  <c r="R13" i="1"/>
  <c r="Z13" i="1"/>
  <c r="K13" i="1"/>
  <c r="Q13" i="1"/>
  <c r="Y13" i="1"/>
  <c r="U13" i="1"/>
  <c r="S13" i="1"/>
  <c r="T13" i="1"/>
  <c r="L12" i="1"/>
  <c r="R12" i="1"/>
  <c r="Z12" i="1"/>
  <c r="K12" i="1"/>
  <c r="Q12" i="1"/>
  <c r="Y12" i="1"/>
  <c r="U12" i="1"/>
  <c r="S12" i="1"/>
  <c r="T12" i="1"/>
  <c r="L11" i="1"/>
  <c r="R11" i="1"/>
  <c r="Z11" i="1"/>
  <c r="K11" i="1"/>
  <c r="Q11" i="1"/>
  <c r="Y11" i="1"/>
  <c r="U11" i="1"/>
  <c r="S11" i="1"/>
  <c r="T11" i="1"/>
  <c r="L10" i="1"/>
  <c r="R10" i="1"/>
  <c r="Z10" i="1"/>
  <c r="K10" i="1"/>
  <c r="Q10" i="1"/>
  <c r="Y10" i="1"/>
  <c r="U10" i="1"/>
  <c r="S10" i="1"/>
  <c r="T10" i="1"/>
  <c r="L9" i="1"/>
  <c r="R9" i="1"/>
  <c r="Z9" i="1"/>
  <c r="K9" i="1"/>
  <c r="Q9" i="1"/>
  <c r="Y9" i="1"/>
  <c r="U9" i="1"/>
  <c r="S9" i="1"/>
  <c r="T9" i="1"/>
  <c r="L8" i="1"/>
  <c r="R8" i="1"/>
  <c r="Z8" i="1"/>
  <c r="K8" i="1"/>
  <c r="Q8" i="1"/>
  <c r="Y8" i="1"/>
  <c r="U8" i="1"/>
  <c r="S8" i="1"/>
  <c r="T8" i="1"/>
  <c r="L7" i="1"/>
  <c r="R7" i="1"/>
  <c r="Z7" i="1"/>
  <c r="K7" i="1"/>
  <c r="Q7" i="1"/>
  <c r="Y7" i="1"/>
  <c r="U7" i="1"/>
  <c r="S7" i="1"/>
  <c r="T7" i="1"/>
  <c r="L6" i="1"/>
  <c r="R6" i="1"/>
  <c r="Z6" i="1"/>
  <c r="K6" i="1"/>
  <c r="Q6" i="1"/>
  <c r="Y6" i="1"/>
  <c r="U6" i="1"/>
  <c r="S6" i="1"/>
  <c r="T6" i="1"/>
  <c r="L5" i="1"/>
  <c r="R5" i="1"/>
  <c r="Z5" i="1"/>
  <c r="K5" i="1"/>
  <c r="Q5" i="1"/>
  <c r="Y5" i="1"/>
  <c r="U5" i="1"/>
  <c r="S5" i="1"/>
  <c r="T5" i="1"/>
  <c r="L4" i="1"/>
  <c r="R4" i="1"/>
  <c r="Z4" i="1"/>
  <c r="K4" i="1"/>
  <c r="Q4" i="1"/>
  <c r="Y4" i="1"/>
  <c r="U4" i="1"/>
  <c r="S4" i="1"/>
  <c r="T4" i="1"/>
  <c r="L3" i="1"/>
  <c r="R3" i="1"/>
  <c r="Z3" i="1"/>
  <c r="K3" i="1"/>
  <c r="Q3" i="1"/>
  <c r="Y3" i="1"/>
  <c r="U3" i="1"/>
  <c r="S3" i="1"/>
  <c r="T3" i="1"/>
  <c r="L2" i="1"/>
  <c r="R2" i="1"/>
  <c r="Z2" i="1"/>
  <c r="K2" i="1"/>
  <c r="Q2" i="1"/>
  <c r="Y2" i="1"/>
  <c r="U2" i="1"/>
  <c r="S2" i="1"/>
  <c r="T2" i="1"/>
</calcChain>
</file>

<file path=xl/sharedStrings.xml><?xml version="1.0" encoding="utf-8"?>
<sst xmlns="http://schemas.openxmlformats.org/spreadsheetml/2006/main" count="14564" uniqueCount="48">
  <si>
    <t>x</t>
  </si>
  <si>
    <t>vector</t>
  </si>
  <si>
    <t>position</t>
  </si>
  <si>
    <t>plasmid_sectors</t>
  </si>
  <si>
    <t>sectors</t>
  </si>
  <si>
    <t>sector_position</t>
  </si>
  <si>
    <t>pK184</t>
  </si>
  <si>
    <t>a</t>
  </si>
  <si>
    <t>NEOKAN_promoter</t>
  </si>
  <si>
    <t>b</t>
  </si>
  <si>
    <t>c</t>
  </si>
  <si>
    <t>NEO/KAN_res</t>
  </si>
  <si>
    <t>d</t>
  </si>
  <si>
    <t>e</t>
  </si>
  <si>
    <t>f</t>
  </si>
  <si>
    <t>primer_1</t>
  </si>
  <si>
    <t>primer_2</t>
  </si>
  <si>
    <t>g</t>
  </si>
  <si>
    <t>h</t>
  </si>
  <si>
    <t>i</t>
  </si>
  <si>
    <t>MCS</t>
  </si>
  <si>
    <t>j</t>
  </si>
  <si>
    <t>w</t>
  </si>
  <si>
    <t>k</t>
  </si>
  <si>
    <t>lacZ_a</t>
  </si>
  <si>
    <t>l</t>
  </si>
  <si>
    <t>m</t>
  </si>
  <si>
    <t>integration_counts_F</t>
  </si>
  <si>
    <t>merge_counts_F</t>
  </si>
  <si>
    <t>log2_merge_counts_F</t>
  </si>
  <si>
    <t>integration_counts_R</t>
  </si>
  <si>
    <t>merge_counts_R</t>
  </si>
  <si>
    <t>log2_merge_counts_R</t>
  </si>
  <si>
    <t>added_counts</t>
  </si>
  <si>
    <t>log2_F-R</t>
  </si>
  <si>
    <t>log2_added_counts</t>
  </si>
  <si>
    <t>scaling_position_F</t>
  </si>
  <si>
    <t>scaling_position_R</t>
  </si>
  <si>
    <t>scaled_counts_F</t>
  </si>
  <si>
    <t>scaled_counts_R</t>
  </si>
  <si>
    <t>log2_merge_scaled_F</t>
  </si>
  <si>
    <t>log2_merge_scaled_R</t>
  </si>
  <si>
    <t>log2_added_scaled</t>
  </si>
  <si>
    <t>log2_F-R_scaled</t>
  </si>
  <si>
    <t>shifted_counts_F</t>
  </si>
  <si>
    <t>shifted_counts_R</t>
  </si>
  <si>
    <t>F_scalar</t>
  </si>
  <si>
    <t>R_scalar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</si>
</sst>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4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2" fontId="0" fillId="4" borderId="0" xfId="0" applyNumberFormat="1" applyFill="1"/>
    <xf numFmtId="0" fontId="4" fillId="0" borderId="0" xfId="0" applyFont="1"/>
    <xf numFmtId="0" fontId="0" fillId="0" borderId="0" xfId="0" applyFill="1"/>
    <xf numFmtId="1" fontId="1" fillId="2" borderId="0" xfId="0" applyNumberFormat="1" applyFont="1" applyFill="1"/>
    <xf numFmtId="1" fontId="0" fillId="3" borderId="0" xfId="0" applyNumberFormat="1" applyFill="1"/>
    <xf numFmtId="1" fontId="0" fillId="2" borderId="0" xfId="0" applyNumberFormat="1" applyFill="1"/>
    <xf numFmtId="0" fontId="1" fillId="5" borderId="0" xfId="0" applyFont="1" applyFill="1"/>
    <xf numFmtId="1" fontId="1" fillId="5" borderId="0" xfId="0" applyNumberFormat="1" applyFont="1" applyFill="1"/>
    <xf numFmtId="0" fontId="1" fillId="0" borderId="0" xfId="0" applyFont="1" applyFill="1"/>
  </cellXfs>
  <cellStyles count="4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426"/>
  <sheetViews>
    <sheetView tabSelected="1" workbookViewId="0">
      <pane ySplit="1" topLeftCell="A2" activePane="bottomLeft" state="frozen"/>
      <selection pane="bottomLeft" activeCell="B1" sqref="B1:D1048576"/>
    </sheetView>
  </sheetViews>
  <sheetFormatPr baseColWidth="10" defaultRowHeight="16" x14ac:dyDescent="0.2"/>
  <cols>
    <col min="2" max="4" width="10.83203125" style="12"/>
    <col min="5" max="8" width="10.6640625" customWidth="1"/>
    <col min="9" max="9" width="10.6640625" style="7"/>
    <col min="10" max="10" width="11.83203125" style="15" bestFit="1" customWidth="1"/>
    <col min="11" max="14" width="10.6640625" customWidth="1"/>
    <col min="15" max="15" width="10.6640625" style="8"/>
    <col min="16" max="16" width="10.6640625" style="14"/>
    <col min="19" max="19" width="10.6640625" style="5"/>
    <col min="20" max="21" width="10.6640625" style="3"/>
    <col min="25" max="25" width="10.6640625" style="9"/>
  </cols>
  <sheetData>
    <row r="1" spans="1:26" x14ac:dyDescent="0.2">
      <c r="A1" s="1" t="s">
        <v>1</v>
      </c>
      <c r="B1" s="18" t="s">
        <v>2</v>
      </c>
      <c r="C1" s="18" t="s">
        <v>36</v>
      </c>
      <c r="D1" s="18" t="s">
        <v>37</v>
      </c>
      <c r="E1" s="1" t="s">
        <v>46</v>
      </c>
      <c r="F1" s="1" t="s">
        <v>47</v>
      </c>
      <c r="G1" s="1" t="s">
        <v>27</v>
      </c>
      <c r="H1" s="1" t="s">
        <v>44</v>
      </c>
      <c r="I1" s="6" t="s">
        <v>28</v>
      </c>
      <c r="J1" s="13" t="s">
        <v>38</v>
      </c>
      <c r="K1" s="2" t="s">
        <v>29</v>
      </c>
      <c r="L1" s="2" t="s">
        <v>40</v>
      </c>
      <c r="M1" s="1" t="s">
        <v>30</v>
      </c>
      <c r="N1" s="1" t="s">
        <v>45</v>
      </c>
      <c r="O1" s="16" t="s">
        <v>31</v>
      </c>
      <c r="P1" s="17" t="s">
        <v>39</v>
      </c>
      <c r="Q1" s="2" t="s">
        <v>32</v>
      </c>
      <c r="R1" s="2" t="s">
        <v>41</v>
      </c>
      <c r="S1" s="4" t="s">
        <v>33</v>
      </c>
      <c r="T1" s="2" t="s">
        <v>35</v>
      </c>
      <c r="U1" s="2" t="s">
        <v>42</v>
      </c>
      <c r="V1" s="1" t="s">
        <v>3</v>
      </c>
      <c r="W1" s="1" t="s">
        <v>4</v>
      </c>
      <c r="X1" s="1" t="s">
        <v>5</v>
      </c>
      <c r="Y1" s="9" t="s">
        <v>34</v>
      </c>
      <c r="Z1" s="1" t="s">
        <v>43</v>
      </c>
    </row>
    <row r="2" spans="1:26" x14ac:dyDescent="0.2">
      <c r="A2" t="s">
        <v>6</v>
      </c>
      <c r="B2" s="12">
        <v>1</v>
      </c>
      <c r="C2" s="12">
        <v>1599</v>
      </c>
      <c r="D2" s="12">
        <v>774</v>
      </c>
      <c r="E2" s="11">
        <v>116227.2</v>
      </c>
      <c r="F2">
        <v>90980.15</v>
      </c>
      <c r="G2">
        <v>52444</v>
      </c>
      <c r="H2">
        <v>9</v>
      </c>
      <c r="I2">
        <v>9</v>
      </c>
      <c r="J2" s="5">
        <f>(I2/E2)*15000</f>
        <v>1.1615181300074338</v>
      </c>
      <c r="K2">
        <f t="shared" ref="K2:L25" si="0">LN(I2)</f>
        <v>2.1972245773362196</v>
      </c>
      <c r="L2">
        <f t="shared" si="0"/>
        <v>0.14972788223903569</v>
      </c>
      <c r="M2">
        <v>0</v>
      </c>
      <c r="N2">
        <v>19</v>
      </c>
      <c r="O2">
        <v>19</v>
      </c>
      <c r="P2" s="5">
        <f>(O2/F2)*25000</f>
        <v>5.2209190686100211</v>
      </c>
      <c r="Q2">
        <f t="shared" ref="Q2:R43" si="1">LN(O2)</f>
        <v>2.9444389791664403</v>
      </c>
      <c r="R2">
        <f t="shared" si="1"/>
        <v>1.6526734531801393</v>
      </c>
      <c r="S2" s="5">
        <f t="shared" ref="S2:S65" si="2">I2+O2</f>
        <v>28</v>
      </c>
      <c r="T2" s="3">
        <f t="shared" ref="T2:T43" si="3">LN(S2)</f>
        <v>3.3322045101752038</v>
      </c>
      <c r="U2" s="3">
        <f t="shared" ref="U2:U65" si="4">L2+R2</f>
        <v>1.802401335419175</v>
      </c>
      <c r="V2" t="s">
        <v>7</v>
      </c>
      <c r="W2" t="s">
        <v>7</v>
      </c>
      <c r="X2">
        <v>1</v>
      </c>
      <c r="Y2" s="3">
        <f t="shared" ref="Y2:Z65" si="5">K2-Q2</f>
        <v>-0.7472144018302207</v>
      </c>
      <c r="Z2" s="3">
        <f t="shared" si="5"/>
        <v>-1.5029455709411035</v>
      </c>
    </row>
    <row r="3" spans="1:26" x14ac:dyDescent="0.2">
      <c r="A3" t="s">
        <v>6</v>
      </c>
      <c r="B3" s="12">
        <v>2</v>
      </c>
      <c r="C3" s="12">
        <v>1598</v>
      </c>
      <c r="D3" s="12">
        <v>775</v>
      </c>
      <c r="E3" s="11">
        <v>116206.3</v>
      </c>
      <c r="F3">
        <v>90820.52</v>
      </c>
      <c r="G3">
        <v>66</v>
      </c>
      <c r="H3">
        <v>9</v>
      </c>
      <c r="I3">
        <v>9</v>
      </c>
      <c r="J3" s="5">
        <f t="shared" ref="J3:J66" si="6">(I3/E3)*15000</f>
        <v>1.1617270320111732</v>
      </c>
      <c r="K3">
        <f t="shared" si="0"/>
        <v>2.1972245773362196</v>
      </c>
      <c r="L3">
        <f t="shared" si="0"/>
        <v>0.14990771862282995</v>
      </c>
      <c r="M3">
        <v>0</v>
      </c>
      <c r="N3">
        <v>21</v>
      </c>
      <c r="O3">
        <v>21</v>
      </c>
      <c r="P3" s="5">
        <f t="shared" ref="P3:P66" si="7">(O3/F3)*25000</f>
        <v>5.7806319541002402</v>
      </c>
      <c r="Q3">
        <f t="shared" si="1"/>
        <v>3.044522437723423</v>
      </c>
      <c r="R3">
        <f t="shared" si="1"/>
        <v>1.754513011327111</v>
      </c>
      <c r="S3" s="5">
        <f t="shared" si="2"/>
        <v>30</v>
      </c>
      <c r="T3" s="3">
        <f t="shared" si="3"/>
        <v>3.4011973816621555</v>
      </c>
      <c r="U3" s="3">
        <f t="shared" si="4"/>
        <v>1.9044207299499409</v>
      </c>
      <c r="V3" t="s">
        <v>7</v>
      </c>
      <c r="W3" t="s">
        <v>7</v>
      </c>
      <c r="X3">
        <f t="shared" ref="X3:X66" si="8">1+X2</f>
        <v>2</v>
      </c>
      <c r="Y3" s="3">
        <f t="shared" si="5"/>
        <v>-0.84729786038720345</v>
      </c>
      <c r="Z3" s="3">
        <f t="shared" si="5"/>
        <v>-1.6046052927042811</v>
      </c>
    </row>
    <row r="4" spans="1:26" x14ac:dyDescent="0.2">
      <c r="A4" t="s">
        <v>6</v>
      </c>
      <c r="B4" s="12">
        <v>3</v>
      </c>
      <c r="C4" s="12">
        <v>1597</v>
      </c>
      <c r="D4" s="12">
        <v>776</v>
      </c>
      <c r="E4" s="11">
        <v>116189.4</v>
      </c>
      <c r="F4">
        <v>90660.9</v>
      </c>
      <c r="G4">
        <v>4250</v>
      </c>
      <c r="H4">
        <v>4102</v>
      </c>
      <c r="I4">
        <v>4102</v>
      </c>
      <c r="J4" s="5">
        <f t="shared" si="6"/>
        <v>529.56638040991686</v>
      </c>
      <c r="K4">
        <f t="shared" si="0"/>
        <v>8.3192299386323256</v>
      </c>
      <c r="L4">
        <f t="shared" si="0"/>
        <v>6.272058521508689</v>
      </c>
      <c r="M4">
        <v>0</v>
      </c>
      <c r="N4">
        <v>38</v>
      </c>
      <c r="O4">
        <v>38</v>
      </c>
      <c r="P4" s="5">
        <f t="shared" si="7"/>
        <v>10.478607646736355</v>
      </c>
      <c r="Q4">
        <f t="shared" si="1"/>
        <v>3.6375861597263857</v>
      </c>
      <c r="R4">
        <f t="shared" si="1"/>
        <v>2.349335811930628</v>
      </c>
      <c r="S4" s="5">
        <f t="shared" si="2"/>
        <v>4140</v>
      </c>
      <c r="T4" s="3">
        <f t="shared" si="3"/>
        <v>8.3284510668193601</v>
      </c>
      <c r="U4" s="3">
        <f t="shared" si="4"/>
        <v>8.6213943334393175</v>
      </c>
      <c r="V4" t="s">
        <v>7</v>
      </c>
      <c r="W4" t="s">
        <v>7</v>
      </c>
      <c r="X4">
        <f t="shared" si="8"/>
        <v>3</v>
      </c>
      <c r="Y4" s="3">
        <f t="shared" si="5"/>
        <v>4.68164377890594</v>
      </c>
      <c r="Z4" s="3">
        <f t="shared" si="5"/>
        <v>3.922722709578061</v>
      </c>
    </row>
    <row r="5" spans="1:26" x14ac:dyDescent="0.2">
      <c r="A5" t="s">
        <v>6</v>
      </c>
      <c r="B5" s="12">
        <v>4</v>
      </c>
      <c r="C5" s="12">
        <v>1596</v>
      </c>
      <c r="D5" s="12">
        <v>777</v>
      </c>
      <c r="E5" s="11">
        <v>116172.7</v>
      </c>
      <c r="F5">
        <v>90513.64</v>
      </c>
      <c r="G5">
        <v>265</v>
      </c>
      <c r="H5">
        <v>28</v>
      </c>
      <c r="I5">
        <v>28</v>
      </c>
      <c r="J5" s="5">
        <f t="shared" si="6"/>
        <v>3.615307210730232</v>
      </c>
      <c r="K5">
        <f t="shared" si="0"/>
        <v>3.3322045101752038</v>
      </c>
      <c r="L5">
        <f t="shared" si="0"/>
        <v>1.2851768342213079</v>
      </c>
      <c r="M5">
        <v>0</v>
      </c>
      <c r="N5">
        <v>23</v>
      </c>
      <c r="O5">
        <v>23</v>
      </c>
      <c r="P5" s="5">
        <f t="shared" si="7"/>
        <v>6.3526337025005288</v>
      </c>
      <c r="Q5">
        <f t="shared" si="1"/>
        <v>3.1354942159291497</v>
      </c>
      <c r="R5">
        <f t="shared" si="1"/>
        <v>1.8488694832162773</v>
      </c>
      <c r="S5" s="5">
        <f t="shared" si="2"/>
        <v>51</v>
      </c>
      <c r="T5" s="3">
        <f t="shared" si="3"/>
        <v>3.9318256327243257</v>
      </c>
      <c r="U5" s="3">
        <f t="shared" si="4"/>
        <v>3.1340463174375852</v>
      </c>
      <c r="V5" t="s">
        <v>7</v>
      </c>
      <c r="W5" t="s">
        <v>7</v>
      </c>
      <c r="X5">
        <f t="shared" si="8"/>
        <v>4</v>
      </c>
      <c r="Y5" s="3">
        <f t="shared" si="5"/>
        <v>0.19671029424605413</v>
      </c>
      <c r="Z5" s="3">
        <f t="shared" si="5"/>
        <v>-0.5636926489949694</v>
      </c>
    </row>
    <row r="6" spans="1:26" x14ac:dyDescent="0.2">
      <c r="A6" t="s">
        <v>6</v>
      </c>
      <c r="B6" s="12">
        <v>5</v>
      </c>
      <c r="C6" s="12">
        <v>1595</v>
      </c>
      <c r="D6" s="12">
        <v>778</v>
      </c>
      <c r="E6" s="11">
        <v>116157.1</v>
      </c>
      <c r="F6">
        <v>90382.36</v>
      </c>
      <c r="G6">
        <v>294</v>
      </c>
      <c r="H6">
        <v>71</v>
      </c>
      <c r="I6">
        <v>71</v>
      </c>
      <c r="J6" s="5">
        <f t="shared" si="6"/>
        <v>9.1686173294615649</v>
      </c>
      <c r="K6">
        <f t="shared" si="0"/>
        <v>4.2626798770413155</v>
      </c>
      <c r="L6">
        <f t="shared" si="0"/>
        <v>2.2157864929434226</v>
      </c>
      <c r="M6">
        <v>0</v>
      </c>
      <c r="N6">
        <v>292</v>
      </c>
      <c r="O6">
        <v>292</v>
      </c>
      <c r="P6" s="5">
        <f t="shared" si="7"/>
        <v>80.767972865501633</v>
      </c>
      <c r="Q6">
        <f t="shared" si="1"/>
        <v>5.6767538022682817</v>
      </c>
      <c r="R6">
        <f t="shared" si="1"/>
        <v>4.3915805115225854</v>
      </c>
      <c r="S6" s="5">
        <f t="shared" si="2"/>
        <v>363</v>
      </c>
      <c r="T6" s="3">
        <f t="shared" si="3"/>
        <v>5.8944028342648505</v>
      </c>
      <c r="U6" s="3">
        <f t="shared" si="4"/>
        <v>6.607367004466008</v>
      </c>
      <c r="V6" t="s">
        <v>7</v>
      </c>
      <c r="W6" t="s">
        <v>7</v>
      </c>
      <c r="X6">
        <f t="shared" si="8"/>
        <v>5</v>
      </c>
      <c r="Y6" s="3">
        <f t="shared" si="5"/>
        <v>-1.4140739252269663</v>
      </c>
      <c r="Z6" s="3">
        <f t="shared" si="5"/>
        <v>-2.1757940185791629</v>
      </c>
    </row>
    <row r="7" spans="1:26" x14ac:dyDescent="0.2">
      <c r="A7" t="s">
        <v>6</v>
      </c>
      <c r="B7" s="12">
        <v>6</v>
      </c>
      <c r="C7" s="12">
        <v>1594</v>
      </c>
      <c r="D7" s="12">
        <v>779</v>
      </c>
      <c r="E7" s="11">
        <v>116142</v>
      </c>
      <c r="F7">
        <v>90250.45</v>
      </c>
      <c r="G7">
        <v>868</v>
      </c>
      <c r="H7">
        <v>751</v>
      </c>
      <c r="I7">
        <v>751</v>
      </c>
      <c r="J7" s="5">
        <f t="shared" si="6"/>
        <v>96.993335744175241</v>
      </c>
      <c r="K7">
        <f t="shared" si="0"/>
        <v>6.6214056517641344</v>
      </c>
      <c r="L7">
        <f t="shared" si="0"/>
        <v>4.5746422724748816</v>
      </c>
      <c r="M7">
        <v>0</v>
      </c>
      <c r="N7">
        <v>293</v>
      </c>
      <c r="O7">
        <v>293</v>
      </c>
      <c r="P7" s="5">
        <f t="shared" si="7"/>
        <v>81.163030212037725</v>
      </c>
      <c r="Q7">
        <f t="shared" si="1"/>
        <v>5.6801726090170677</v>
      </c>
      <c r="R7">
        <f t="shared" si="1"/>
        <v>4.3964598505351242</v>
      </c>
      <c r="S7" s="5">
        <f t="shared" si="2"/>
        <v>1044</v>
      </c>
      <c r="T7" s="3">
        <f t="shared" si="3"/>
        <v>6.9508147684425836</v>
      </c>
      <c r="U7" s="3">
        <f t="shared" si="4"/>
        <v>8.9711021230100059</v>
      </c>
      <c r="V7" t="s">
        <v>7</v>
      </c>
      <c r="W7" t="s">
        <v>7</v>
      </c>
      <c r="X7">
        <f t="shared" si="8"/>
        <v>6</v>
      </c>
      <c r="Y7" s="3">
        <f t="shared" si="5"/>
        <v>0.94123304274706676</v>
      </c>
      <c r="Z7" s="3">
        <f t="shared" si="5"/>
        <v>0.17818242193975742</v>
      </c>
    </row>
    <row r="8" spans="1:26" x14ac:dyDescent="0.2">
      <c r="A8" t="s">
        <v>6</v>
      </c>
      <c r="B8" s="12">
        <v>7</v>
      </c>
      <c r="C8" s="12">
        <v>1593</v>
      </c>
      <c r="D8" s="12">
        <v>780</v>
      </c>
      <c r="E8" s="11">
        <v>116127</v>
      </c>
      <c r="F8">
        <v>90118.06</v>
      </c>
      <c r="G8">
        <v>174</v>
      </c>
      <c r="H8">
        <v>23</v>
      </c>
      <c r="I8">
        <v>23</v>
      </c>
      <c r="J8" s="5">
        <f t="shared" si="6"/>
        <v>2.9708853238265003</v>
      </c>
      <c r="K8">
        <f t="shared" si="0"/>
        <v>3.1354942159291497</v>
      </c>
      <c r="L8">
        <f t="shared" si="0"/>
        <v>1.0888599972254314</v>
      </c>
      <c r="M8">
        <v>0</v>
      </c>
      <c r="N8">
        <v>11</v>
      </c>
      <c r="O8">
        <v>11</v>
      </c>
      <c r="P8" s="5">
        <f t="shared" si="7"/>
        <v>3.0515525966715216</v>
      </c>
      <c r="Q8">
        <f t="shared" si="1"/>
        <v>2.3978952727983707</v>
      </c>
      <c r="R8">
        <f t="shared" si="1"/>
        <v>1.1156505091873183</v>
      </c>
      <c r="S8" s="5">
        <f t="shared" si="2"/>
        <v>34</v>
      </c>
      <c r="T8" s="3">
        <f t="shared" si="3"/>
        <v>3.5263605246161616</v>
      </c>
      <c r="U8" s="3">
        <f t="shared" si="4"/>
        <v>2.2045105064127499</v>
      </c>
      <c r="V8" t="s">
        <v>7</v>
      </c>
      <c r="W8" t="s">
        <v>7</v>
      </c>
      <c r="X8">
        <f t="shared" si="8"/>
        <v>7</v>
      </c>
      <c r="Y8" s="3">
        <f t="shared" si="5"/>
        <v>0.73759894313077901</v>
      </c>
      <c r="Z8" s="3">
        <f t="shared" si="5"/>
        <v>-2.6790511961886976E-2</v>
      </c>
    </row>
    <row r="9" spans="1:26" x14ac:dyDescent="0.2">
      <c r="A9" t="s">
        <v>6</v>
      </c>
      <c r="B9" s="12">
        <v>8</v>
      </c>
      <c r="C9" s="12">
        <v>1592</v>
      </c>
      <c r="D9" s="12">
        <v>781</v>
      </c>
      <c r="E9" s="11">
        <v>116111.7</v>
      </c>
      <c r="F9">
        <v>89985.38</v>
      </c>
      <c r="G9">
        <v>218</v>
      </c>
      <c r="H9">
        <v>18</v>
      </c>
      <c r="I9">
        <v>18</v>
      </c>
      <c r="J9" s="5">
        <f t="shared" si="6"/>
        <v>2.3253470580484135</v>
      </c>
      <c r="K9">
        <f t="shared" si="0"/>
        <v>2.8903717578961645</v>
      </c>
      <c r="L9">
        <f t="shared" si="0"/>
        <v>0.84386930017820916</v>
      </c>
      <c r="M9">
        <v>0</v>
      </c>
      <c r="N9">
        <v>1701</v>
      </c>
      <c r="O9">
        <v>1701</v>
      </c>
      <c r="P9" s="5">
        <f t="shared" si="7"/>
        <v>472.57676747044906</v>
      </c>
      <c r="Q9">
        <f t="shared" si="1"/>
        <v>7.4389715923958617</v>
      </c>
      <c r="R9">
        <f t="shared" si="1"/>
        <v>6.1582002045737694</v>
      </c>
      <c r="S9" s="5">
        <f t="shared" si="2"/>
        <v>1719</v>
      </c>
      <c r="T9" s="3">
        <f t="shared" si="3"/>
        <v>7.449498005382849</v>
      </c>
      <c r="U9" s="3">
        <f t="shared" si="4"/>
        <v>7.0020695047519785</v>
      </c>
      <c r="V9" t="s">
        <v>7</v>
      </c>
      <c r="W9" t="s">
        <v>7</v>
      </c>
      <c r="X9">
        <f t="shared" si="8"/>
        <v>8</v>
      </c>
      <c r="Y9" s="3">
        <f t="shared" si="5"/>
        <v>-4.5485998344996972</v>
      </c>
      <c r="Z9" s="3">
        <f t="shared" si="5"/>
        <v>-5.3143309043955602</v>
      </c>
    </row>
    <row r="10" spans="1:26" x14ac:dyDescent="0.2">
      <c r="A10" t="s">
        <v>6</v>
      </c>
      <c r="B10" s="12">
        <v>9</v>
      </c>
      <c r="C10" s="12">
        <v>1591</v>
      </c>
      <c r="D10" s="12">
        <v>782</v>
      </c>
      <c r="E10" s="11">
        <v>116096.3</v>
      </c>
      <c r="F10">
        <v>89851.8</v>
      </c>
      <c r="G10">
        <v>46</v>
      </c>
      <c r="H10">
        <v>19</v>
      </c>
      <c r="I10">
        <v>19</v>
      </c>
      <c r="J10" s="5">
        <f t="shared" si="6"/>
        <v>2.4548585958381102</v>
      </c>
      <c r="K10">
        <f t="shared" si="0"/>
        <v>2.9444389791664403</v>
      </c>
      <c r="L10">
        <f t="shared" si="0"/>
        <v>0.89806916115101521</v>
      </c>
      <c r="M10">
        <v>0</v>
      </c>
      <c r="N10">
        <v>2077</v>
      </c>
      <c r="O10">
        <v>2077</v>
      </c>
      <c r="P10" s="5">
        <f t="shared" si="7"/>
        <v>577.89604660118107</v>
      </c>
      <c r="Q10">
        <f t="shared" si="1"/>
        <v>7.638679823876112</v>
      </c>
      <c r="R10">
        <f t="shared" si="1"/>
        <v>6.3593940023264288</v>
      </c>
      <c r="S10" s="5">
        <f t="shared" si="2"/>
        <v>2096</v>
      </c>
      <c r="T10" s="3">
        <f t="shared" si="3"/>
        <v>7.6477860454409328</v>
      </c>
      <c r="U10" s="3">
        <f t="shared" si="4"/>
        <v>7.2574631634774445</v>
      </c>
      <c r="V10" t="s">
        <v>7</v>
      </c>
      <c r="W10" t="s">
        <v>7</v>
      </c>
      <c r="X10">
        <f t="shared" si="8"/>
        <v>9</v>
      </c>
      <c r="Y10" s="3">
        <f t="shared" si="5"/>
        <v>-4.6942408447096717</v>
      </c>
      <c r="Z10" s="3">
        <f t="shared" si="5"/>
        <v>-5.4613248411754132</v>
      </c>
    </row>
    <row r="11" spans="1:26" x14ac:dyDescent="0.2">
      <c r="A11" t="s">
        <v>6</v>
      </c>
      <c r="B11" s="12">
        <v>10</v>
      </c>
      <c r="C11" s="12">
        <v>1590</v>
      </c>
      <c r="D11" s="12">
        <v>783</v>
      </c>
      <c r="E11" s="11">
        <v>116080.4</v>
      </c>
      <c r="F11">
        <v>89716.98</v>
      </c>
      <c r="G11">
        <v>44</v>
      </c>
      <c r="H11">
        <v>13</v>
      </c>
      <c r="I11">
        <v>13</v>
      </c>
      <c r="J11" s="5">
        <f t="shared" si="6"/>
        <v>1.6798701589587905</v>
      </c>
      <c r="K11">
        <f t="shared" si="0"/>
        <v>2.5649493574615367</v>
      </c>
      <c r="L11">
        <f t="shared" si="0"/>
        <v>0.51871650409437176</v>
      </c>
      <c r="M11">
        <v>0</v>
      </c>
      <c r="N11">
        <v>6</v>
      </c>
      <c r="O11">
        <v>6</v>
      </c>
      <c r="P11" s="5">
        <f t="shared" si="7"/>
        <v>1.671924311317657</v>
      </c>
      <c r="Q11">
        <f t="shared" si="1"/>
        <v>1.791759469228055</v>
      </c>
      <c r="R11">
        <f t="shared" si="1"/>
        <v>0.51397524528718352</v>
      </c>
      <c r="S11" s="5">
        <f t="shared" si="2"/>
        <v>19</v>
      </c>
      <c r="T11" s="3">
        <f t="shared" si="3"/>
        <v>2.9444389791664403</v>
      </c>
      <c r="U11" s="3">
        <f t="shared" si="4"/>
        <v>1.0326917493815553</v>
      </c>
      <c r="V11" t="s">
        <v>7</v>
      </c>
      <c r="W11" t="s">
        <v>7</v>
      </c>
      <c r="X11">
        <f t="shared" si="8"/>
        <v>10</v>
      </c>
      <c r="Y11" s="3">
        <f t="shared" si="5"/>
        <v>0.77318988823348178</v>
      </c>
      <c r="Z11" s="3">
        <f t="shared" si="5"/>
        <v>4.7412588071882311E-3</v>
      </c>
    </row>
    <row r="12" spans="1:26" x14ac:dyDescent="0.2">
      <c r="A12" t="s">
        <v>6</v>
      </c>
      <c r="B12" s="12">
        <v>11</v>
      </c>
      <c r="C12" s="12">
        <v>1589</v>
      </c>
      <c r="D12" s="12">
        <v>784</v>
      </c>
      <c r="E12" s="11">
        <v>116064</v>
      </c>
      <c r="F12">
        <v>89581.09</v>
      </c>
      <c r="G12">
        <v>12</v>
      </c>
      <c r="H12">
        <v>4</v>
      </c>
      <c r="I12">
        <v>4</v>
      </c>
      <c r="J12" s="5">
        <f t="shared" si="6"/>
        <v>0.51695616211745243</v>
      </c>
      <c r="K12">
        <f t="shared" si="0"/>
        <v>1.3862943611198906</v>
      </c>
      <c r="L12">
        <f t="shared" si="0"/>
        <v>-0.65979720087839122</v>
      </c>
      <c r="M12">
        <v>0</v>
      </c>
      <c r="N12">
        <v>6</v>
      </c>
      <c r="O12">
        <v>6</v>
      </c>
      <c r="P12" s="5">
        <f t="shared" si="7"/>
        <v>1.6744605362582661</v>
      </c>
      <c r="Q12">
        <f t="shared" si="1"/>
        <v>1.791759469228055</v>
      </c>
      <c r="R12">
        <f t="shared" si="1"/>
        <v>0.51549104549651059</v>
      </c>
      <c r="S12" s="5">
        <f t="shared" si="2"/>
        <v>10</v>
      </c>
      <c r="T12" s="3">
        <f t="shared" si="3"/>
        <v>2.3025850929940459</v>
      </c>
      <c r="U12" s="3">
        <f t="shared" si="4"/>
        <v>-0.14430615538188063</v>
      </c>
      <c r="V12" t="s">
        <v>7</v>
      </c>
      <c r="W12" t="s">
        <v>7</v>
      </c>
      <c r="X12">
        <f t="shared" si="8"/>
        <v>11</v>
      </c>
      <c r="Y12" s="3">
        <f t="shared" si="5"/>
        <v>-0.40546510810816438</v>
      </c>
      <c r="Z12" s="3">
        <f t="shared" si="5"/>
        <v>-1.1752882463749019</v>
      </c>
    </row>
    <row r="13" spans="1:26" x14ac:dyDescent="0.2">
      <c r="A13" t="s">
        <v>6</v>
      </c>
      <c r="B13" s="12">
        <v>12</v>
      </c>
      <c r="C13" s="12">
        <v>1588</v>
      </c>
      <c r="D13" s="12">
        <v>785</v>
      </c>
      <c r="E13" s="11">
        <v>116047</v>
      </c>
      <c r="F13">
        <v>89444.01</v>
      </c>
      <c r="G13">
        <v>22</v>
      </c>
      <c r="H13">
        <v>7</v>
      </c>
      <c r="I13">
        <v>7</v>
      </c>
      <c r="J13" s="5">
        <f t="shared" si="6"/>
        <v>0.90480581143846894</v>
      </c>
      <c r="K13">
        <f t="shared" si="0"/>
        <v>1.9459101490553132</v>
      </c>
      <c r="L13">
        <f t="shared" si="0"/>
        <v>-0.1000349313024568</v>
      </c>
      <c r="M13">
        <v>0</v>
      </c>
      <c r="N13">
        <v>2</v>
      </c>
      <c r="O13">
        <v>2</v>
      </c>
      <c r="P13" s="5">
        <f t="shared" si="7"/>
        <v>0.55900892636633803</v>
      </c>
      <c r="Q13">
        <f t="shared" si="1"/>
        <v>0.69314718055994529</v>
      </c>
      <c r="R13">
        <f t="shared" si="1"/>
        <v>-0.58158983749954474</v>
      </c>
      <c r="S13" s="5">
        <f t="shared" si="2"/>
        <v>9</v>
      </c>
      <c r="T13" s="3">
        <f t="shared" si="3"/>
        <v>2.1972245773362196</v>
      </c>
      <c r="U13" s="3">
        <f t="shared" si="4"/>
        <v>-0.68162476880200151</v>
      </c>
      <c r="V13" t="s">
        <v>7</v>
      </c>
      <c r="W13" t="s">
        <v>7</v>
      </c>
      <c r="X13">
        <f t="shared" si="8"/>
        <v>12</v>
      </c>
      <c r="Y13" s="3">
        <f t="shared" si="5"/>
        <v>1.2527629684953681</v>
      </c>
      <c r="Z13" s="3">
        <f t="shared" si="5"/>
        <v>0.48155490619708796</v>
      </c>
    </row>
    <row r="14" spans="1:26" x14ac:dyDescent="0.2">
      <c r="A14" t="s">
        <v>6</v>
      </c>
      <c r="B14" s="12">
        <v>13</v>
      </c>
      <c r="C14" s="12">
        <v>1587</v>
      </c>
      <c r="D14" s="12">
        <v>786</v>
      </c>
      <c r="E14" s="11">
        <v>116029.7</v>
      </c>
      <c r="F14">
        <v>89306.31</v>
      </c>
      <c r="G14">
        <v>21</v>
      </c>
      <c r="H14">
        <v>2</v>
      </c>
      <c r="I14">
        <v>2</v>
      </c>
      <c r="J14" s="5">
        <f t="shared" si="6"/>
        <v>0.25855449078985809</v>
      </c>
      <c r="K14">
        <f t="shared" si="0"/>
        <v>0.69314718055994529</v>
      </c>
      <c r="L14">
        <f t="shared" si="0"/>
        <v>-1.3526488111557333</v>
      </c>
      <c r="M14">
        <v>0</v>
      </c>
      <c r="N14">
        <v>3</v>
      </c>
      <c r="O14">
        <v>3</v>
      </c>
      <c r="P14" s="5">
        <f t="shared" si="7"/>
        <v>0.83980628020573234</v>
      </c>
      <c r="Q14">
        <f t="shared" si="1"/>
        <v>1.0986122886681098</v>
      </c>
      <c r="R14">
        <f t="shared" si="1"/>
        <v>-0.17458403254408264</v>
      </c>
      <c r="S14" s="5">
        <f t="shared" si="2"/>
        <v>5</v>
      </c>
      <c r="T14" s="3">
        <f t="shared" si="3"/>
        <v>1.6094379124341003</v>
      </c>
      <c r="U14" s="3">
        <f t="shared" si="4"/>
        <v>-1.5272328436998159</v>
      </c>
      <c r="V14" t="s">
        <v>7</v>
      </c>
      <c r="W14" t="s">
        <v>7</v>
      </c>
      <c r="X14">
        <f t="shared" si="8"/>
        <v>13</v>
      </c>
      <c r="Y14" s="3">
        <f t="shared" si="5"/>
        <v>-0.4054651081081645</v>
      </c>
      <c r="Z14" s="3">
        <f t="shared" si="5"/>
        <v>-1.1780647786116507</v>
      </c>
    </row>
    <row r="15" spans="1:26" x14ac:dyDescent="0.2">
      <c r="A15" t="s">
        <v>6</v>
      </c>
      <c r="B15" s="12">
        <v>14</v>
      </c>
      <c r="C15" s="12">
        <v>1586</v>
      </c>
      <c r="D15" s="12">
        <v>787</v>
      </c>
      <c r="E15" s="11">
        <v>116015.3</v>
      </c>
      <c r="F15">
        <v>89168.26</v>
      </c>
      <c r="G15">
        <v>18</v>
      </c>
      <c r="H15">
        <v>7</v>
      </c>
      <c r="I15">
        <v>7</v>
      </c>
      <c r="J15" s="5">
        <f t="shared" si="6"/>
        <v>0.90505304041794488</v>
      </c>
      <c r="K15">
        <f t="shared" si="0"/>
        <v>1.9459101490553132</v>
      </c>
      <c r="L15">
        <f t="shared" si="0"/>
        <v>-9.976172880298001E-2</v>
      </c>
      <c r="M15">
        <v>0</v>
      </c>
      <c r="N15">
        <v>415</v>
      </c>
      <c r="O15">
        <v>415</v>
      </c>
      <c r="P15" s="5">
        <f t="shared" si="7"/>
        <v>116.35306105558189</v>
      </c>
      <c r="Q15">
        <f t="shared" si="1"/>
        <v>6.0282785202306979</v>
      </c>
      <c r="R15">
        <f t="shared" si="1"/>
        <v>4.7566291984317202</v>
      </c>
      <c r="S15" s="5">
        <f t="shared" si="2"/>
        <v>422</v>
      </c>
      <c r="T15" s="3">
        <f t="shared" si="3"/>
        <v>6.045005314036012</v>
      </c>
      <c r="U15" s="3">
        <f t="shared" si="4"/>
        <v>4.6568674696287404</v>
      </c>
      <c r="V15" t="s">
        <v>7</v>
      </c>
      <c r="W15" t="s">
        <v>7</v>
      </c>
      <c r="X15">
        <f t="shared" si="8"/>
        <v>14</v>
      </c>
      <c r="Y15" s="3">
        <f t="shared" si="5"/>
        <v>-4.0823683711753844</v>
      </c>
      <c r="Z15" s="3">
        <f t="shared" si="5"/>
        <v>-4.8563909272346999</v>
      </c>
    </row>
    <row r="16" spans="1:26" x14ac:dyDescent="0.2">
      <c r="A16" t="s">
        <v>6</v>
      </c>
      <c r="B16" s="12">
        <v>15</v>
      </c>
      <c r="C16" s="12">
        <v>1585</v>
      </c>
      <c r="D16" s="12">
        <v>788</v>
      </c>
      <c r="E16" s="11">
        <v>116003</v>
      </c>
      <c r="F16">
        <v>89028.34</v>
      </c>
      <c r="G16">
        <v>3023</v>
      </c>
      <c r="H16">
        <v>3010</v>
      </c>
      <c r="I16">
        <v>3010</v>
      </c>
      <c r="J16" s="5">
        <f t="shared" si="6"/>
        <v>389.21407204986076</v>
      </c>
      <c r="K16">
        <f t="shared" si="0"/>
        <v>8.0096953577429222</v>
      </c>
      <c r="L16">
        <f t="shared" si="0"/>
        <v>5.9641295060042188</v>
      </c>
      <c r="M16">
        <v>0</v>
      </c>
      <c r="N16">
        <v>431</v>
      </c>
      <c r="O16">
        <v>431</v>
      </c>
      <c r="P16" s="5">
        <f t="shared" si="7"/>
        <v>121.02887687224091</v>
      </c>
      <c r="Q16">
        <f t="shared" si="1"/>
        <v>6.0661080901037474</v>
      </c>
      <c r="R16">
        <f t="shared" si="1"/>
        <v>4.7960291689606231</v>
      </c>
      <c r="S16" s="5">
        <f t="shared" si="2"/>
        <v>3441</v>
      </c>
      <c r="T16" s="3">
        <f t="shared" si="3"/>
        <v>8.1435174057974802</v>
      </c>
      <c r="U16" s="3">
        <f t="shared" si="4"/>
        <v>10.760158674964842</v>
      </c>
      <c r="V16" t="s">
        <v>7</v>
      </c>
      <c r="W16" t="s">
        <v>7</v>
      </c>
      <c r="X16">
        <f t="shared" si="8"/>
        <v>15</v>
      </c>
      <c r="Y16" s="3">
        <f t="shared" si="5"/>
        <v>1.9435872676391748</v>
      </c>
      <c r="Z16" s="3">
        <f t="shared" si="5"/>
        <v>1.1681003370435956</v>
      </c>
    </row>
    <row r="17" spans="1:26" x14ac:dyDescent="0.2">
      <c r="A17" t="s">
        <v>6</v>
      </c>
      <c r="B17" s="12">
        <v>16</v>
      </c>
      <c r="C17" s="12">
        <v>1584</v>
      </c>
      <c r="D17" s="12">
        <v>789</v>
      </c>
      <c r="E17" s="11">
        <v>115990.39999999999</v>
      </c>
      <c r="F17">
        <v>88885.86</v>
      </c>
      <c r="G17">
        <v>18</v>
      </c>
      <c r="H17">
        <v>8</v>
      </c>
      <c r="I17">
        <v>8</v>
      </c>
      <c r="J17" s="5">
        <f t="shared" si="6"/>
        <v>1.0345683780726682</v>
      </c>
      <c r="K17">
        <f t="shared" si="0"/>
        <v>2.0794415416798357</v>
      </c>
      <c r="L17">
        <f t="shared" si="0"/>
        <v>3.3984313721054732E-2</v>
      </c>
      <c r="M17">
        <v>0</v>
      </c>
      <c r="N17">
        <v>1</v>
      </c>
      <c r="O17">
        <v>1</v>
      </c>
      <c r="P17" s="5">
        <f t="shared" si="7"/>
        <v>0.28125958392032208</v>
      </c>
      <c r="Q17">
        <f t="shared" si="1"/>
        <v>0</v>
      </c>
      <c r="R17">
        <f t="shared" si="1"/>
        <v>-1.2684772498829413</v>
      </c>
      <c r="S17" s="5">
        <f t="shared" si="2"/>
        <v>9</v>
      </c>
      <c r="T17" s="3">
        <f t="shared" si="3"/>
        <v>2.1972245773362196</v>
      </c>
      <c r="U17" s="3">
        <f t="shared" si="4"/>
        <v>-1.2344929361618866</v>
      </c>
      <c r="V17" t="s">
        <v>7</v>
      </c>
      <c r="W17" t="s">
        <v>7</v>
      </c>
      <c r="X17">
        <f t="shared" si="8"/>
        <v>16</v>
      </c>
      <c r="Y17" s="3">
        <f t="shared" si="5"/>
        <v>2.0794415416798357</v>
      </c>
      <c r="Z17" s="3">
        <f t="shared" si="5"/>
        <v>1.302461563603996</v>
      </c>
    </row>
    <row r="18" spans="1:26" x14ac:dyDescent="0.2">
      <c r="A18" t="s">
        <v>6</v>
      </c>
      <c r="B18" s="12">
        <v>17</v>
      </c>
      <c r="C18" s="12">
        <v>1583</v>
      </c>
      <c r="D18" s="12">
        <v>790</v>
      </c>
      <c r="E18" s="11">
        <v>115977.3</v>
      </c>
      <c r="F18">
        <v>88741.94</v>
      </c>
      <c r="G18">
        <v>16</v>
      </c>
      <c r="H18">
        <v>11</v>
      </c>
      <c r="I18">
        <v>11</v>
      </c>
      <c r="J18" s="5">
        <f t="shared" si="6"/>
        <v>1.4226921992493358</v>
      </c>
      <c r="K18">
        <f t="shared" si="0"/>
        <v>2.3978952727983707</v>
      </c>
      <c r="L18">
        <f t="shared" si="0"/>
        <v>0.35255099159910719</v>
      </c>
      <c r="M18">
        <v>0</v>
      </c>
      <c r="N18">
        <v>2</v>
      </c>
      <c r="O18">
        <v>2</v>
      </c>
      <c r="P18" s="5">
        <f t="shared" si="7"/>
        <v>0.56343145078865753</v>
      </c>
      <c r="Q18">
        <f t="shared" si="1"/>
        <v>0.69314718055994529</v>
      </c>
      <c r="R18">
        <f t="shared" si="1"/>
        <v>-0.57370960190186615</v>
      </c>
      <c r="S18" s="5">
        <f t="shared" si="2"/>
        <v>13</v>
      </c>
      <c r="T18" s="3">
        <f t="shared" si="3"/>
        <v>2.5649493574615367</v>
      </c>
      <c r="U18" s="3">
        <f t="shared" si="4"/>
        <v>-0.22115861030275896</v>
      </c>
      <c r="V18" t="s">
        <v>7</v>
      </c>
      <c r="W18" t="s">
        <v>7</v>
      </c>
      <c r="X18">
        <f t="shared" si="8"/>
        <v>17</v>
      </c>
      <c r="Y18" s="3">
        <f t="shared" si="5"/>
        <v>1.7047480922384253</v>
      </c>
      <c r="Z18" s="3">
        <f t="shared" si="5"/>
        <v>0.92626059350097334</v>
      </c>
    </row>
    <row r="19" spans="1:26" x14ac:dyDescent="0.2">
      <c r="A19" t="s">
        <v>6</v>
      </c>
      <c r="B19" s="12">
        <v>18</v>
      </c>
      <c r="C19" s="12">
        <v>1582</v>
      </c>
      <c r="D19" s="12">
        <v>791</v>
      </c>
      <c r="E19" s="11">
        <v>115964</v>
      </c>
      <c r="F19">
        <v>88596.91</v>
      </c>
      <c r="G19">
        <v>31</v>
      </c>
      <c r="H19">
        <v>18</v>
      </c>
      <c r="I19">
        <v>18</v>
      </c>
      <c r="J19" s="5">
        <f t="shared" si="6"/>
        <v>2.3283087854851505</v>
      </c>
      <c r="K19">
        <f t="shared" si="0"/>
        <v>2.8903717578961645</v>
      </c>
      <c r="L19">
        <f t="shared" si="0"/>
        <v>0.84514216088651817</v>
      </c>
      <c r="M19">
        <v>0</v>
      </c>
      <c r="N19">
        <v>6</v>
      </c>
      <c r="O19">
        <v>6</v>
      </c>
      <c r="P19" s="5">
        <f t="shared" si="7"/>
        <v>1.6930613042825085</v>
      </c>
      <c r="Q19">
        <f t="shared" si="1"/>
        <v>1.791759469228055</v>
      </c>
      <c r="R19">
        <f t="shared" si="1"/>
        <v>0.52653831293989817</v>
      </c>
      <c r="S19" s="5">
        <f t="shared" si="2"/>
        <v>24</v>
      </c>
      <c r="T19" s="3">
        <f t="shared" si="3"/>
        <v>3.1780538303479458</v>
      </c>
      <c r="U19" s="3">
        <f t="shared" si="4"/>
        <v>1.3716804738264163</v>
      </c>
      <c r="V19" t="s">
        <v>7</v>
      </c>
      <c r="W19" t="s">
        <v>7</v>
      </c>
      <c r="X19">
        <f t="shared" si="8"/>
        <v>18</v>
      </c>
      <c r="Y19" s="3">
        <f t="shared" si="5"/>
        <v>1.0986122886681096</v>
      </c>
      <c r="Z19" s="3">
        <f t="shared" si="5"/>
        <v>0.31860384794662</v>
      </c>
    </row>
    <row r="20" spans="1:26" x14ac:dyDescent="0.2">
      <c r="A20" t="s">
        <v>6</v>
      </c>
      <c r="B20" s="12">
        <v>19</v>
      </c>
      <c r="C20" s="12">
        <v>1581</v>
      </c>
      <c r="D20" s="12">
        <v>792</v>
      </c>
      <c r="E20" s="11">
        <v>115950.6</v>
      </c>
      <c r="F20">
        <v>88451.31</v>
      </c>
      <c r="G20">
        <v>36</v>
      </c>
      <c r="H20">
        <v>28</v>
      </c>
      <c r="I20">
        <v>28</v>
      </c>
      <c r="J20" s="5">
        <f t="shared" si="6"/>
        <v>3.622232226482657</v>
      </c>
      <c r="K20">
        <f t="shared" si="0"/>
        <v>3.3322045101752038</v>
      </c>
      <c r="L20">
        <f t="shared" si="0"/>
        <v>1.2870904729450185</v>
      </c>
      <c r="M20">
        <v>0</v>
      </c>
      <c r="N20">
        <v>3</v>
      </c>
      <c r="O20">
        <v>3</v>
      </c>
      <c r="P20" s="5">
        <f t="shared" si="7"/>
        <v>0.84792412910560622</v>
      </c>
      <c r="Q20">
        <f t="shared" si="1"/>
        <v>1.0986122886681098</v>
      </c>
      <c r="R20">
        <f t="shared" si="1"/>
        <v>-0.16496411758728075</v>
      </c>
      <c r="S20" s="5">
        <f t="shared" si="2"/>
        <v>31</v>
      </c>
      <c r="T20" s="3">
        <f t="shared" si="3"/>
        <v>3.4339872044851463</v>
      </c>
      <c r="U20" s="3">
        <f t="shared" si="4"/>
        <v>1.1221263553577379</v>
      </c>
      <c r="V20" t="s">
        <v>7</v>
      </c>
      <c r="W20" t="s">
        <v>7</v>
      </c>
      <c r="X20">
        <f t="shared" si="8"/>
        <v>19</v>
      </c>
      <c r="Y20" s="3">
        <f t="shared" si="5"/>
        <v>2.2335922215070942</v>
      </c>
      <c r="Z20" s="3">
        <f t="shared" si="5"/>
        <v>1.4520545905322992</v>
      </c>
    </row>
    <row r="21" spans="1:26" x14ac:dyDescent="0.2">
      <c r="A21" t="s">
        <v>6</v>
      </c>
      <c r="B21" s="12">
        <v>20</v>
      </c>
      <c r="C21" s="12">
        <v>1580</v>
      </c>
      <c r="D21" s="12">
        <v>793</v>
      </c>
      <c r="E21" s="11">
        <v>115936.5</v>
      </c>
      <c r="F21">
        <v>88304.28</v>
      </c>
      <c r="G21">
        <v>7</v>
      </c>
      <c r="H21">
        <v>6</v>
      </c>
      <c r="I21">
        <v>6</v>
      </c>
      <c r="J21" s="5">
        <f t="shared" si="6"/>
        <v>0.77628701918722753</v>
      </c>
      <c r="K21">
        <f t="shared" si="0"/>
        <v>1.791759469228055</v>
      </c>
      <c r="L21">
        <f t="shared" si="0"/>
        <v>-0.25323295709736349</v>
      </c>
      <c r="M21">
        <v>0</v>
      </c>
      <c r="N21">
        <v>7</v>
      </c>
      <c r="O21">
        <v>7</v>
      </c>
      <c r="P21" s="5">
        <f t="shared" si="7"/>
        <v>1.981783895412544</v>
      </c>
      <c r="Q21">
        <f t="shared" si="1"/>
        <v>1.9459101490553132</v>
      </c>
      <c r="R21">
        <f t="shared" si="1"/>
        <v>0.68399739636710877</v>
      </c>
      <c r="S21" s="5">
        <f t="shared" si="2"/>
        <v>13</v>
      </c>
      <c r="T21" s="3">
        <f t="shared" si="3"/>
        <v>2.5649493574615367</v>
      </c>
      <c r="U21" s="3">
        <f t="shared" si="4"/>
        <v>0.43076443926974528</v>
      </c>
      <c r="V21" t="s">
        <v>7</v>
      </c>
      <c r="W21" t="s">
        <v>7</v>
      </c>
      <c r="X21">
        <f t="shared" si="8"/>
        <v>20</v>
      </c>
      <c r="Y21" s="3">
        <f t="shared" si="5"/>
        <v>-0.15415067982725827</v>
      </c>
      <c r="Z21" s="3">
        <f t="shared" si="5"/>
        <v>-0.93723035346447225</v>
      </c>
    </row>
    <row r="22" spans="1:26" x14ac:dyDescent="0.2">
      <c r="A22" t="s">
        <v>6</v>
      </c>
      <c r="B22" s="12">
        <v>21</v>
      </c>
      <c r="C22" s="12">
        <v>1579</v>
      </c>
      <c r="D22" s="12">
        <v>794</v>
      </c>
      <c r="E22" s="11">
        <v>115922</v>
      </c>
      <c r="F22">
        <v>88155.08</v>
      </c>
      <c r="G22">
        <v>16</v>
      </c>
      <c r="H22">
        <v>10</v>
      </c>
      <c r="I22">
        <v>10</v>
      </c>
      <c r="J22" s="5">
        <f t="shared" si="6"/>
        <v>1.2939735339279861</v>
      </c>
      <c r="K22">
        <f t="shared" si="0"/>
        <v>2.3025850929940459</v>
      </c>
      <c r="L22">
        <f t="shared" si="0"/>
        <v>0.25771774295454208</v>
      </c>
      <c r="M22">
        <v>0</v>
      </c>
      <c r="N22">
        <v>4</v>
      </c>
      <c r="O22">
        <v>4</v>
      </c>
      <c r="P22" s="5">
        <f t="shared" si="7"/>
        <v>1.1343645766074968</v>
      </c>
      <c r="Q22">
        <f t="shared" si="1"/>
        <v>1.3862943611198906</v>
      </c>
      <c r="R22">
        <f t="shared" si="1"/>
        <v>0.12607264976329494</v>
      </c>
      <c r="S22" s="5">
        <f t="shared" si="2"/>
        <v>14</v>
      </c>
      <c r="T22" s="3">
        <f t="shared" si="3"/>
        <v>2.6390573296152584</v>
      </c>
      <c r="U22" s="3">
        <f t="shared" si="4"/>
        <v>0.38379039271783699</v>
      </c>
      <c r="V22" t="s">
        <v>7</v>
      </c>
      <c r="W22" t="s">
        <v>7</v>
      </c>
      <c r="X22">
        <f t="shared" si="8"/>
        <v>21</v>
      </c>
      <c r="Y22" s="3">
        <f t="shared" si="5"/>
        <v>0.91629073187415533</v>
      </c>
      <c r="Z22" s="3">
        <f t="shared" si="5"/>
        <v>0.13164509319124715</v>
      </c>
    </row>
    <row r="23" spans="1:26" x14ac:dyDescent="0.2">
      <c r="A23" t="s">
        <v>6</v>
      </c>
      <c r="B23" s="12">
        <v>22</v>
      </c>
      <c r="C23" s="12">
        <v>1578</v>
      </c>
      <c r="D23" s="12">
        <v>795</v>
      </c>
      <c r="E23" s="11">
        <v>115907</v>
      </c>
      <c r="F23">
        <v>88005.16</v>
      </c>
      <c r="G23">
        <v>16</v>
      </c>
      <c r="H23">
        <v>11</v>
      </c>
      <c r="I23">
        <v>11</v>
      </c>
      <c r="J23" s="5">
        <f t="shared" si="6"/>
        <v>1.4235550915820443</v>
      </c>
      <c r="K23">
        <f t="shared" si="0"/>
        <v>2.3978952727983707</v>
      </c>
      <c r="L23">
        <f t="shared" si="0"/>
        <v>0.35315732848481957</v>
      </c>
      <c r="M23">
        <v>0</v>
      </c>
      <c r="N23">
        <v>1</v>
      </c>
      <c r="O23">
        <v>1</v>
      </c>
      <c r="P23" s="5">
        <f t="shared" si="7"/>
        <v>0.28407425200976849</v>
      </c>
      <c r="Q23">
        <f t="shared" si="1"/>
        <v>0</v>
      </c>
      <c r="R23">
        <f t="shared" si="1"/>
        <v>-1.2585196242545977</v>
      </c>
      <c r="S23" s="5">
        <f t="shared" si="2"/>
        <v>12</v>
      </c>
      <c r="T23" s="3">
        <f t="shared" si="3"/>
        <v>2.4849066497880004</v>
      </c>
      <c r="U23" s="3">
        <f t="shared" si="4"/>
        <v>-0.90536229576977822</v>
      </c>
      <c r="V23" t="s">
        <v>7</v>
      </c>
      <c r="W23" t="s">
        <v>7</v>
      </c>
      <c r="X23">
        <f t="shared" si="8"/>
        <v>22</v>
      </c>
      <c r="Y23" s="3">
        <f t="shared" si="5"/>
        <v>2.3978952727983707</v>
      </c>
      <c r="Z23" s="3">
        <f t="shared" si="5"/>
        <v>1.6116769527394172</v>
      </c>
    </row>
    <row r="24" spans="1:26" x14ac:dyDescent="0.2">
      <c r="A24" t="s">
        <v>6</v>
      </c>
      <c r="B24" s="12">
        <v>23</v>
      </c>
      <c r="C24" s="12">
        <v>1577</v>
      </c>
      <c r="D24" s="12">
        <v>796</v>
      </c>
      <c r="E24" s="11">
        <v>115892</v>
      </c>
      <c r="F24">
        <v>87854.16</v>
      </c>
      <c r="G24">
        <v>6</v>
      </c>
      <c r="H24">
        <v>5</v>
      </c>
      <c r="I24">
        <v>5</v>
      </c>
      <c r="J24" s="5">
        <f t="shared" si="6"/>
        <v>0.64715424705760538</v>
      </c>
      <c r="K24">
        <f t="shared" si="0"/>
        <v>1.6094379124341003</v>
      </c>
      <c r="L24">
        <f t="shared" si="0"/>
        <v>-0.4351706094054888</v>
      </c>
      <c r="M24">
        <v>0</v>
      </c>
      <c r="N24">
        <v>3</v>
      </c>
      <c r="O24">
        <v>3</v>
      </c>
      <c r="P24" s="5">
        <f t="shared" si="7"/>
        <v>0.85368752031776296</v>
      </c>
      <c r="Q24">
        <f t="shared" si="1"/>
        <v>1.0986122886681098</v>
      </c>
      <c r="R24">
        <f t="shared" si="1"/>
        <v>-0.15819005341902626</v>
      </c>
      <c r="S24" s="5">
        <f t="shared" si="2"/>
        <v>8</v>
      </c>
      <c r="T24" s="3">
        <f t="shared" si="3"/>
        <v>2.0794415416798357</v>
      </c>
      <c r="U24" s="3">
        <f t="shared" si="4"/>
        <v>-0.59336066282451505</v>
      </c>
      <c r="V24" t="s">
        <v>7</v>
      </c>
      <c r="W24" t="s">
        <v>7</v>
      </c>
      <c r="X24">
        <f t="shared" si="8"/>
        <v>23</v>
      </c>
      <c r="Y24" s="3">
        <f t="shared" si="5"/>
        <v>0.5108256237659905</v>
      </c>
      <c r="Z24" s="3">
        <f t="shared" si="5"/>
        <v>-0.27698055598646254</v>
      </c>
    </row>
    <row r="25" spans="1:26" x14ac:dyDescent="0.2">
      <c r="A25" t="s">
        <v>6</v>
      </c>
      <c r="B25" s="12">
        <v>24</v>
      </c>
      <c r="C25" s="12">
        <v>1576</v>
      </c>
      <c r="D25" s="12">
        <v>797</v>
      </c>
      <c r="E25" s="11">
        <v>115876.8</v>
      </c>
      <c r="F25">
        <v>87702.27</v>
      </c>
      <c r="G25">
        <v>3</v>
      </c>
      <c r="H25">
        <v>1</v>
      </c>
      <c r="I25">
        <v>1</v>
      </c>
      <c r="J25" s="5">
        <f t="shared" si="6"/>
        <v>0.1294478273476658</v>
      </c>
      <c r="K25">
        <f t="shared" si="0"/>
        <v>0</v>
      </c>
      <c r="L25">
        <f t="shared" si="0"/>
        <v>-2.0444773566437404</v>
      </c>
      <c r="M25">
        <v>0</v>
      </c>
      <c r="N25">
        <v>636</v>
      </c>
      <c r="O25">
        <v>636</v>
      </c>
      <c r="P25" s="5">
        <f t="shared" si="7"/>
        <v>181.29519338553038</v>
      </c>
      <c r="Q25">
        <f t="shared" si="1"/>
        <v>6.4551985633401223</v>
      </c>
      <c r="R25">
        <f t="shared" si="1"/>
        <v>5.20012660547075</v>
      </c>
      <c r="S25" s="5">
        <f t="shared" si="2"/>
        <v>637</v>
      </c>
      <c r="T25" s="3">
        <f t="shared" si="3"/>
        <v>6.4567696555721632</v>
      </c>
      <c r="U25" s="3">
        <f t="shared" si="4"/>
        <v>3.1556492488270096</v>
      </c>
      <c r="V25" t="s">
        <v>7</v>
      </c>
      <c r="W25" t="s">
        <v>7</v>
      </c>
      <c r="X25">
        <f t="shared" si="8"/>
        <v>24</v>
      </c>
      <c r="Y25" s="3">
        <f t="shared" si="5"/>
        <v>-6.4551985633401223</v>
      </c>
      <c r="Z25" s="3">
        <f t="shared" si="5"/>
        <v>-7.2446039621144909</v>
      </c>
    </row>
    <row r="26" spans="1:26" x14ac:dyDescent="0.2">
      <c r="A26" t="s">
        <v>6</v>
      </c>
      <c r="B26" s="12">
        <v>25</v>
      </c>
      <c r="C26" s="12">
        <v>1575</v>
      </c>
      <c r="D26" s="12">
        <v>798</v>
      </c>
      <c r="E26" s="11">
        <v>115861</v>
      </c>
      <c r="F26">
        <v>87549.68</v>
      </c>
      <c r="G26">
        <v>1</v>
      </c>
      <c r="H26">
        <v>0</v>
      </c>
      <c r="I26">
        <v>0</v>
      </c>
      <c r="J26" s="5">
        <f t="shared" si="6"/>
        <v>0</v>
      </c>
      <c r="K26">
        <v>0</v>
      </c>
      <c r="L26">
        <v>0</v>
      </c>
      <c r="M26">
        <v>0</v>
      </c>
      <c r="N26">
        <v>557</v>
      </c>
      <c r="O26">
        <v>557</v>
      </c>
      <c r="P26" s="5">
        <f t="shared" si="7"/>
        <v>159.05255164838982</v>
      </c>
      <c r="Q26">
        <f t="shared" si="1"/>
        <v>6.3225652399272843</v>
      </c>
      <c r="R26">
        <f t="shared" si="1"/>
        <v>5.0692346611245584</v>
      </c>
      <c r="S26" s="5">
        <f t="shared" si="2"/>
        <v>557</v>
      </c>
      <c r="T26" s="3">
        <f t="shared" si="3"/>
        <v>6.3225652399272843</v>
      </c>
      <c r="U26" s="3">
        <f t="shared" si="4"/>
        <v>5.0692346611245584</v>
      </c>
      <c r="V26" t="s">
        <v>7</v>
      </c>
      <c r="W26" t="s">
        <v>7</v>
      </c>
      <c r="X26">
        <f t="shared" si="8"/>
        <v>25</v>
      </c>
      <c r="Y26" s="3">
        <f t="shared" si="5"/>
        <v>-6.3225652399272843</v>
      </c>
      <c r="Z26" s="3">
        <f t="shared" si="5"/>
        <v>-5.0692346611245584</v>
      </c>
    </row>
    <row r="27" spans="1:26" x14ac:dyDescent="0.2">
      <c r="A27" t="s">
        <v>6</v>
      </c>
      <c r="B27" s="12">
        <v>26</v>
      </c>
      <c r="C27" s="12">
        <v>1574</v>
      </c>
      <c r="D27" s="12">
        <v>799</v>
      </c>
      <c r="E27" s="11">
        <v>115846.1</v>
      </c>
      <c r="F27">
        <v>87394.31</v>
      </c>
      <c r="G27">
        <v>40</v>
      </c>
      <c r="H27">
        <v>40</v>
      </c>
      <c r="I27">
        <v>40</v>
      </c>
      <c r="J27" s="5">
        <f t="shared" si="6"/>
        <v>5.17928527589621</v>
      </c>
      <c r="K27">
        <f t="shared" ref="K27:L33" si="9">LN(I27)</f>
        <v>3.6888794541139363</v>
      </c>
      <c r="L27">
        <f t="shared" si="9"/>
        <v>1.6446670691253891</v>
      </c>
      <c r="M27">
        <v>0</v>
      </c>
      <c r="N27">
        <v>6</v>
      </c>
      <c r="O27">
        <v>6</v>
      </c>
      <c r="P27" s="5">
        <f t="shared" si="7"/>
        <v>1.7163588796570393</v>
      </c>
      <c r="Q27">
        <f t="shared" si="1"/>
        <v>1.791759469228055</v>
      </c>
      <c r="R27">
        <f t="shared" si="1"/>
        <v>0.54020511652888492</v>
      </c>
      <c r="S27" s="5">
        <f t="shared" si="2"/>
        <v>46</v>
      </c>
      <c r="T27" s="3">
        <f t="shared" si="3"/>
        <v>3.8286413964890951</v>
      </c>
      <c r="U27" s="3">
        <f t="shared" si="4"/>
        <v>2.1848721856542741</v>
      </c>
      <c r="V27" t="s">
        <v>7</v>
      </c>
      <c r="W27" t="s">
        <v>7</v>
      </c>
      <c r="X27">
        <f t="shared" si="8"/>
        <v>26</v>
      </c>
      <c r="Y27" s="3">
        <f t="shared" si="5"/>
        <v>1.8971199848858813</v>
      </c>
      <c r="Z27" s="3">
        <f t="shared" si="5"/>
        <v>1.104461952596504</v>
      </c>
    </row>
    <row r="28" spans="1:26" x14ac:dyDescent="0.2">
      <c r="A28" t="s">
        <v>6</v>
      </c>
      <c r="B28" s="12">
        <v>27</v>
      </c>
      <c r="C28" s="12">
        <v>1573</v>
      </c>
      <c r="D28" s="12">
        <v>800</v>
      </c>
      <c r="E28" s="11">
        <v>115831.7</v>
      </c>
      <c r="F28">
        <v>87235.65</v>
      </c>
      <c r="G28">
        <v>973</v>
      </c>
      <c r="H28">
        <v>973</v>
      </c>
      <c r="I28">
        <v>973</v>
      </c>
      <c r="J28" s="5">
        <f t="shared" si="6"/>
        <v>126.00177671570047</v>
      </c>
      <c r="K28">
        <f t="shared" si="9"/>
        <v>6.8803840821860049</v>
      </c>
      <c r="L28">
        <f t="shared" si="9"/>
        <v>4.8362960077703185</v>
      </c>
      <c r="M28">
        <v>0</v>
      </c>
      <c r="N28">
        <v>107</v>
      </c>
      <c r="O28">
        <v>107</v>
      </c>
      <c r="P28" s="5">
        <f t="shared" si="7"/>
        <v>30.6640691047754</v>
      </c>
      <c r="Q28">
        <f t="shared" si="1"/>
        <v>4.6728288344619058</v>
      </c>
      <c r="R28">
        <f t="shared" si="1"/>
        <v>3.4230915816882699</v>
      </c>
      <c r="S28" s="5">
        <f t="shared" si="2"/>
        <v>1080</v>
      </c>
      <c r="T28" s="3">
        <f t="shared" si="3"/>
        <v>6.9847163201182658</v>
      </c>
      <c r="U28" s="3">
        <f t="shared" si="4"/>
        <v>8.2593875894585889</v>
      </c>
      <c r="V28" t="s">
        <v>7</v>
      </c>
      <c r="W28" t="s">
        <v>7</v>
      </c>
      <c r="X28">
        <f t="shared" si="8"/>
        <v>27</v>
      </c>
      <c r="Y28" s="3">
        <f t="shared" si="5"/>
        <v>2.2075552477240992</v>
      </c>
      <c r="Z28" s="3">
        <f t="shared" si="5"/>
        <v>1.4132044260820487</v>
      </c>
    </row>
    <row r="29" spans="1:26" x14ac:dyDescent="0.2">
      <c r="A29" t="s">
        <v>6</v>
      </c>
      <c r="B29" s="12">
        <v>28</v>
      </c>
      <c r="C29" s="12">
        <v>1572</v>
      </c>
      <c r="D29" s="12">
        <v>801</v>
      </c>
      <c r="E29" s="11">
        <v>115816.8</v>
      </c>
      <c r="F29">
        <v>87076.08</v>
      </c>
      <c r="G29">
        <v>2</v>
      </c>
      <c r="H29">
        <v>2</v>
      </c>
      <c r="I29">
        <v>2</v>
      </c>
      <c r="J29" s="5">
        <f t="shared" si="6"/>
        <v>0.25902977806328614</v>
      </c>
      <c r="K29">
        <f t="shared" si="9"/>
        <v>0.69314718055994529</v>
      </c>
      <c r="L29">
        <f t="shared" si="9"/>
        <v>-1.350812250674192</v>
      </c>
      <c r="M29">
        <v>0</v>
      </c>
      <c r="N29">
        <v>30</v>
      </c>
      <c r="O29">
        <v>30</v>
      </c>
      <c r="P29" s="5">
        <f t="shared" si="7"/>
        <v>8.6131575973562438</v>
      </c>
      <c r="Q29">
        <f t="shared" si="1"/>
        <v>3.4011973816621555</v>
      </c>
      <c r="R29">
        <f t="shared" si="1"/>
        <v>2.1532909872544339</v>
      </c>
      <c r="S29" s="5">
        <f t="shared" si="2"/>
        <v>32</v>
      </c>
      <c r="T29" s="3">
        <f t="shared" si="3"/>
        <v>3.4657359027997265</v>
      </c>
      <c r="U29" s="3">
        <f t="shared" si="4"/>
        <v>0.80247873658024194</v>
      </c>
      <c r="V29" t="s">
        <v>7</v>
      </c>
      <c r="W29" t="s">
        <v>7</v>
      </c>
      <c r="X29">
        <f t="shared" si="8"/>
        <v>28</v>
      </c>
      <c r="Y29" s="3">
        <f t="shared" si="5"/>
        <v>-2.7080502011022101</v>
      </c>
      <c r="Z29" s="3">
        <f t="shared" si="5"/>
        <v>-3.5041032379286259</v>
      </c>
    </row>
    <row r="30" spans="1:26" x14ac:dyDescent="0.2">
      <c r="A30" t="s">
        <v>6</v>
      </c>
      <c r="B30" s="12">
        <v>29</v>
      </c>
      <c r="C30" s="12">
        <v>1571</v>
      </c>
      <c r="D30" s="12">
        <v>802</v>
      </c>
      <c r="E30" s="11">
        <v>115801.5</v>
      </c>
      <c r="F30">
        <v>86915.68</v>
      </c>
      <c r="G30">
        <v>12</v>
      </c>
      <c r="H30">
        <v>11</v>
      </c>
      <c r="I30">
        <v>11</v>
      </c>
      <c r="J30" s="5">
        <f t="shared" si="6"/>
        <v>1.4248520096889938</v>
      </c>
      <c r="K30">
        <f t="shared" si="9"/>
        <v>2.3978952727983707</v>
      </c>
      <c r="L30">
        <f t="shared" si="9"/>
        <v>0.35406795547770437</v>
      </c>
      <c r="M30">
        <v>0</v>
      </c>
      <c r="N30">
        <v>8</v>
      </c>
      <c r="O30">
        <v>8</v>
      </c>
      <c r="P30" s="5">
        <f t="shared" si="7"/>
        <v>2.3010807716168133</v>
      </c>
      <c r="Q30">
        <f t="shared" si="1"/>
        <v>2.0794415416798357</v>
      </c>
      <c r="R30">
        <f t="shared" si="1"/>
        <v>0.83337891326930458</v>
      </c>
      <c r="S30" s="5">
        <f t="shared" si="2"/>
        <v>19</v>
      </c>
      <c r="T30" s="3">
        <f t="shared" si="3"/>
        <v>2.9444389791664403</v>
      </c>
      <c r="U30" s="3">
        <f t="shared" si="4"/>
        <v>1.187446868747009</v>
      </c>
      <c r="V30" t="s">
        <v>7</v>
      </c>
      <c r="W30" t="s">
        <v>7</v>
      </c>
      <c r="X30">
        <f t="shared" si="8"/>
        <v>29</v>
      </c>
      <c r="Y30" s="3">
        <f t="shared" si="5"/>
        <v>0.31845373111853492</v>
      </c>
      <c r="Z30" s="3">
        <f t="shared" si="5"/>
        <v>-0.47931095779160021</v>
      </c>
    </row>
    <row r="31" spans="1:26" x14ac:dyDescent="0.2">
      <c r="A31" t="s">
        <v>6</v>
      </c>
      <c r="B31" s="12">
        <v>30</v>
      </c>
      <c r="C31" s="12">
        <v>1570</v>
      </c>
      <c r="D31" s="12">
        <v>803</v>
      </c>
      <c r="E31" s="11">
        <v>115785.5</v>
      </c>
      <c r="F31">
        <v>86754.98</v>
      </c>
      <c r="G31">
        <v>5</v>
      </c>
      <c r="H31">
        <v>4</v>
      </c>
      <c r="I31">
        <v>4</v>
      </c>
      <c r="J31" s="5">
        <f t="shared" si="6"/>
        <v>0.51819960184997249</v>
      </c>
      <c r="K31">
        <f t="shared" si="9"/>
        <v>1.3862943611198906</v>
      </c>
      <c r="L31">
        <f t="shared" si="9"/>
        <v>-0.65739477918716582</v>
      </c>
      <c r="M31">
        <v>0</v>
      </c>
      <c r="N31">
        <v>17</v>
      </c>
      <c r="O31">
        <v>17</v>
      </c>
      <c r="P31" s="5">
        <f t="shared" si="7"/>
        <v>4.8988542213945525</v>
      </c>
      <c r="Q31">
        <f t="shared" si="1"/>
        <v>2.8332133440562162</v>
      </c>
      <c r="R31">
        <f t="shared" si="1"/>
        <v>1.5890013454050715</v>
      </c>
      <c r="S31" s="5">
        <f t="shared" si="2"/>
        <v>21</v>
      </c>
      <c r="T31" s="3">
        <f t="shared" si="3"/>
        <v>3.044522437723423</v>
      </c>
      <c r="U31" s="3">
        <f t="shared" si="4"/>
        <v>0.93160656621790572</v>
      </c>
      <c r="V31" t="s">
        <v>7</v>
      </c>
      <c r="W31" t="s">
        <v>7</v>
      </c>
      <c r="X31">
        <f t="shared" si="8"/>
        <v>30</v>
      </c>
      <c r="Y31" s="3">
        <f t="shared" si="5"/>
        <v>-1.4469189829363256</v>
      </c>
      <c r="Z31" s="3">
        <f t="shared" si="5"/>
        <v>-2.2463961245922373</v>
      </c>
    </row>
    <row r="32" spans="1:26" x14ac:dyDescent="0.2">
      <c r="A32" t="s">
        <v>6</v>
      </c>
      <c r="B32" s="12">
        <v>31</v>
      </c>
      <c r="C32" s="12">
        <v>1569</v>
      </c>
      <c r="D32" s="12">
        <v>804</v>
      </c>
      <c r="E32" s="11">
        <v>115768.9</v>
      </c>
      <c r="F32">
        <v>86593.5</v>
      </c>
      <c r="G32">
        <v>2</v>
      </c>
      <c r="H32">
        <v>2</v>
      </c>
      <c r="I32">
        <v>2</v>
      </c>
      <c r="J32" s="5">
        <f t="shared" si="6"/>
        <v>0.25913695301587908</v>
      </c>
      <c r="K32">
        <f t="shared" si="9"/>
        <v>0.69314718055994529</v>
      </c>
      <c r="L32">
        <f t="shared" si="9"/>
        <v>-1.3503985809123451</v>
      </c>
      <c r="M32">
        <v>0</v>
      </c>
      <c r="N32">
        <v>19</v>
      </c>
      <c r="O32">
        <v>19</v>
      </c>
      <c r="P32" s="5">
        <f t="shared" si="7"/>
        <v>5.4854001743779843</v>
      </c>
      <c r="Q32">
        <f t="shared" si="1"/>
        <v>2.9444389791664403</v>
      </c>
      <c r="R32">
        <f t="shared" si="1"/>
        <v>1.7020900490199451</v>
      </c>
      <c r="S32" s="5">
        <f t="shared" si="2"/>
        <v>21</v>
      </c>
      <c r="T32" s="3">
        <f t="shared" si="3"/>
        <v>3.044522437723423</v>
      </c>
      <c r="U32" s="3">
        <f t="shared" si="4"/>
        <v>0.35169146810759999</v>
      </c>
      <c r="V32" t="s">
        <v>7</v>
      </c>
      <c r="W32" t="s">
        <v>7</v>
      </c>
      <c r="X32">
        <f t="shared" si="8"/>
        <v>31</v>
      </c>
      <c r="Y32" s="3">
        <f t="shared" si="5"/>
        <v>-2.2512917986064949</v>
      </c>
      <c r="Z32" s="3">
        <f t="shared" si="5"/>
        <v>-3.0524886299322902</v>
      </c>
    </row>
    <row r="33" spans="1:26" x14ac:dyDescent="0.2">
      <c r="A33" t="s">
        <v>6</v>
      </c>
      <c r="B33" s="12">
        <v>32</v>
      </c>
      <c r="C33" s="12">
        <v>1568</v>
      </c>
      <c r="D33" s="12">
        <v>805</v>
      </c>
      <c r="E33" s="11">
        <v>115751.7</v>
      </c>
      <c r="F33">
        <v>86430.81</v>
      </c>
      <c r="G33">
        <v>2</v>
      </c>
      <c r="H33">
        <v>2</v>
      </c>
      <c r="I33">
        <v>2</v>
      </c>
      <c r="J33" s="5">
        <f t="shared" si="6"/>
        <v>0.25917545919411988</v>
      </c>
      <c r="K33">
        <f t="shared" si="9"/>
        <v>0.69314718055994529</v>
      </c>
      <c r="L33">
        <f t="shared" si="9"/>
        <v>-1.3502499980213916</v>
      </c>
      <c r="M33">
        <v>1</v>
      </c>
      <c r="N33">
        <v>28</v>
      </c>
      <c r="O33">
        <v>28</v>
      </c>
      <c r="P33" s="5">
        <f t="shared" si="7"/>
        <v>8.0989637838636472</v>
      </c>
      <c r="Q33">
        <f t="shared" si="1"/>
        <v>3.3322045101752038</v>
      </c>
      <c r="R33">
        <f t="shared" si="1"/>
        <v>2.0917361255768507</v>
      </c>
      <c r="S33" s="5">
        <f t="shared" si="2"/>
        <v>30</v>
      </c>
      <c r="T33" s="3">
        <f t="shared" si="3"/>
        <v>3.4011973816621555</v>
      </c>
      <c r="U33" s="3">
        <f t="shared" si="4"/>
        <v>0.74148612755545917</v>
      </c>
      <c r="V33" t="s">
        <v>7</v>
      </c>
      <c r="W33" t="s">
        <v>7</v>
      </c>
      <c r="X33">
        <f t="shared" si="8"/>
        <v>32</v>
      </c>
      <c r="Y33" s="3">
        <f t="shared" si="5"/>
        <v>-2.6390573296152584</v>
      </c>
      <c r="Z33" s="3">
        <f t="shared" si="5"/>
        <v>-3.4419861235982423</v>
      </c>
    </row>
    <row r="34" spans="1:26" x14ac:dyDescent="0.2">
      <c r="A34" t="s">
        <v>6</v>
      </c>
      <c r="B34" s="12">
        <v>33</v>
      </c>
      <c r="C34" s="12">
        <v>1567</v>
      </c>
      <c r="D34" s="12">
        <v>806</v>
      </c>
      <c r="E34" s="11">
        <v>115734.1</v>
      </c>
      <c r="F34">
        <v>86266.86</v>
      </c>
      <c r="G34">
        <v>2</v>
      </c>
      <c r="H34">
        <v>0</v>
      </c>
      <c r="I34">
        <v>0</v>
      </c>
      <c r="J34" s="5">
        <f t="shared" si="6"/>
        <v>0</v>
      </c>
      <c r="K34">
        <v>0</v>
      </c>
      <c r="L34">
        <v>0</v>
      </c>
      <c r="M34">
        <v>10</v>
      </c>
      <c r="N34">
        <v>667</v>
      </c>
      <c r="O34">
        <v>667</v>
      </c>
      <c r="P34" s="5">
        <f t="shared" si="7"/>
        <v>193.29554825572646</v>
      </c>
      <c r="Q34">
        <f t="shared" si="1"/>
        <v>6.5027900459156234</v>
      </c>
      <c r="R34">
        <f t="shared" si="1"/>
        <v>5.2642203557148717</v>
      </c>
      <c r="S34" s="5">
        <f t="shared" si="2"/>
        <v>667</v>
      </c>
      <c r="T34" s="3">
        <f t="shared" si="3"/>
        <v>6.5027900459156234</v>
      </c>
      <c r="U34" s="3">
        <f t="shared" si="4"/>
        <v>5.2642203557148717</v>
      </c>
      <c r="V34" t="s">
        <v>7</v>
      </c>
      <c r="W34" t="s">
        <v>7</v>
      </c>
      <c r="X34">
        <f t="shared" si="8"/>
        <v>33</v>
      </c>
      <c r="Y34" s="3">
        <f t="shared" si="5"/>
        <v>-6.5027900459156234</v>
      </c>
      <c r="Z34" s="3">
        <f t="shared" si="5"/>
        <v>-5.2642203557148717</v>
      </c>
    </row>
    <row r="35" spans="1:26" x14ac:dyDescent="0.2">
      <c r="A35" t="s">
        <v>6</v>
      </c>
      <c r="B35" s="12">
        <v>34</v>
      </c>
      <c r="C35" s="12">
        <v>1566</v>
      </c>
      <c r="D35" s="12">
        <v>807</v>
      </c>
      <c r="E35" s="11">
        <v>115714.9</v>
      </c>
      <c r="F35">
        <v>86101.16</v>
      </c>
      <c r="G35">
        <v>3</v>
      </c>
      <c r="H35">
        <v>2</v>
      </c>
      <c r="I35">
        <v>2</v>
      </c>
      <c r="J35" s="5">
        <f t="shared" si="6"/>
        <v>0.25925788295197938</v>
      </c>
      <c r="K35">
        <f>LN(I35)</f>
        <v>0.69314718055994529</v>
      </c>
      <c r="L35">
        <f>LN(J35)</f>
        <v>-1.3499320255769003</v>
      </c>
      <c r="M35">
        <v>31</v>
      </c>
      <c r="N35">
        <v>507</v>
      </c>
      <c r="O35">
        <v>507</v>
      </c>
      <c r="P35" s="5">
        <f t="shared" si="7"/>
        <v>147.21056022938598</v>
      </c>
      <c r="Q35">
        <f t="shared" si="1"/>
        <v>6.2285110035911835</v>
      </c>
      <c r="R35">
        <f t="shared" si="1"/>
        <v>4.9918639444102988</v>
      </c>
      <c r="S35" s="5">
        <f t="shared" si="2"/>
        <v>509</v>
      </c>
      <c r="T35" s="3">
        <f t="shared" si="3"/>
        <v>6.2324480165505225</v>
      </c>
      <c r="U35" s="3">
        <f t="shared" si="4"/>
        <v>3.6419319188333983</v>
      </c>
      <c r="V35" t="s">
        <v>7</v>
      </c>
      <c r="W35" t="s">
        <v>7</v>
      </c>
      <c r="X35">
        <f t="shared" si="8"/>
        <v>34</v>
      </c>
      <c r="Y35" s="3">
        <f t="shared" si="5"/>
        <v>-5.5353638230312381</v>
      </c>
      <c r="Z35" s="3">
        <f t="shared" si="5"/>
        <v>-6.3417959699871993</v>
      </c>
    </row>
    <row r="36" spans="1:26" x14ac:dyDescent="0.2">
      <c r="A36" t="s">
        <v>6</v>
      </c>
      <c r="B36" s="12">
        <v>35</v>
      </c>
      <c r="C36" s="12">
        <v>1565</v>
      </c>
      <c r="D36" s="12">
        <v>808</v>
      </c>
      <c r="E36" s="11">
        <v>115694.8</v>
      </c>
      <c r="F36">
        <v>85933.2</v>
      </c>
      <c r="G36">
        <v>2</v>
      </c>
      <c r="H36">
        <v>0</v>
      </c>
      <c r="I36">
        <v>0</v>
      </c>
      <c r="J36" s="5">
        <f t="shared" si="6"/>
        <v>0</v>
      </c>
      <c r="K36">
        <v>0</v>
      </c>
      <c r="L36">
        <v>0</v>
      </c>
      <c r="M36">
        <v>0</v>
      </c>
      <c r="N36">
        <v>31</v>
      </c>
      <c r="O36">
        <v>31</v>
      </c>
      <c r="P36" s="5">
        <f t="shared" si="7"/>
        <v>9.0186330777860011</v>
      </c>
      <c r="Q36">
        <f t="shared" si="1"/>
        <v>3.4339872044851463</v>
      </c>
      <c r="R36">
        <f t="shared" si="1"/>
        <v>2.1992927791079535</v>
      </c>
      <c r="S36" s="5">
        <f t="shared" si="2"/>
        <v>31</v>
      </c>
      <c r="T36" s="3">
        <f t="shared" si="3"/>
        <v>3.4339872044851463</v>
      </c>
      <c r="U36" s="3">
        <f t="shared" si="4"/>
        <v>2.1992927791079535</v>
      </c>
      <c r="V36" t="s">
        <v>7</v>
      </c>
      <c r="W36" t="s">
        <v>7</v>
      </c>
      <c r="X36">
        <f t="shared" si="8"/>
        <v>35</v>
      </c>
      <c r="Y36" s="3">
        <f t="shared" si="5"/>
        <v>-3.4339872044851463</v>
      </c>
      <c r="Z36" s="3">
        <f t="shared" si="5"/>
        <v>-2.1992927791079535</v>
      </c>
    </row>
    <row r="37" spans="1:26" x14ac:dyDescent="0.2">
      <c r="A37" t="s">
        <v>6</v>
      </c>
      <c r="B37" s="12">
        <v>36</v>
      </c>
      <c r="C37" s="12">
        <v>1564</v>
      </c>
      <c r="D37" s="12">
        <v>809</v>
      </c>
      <c r="E37" s="11">
        <v>115674.2</v>
      </c>
      <c r="F37">
        <v>85764.31</v>
      </c>
      <c r="G37">
        <v>3</v>
      </c>
      <c r="H37">
        <v>2</v>
      </c>
      <c r="I37">
        <v>2</v>
      </c>
      <c r="J37" s="5">
        <f t="shared" si="6"/>
        <v>0.25934910291145302</v>
      </c>
      <c r="K37">
        <f>LN(I37)</f>
        <v>0.69314718055994529</v>
      </c>
      <c r="L37">
        <f>LN(J37)</f>
        <v>-1.3495802371787455</v>
      </c>
      <c r="M37">
        <v>22</v>
      </c>
      <c r="N37">
        <v>1367</v>
      </c>
      <c r="O37">
        <v>1367</v>
      </c>
      <c r="P37" s="5">
        <f t="shared" si="7"/>
        <v>398.47577622906311</v>
      </c>
      <c r="Q37">
        <f t="shared" si="1"/>
        <v>7.2203738367239492</v>
      </c>
      <c r="R37">
        <f t="shared" si="1"/>
        <v>5.9876467090026244</v>
      </c>
      <c r="S37" s="5">
        <f t="shared" si="2"/>
        <v>1369</v>
      </c>
      <c r="T37" s="3">
        <f t="shared" si="3"/>
        <v>7.2218358252884487</v>
      </c>
      <c r="U37" s="3">
        <f t="shared" si="4"/>
        <v>4.6380664718238789</v>
      </c>
      <c r="V37" t="s">
        <v>7</v>
      </c>
      <c r="W37" t="s">
        <v>7</v>
      </c>
      <c r="X37">
        <f t="shared" si="8"/>
        <v>36</v>
      </c>
      <c r="Y37" s="3">
        <f t="shared" si="5"/>
        <v>-6.5272266561640038</v>
      </c>
      <c r="Z37" s="3">
        <f t="shared" si="5"/>
        <v>-7.3372269461813699</v>
      </c>
    </row>
    <row r="38" spans="1:26" x14ac:dyDescent="0.2">
      <c r="A38" t="s">
        <v>6</v>
      </c>
      <c r="B38" s="12">
        <v>37</v>
      </c>
      <c r="C38" s="12">
        <v>1563</v>
      </c>
      <c r="D38" s="12">
        <v>810</v>
      </c>
      <c r="E38" s="11">
        <v>115652.4</v>
      </c>
      <c r="F38">
        <v>85594.23</v>
      </c>
      <c r="G38">
        <v>0</v>
      </c>
      <c r="H38">
        <v>0</v>
      </c>
      <c r="I38">
        <v>0</v>
      </c>
      <c r="J38" s="5">
        <f t="shared" si="6"/>
        <v>0</v>
      </c>
      <c r="K38">
        <v>0</v>
      </c>
      <c r="L38">
        <v>0</v>
      </c>
      <c r="M38">
        <v>84</v>
      </c>
      <c r="N38">
        <v>1265</v>
      </c>
      <c r="O38">
        <v>1265</v>
      </c>
      <c r="P38" s="5">
        <f t="shared" si="7"/>
        <v>369.47583966816455</v>
      </c>
      <c r="Q38">
        <f t="shared" si="1"/>
        <v>7.1428274011616208</v>
      </c>
      <c r="R38">
        <f t="shared" si="1"/>
        <v>5.9120853516961045</v>
      </c>
      <c r="S38" s="5">
        <f t="shared" si="2"/>
        <v>1265</v>
      </c>
      <c r="T38" s="3">
        <f t="shared" si="3"/>
        <v>7.1428274011616208</v>
      </c>
      <c r="U38" s="3">
        <f t="shared" si="4"/>
        <v>5.9120853516961045</v>
      </c>
      <c r="V38" t="s">
        <v>7</v>
      </c>
      <c r="W38" t="s">
        <v>7</v>
      </c>
      <c r="X38">
        <f t="shared" si="8"/>
        <v>37</v>
      </c>
      <c r="Y38" s="3">
        <f t="shared" si="5"/>
        <v>-7.1428274011616208</v>
      </c>
      <c r="Z38" s="3">
        <f t="shared" si="5"/>
        <v>-5.9120853516961045</v>
      </c>
    </row>
    <row r="39" spans="1:26" x14ac:dyDescent="0.2">
      <c r="A39" t="s">
        <v>6</v>
      </c>
      <c r="B39" s="12">
        <v>38</v>
      </c>
      <c r="C39" s="12">
        <v>1562</v>
      </c>
      <c r="D39" s="12">
        <v>811</v>
      </c>
      <c r="E39" s="11">
        <v>115629.7</v>
      </c>
      <c r="F39">
        <v>85424.35</v>
      </c>
      <c r="G39">
        <v>0</v>
      </c>
      <c r="H39">
        <v>0</v>
      </c>
      <c r="I39">
        <v>0</v>
      </c>
      <c r="J39" s="5">
        <f t="shared" si="6"/>
        <v>0</v>
      </c>
      <c r="K39">
        <v>0</v>
      </c>
      <c r="L39">
        <v>0</v>
      </c>
      <c r="M39">
        <v>19</v>
      </c>
      <c r="N39">
        <v>423</v>
      </c>
      <c r="O39">
        <v>423</v>
      </c>
      <c r="P39" s="5">
        <f t="shared" si="7"/>
        <v>123.79374265066107</v>
      </c>
      <c r="Q39">
        <f t="shared" si="1"/>
        <v>6.0473721790462776</v>
      </c>
      <c r="R39">
        <f t="shared" si="1"/>
        <v>4.8186168149558268</v>
      </c>
      <c r="S39" s="5">
        <f t="shared" si="2"/>
        <v>423</v>
      </c>
      <c r="T39" s="3">
        <f t="shared" si="3"/>
        <v>6.0473721790462776</v>
      </c>
      <c r="U39" s="3">
        <f t="shared" si="4"/>
        <v>4.8186168149558268</v>
      </c>
      <c r="V39" t="s">
        <v>7</v>
      </c>
      <c r="W39" t="s">
        <v>7</v>
      </c>
      <c r="X39">
        <f t="shared" si="8"/>
        <v>38</v>
      </c>
      <c r="Y39" s="3">
        <f t="shared" si="5"/>
        <v>-6.0473721790462776</v>
      </c>
      <c r="Z39" s="3">
        <f t="shared" si="5"/>
        <v>-4.8186168149558268</v>
      </c>
    </row>
    <row r="40" spans="1:26" x14ac:dyDescent="0.2">
      <c r="A40" t="s">
        <v>6</v>
      </c>
      <c r="B40" s="12">
        <v>39</v>
      </c>
      <c r="C40" s="12">
        <v>1561</v>
      </c>
      <c r="D40" s="12">
        <v>812</v>
      </c>
      <c r="E40" s="11">
        <v>115605.7</v>
      </c>
      <c r="F40">
        <v>85254.3</v>
      </c>
      <c r="G40">
        <v>1</v>
      </c>
      <c r="H40">
        <v>0</v>
      </c>
      <c r="I40">
        <v>0</v>
      </c>
      <c r="J40" s="5">
        <f t="shared" si="6"/>
        <v>0</v>
      </c>
      <c r="K40">
        <v>0</v>
      </c>
      <c r="L40">
        <v>0</v>
      </c>
      <c r="M40">
        <v>12</v>
      </c>
      <c r="N40">
        <v>302</v>
      </c>
      <c r="O40">
        <v>302</v>
      </c>
      <c r="P40" s="5">
        <f t="shared" si="7"/>
        <v>88.55858296883558</v>
      </c>
      <c r="Q40">
        <f t="shared" si="1"/>
        <v>5.7104270173748697</v>
      </c>
      <c r="R40">
        <f t="shared" si="1"/>
        <v>4.4836642874687946</v>
      </c>
      <c r="S40" s="5">
        <f t="shared" si="2"/>
        <v>302</v>
      </c>
      <c r="T40" s="3">
        <f t="shared" si="3"/>
        <v>5.7104270173748697</v>
      </c>
      <c r="U40" s="3">
        <f t="shared" si="4"/>
        <v>4.4836642874687946</v>
      </c>
      <c r="V40" t="s">
        <v>7</v>
      </c>
      <c r="W40" t="s">
        <v>7</v>
      </c>
      <c r="X40">
        <f t="shared" si="8"/>
        <v>39</v>
      </c>
      <c r="Y40" s="3">
        <f t="shared" si="5"/>
        <v>-5.7104270173748697</v>
      </c>
      <c r="Z40" s="3">
        <f t="shared" si="5"/>
        <v>-4.4836642874687946</v>
      </c>
    </row>
    <row r="41" spans="1:26" x14ac:dyDescent="0.2">
      <c r="A41" t="s">
        <v>6</v>
      </c>
      <c r="B41" s="12">
        <v>40</v>
      </c>
      <c r="C41" s="12">
        <v>1560</v>
      </c>
      <c r="D41" s="12">
        <v>813</v>
      </c>
      <c r="E41" s="11">
        <v>115580.6</v>
      </c>
      <c r="F41">
        <v>85082.8</v>
      </c>
      <c r="G41">
        <v>0</v>
      </c>
      <c r="H41">
        <v>0</v>
      </c>
      <c r="I41">
        <v>0</v>
      </c>
      <c r="J41" s="5">
        <f t="shared" si="6"/>
        <v>0</v>
      </c>
      <c r="K41">
        <v>0</v>
      </c>
      <c r="L41">
        <v>0</v>
      </c>
      <c r="M41">
        <v>0</v>
      </c>
      <c r="N41">
        <v>6</v>
      </c>
      <c r="O41">
        <v>6</v>
      </c>
      <c r="P41" s="5">
        <f t="shared" si="7"/>
        <v>1.7629885241200338</v>
      </c>
      <c r="Q41">
        <f t="shared" si="1"/>
        <v>1.791759469228055</v>
      </c>
      <c r="R41">
        <f t="shared" si="1"/>
        <v>0.56701039410358556</v>
      </c>
      <c r="S41" s="5">
        <f t="shared" si="2"/>
        <v>6</v>
      </c>
      <c r="T41" s="3">
        <f t="shared" si="3"/>
        <v>1.791759469228055</v>
      </c>
      <c r="U41" s="3">
        <f t="shared" si="4"/>
        <v>0.56701039410358556</v>
      </c>
      <c r="V41" t="s">
        <v>7</v>
      </c>
      <c r="W41" t="s">
        <v>7</v>
      </c>
      <c r="X41">
        <f t="shared" si="8"/>
        <v>40</v>
      </c>
      <c r="Y41" s="3">
        <f t="shared" si="5"/>
        <v>-1.791759469228055</v>
      </c>
      <c r="Z41" s="3">
        <f t="shared" si="5"/>
        <v>-0.56701039410358556</v>
      </c>
    </row>
    <row r="42" spans="1:26" x14ac:dyDescent="0.2">
      <c r="A42" t="s">
        <v>6</v>
      </c>
      <c r="B42" s="12">
        <v>41</v>
      </c>
      <c r="C42" s="12">
        <v>1559</v>
      </c>
      <c r="D42" s="12">
        <v>814</v>
      </c>
      <c r="E42" s="11">
        <v>115554.7</v>
      </c>
      <c r="F42">
        <v>84910</v>
      </c>
      <c r="G42">
        <v>3</v>
      </c>
      <c r="H42">
        <v>2</v>
      </c>
      <c r="I42">
        <v>2</v>
      </c>
      <c r="J42" s="5">
        <f t="shared" si="6"/>
        <v>0.25961730678198291</v>
      </c>
      <c r="K42">
        <f>LN(I42)</f>
        <v>0.69314718055994529</v>
      </c>
      <c r="L42">
        <f>LN(J42)</f>
        <v>-1.3485466292634811</v>
      </c>
      <c r="M42">
        <v>26</v>
      </c>
      <c r="N42">
        <v>760</v>
      </c>
      <c r="O42">
        <v>760</v>
      </c>
      <c r="P42" s="5">
        <f t="shared" si="7"/>
        <v>223.76634083146863</v>
      </c>
      <c r="Q42">
        <f t="shared" si="1"/>
        <v>6.633318433280377</v>
      </c>
      <c r="R42">
        <f t="shared" si="1"/>
        <v>5.4106023861373052</v>
      </c>
      <c r="S42" s="5">
        <f t="shared" si="2"/>
        <v>762</v>
      </c>
      <c r="T42" s="3">
        <f t="shared" si="3"/>
        <v>6.6359465556866466</v>
      </c>
      <c r="U42" s="3">
        <f t="shared" si="4"/>
        <v>4.062055756873824</v>
      </c>
      <c r="V42" t="s">
        <v>7</v>
      </c>
      <c r="W42" t="s">
        <v>7</v>
      </c>
      <c r="X42">
        <f t="shared" si="8"/>
        <v>41</v>
      </c>
      <c r="Y42" s="3">
        <f t="shared" si="5"/>
        <v>-5.9401712527204316</v>
      </c>
      <c r="Z42" s="3">
        <f t="shared" si="5"/>
        <v>-6.7591490154007863</v>
      </c>
    </row>
    <row r="43" spans="1:26" x14ac:dyDescent="0.2">
      <c r="A43" t="s">
        <v>6</v>
      </c>
      <c r="B43" s="12">
        <v>42</v>
      </c>
      <c r="C43" s="12">
        <v>1558</v>
      </c>
      <c r="D43" s="12">
        <v>815</v>
      </c>
      <c r="E43" s="11">
        <v>115527.4</v>
      </c>
      <c r="F43">
        <v>84735.27</v>
      </c>
      <c r="G43">
        <v>0</v>
      </c>
      <c r="H43">
        <v>0</v>
      </c>
      <c r="I43">
        <v>0</v>
      </c>
      <c r="J43" s="5">
        <f t="shared" si="6"/>
        <v>0</v>
      </c>
      <c r="K43">
        <v>0</v>
      </c>
      <c r="L43">
        <v>0</v>
      </c>
      <c r="M43">
        <v>51</v>
      </c>
      <c r="N43">
        <v>453</v>
      </c>
      <c r="O43">
        <v>453</v>
      </c>
      <c r="P43" s="5">
        <f t="shared" si="7"/>
        <v>133.65154793275573</v>
      </c>
      <c r="Q43">
        <f t="shared" si="1"/>
        <v>6.1158921254830343</v>
      </c>
      <c r="R43">
        <f t="shared" si="1"/>
        <v>4.8952360245063025</v>
      </c>
      <c r="S43" s="5">
        <f t="shared" si="2"/>
        <v>453</v>
      </c>
      <c r="T43" s="3">
        <f t="shared" si="3"/>
        <v>6.1158921254830343</v>
      </c>
      <c r="U43" s="3">
        <f t="shared" si="4"/>
        <v>4.8952360245063025</v>
      </c>
      <c r="V43" t="s">
        <v>7</v>
      </c>
      <c r="W43" t="s">
        <v>7</v>
      </c>
      <c r="X43">
        <f t="shared" si="8"/>
        <v>42</v>
      </c>
      <c r="Y43" s="3">
        <f t="shared" si="5"/>
        <v>-6.1158921254830343</v>
      </c>
      <c r="Z43" s="3">
        <f t="shared" si="5"/>
        <v>-4.8952360245063025</v>
      </c>
    </row>
    <row r="44" spans="1:26" x14ac:dyDescent="0.2">
      <c r="A44" t="s">
        <v>6</v>
      </c>
      <c r="B44" s="12">
        <v>43</v>
      </c>
      <c r="C44" s="12">
        <v>1557</v>
      </c>
      <c r="D44" s="12">
        <v>816</v>
      </c>
      <c r="E44" s="11">
        <v>115499.4</v>
      </c>
      <c r="F44">
        <v>84559.63</v>
      </c>
      <c r="G44">
        <v>0</v>
      </c>
      <c r="H44">
        <v>0</v>
      </c>
      <c r="I44">
        <v>0</v>
      </c>
      <c r="J44" s="5">
        <f t="shared" si="6"/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5">
        <f t="shared" si="7"/>
        <v>0</v>
      </c>
      <c r="Q44">
        <v>0</v>
      </c>
      <c r="R44">
        <v>0</v>
      </c>
      <c r="S44" s="5">
        <f t="shared" si="2"/>
        <v>0</v>
      </c>
      <c r="T44" s="3">
        <v>0</v>
      </c>
      <c r="U44" s="3">
        <f t="shared" si="4"/>
        <v>0</v>
      </c>
      <c r="V44" t="s">
        <v>7</v>
      </c>
      <c r="W44" t="s">
        <v>7</v>
      </c>
      <c r="X44">
        <f t="shared" si="8"/>
        <v>43</v>
      </c>
      <c r="Y44" s="3">
        <f t="shared" si="5"/>
        <v>0</v>
      </c>
      <c r="Z44" s="3">
        <f t="shared" si="5"/>
        <v>0</v>
      </c>
    </row>
    <row r="45" spans="1:26" x14ac:dyDescent="0.2">
      <c r="A45" t="s">
        <v>6</v>
      </c>
      <c r="B45" s="12">
        <v>44</v>
      </c>
      <c r="C45" s="12">
        <v>1556</v>
      </c>
      <c r="D45" s="12">
        <v>817</v>
      </c>
      <c r="E45" s="11">
        <v>115472.2</v>
      </c>
      <c r="F45">
        <v>84382.93</v>
      </c>
      <c r="G45">
        <v>3</v>
      </c>
      <c r="H45">
        <v>3</v>
      </c>
      <c r="I45">
        <v>3</v>
      </c>
      <c r="J45" s="5">
        <f t="shared" si="6"/>
        <v>0.38970418854061845</v>
      </c>
      <c r="K45">
        <f t="shared" ref="K45:L60" si="10">LN(I45)</f>
        <v>1.0986122886681098</v>
      </c>
      <c r="L45">
        <f t="shared" si="10"/>
        <v>-0.94236731857971334</v>
      </c>
      <c r="M45">
        <v>1</v>
      </c>
      <c r="N45">
        <v>4</v>
      </c>
      <c r="O45">
        <v>4</v>
      </c>
      <c r="P45" s="5">
        <f t="shared" si="7"/>
        <v>1.1850738058040886</v>
      </c>
      <c r="Q45">
        <f t="shared" ref="Q45:R76" si="11">LN(O45)</f>
        <v>1.3862943611198906</v>
      </c>
      <c r="R45">
        <f t="shared" si="11"/>
        <v>0.16980505602654311</v>
      </c>
      <c r="S45" s="5">
        <f t="shared" si="2"/>
        <v>7</v>
      </c>
      <c r="T45" s="3">
        <f t="shared" ref="T45:T108" si="12">LN(S45)</f>
        <v>1.9459101490553132</v>
      </c>
      <c r="U45" s="3">
        <f t="shared" si="4"/>
        <v>-0.77256226255317029</v>
      </c>
      <c r="V45" t="s">
        <v>7</v>
      </c>
      <c r="W45" t="s">
        <v>7</v>
      </c>
      <c r="X45">
        <f t="shared" si="8"/>
        <v>44</v>
      </c>
      <c r="Y45" s="3">
        <f t="shared" si="5"/>
        <v>-0.28768207245178079</v>
      </c>
      <c r="Z45" s="3">
        <f t="shared" si="5"/>
        <v>-1.1121723746062564</v>
      </c>
    </row>
    <row r="46" spans="1:26" x14ac:dyDescent="0.2">
      <c r="A46" t="s">
        <v>6</v>
      </c>
      <c r="B46" s="12">
        <v>45</v>
      </c>
      <c r="C46" s="12">
        <v>1555</v>
      </c>
      <c r="D46" s="12">
        <v>818</v>
      </c>
      <c r="E46" s="11">
        <v>115447.2</v>
      </c>
      <c r="F46">
        <v>84206.07</v>
      </c>
      <c r="G46">
        <v>1700</v>
      </c>
      <c r="H46">
        <v>1700</v>
      </c>
      <c r="I46">
        <v>1700</v>
      </c>
      <c r="J46" s="5">
        <f t="shared" si="6"/>
        <v>220.88019458245847</v>
      </c>
      <c r="K46">
        <f t="shared" si="10"/>
        <v>7.4383835300443071</v>
      </c>
      <c r="L46">
        <f t="shared" si="10"/>
        <v>5.3976204485634636</v>
      </c>
      <c r="M46">
        <v>0</v>
      </c>
      <c r="N46">
        <v>9</v>
      </c>
      <c r="O46">
        <v>9</v>
      </c>
      <c r="P46" s="5">
        <f t="shared" si="7"/>
        <v>2.672016399767855</v>
      </c>
      <c r="Q46">
        <f t="shared" si="11"/>
        <v>2.1972245773362196</v>
      </c>
      <c r="R46">
        <f t="shared" si="11"/>
        <v>0.98283339329323438</v>
      </c>
      <c r="S46" s="5">
        <f t="shared" si="2"/>
        <v>1709</v>
      </c>
      <c r="T46" s="3">
        <f t="shared" si="12"/>
        <v>7.4436636831155907</v>
      </c>
      <c r="U46" s="3">
        <f t="shared" si="4"/>
        <v>6.3804538418566983</v>
      </c>
      <c r="V46" t="s">
        <v>7</v>
      </c>
      <c r="W46" t="s">
        <v>7</v>
      </c>
      <c r="X46">
        <f t="shared" si="8"/>
        <v>45</v>
      </c>
      <c r="Y46" s="3">
        <f t="shared" si="5"/>
        <v>5.2411589527080871</v>
      </c>
      <c r="Z46" s="3">
        <f t="shared" si="5"/>
        <v>4.4147870552702289</v>
      </c>
    </row>
    <row r="47" spans="1:26" x14ac:dyDescent="0.2">
      <c r="A47" t="s">
        <v>6</v>
      </c>
      <c r="B47" s="12">
        <v>46</v>
      </c>
      <c r="C47" s="12">
        <v>1554</v>
      </c>
      <c r="D47" s="12">
        <v>819</v>
      </c>
      <c r="E47" s="11">
        <v>115422.8</v>
      </c>
      <c r="F47">
        <v>84029.09</v>
      </c>
      <c r="G47">
        <v>2070</v>
      </c>
      <c r="H47">
        <v>2070</v>
      </c>
      <c r="I47">
        <v>2070</v>
      </c>
      <c r="J47" s="5">
        <f t="shared" si="6"/>
        <v>269.01097530124031</v>
      </c>
      <c r="K47">
        <f t="shared" si="10"/>
        <v>7.6353038862594147</v>
      </c>
      <c r="L47">
        <f t="shared" si="10"/>
        <v>5.5947521791458845</v>
      </c>
      <c r="M47">
        <v>3</v>
      </c>
      <c r="N47">
        <v>22</v>
      </c>
      <c r="O47">
        <v>22</v>
      </c>
      <c r="P47" s="5">
        <f t="shared" si="7"/>
        <v>6.5453523297705596</v>
      </c>
      <c r="Q47">
        <f t="shared" si="11"/>
        <v>3.0910424533583161</v>
      </c>
      <c r="R47">
        <f t="shared" si="11"/>
        <v>1.878755229810696</v>
      </c>
      <c r="S47" s="5">
        <f t="shared" si="2"/>
        <v>2092</v>
      </c>
      <c r="T47" s="3">
        <f t="shared" si="12"/>
        <v>7.6458758251848131</v>
      </c>
      <c r="U47" s="3">
        <f t="shared" si="4"/>
        <v>7.4735074089565803</v>
      </c>
      <c r="V47" t="s">
        <v>7</v>
      </c>
      <c r="W47" t="s">
        <v>7</v>
      </c>
      <c r="X47">
        <f t="shared" si="8"/>
        <v>46</v>
      </c>
      <c r="Y47" s="3">
        <f t="shared" si="5"/>
        <v>4.5442614329010986</v>
      </c>
      <c r="Z47" s="3">
        <f t="shared" si="5"/>
        <v>3.7159969493351888</v>
      </c>
    </row>
    <row r="48" spans="1:26" x14ac:dyDescent="0.2">
      <c r="A48" t="s">
        <v>6</v>
      </c>
      <c r="B48" s="12">
        <v>47</v>
      </c>
      <c r="C48" s="12">
        <v>1553</v>
      </c>
      <c r="D48" s="12">
        <v>820</v>
      </c>
      <c r="E48" s="11">
        <v>115397.3</v>
      </c>
      <c r="F48">
        <v>83851.53</v>
      </c>
      <c r="G48">
        <v>2</v>
      </c>
      <c r="H48">
        <v>2</v>
      </c>
      <c r="I48">
        <v>2</v>
      </c>
      <c r="J48" s="5">
        <f t="shared" si="6"/>
        <v>0.25997142047517574</v>
      </c>
      <c r="K48">
        <f t="shared" si="10"/>
        <v>0.69314718055994529</v>
      </c>
      <c r="L48">
        <f t="shared" si="10"/>
        <v>-1.3471835752577166</v>
      </c>
      <c r="M48">
        <v>1</v>
      </c>
      <c r="N48">
        <v>16</v>
      </c>
      <c r="O48">
        <v>16</v>
      </c>
      <c r="P48" s="5">
        <f t="shared" si="7"/>
        <v>4.7703363313704594</v>
      </c>
      <c r="Q48">
        <f t="shared" si="11"/>
        <v>2.7725887222397811</v>
      </c>
      <c r="R48">
        <f t="shared" si="11"/>
        <v>1.5624168121358266</v>
      </c>
      <c r="S48" s="5">
        <f t="shared" si="2"/>
        <v>18</v>
      </c>
      <c r="T48" s="3">
        <f t="shared" si="12"/>
        <v>2.8903717578961645</v>
      </c>
      <c r="U48" s="3">
        <f t="shared" si="4"/>
        <v>0.21523323687811002</v>
      </c>
      <c r="V48" t="s">
        <v>7</v>
      </c>
      <c r="W48" t="s">
        <v>7</v>
      </c>
      <c r="X48">
        <f t="shared" si="8"/>
        <v>47</v>
      </c>
      <c r="Y48" s="3">
        <f t="shared" si="5"/>
        <v>-2.0794415416798357</v>
      </c>
      <c r="Z48" s="3">
        <f t="shared" si="5"/>
        <v>-2.9096003873935432</v>
      </c>
    </row>
    <row r="49" spans="1:26" x14ac:dyDescent="0.2">
      <c r="A49" t="s">
        <v>6</v>
      </c>
      <c r="B49" s="12">
        <v>48</v>
      </c>
      <c r="C49" s="12">
        <v>1552</v>
      </c>
      <c r="D49" s="12">
        <v>821</v>
      </c>
      <c r="E49" s="11">
        <v>115370.6</v>
      </c>
      <c r="F49">
        <v>83672.66</v>
      </c>
      <c r="G49">
        <v>10</v>
      </c>
      <c r="H49">
        <v>10</v>
      </c>
      <c r="I49">
        <v>10</v>
      </c>
      <c r="J49" s="5">
        <f t="shared" si="6"/>
        <v>1.3001579258493929</v>
      </c>
      <c r="K49">
        <f t="shared" si="10"/>
        <v>2.3025850929940459</v>
      </c>
      <c r="L49">
        <f t="shared" si="10"/>
        <v>0.26248573851183055</v>
      </c>
      <c r="M49">
        <v>1</v>
      </c>
      <c r="N49">
        <v>7</v>
      </c>
      <c r="O49">
        <v>7</v>
      </c>
      <c r="P49" s="5">
        <f t="shared" si="7"/>
        <v>2.0914836459125357</v>
      </c>
      <c r="Q49">
        <f t="shared" si="11"/>
        <v>1.9459101490553132</v>
      </c>
      <c r="R49">
        <f t="shared" si="11"/>
        <v>0.7378736925592585</v>
      </c>
      <c r="S49" s="5">
        <f t="shared" si="2"/>
        <v>17</v>
      </c>
      <c r="T49" s="3">
        <f t="shared" si="12"/>
        <v>2.8332133440562162</v>
      </c>
      <c r="U49" s="3">
        <f t="shared" si="4"/>
        <v>1.000359431071089</v>
      </c>
      <c r="V49" t="s">
        <v>7</v>
      </c>
      <c r="W49" t="s">
        <v>7</v>
      </c>
      <c r="X49">
        <f t="shared" si="8"/>
        <v>48</v>
      </c>
      <c r="Y49" s="3">
        <f t="shared" si="5"/>
        <v>0.35667494393873267</v>
      </c>
      <c r="Z49" s="3">
        <f t="shared" si="5"/>
        <v>-0.47538795404742795</v>
      </c>
    </row>
    <row r="50" spans="1:26" x14ac:dyDescent="0.2">
      <c r="A50" t="s">
        <v>6</v>
      </c>
      <c r="B50" s="12">
        <v>49</v>
      </c>
      <c r="C50" s="12">
        <v>1551</v>
      </c>
      <c r="D50" s="12">
        <v>822</v>
      </c>
      <c r="E50" s="11">
        <v>115347.7</v>
      </c>
      <c r="F50">
        <v>83492.97</v>
      </c>
      <c r="G50">
        <v>40</v>
      </c>
      <c r="H50">
        <v>40</v>
      </c>
      <c r="I50">
        <v>40</v>
      </c>
      <c r="J50" s="5">
        <f t="shared" si="6"/>
        <v>5.2016641857618309</v>
      </c>
      <c r="K50">
        <f t="shared" si="10"/>
        <v>3.6888794541139363</v>
      </c>
      <c r="L50">
        <f t="shared" si="10"/>
        <v>1.6489786101103023</v>
      </c>
      <c r="M50">
        <v>1</v>
      </c>
      <c r="N50">
        <v>38</v>
      </c>
      <c r="O50">
        <v>38</v>
      </c>
      <c r="P50" s="5">
        <f t="shared" si="7"/>
        <v>11.378203458327091</v>
      </c>
      <c r="Q50">
        <f t="shared" si="11"/>
        <v>3.6375861597263857</v>
      </c>
      <c r="R50">
        <f t="shared" si="11"/>
        <v>2.4316995478988566</v>
      </c>
      <c r="S50" s="5">
        <f t="shared" si="2"/>
        <v>78</v>
      </c>
      <c r="T50" s="3">
        <f t="shared" si="12"/>
        <v>4.3567088266895917</v>
      </c>
      <c r="U50" s="3">
        <f t="shared" si="4"/>
        <v>4.0806781580091585</v>
      </c>
      <c r="V50" t="s">
        <v>7</v>
      </c>
      <c r="W50" t="s">
        <v>7</v>
      </c>
      <c r="X50">
        <f t="shared" si="8"/>
        <v>49</v>
      </c>
      <c r="Y50" s="3">
        <f t="shared" si="5"/>
        <v>5.1293294387550592E-2</v>
      </c>
      <c r="Z50" s="3">
        <f t="shared" si="5"/>
        <v>-0.78272093778855423</v>
      </c>
    </row>
    <row r="51" spans="1:26" x14ac:dyDescent="0.2">
      <c r="A51" t="s">
        <v>6</v>
      </c>
      <c r="B51" s="12">
        <v>50</v>
      </c>
      <c r="C51" s="12">
        <v>1550</v>
      </c>
      <c r="D51" s="12">
        <v>823</v>
      </c>
      <c r="E51" s="11">
        <v>115325.6</v>
      </c>
      <c r="F51">
        <v>83312.160000000003</v>
      </c>
      <c r="G51">
        <v>4222</v>
      </c>
      <c r="H51">
        <v>4222</v>
      </c>
      <c r="I51">
        <v>4222</v>
      </c>
      <c r="J51" s="5">
        <f t="shared" si="6"/>
        <v>549.14086724890217</v>
      </c>
      <c r="K51">
        <f t="shared" si="10"/>
        <v>8.3480642284082656</v>
      </c>
      <c r="L51">
        <f t="shared" si="10"/>
        <v>6.3083549973920698</v>
      </c>
      <c r="M51">
        <v>9</v>
      </c>
      <c r="N51">
        <v>52</v>
      </c>
      <c r="O51">
        <v>52</v>
      </c>
      <c r="P51" s="5">
        <f t="shared" si="7"/>
        <v>15.603964655339629</v>
      </c>
      <c r="Q51">
        <f t="shared" si="11"/>
        <v>3.9512437185814275</v>
      </c>
      <c r="R51">
        <f t="shared" si="11"/>
        <v>2.7475250265392832</v>
      </c>
      <c r="S51" s="5">
        <f t="shared" si="2"/>
        <v>4274</v>
      </c>
      <c r="T51" s="3">
        <f t="shared" si="12"/>
        <v>8.3603054358790931</v>
      </c>
      <c r="U51" s="3">
        <f t="shared" si="4"/>
        <v>9.0558800239313531</v>
      </c>
      <c r="V51" t="s">
        <v>7</v>
      </c>
      <c r="W51" t="s">
        <v>7</v>
      </c>
      <c r="X51">
        <f t="shared" si="8"/>
        <v>50</v>
      </c>
      <c r="Y51" s="3">
        <f t="shared" si="5"/>
        <v>4.3968205098268385</v>
      </c>
      <c r="Z51" s="3">
        <f t="shared" si="5"/>
        <v>3.5608299708527866</v>
      </c>
    </row>
    <row r="52" spans="1:26" x14ac:dyDescent="0.2">
      <c r="A52" t="s">
        <v>6</v>
      </c>
      <c r="B52" s="12">
        <v>51</v>
      </c>
      <c r="C52" s="12">
        <v>1549</v>
      </c>
      <c r="D52" s="12">
        <v>824</v>
      </c>
      <c r="E52" s="11">
        <v>115302.7</v>
      </c>
      <c r="F52">
        <v>83130.559999999998</v>
      </c>
      <c r="G52">
        <v>191</v>
      </c>
      <c r="H52">
        <v>191</v>
      </c>
      <c r="I52">
        <v>191</v>
      </c>
      <c r="J52" s="5">
        <f t="shared" si="6"/>
        <v>24.847640168009942</v>
      </c>
      <c r="K52">
        <f t="shared" si="10"/>
        <v>5.2522734280466299</v>
      </c>
      <c r="L52">
        <f t="shared" si="10"/>
        <v>3.212762784975411</v>
      </c>
      <c r="M52">
        <v>22</v>
      </c>
      <c r="N52">
        <v>191</v>
      </c>
      <c r="O52">
        <v>191</v>
      </c>
      <c r="P52" s="5">
        <f t="shared" si="7"/>
        <v>57.439767036334167</v>
      </c>
      <c r="Q52">
        <f t="shared" si="11"/>
        <v>5.2522734280466299</v>
      </c>
      <c r="R52">
        <f t="shared" si="11"/>
        <v>4.0507368689576175</v>
      </c>
      <c r="S52" s="5">
        <f t="shared" si="2"/>
        <v>382</v>
      </c>
      <c r="T52" s="3">
        <f t="shared" si="12"/>
        <v>5.9454206086065753</v>
      </c>
      <c r="U52" s="3">
        <f t="shared" si="4"/>
        <v>7.2634996539330281</v>
      </c>
      <c r="V52" t="s">
        <v>7</v>
      </c>
      <c r="W52" t="s">
        <v>7</v>
      </c>
      <c r="X52">
        <f t="shared" si="8"/>
        <v>51</v>
      </c>
      <c r="Y52" s="3">
        <f t="shared" si="5"/>
        <v>0</v>
      </c>
      <c r="Z52" s="3">
        <f t="shared" si="5"/>
        <v>-0.83797408398220652</v>
      </c>
    </row>
    <row r="53" spans="1:26" x14ac:dyDescent="0.2">
      <c r="A53" t="s">
        <v>6</v>
      </c>
      <c r="B53" s="12">
        <v>52</v>
      </c>
      <c r="C53" s="12">
        <v>1548</v>
      </c>
      <c r="D53" s="12">
        <v>825</v>
      </c>
      <c r="E53" s="11">
        <v>115279.9</v>
      </c>
      <c r="F53">
        <v>82947.34</v>
      </c>
      <c r="G53">
        <v>165</v>
      </c>
      <c r="H53">
        <v>164</v>
      </c>
      <c r="I53">
        <v>164</v>
      </c>
      <c r="J53" s="5">
        <f t="shared" si="6"/>
        <v>21.339366186126117</v>
      </c>
      <c r="K53">
        <f t="shared" si="10"/>
        <v>5.0998664278241987</v>
      </c>
      <c r="L53">
        <f t="shared" si="10"/>
        <v>3.0605535446886756</v>
      </c>
      <c r="M53">
        <v>128</v>
      </c>
      <c r="N53">
        <v>824</v>
      </c>
      <c r="O53">
        <v>824</v>
      </c>
      <c r="P53" s="5">
        <f t="shared" si="7"/>
        <v>248.35033890176589</v>
      </c>
      <c r="Q53">
        <f t="shared" si="11"/>
        <v>6.7141705299094721</v>
      </c>
      <c r="R53">
        <f t="shared" si="11"/>
        <v>5.5148404061659413</v>
      </c>
      <c r="S53" s="5">
        <f t="shared" si="2"/>
        <v>988</v>
      </c>
      <c r="T53" s="3">
        <f t="shared" si="12"/>
        <v>6.8956826977478682</v>
      </c>
      <c r="U53" s="3">
        <f t="shared" si="4"/>
        <v>8.5753939508546164</v>
      </c>
      <c r="V53" t="s">
        <v>7</v>
      </c>
      <c r="W53" t="s">
        <v>7</v>
      </c>
      <c r="X53">
        <f t="shared" si="8"/>
        <v>52</v>
      </c>
      <c r="Y53" s="3">
        <f t="shared" si="5"/>
        <v>-1.6143041020852733</v>
      </c>
      <c r="Z53" s="3">
        <f t="shared" si="5"/>
        <v>-2.4542868614772657</v>
      </c>
    </row>
    <row r="54" spans="1:26" x14ac:dyDescent="0.2">
      <c r="A54" t="s">
        <v>6</v>
      </c>
      <c r="B54" s="12">
        <v>53</v>
      </c>
      <c r="C54" s="12">
        <v>1547</v>
      </c>
      <c r="D54" s="12">
        <v>826</v>
      </c>
      <c r="E54" s="11">
        <v>115256</v>
      </c>
      <c r="F54">
        <v>82761.64</v>
      </c>
      <c r="G54">
        <v>4</v>
      </c>
      <c r="H54">
        <v>4</v>
      </c>
      <c r="I54">
        <v>4</v>
      </c>
      <c r="J54" s="5">
        <f t="shared" si="6"/>
        <v>0.52058027347817037</v>
      </c>
      <c r="K54">
        <f t="shared" si="10"/>
        <v>1.3862943611198906</v>
      </c>
      <c r="L54">
        <f t="shared" si="10"/>
        <v>-0.65281117903707109</v>
      </c>
      <c r="M54">
        <v>79</v>
      </c>
      <c r="N54">
        <v>438</v>
      </c>
      <c r="O54">
        <v>438</v>
      </c>
      <c r="P54" s="5">
        <f t="shared" si="7"/>
        <v>132.30767297506429</v>
      </c>
      <c r="Q54">
        <f t="shared" si="11"/>
        <v>6.0822189103764464</v>
      </c>
      <c r="R54">
        <f t="shared" si="11"/>
        <v>4.8851300662272514</v>
      </c>
      <c r="S54" s="5">
        <f t="shared" si="2"/>
        <v>442</v>
      </c>
      <c r="T54" s="3">
        <f t="shared" si="12"/>
        <v>6.0913098820776979</v>
      </c>
      <c r="U54" s="3">
        <f t="shared" si="4"/>
        <v>4.2323188871901802</v>
      </c>
      <c r="V54" t="s">
        <v>7</v>
      </c>
      <c r="W54" t="s">
        <v>7</v>
      </c>
      <c r="X54">
        <f t="shared" si="8"/>
        <v>53</v>
      </c>
      <c r="Y54" s="3">
        <f t="shared" si="5"/>
        <v>-4.6959245492565556</v>
      </c>
      <c r="Z54" s="3">
        <f t="shared" si="5"/>
        <v>-5.5379412452643226</v>
      </c>
    </row>
    <row r="55" spans="1:26" x14ac:dyDescent="0.2">
      <c r="A55" t="s">
        <v>6</v>
      </c>
      <c r="B55" s="12">
        <v>54</v>
      </c>
      <c r="C55" s="12">
        <v>1546</v>
      </c>
      <c r="D55" s="12">
        <v>827</v>
      </c>
      <c r="E55" s="11">
        <v>115224.8</v>
      </c>
      <c r="F55">
        <v>82575.38</v>
      </c>
      <c r="G55">
        <v>21</v>
      </c>
      <c r="H55">
        <v>21</v>
      </c>
      <c r="I55">
        <v>21</v>
      </c>
      <c r="J55" s="5">
        <f t="shared" si="6"/>
        <v>2.7337864765224151</v>
      </c>
      <c r="K55">
        <f t="shared" si="10"/>
        <v>3.044522437723423</v>
      </c>
      <c r="L55">
        <f t="shared" si="10"/>
        <v>1.005687635955</v>
      </c>
      <c r="M55">
        <v>16</v>
      </c>
      <c r="N55">
        <v>97</v>
      </c>
      <c r="O55">
        <v>97</v>
      </c>
      <c r="P55" s="5">
        <f t="shared" si="7"/>
        <v>29.367106757486308</v>
      </c>
      <c r="Q55">
        <f t="shared" si="11"/>
        <v>4.5747109785033828</v>
      </c>
      <c r="R55">
        <f t="shared" si="11"/>
        <v>3.3798752302282371</v>
      </c>
      <c r="S55" s="5">
        <f t="shared" si="2"/>
        <v>118</v>
      </c>
      <c r="T55" s="3">
        <f t="shared" si="12"/>
        <v>4.7706846244656651</v>
      </c>
      <c r="U55" s="3">
        <f t="shared" si="4"/>
        <v>4.3855628661832373</v>
      </c>
      <c r="V55" t="s">
        <v>7</v>
      </c>
      <c r="W55" t="s">
        <v>7</v>
      </c>
      <c r="X55">
        <f t="shared" si="8"/>
        <v>54</v>
      </c>
      <c r="Y55" s="3">
        <f t="shared" si="5"/>
        <v>-1.5301885407799598</v>
      </c>
      <c r="Z55" s="3">
        <f t="shared" si="5"/>
        <v>-2.3741875942732369</v>
      </c>
    </row>
    <row r="56" spans="1:26" x14ac:dyDescent="0.2">
      <c r="A56" t="s">
        <v>6</v>
      </c>
      <c r="B56" s="12">
        <v>55</v>
      </c>
      <c r="C56" s="12">
        <v>1545</v>
      </c>
      <c r="D56" s="12">
        <v>828</v>
      </c>
      <c r="E56" s="11">
        <v>115188</v>
      </c>
      <c r="F56">
        <v>82389.03</v>
      </c>
      <c r="G56">
        <v>102</v>
      </c>
      <c r="H56">
        <v>102</v>
      </c>
      <c r="I56">
        <v>102</v>
      </c>
      <c r="J56" s="5">
        <f t="shared" si="6"/>
        <v>13.282633607667465</v>
      </c>
      <c r="K56">
        <f t="shared" si="10"/>
        <v>4.6249728132842707</v>
      </c>
      <c r="L56">
        <f t="shared" si="10"/>
        <v>2.5864574382170811</v>
      </c>
      <c r="M56">
        <v>868</v>
      </c>
      <c r="N56">
        <v>5565</v>
      </c>
      <c r="O56">
        <v>5565</v>
      </c>
      <c r="P56" s="5">
        <f t="shared" si="7"/>
        <v>1688.6350039562305</v>
      </c>
      <c r="Q56">
        <f t="shared" si="11"/>
        <v>8.6242522637096446</v>
      </c>
      <c r="R56">
        <f t="shared" si="11"/>
        <v>7.4316757915931086</v>
      </c>
      <c r="S56" s="5">
        <f t="shared" si="2"/>
        <v>5667</v>
      </c>
      <c r="T56" s="3">
        <f t="shared" si="12"/>
        <v>8.6424151561696192</v>
      </c>
      <c r="U56" s="3">
        <f t="shared" si="4"/>
        <v>10.018133229810189</v>
      </c>
      <c r="V56" t="s">
        <v>7</v>
      </c>
      <c r="W56" t="s">
        <v>7</v>
      </c>
      <c r="X56">
        <f t="shared" si="8"/>
        <v>55</v>
      </c>
      <c r="Y56" s="3">
        <f t="shared" si="5"/>
        <v>-3.9992794504253739</v>
      </c>
      <c r="Z56" s="3">
        <f t="shared" si="5"/>
        <v>-4.845218353376028</v>
      </c>
    </row>
    <row r="57" spans="1:26" x14ac:dyDescent="0.2">
      <c r="A57" t="s">
        <v>6</v>
      </c>
      <c r="B57" s="12">
        <v>56</v>
      </c>
      <c r="C57" s="12">
        <v>1544</v>
      </c>
      <c r="D57" s="12">
        <v>829</v>
      </c>
      <c r="E57" s="11">
        <v>115150</v>
      </c>
      <c r="F57">
        <v>82201.73</v>
      </c>
      <c r="G57">
        <v>27</v>
      </c>
      <c r="H57">
        <v>27</v>
      </c>
      <c r="I57">
        <v>27</v>
      </c>
      <c r="J57" s="5">
        <f t="shared" si="6"/>
        <v>3.5171515414676509</v>
      </c>
      <c r="K57">
        <f t="shared" si="10"/>
        <v>3.2958368660043291</v>
      </c>
      <c r="L57">
        <f t="shared" si="10"/>
        <v>1.2576514408398449</v>
      </c>
      <c r="M57">
        <v>638</v>
      </c>
      <c r="N57">
        <v>2739</v>
      </c>
      <c r="O57">
        <v>2739</v>
      </c>
      <c r="P57" s="5">
        <f t="shared" si="7"/>
        <v>833.01166532626507</v>
      </c>
      <c r="Q57">
        <f t="shared" si="11"/>
        <v>7.915348169263078</v>
      </c>
      <c r="R57">
        <f t="shared" si="11"/>
        <v>6.7250476460619026</v>
      </c>
      <c r="S57" s="5">
        <f t="shared" si="2"/>
        <v>2766</v>
      </c>
      <c r="T57" s="3">
        <f t="shared" si="12"/>
        <v>7.9251575122247031</v>
      </c>
      <c r="U57" s="3">
        <f t="shared" si="4"/>
        <v>7.9826990869017473</v>
      </c>
      <c r="V57" t="s">
        <v>7</v>
      </c>
      <c r="W57" t="s">
        <v>7</v>
      </c>
      <c r="X57">
        <f t="shared" si="8"/>
        <v>56</v>
      </c>
      <c r="Y57" s="3">
        <f t="shared" si="5"/>
        <v>-4.6195113032587489</v>
      </c>
      <c r="Z57" s="3">
        <f t="shared" si="5"/>
        <v>-5.4673962052220579</v>
      </c>
    </row>
    <row r="58" spans="1:26" x14ac:dyDescent="0.2">
      <c r="A58" t="s">
        <v>6</v>
      </c>
      <c r="B58" s="12">
        <v>57</v>
      </c>
      <c r="C58" s="12">
        <v>1543</v>
      </c>
      <c r="D58" s="12">
        <v>830</v>
      </c>
      <c r="E58" s="11">
        <v>115111.1</v>
      </c>
      <c r="F58">
        <v>82013.039999999994</v>
      </c>
      <c r="G58">
        <v>12</v>
      </c>
      <c r="H58">
        <v>12</v>
      </c>
      <c r="I58">
        <v>12</v>
      </c>
      <c r="J58" s="5">
        <f t="shared" si="6"/>
        <v>1.5637067146435053</v>
      </c>
      <c r="K58">
        <f t="shared" si="10"/>
        <v>2.4849066497880004</v>
      </c>
      <c r="L58">
        <f t="shared" si="10"/>
        <v>0.44705910193210258</v>
      </c>
      <c r="M58">
        <v>0</v>
      </c>
      <c r="N58">
        <v>10</v>
      </c>
      <c r="O58">
        <v>10</v>
      </c>
      <c r="P58" s="5">
        <f t="shared" si="7"/>
        <v>3.048295734434427</v>
      </c>
      <c r="Q58">
        <f t="shared" si="11"/>
        <v>2.3025850929940459</v>
      </c>
      <c r="R58">
        <f t="shared" si="11"/>
        <v>1.1145826588507877</v>
      </c>
      <c r="S58" s="5">
        <f t="shared" si="2"/>
        <v>22</v>
      </c>
      <c r="T58" s="3">
        <f t="shared" si="12"/>
        <v>3.0910424533583161</v>
      </c>
      <c r="U58" s="3">
        <f t="shared" si="4"/>
        <v>1.5616417607828903</v>
      </c>
      <c r="V58" t="s">
        <v>7</v>
      </c>
      <c r="W58" t="s">
        <v>7</v>
      </c>
      <c r="X58">
        <f t="shared" si="8"/>
        <v>57</v>
      </c>
      <c r="Y58" s="3">
        <f t="shared" si="5"/>
        <v>0.18232155679395445</v>
      </c>
      <c r="Z58" s="3">
        <f t="shared" si="5"/>
        <v>-0.66752355691868503</v>
      </c>
    </row>
    <row r="59" spans="1:26" x14ac:dyDescent="0.2">
      <c r="A59" t="s">
        <v>6</v>
      </c>
      <c r="B59" s="12">
        <v>58</v>
      </c>
      <c r="C59" s="12">
        <v>1542</v>
      </c>
      <c r="D59" s="12">
        <v>831</v>
      </c>
      <c r="E59" s="11">
        <v>115070.7</v>
      </c>
      <c r="F59">
        <v>81824.27</v>
      </c>
      <c r="G59">
        <v>4</v>
      </c>
      <c r="H59">
        <v>4</v>
      </c>
      <c r="I59">
        <v>4</v>
      </c>
      <c r="J59" s="5">
        <f t="shared" si="6"/>
        <v>0.52141857136525638</v>
      </c>
      <c r="K59">
        <f t="shared" si="10"/>
        <v>1.3862943611198906</v>
      </c>
      <c r="L59">
        <f t="shared" si="10"/>
        <v>-0.65120215984843521</v>
      </c>
      <c r="M59">
        <v>3</v>
      </c>
      <c r="N59">
        <v>12</v>
      </c>
      <c r="O59">
        <v>12</v>
      </c>
      <c r="P59" s="5">
        <f t="shared" si="7"/>
        <v>3.6663938462267978</v>
      </c>
      <c r="Q59">
        <f t="shared" si="11"/>
        <v>2.4849066497880004</v>
      </c>
      <c r="R59">
        <f t="shared" si="11"/>
        <v>1.2992085757875191</v>
      </c>
      <c r="S59" s="5">
        <f t="shared" si="2"/>
        <v>16</v>
      </c>
      <c r="T59" s="3">
        <f t="shared" si="12"/>
        <v>2.7725887222397811</v>
      </c>
      <c r="U59" s="3">
        <f t="shared" si="4"/>
        <v>0.64800641593908392</v>
      </c>
      <c r="V59" t="s">
        <v>7</v>
      </c>
      <c r="W59" t="s">
        <v>7</v>
      </c>
      <c r="X59">
        <f t="shared" si="8"/>
        <v>58</v>
      </c>
      <c r="Y59" s="3">
        <f t="shared" si="5"/>
        <v>-1.0986122886681098</v>
      </c>
      <c r="Z59" s="3">
        <f t="shared" si="5"/>
        <v>-1.9504107356359544</v>
      </c>
    </row>
    <row r="60" spans="1:26" x14ac:dyDescent="0.2">
      <c r="A60" t="s">
        <v>6</v>
      </c>
      <c r="B60" s="12">
        <v>59</v>
      </c>
      <c r="C60" s="12">
        <v>1541</v>
      </c>
      <c r="D60" s="12">
        <v>832</v>
      </c>
      <c r="E60" s="11">
        <v>115028.9</v>
      </c>
      <c r="F60">
        <v>81637.22</v>
      </c>
      <c r="G60">
        <v>9</v>
      </c>
      <c r="H60">
        <v>9</v>
      </c>
      <c r="I60">
        <v>9</v>
      </c>
      <c r="J60" s="5">
        <f t="shared" si="6"/>
        <v>1.1736181081449966</v>
      </c>
      <c r="K60">
        <f t="shared" si="10"/>
        <v>2.1972245773362196</v>
      </c>
      <c r="L60">
        <f t="shared" si="10"/>
        <v>0.16009137729900161</v>
      </c>
      <c r="M60">
        <v>11</v>
      </c>
      <c r="N60">
        <v>19</v>
      </c>
      <c r="O60">
        <v>19</v>
      </c>
      <c r="P60" s="5">
        <f t="shared" si="7"/>
        <v>5.8184244882420053</v>
      </c>
      <c r="Q60">
        <f t="shared" si="11"/>
        <v>2.9444389791664403</v>
      </c>
      <c r="R60">
        <f t="shared" si="11"/>
        <v>1.7610295186081033</v>
      </c>
      <c r="S60" s="5">
        <f t="shared" si="2"/>
        <v>28</v>
      </c>
      <c r="T60" s="3">
        <f t="shared" si="12"/>
        <v>3.3322045101752038</v>
      </c>
      <c r="U60" s="3">
        <f t="shared" si="4"/>
        <v>1.9211208959071049</v>
      </c>
      <c r="V60" t="s">
        <v>7</v>
      </c>
      <c r="W60" t="s">
        <v>7</v>
      </c>
      <c r="X60">
        <f t="shared" si="8"/>
        <v>59</v>
      </c>
      <c r="Y60" s="3">
        <f t="shared" si="5"/>
        <v>-0.7472144018302207</v>
      </c>
      <c r="Z60" s="3">
        <f t="shared" si="5"/>
        <v>-1.6009381413091017</v>
      </c>
    </row>
    <row r="61" spans="1:26" x14ac:dyDescent="0.2">
      <c r="A61" t="s">
        <v>6</v>
      </c>
      <c r="B61" s="12">
        <v>60</v>
      </c>
      <c r="C61" s="12">
        <v>1540</v>
      </c>
      <c r="D61" s="12">
        <v>833</v>
      </c>
      <c r="E61" s="11">
        <v>114985.2</v>
      </c>
      <c r="F61">
        <v>81449.38</v>
      </c>
      <c r="G61">
        <v>0</v>
      </c>
      <c r="H61">
        <v>0</v>
      </c>
      <c r="I61">
        <v>0</v>
      </c>
      <c r="J61" s="5">
        <f t="shared" si="6"/>
        <v>0</v>
      </c>
      <c r="K61">
        <v>0</v>
      </c>
      <c r="L61">
        <v>0</v>
      </c>
      <c r="M61">
        <v>7</v>
      </c>
      <c r="N61">
        <v>22</v>
      </c>
      <c r="O61">
        <v>22</v>
      </c>
      <c r="P61" s="5">
        <f t="shared" si="7"/>
        <v>6.7526603640199587</v>
      </c>
      <c r="Q61">
        <f t="shared" si="11"/>
        <v>3.0910424533583161</v>
      </c>
      <c r="R61">
        <f t="shared" si="11"/>
        <v>1.9099365552393555</v>
      </c>
      <c r="S61" s="5">
        <f t="shared" si="2"/>
        <v>22</v>
      </c>
      <c r="T61" s="3">
        <f t="shared" si="12"/>
        <v>3.0910424533583161</v>
      </c>
      <c r="U61" s="3">
        <f t="shared" si="4"/>
        <v>1.9099365552393555</v>
      </c>
      <c r="V61" t="s">
        <v>7</v>
      </c>
      <c r="W61" t="s">
        <v>7</v>
      </c>
      <c r="X61">
        <f t="shared" si="8"/>
        <v>60</v>
      </c>
      <c r="Y61" s="3">
        <f t="shared" si="5"/>
        <v>-3.0910424533583161</v>
      </c>
      <c r="Z61" s="3">
        <f t="shared" si="5"/>
        <v>-1.9099365552393555</v>
      </c>
    </row>
    <row r="62" spans="1:26" x14ac:dyDescent="0.2">
      <c r="A62" t="s">
        <v>6</v>
      </c>
      <c r="B62" s="12">
        <v>61</v>
      </c>
      <c r="C62" s="12">
        <v>1539</v>
      </c>
      <c r="D62" s="12">
        <v>834</v>
      </c>
      <c r="E62" s="11">
        <v>114939.3</v>
      </c>
      <c r="F62">
        <v>81260.539999999994</v>
      </c>
      <c r="G62">
        <v>4</v>
      </c>
      <c r="H62">
        <v>4</v>
      </c>
      <c r="I62">
        <v>4</v>
      </c>
      <c r="J62" s="5">
        <f t="shared" si="6"/>
        <v>0.52201466339189462</v>
      </c>
      <c r="K62">
        <f t="shared" ref="K62:L65" si="13">LN(I62)</f>
        <v>1.3862943611198906</v>
      </c>
      <c r="L62">
        <f t="shared" si="13"/>
        <v>-0.65005960070496704</v>
      </c>
      <c r="M62">
        <v>2</v>
      </c>
      <c r="N62">
        <v>11</v>
      </c>
      <c r="O62">
        <v>11</v>
      </c>
      <c r="P62" s="5">
        <f t="shared" si="7"/>
        <v>3.3841763788426706</v>
      </c>
      <c r="Q62">
        <f t="shared" si="11"/>
        <v>2.3978952727983707</v>
      </c>
      <c r="R62">
        <f t="shared" si="11"/>
        <v>1.2191105617931122</v>
      </c>
      <c r="S62" s="5">
        <f t="shared" si="2"/>
        <v>15</v>
      </c>
      <c r="T62" s="3">
        <f t="shared" si="12"/>
        <v>2.7080502011022101</v>
      </c>
      <c r="U62" s="3">
        <f t="shared" si="4"/>
        <v>0.56905096108814512</v>
      </c>
      <c r="V62" t="s">
        <v>7</v>
      </c>
      <c r="W62" t="s">
        <v>7</v>
      </c>
      <c r="X62">
        <f t="shared" si="8"/>
        <v>61</v>
      </c>
      <c r="Y62" s="3">
        <f t="shared" si="5"/>
        <v>-1.0116009116784801</v>
      </c>
      <c r="Z62" s="3">
        <f t="shared" si="5"/>
        <v>-1.8691701624980792</v>
      </c>
    </row>
    <row r="63" spans="1:26" x14ac:dyDescent="0.2">
      <c r="A63" t="s">
        <v>6</v>
      </c>
      <c r="B63" s="12">
        <v>62</v>
      </c>
      <c r="C63" s="12">
        <v>1538</v>
      </c>
      <c r="D63" s="12">
        <v>835</v>
      </c>
      <c r="E63" s="11">
        <v>114891.7</v>
      </c>
      <c r="F63">
        <v>81070.81</v>
      </c>
      <c r="G63">
        <v>2</v>
      </c>
      <c r="H63">
        <v>2</v>
      </c>
      <c r="I63">
        <v>2</v>
      </c>
      <c r="J63" s="5">
        <f t="shared" si="6"/>
        <v>0.26111546787104728</v>
      </c>
      <c r="K63">
        <f t="shared" si="13"/>
        <v>0.69314718055994529</v>
      </c>
      <c r="L63">
        <f t="shared" si="13"/>
        <v>-1.3427925638557672</v>
      </c>
      <c r="M63">
        <v>2</v>
      </c>
      <c r="N63">
        <v>5</v>
      </c>
      <c r="O63">
        <v>5</v>
      </c>
      <c r="P63" s="5">
        <f t="shared" si="7"/>
        <v>1.5418619846033363</v>
      </c>
      <c r="Q63">
        <f t="shared" si="11"/>
        <v>1.6094379124341003</v>
      </c>
      <c r="R63">
        <f t="shared" si="11"/>
        <v>0.43299076698711214</v>
      </c>
      <c r="S63" s="5">
        <f t="shared" si="2"/>
        <v>7</v>
      </c>
      <c r="T63" s="3">
        <f t="shared" si="12"/>
        <v>1.9459101490553132</v>
      </c>
      <c r="U63" s="3">
        <f t="shared" si="4"/>
        <v>-0.90980179686865503</v>
      </c>
      <c r="V63" t="s">
        <v>7</v>
      </c>
      <c r="W63" t="s">
        <v>7</v>
      </c>
      <c r="X63">
        <f t="shared" si="8"/>
        <v>62</v>
      </c>
      <c r="Y63" s="3">
        <f t="shared" si="5"/>
        <v>-0.916290731874155</v>
      </c>
      <c r="Z63" s="3">
        <f t="shared" si="5"/>
        <v>-1.7757833308428794</v>
      </c>
    </row>
    <row r="64" spans="1:26" x14ac:dyDescent="0.2">
      <c r="A64" t="s">
        <v>6</v>
      </c>
      <c r="B64" s="12">
        <v>63</v>
      </c>
      <c r="C64" s="12">
        <v>1537</v>
      </c>
      <c r="D64" s="12">
        <v>836</v>
      </c>
      <c r="E64" s="11">
        <v>114841.5</v>
      </c>
      <c r="F64">
        <v>80879.67</v>
      </c>
      <c r="G64">
        <v>3</v>
      </c>
      <c r="H64">
        <v>3</v>
      </c>
      <c r="I64">
        <v>3</v>
      </c>
      <c r="J64" s="5">
        <f t="shared" si="6"/>
        <v>0.3918444116456159</v>
      </c>
      <c r="K64">
        <f t="shared" si="13"/>
        <v>1.0986122886681098</v>
      </c>
      <c r="L64">
        <f t="shared" si="13"/>
        <v>-0.93689042704823355</v>
      </c>
      <c r="M64">
        <v>9</v>
      </c>
      <c r="N64">
        <v>30</v>
      </c>
      <c r="O64">
        <v>30</v>
      </c>
      <c r="P64" s="5">
        <f t="shared" si="7"/>
        <v>9.273034867723867</v>
      </c>
      <c r="Q64">
        <f t="shared" si="11"/>
        <v>3.4011973816621555</v>
      </c>
      <c r="R64">
        <f t="shared" si="11"/>
        <v>2.2271107119451581</v>
      </c>
      <c r="S64" s="5">
        <f t="shared" si="2"/>
        <v>33</v>
      </c>
      <c r="T64" s="3">
        <f t="shared" si="12"/>
        <v>3.4965075614664802</v>
      </c>
      <c r="U64" s="3">
        <f t="shared" si="4"/>
        <v>1.2902202848969244</v>
      </c>
      <c r="V64" t="s">
        <v>7</v>
      </c>
      <c r="W64" t="s">
        <v>7</v>
      </c>
      <c r="X64">
        <f t="shared" si="8"/>
        <v>63</v>
      </c>
      <c r="Y64" s="3">
        <f t="shared" si="5"/>
        <v>-2.3025850929940459</v>
      </c>
      <c r="Z64" s="3">
        <f t="shared" si="5"/>
        <v>-3.1640011389933917</v>
      </c>
    </row>
    <row r="65" spans="1:26" x14ac:dyDescent="0.2">
      <c r="A65" t="s">
        <v>6</v>
      </c>
      <c r="B65" s="12">
        <v>64</v>
      </c>
      <c r="C65" s="12">
        <v>1536</v>
      </c>
      <c r="D65" s="12">
        <v>837</v>
      </c>
      <c r="E65" s="11">
        <v>114788.5</v>
      </c>
      <c r="F65">
        <v>80687.740000000005</v>
      </c>
      <c r="G65">
        <v>2</v>
      </c>
      <c r="H65">
        <v>2</v>
      </c>
      <c r="I65">
        <v>2</v>
      </c>
      <c r="J65" s="5">
        <f t="shared" si="6"/>
        <v>0.26135022236548089</v>
      </c>
      <c r="K65">
        <f t="shared" si="13"/>
        <v>0.69314718055994529</v>
      </c>
      <c r="L65">
        <f t="shared" si="13"/>
        <v>-1.3418939229895108</v>
      </c>
      <c r="M65">
        <v>399</v>
      </c>
      <c r="N65">
        <v>1937</v>
      </c>
      <c r="O65">
        <v>1937</v>
      </c>
      <c r="P65" s="5">
        <f t="shared" si="7"/>
        <v>600.15313354916123</v>
      </c>
      <c r="Q65">
        <f t="shared" si="11"/>
        <v>7.5688956634069955</v>
      </c>
      <c r="R65">
        <f t="shared" si="11"/>
        <v>6.3971848452343387</v>
      </c>
      <c r="S65" s="5">
        <f t="shared" si="2"/>
        <v>1939</v>
      </c>
      <c r="T65" s="3">
        <f t="shared" si="12"/>
        <v>7.569927655242652</v>
      </c>
      <c r="U65" s="3">
        <f t="shared" si="4"/>
        <v>5.0552909222448275</v>
      </c>
      <c r="V65" t="s">
        <v>7</v>
      </c>
      <c r="W65" t="s">
        <v>7</v>
      </c>
      <c r="X65">
        <f t="shared" si="8"/>
        <v>64</v>
      </c>
      <c r="Y65" s="3">
        <f t="shared" si="5"/>
        <v>-6.8757484828470501</v>
      </c>
      <c r="Z65" s="3">
        <f t="shared" si="5"/>
        <v>-7.73907876822385</v>
      </c>
    </row>
    <row r="66" spans="1:26" x14ac:dyDescent="0.2">
      <c r="A66" t="s">
        <v>6</v>
      </c>
      <c r="B66" s="12">
        <v>65</v>
      </c>
      <c r="C66" s="12">
        <v>1535</v>
      </c>
      <c r="D66" s="12">
        <v>838</v>
      </c>
      <c r="E66" s="11">
        <v>114733.6</v>
      </c>
      <c r="F66">
        <v>80495.520000000004</v>
      </c>
      <c r="G66">
        <v>0</v>
      </c>
      <c r="H66">
        <v>0</v>
      </c>
      <c r="I66">
        <v>0</v>
      </c>
      <c r="J66" s="5">
        <f t="shared" si="6"/>
        <v>0</v>
      </c>
      <c r="K66">
        <v>0</v>
      </c>
      <c r="L66">
        <v>0</v>
      </c>
      <c r="M66">
        <v>304</v>
      </c>
      <c r="N66">
        <v>976</v>
      </c>
      <c r="O66">
        <v>976</v>
      </c>
      <c r="P66" s="5">
        <f t="shared" si="7"/>
        <v>303.12245948594409</v>
      </c>
      <c r="Q66">
        <f t="shared" si="11"/>
        <v>6.8834625864130921</v>
      </c>
      <c r="R66">
        <f t="shared" si="11"/>
        <v>5.7141368805793284</v>
      </c>
      <c r="S66" s="5">
        <f t="shared" ref="S66:S129" si="14">I66+O66</f>
        <v>976</v>
      </c>
      <c r="T66" s="3">
        <f t="shared" si="12"/>
        <v>6.8834625864130921</v>
      </c>
      <c r="U66" s="3">
        <f t="shared" ref="U66:U129" si="15">L66+R66</f>
        <v>5.7141368805793284</v>
      </c>
      <c r="V66" t="s">
        <v>7</v>
      </c>
      <c r="W66" t="s">
        <v>7</v>
      </c>
      <c r="X66">
        <f t="shared" si="8"/>
        <v>65</v>
      </c>
      <c r="Y66" s="3">
        <f t="shared" ref="Y66:Z129" si="16">K66-Q66</f>
        <v>-6.8834625864130921</v>
      </c>
      <c r="Z66" s="3">
        <f t="shared" si="16"/>
        <v>-5.7141368805793284</v>
      </c>
    </row>
    <row r="67" spans="1:26" x14ac:dyDescent="0.2">
      <c r="A67" t="s">
        <v>6</v>
      </c>
      <c r="B67" s="12">
        <v>66</v>
      </c>
      <c r="C67" s="12">
        <v>1534</v>
      </c>
      <c r="D67" s="12">
        <v>839</v>
      </c>
      <c r="E67" s="11">
        <v>114676.8</v>
      </c>
      <c r="F67">
        <v>80303.06</v>
      </c>
      <c r="G67">
        <v>2</v>
      </c>
      <c r="H67">
        <v>2</v>
      </c>
      <c r="I67">
        <v>2</v>
      </c>
      <c r="J67" s="5">
        <f t="shared" ref="J67:J130" si="17">(I67/E67)*15000</f>
        <v>0.26160478841404711</v>
      </c>
      <c r="K67">
        <f t="shared" ref="K67:L88" si="18">LN(I67)</f>
        <v>0.69314718055994529</v>
      </c>
      <c r="L67">
        <f t="shared" si="18"/>
        <v>-1.3409203552315732</v>
      </c>
      <c r="M67">
        <v>40</v>
      </c>
      <c r="N67">
        <v>100</v>
      </c>
      <c r="O67">
        <v>100</v>
      </c>
      <c r="P67" s="5">
        <f t="shared" ref="P67:P130" si="19">(O67/F67)*25000</f>
        <v>31.132063958708422</v>
      </c>
      <c r="Q67">
        <f t="shared" si="11"/>
        <v>4.6051701859880918</v>
      </c>
      <c r="R67">
        <f t="shared" si="11"/>
        <v>3.4382382835312519</v>
      </c>
      <c r="S67" s="5">
        <f t="shared" si="14"/>
        <v>102</v>
      </c>
      <c r="T67" s="3">
        <f t="shared" si="12"/>
        <v>4.6249728132842707</v>
      </c>
      <c r="U67" s="3">
        <f t="shared" si="15"/>
        <v>2.0973179282996788</v>
      </c>
      <c r="V67" t="s">
        <v>7</v>
      </c>
      <c r="W67" t="s">
        <v>7</v>
      </c>
      <c r="X67">
        <f t="shared" ref="X67:X130" si="20">1+X66</f>
        <v>66</v>
      </c>
      <c r="Y67" s="3">
        <f t="shared" si="16"/>
        <v>-3.9120230054281464</v>
      </c>
      <c r="Z67" s="3">
        <f t="shared" si="16"/>
        <v>-4.7791586387628247</v>
      </c>
    </row>
    <row r="68" spans="1:26" x14ac:dyDescent="0.2">
      <c r="A68" t="s">
        <v>6</v>
      </c>
      <c r="B68" s="12">
        <v>67</v>
      </c>
      <c r="C68" s="12">
        <v>1533</v>
      </c>
      <c r="D68" s="12">
        <v>840</v>
      </c>
      <c r="E68" s="11">
        <v>114618.5</v>
      </c>
      <c r="F68">
        <v>80110.009999999995</v>
      </c>
      <c r="G68">
        <v>8</v>
      </c>
      <c r="H68">
        <v>8</v>
      </c>
      <c r="I68">
        <v>8</v>
      </c>
      <c r="J68" s="5">
        <f t="shared" si="17"/>
        <v>1.0469514083677591</v>
      </c>
      <c r="K68">
        <f t="shared" si="18"/>
        <v>2.0794415416798357</v>
      </c>
      <c r="L68">
        <f t="shared" si="18"/>
        <v>4.5882520465426554E-2</v>
      </c>
      <c r="M68">
        <v>117</v>
      </c>
      <c r="N68">
        <v>543</v>
      </c>
      <c r="O68">
        <v>543</v>
      </c>
      <c r="P68" s="5">
        <f t="shared" si="19"/>
        <v>169.45447890968933</v>
      </c>
      <c r="Q68">
        <f t="shared" si="11"/>
        <v>6.2971093199339352</v>
      </c>
      <c r="R68">
        <f t="shared" si="11"/>
        <v>5.1325843297467575</v>
      </c>
      <c r="S68" s="5">
        <f t="shared" si="14"/>
        <v>551</v>
      </c>
      <c r="T68" s="3">
        <f t="shared" si="12"/>
        <v>6.3117348091529148</v>
      </c>
      <c r="U68" s="3">
        <f t="shared" si="15"/>
        <v>5.1784668502121844</v>
      </c>
      <c r="V68" t="s">
        <v>7</v>
      </c>
      <c r="W68" t="s">
        <v>7</v>
      </c>
      <c r="X68">
        <f t="shared" si="20"/>
        <v>67</v>
      </c>
      <c r="Y68" s="3">
        <f t="shared" si="16"/>
        <v>-4.2176677782540999</v>
      </c>
      <c r="Z68" s="3">
        <f t="shared" si="16"/>
        <v>-5.0867018092813305</v>
      </c>
    </row>
    <row r="69" spans="1:26" x14ac:dyDescent="0.2">
      <c r="A69" t="s">
        <v>6</v>
      </c>
      <c r="B69" s="12">
        <v>68</v>
      </c>
      <c r="C69" s="12">
        <v>1532</v>
      </c>
      <c r="D69" s="12">
        <v>841</v>
      </c>
      <c r="E69" s="11">
        <v>114585.8</v>
      </c>
      <c r="F69">
        <v>79916.69</v>
      </c>
      <c r="G69">
        <v>18</v>
      </c>
      <c r="H69">
        <v>18</v>
      </c>
      <c r="I69">
        <v>18</v>
      </c>
      <c r="J69" s="5">
        <f t="shared" si="17"/>
        <v>2.3563129113729624</v>
      </c>
      <c r="K69">
        <f t="shared" si="18"/>
        <v>2.8903717578961645</v>
      </c>
      <c r="L69">
        <f t="shared" si="18"/>
        <v>0.85709807164468454</v>
      </c>
      <c r="M69">
        <v>71</v>
      </c>
      <c r="N69">
        <v>220</v>
      </c>
      <c r="O69">
        <v>220</v>
      </c>
      <c r="P69" s="5">
        <f t="shared" si="19"/>
        <v>68.821669165727457</v>
      </c>
      <c r="Q69">
        <f t="shared" si="11"/>
        <v>5.393627546352362</v>
      </c>
      <c r="R69">
        <f t="shared" si="11"/>
        <v>4.2315186541543639</v>
      </c>
      <c r="S69" s="5">
        <f t="shared" si="14"/>
        <v>238</v>
      </c>
      <c r="T69" s="3">
        <f t="shared" si="12"/>
        <v>5.472270673671475</v>
      </c>
      <c r="U69" s="3">
        <f t="shared" si="15"/>
        <v>5.0886167257990484</v>
      </c>
      <c r="V69" t="s">
        <v>7</v>
      </c>
      <c r="W69" t="s">
        <v>7</v>
      </c>
      <c r="X69">
        <f t="shared" si="20"/>
        <v>68</v>
      </c>
      <c r="Y69" s="3">
        <f t="shared" si="16"/>
        <v>-2.5032557884561975</v>
      </c>
      <c r="Z69" s="3">
        <f t="shared" si="16"/>
        <v>-3.3744205825096794</v>
      </c>
    </row>
    <row r="70" spans="1:26" x14ac:dyDescent="0.2">
      <c r="A70" t="s">
        <v>6</v>
      </c>
      <c r="B70" s="12">
        <v>69</v>
      </c>
      <c r="C70" s="12">
        <v>1531</v>
      </c>
      <c r="D70" s="12">
        <v>842</v>
      </c>
      <c r="E70" s="11">
        <v>114573.3</v>
      </c>
      <c r="F70">
        <v>79722.27</v>
      </c>
      <c r="G70">
        <v>20515</v>
      </c>
      <c r="H70">
        <v>20515</v>
      </c>
      <c r="I70">
        <v>20515</v>
      </c>
      <c r="J70" s="5">
        <f t="shared" si="17"/>
        <v>2685.8351814951652</v>
      </c>
      <c r="K70">
        <f t="shared" si="18"/>
        <v>9.9289116048762871</v>
      </c>
      <c r="L70">
        <f t="shared" si="18"/>
        <v>7.8957470131361083</v>
      </c>
      <c r="M70">
        <v>32</v>
      </c>
      <c r="N70">
        <v>71</v>
      </c>
      <c r="O70">
        <v>71</v>
      </c>
      <c r="P70" s="5">
        <f t="shared" si="19"/>
        <v>22.26479501900786</v>
      </c>
      <c r="Q70">
        <f t="shared" si="11"/>
        <v>4.2626798770413155</v>
      </c>
      <c r="R70">
        <f t="shared" si="11"/>
        <v>3.1030067323090029</v>
      </c>
      <c r="S70" s="5">
        <f t="shared" si="14"/>
        <v>20586</v>
      </c>
      <c r="T70" s="3">
        <f t="shared" si="12"/>
        <v>9.9323665120865048</v>
      </c>
      <c r="U70" s="3">
        <f t="shared" si="15"/>
        <v>10.998753745445111</v>
      </c>
      <c r="V70" t="s">
        <v>7</v>
      </c>
      <c r="W70" t="s">
        <v>7</v>
      </c>
      <c r="X70">
        <f t="shared" si="20"/>
        <v>69</v>
      </c>
      <c r="Y70" s="3">
        <f t="shared" si="16"/>
        <v>5.6662317278349716</v>
      </c>
      <c r="Z70" s="3">
        <f t="shared" si="16"/>
        <v>4.7927402808271058</v>
      </c>
    </row>
    <row r="71" spans="1:26" x14ac:dyDescent="0.2">
      <c r="A71" t="s">
        <v>6</v>
      </c>
      <c r="B71" s="12">
        <v>70</v>
      </c>
      <c r="C71" s="12">
        <v>1530</v>
      </c>
      <c r="D71" s="12">
        <v>843</v>
      </c>
      <c r="E71" s="11">
        <v>114559</v>
      </c>
      <c r="F71">
        <v>79525.710000000006</v>
      </c>
      <c r="G71">
        <v>106</v>
      </c>
      <c r="H71">
        <v>106</v>
      </c>
      <c r="I71">
        <v>106</v>
      </c>
      <c r="J71" s="5">
        <f t="shared" si="17"/>
        <v>13.879311097338489</v>
      </c>
      <c r="K71">
        <f t="shared" si="18"/>
        <v>4.6634390941120669</v>
      </c>
      <c r="L71">
        <f t="shared" si="18"/>
        <v>2.6303993210903194</v>
      </c>
      <c r="M71">
        <v>67</v>
      </c>
      <c r="N71">
        <v>97</v>
      </c>
      <c r="O71">
        <v>97</v>
      </c>
      <c r="P71" s="5">
        <f t="shared" si="19"/>
        <v>30.493283241356789</v>
      </c>
      <c r="Q71">
        <f t="shared" si="11"/>
        <v>4.5747109785033828</v>
      </c>
      <c r="R71">
        <f t="shared" si="11"/>
        <v>3.4175064377661704</v>
      </c>
      <c r="S71" s="5">
        <f t="shared" si="14"/>
        <v>203</v>
      </c>
      <c r="T71" s="3">
        <f t="shared" si="12"/>
        <v>5.3132059790417872</v>
      </c>
      <c r="U71" s="3">
        <f t="shared" si="15"/>
        <v>6.0479057588564897</v>
      </c>
      <c r="V71" t="s">
        <v>7</v>
      </c>
      <c r="W71" t="s">
        <v>7</v>
      </c>
      <c r="X71">
        <f t="shared" si="20"/>
        <v>70</v>
      </c>
      <c r="Y71" s="3">
        <f t="shared" si="16"/>
        <v>8.8728115608684099E-2</v>
      </c>
      <c r="Z71" s="3">
        <f t="shared" si="16"/>
        <v>-0.78710711667585098</v>
      </c>
    </row>
    <row r="72" spans="1:26" x14ac:dyDescent="0.2">
      <c r="A72" t="s">
        <v>6</v>
      </c>
      <c r="B72" s="12">
        <v>71</v>
      </c>
      <c r="C72" s="12">
        <v>1529</v>
      </c>
      <c r="D72" s="12">
        <v>844</v>
      </c>
      <c r="E72" s="11">
        <v>114545.60000000001</v>
      </c>
      <c r="F72">
        <v>79328.52</v>
      </c>
      <c r="G72">
        <v>417</v>
      </c>
      <c r="H72">
        <v>417</v>
      </c>
      <c r="I72">
        <v>417</v>
      </c>
      <c r="J72" s="5">
        <f t="shared" si="17"/>
        <v>54.607073514827285</v>
      </c>
      <c r="K72">
        <f t="shared" si="18"/>
        <v>6.0330862217988015</v>
      </c>
      <c r="L72">
        <f t="shared" si="18"/>
        <v>4.0001634259133949</v>
      </c>
      <c r="M72">
        <v>63</v>
      </c>
      <c r="N72">
        <v>102</v>
      </c>
      <c r="O72">
        <v>102</v>
      </c>
      <c r="P72" s="5">
        <f t="shared" si="19"/>
        <v>32.144807441258202</v>
      </c>
      <c r="Q72">
        <f t="shared" si="11"/>
        <v>4.6249728132842707</v>
      </c>
      <c r="R72">
        <f t="shared" si="11"/>
        <v>3.4702509272586508</v>
      </c>
      <c r="S72" s="5">
        <f t="shared" si="14"/>
        <v>519</v>
      </c>
      <c r="T72" s="3">
        <f t="shared" si="12"/>
        <v>6.2519038831658884</v>
      </c>
      <c r="U72" s="3">
        <f t="shared" si="15"/>
        <v>7.4704143531720462</v>
      </c>
      <c r="V72" t="s">
        <v>7</v>
      </c>
      <c r="W72" t="s">
        <v>7</v>
      </c>
      <c r="X72">
        <f t="shared" si="20"/>
        <v>71</v>
      </c>
      <c r="Y72" s="3">
        <f t="shared" si="16"/>
        <v>1.4081134085145308</v>
      </c>
      <c r="Z72" s="3">
        <f t="shared" si="16"/>
        <v>0.5299124986547441</v>
      </c>
    </row>
    <row r="73" spans="1:26" x14ac:dyDescent="0.2">
      <c r="A73" t="s">
        <v>6</v>
      </c>
      <c r="B73" s="12">
        <v>72</v>
      </c>
      <c r="C73" s="12">
        <v>1528</v>
      </c>
      <c r="D73" s="12">
        <v>845</v>
      </c>
      <c r="E73" s="11">
        <v>114533.3</v>
      </c>
      <c r="F73">
        <v>79130.77</v>
      </c>
      <c r="G73">
        <v>1460</v>
      </c>
      <c r="H73">
        <v>1460</v>
      </c>
      <c r="I73">
        <v>1460</v>
      </c>
      <c r="J73" s="5">
        <f t="shared" si="17"/>
        <v>191.21076577728923</v>
      </c>
      <c r="K73">
        <f t="shared" si="18"/>
        <v>7.2861917147023822</v>
      </c>
      <c r="L73">
        <f t="shared" si="18"/>
        <v>5.2533763053987323</v>
      </c>
      <c r="M73">
        <v>14</v>
      </c>
      <c r="N73">
        <v>43</v>
      </c>
      <c r="O73">
        <v>43</v>
      </c>
      <c r="P73" s="5">
        <f t="shared" si="19"/>
        <v>13.585107285067489</v>
      </c>
      <c r="Q73">
        <f t="shared" si="11"/>
        <v>3.7612001156935624</v>
      </c>
      <c r="R73">
        <f t="shared" si="11"/>
        <v>2.6089741401653086</v>
      </c>
      <c r="S73" s="5">
        <f t="shared" si="14"/>
        <v>1503</v>
      </c>
      <c r="T73" s="3">
        <f t="shared" si="12"/>
        <v>7.3152183897529746</v>
      </c>
      <c r="U73" s="3">
        <f t="shared" si="15"/>
        <v>7.8623504455640409</v>
      </c>
      <c r="V73" t="s">
        <v>7</v>
      </c>
      <c r="W73" t="s">
        <v>7</v>
      </c>
      <c r="X73">
        <f t="shared" si="20"/>
        <v>72</v>
      </c>
      <c r="Y73" s="3">
        <f t="shared" si="16"/>
        <v>3.5249915990088199</v>
      </c>
      <c r="Z73" s="3">
        <f t="shared" si="16"/>
        <v>2.6444021652334238</v>
      </c>
    </row>
    <row r="74" spans="1:26" x14ac:dyDescent="0.2">
      <c r="A74" t="s">
        <v>6</v>
      </c>
      <c r="B74" s="12">
        <v>73</v>
      </c>
      <c r="C74" s="12">
        <v>1527</v>
      </c>
      <c r="D74" s="12">
        <v>846</v>
      </c>
      <c r="E74" s="11">
        <v>114519.1</v>
      </c>
      <c r="F74">
        <v>78932.38</v>
      </c>
      <c r="G74">
        <v>6</v>
      </c>
      <c r="H74">
        <v>6</v>
      </c>
      <c r="I74">
        <v>6</v>
      </c>
      <c r="J74" s="5">
        <f t="shared" si="17"/>
        <v>0.78589510396082396</v>
      </c>
      <c r="K74">
        <f t="shared" si="18"/>
        <v>1.791759469228055</v>
      </c>
      <c r="L74">
        <f t="shared" si="18"/>
        <v>-0.24093195097949108</v>
      </c>
      <c r="M74">
        <v>13</v>
      </c>
      <c r="N74">
        <v>26</v>
      </c>
      <c r="O74">
        <v>26</v>
      </c>
      <c r="P74" s="5">
        <f t="shared" si="19"/>
        <v>8.2348967559321018</v>
      </c>
      <c r="Q74">
        <f t="shared" si="11"/>
        <v>3.2580965380214821</v>
      </c>
      <c r="R74">
        <f t="shared" si="11"/>
        <v>2.1083808263235806</v>
      </c>
      <c r="S74" s="5">
        <f t="shared" si="14"/>
        <v>32</v>
      </c>
      <c r="T74" s="3">
        <f t="shared" si="12"/>
        <v>3.4657359027997265</v>
      </c>
      <c r="U74" s="3">
        <f t="shared" si="15"/>
        <v>1.8674488753440894</v>
      </c>
      <c r="V74" t="s">
        <v>7</v>
      </c>
      <c r="W74" t="s">
        <v>7</v>
      </c>
      <c r="X74">
        <f t="shared" si="20"/>
        <v>73</v>
      </c>
      <c r="Y74" s="3">
        <f t="shared" si="16"/>
        <v>-1.4663370687934272</v>
      </c>
      <c r="Z74" s="3">
        <f t="shared" si="16"/>
        <v>-2.3493127773030715</v>
      </c>
    </row>
    <row r="75" spans="1:26" x14ac:dyDescent="0.2">
      <c r="A75" t="s">
        <v>6</v>
      </c>
      <c r="B75" s="12">
        <v>74</v>
      </c>
      <c r="C75" s="12">
        <v>1526</v>
      </c>
      <c r="D75" s="12">
        <v>847</v>
      </c>
      <c r="E75" s="11">
        <v>114490.6</v>
      </c>
      <c r="F75">
        <v>78733.850000000006</v>
      </c>
      <c r="G75">
        <v>43</v>
      </c>
      <c r="H75">
        <v>43</v>
      </c>
      <c r="I75">
        <v>43</v>
      </c>
      <c r="J75" s="5">
        <f t="shared" si="17"/>
        <v>5.6336502734722318</v>
      </c>
      <c r="K75">
        <f t="shared" si="18"/>
        <v>3.7612001156935624</v>
      </c>
      <c r="L75">
        <f t="shared" si="18"/>
        <v>1.7287575932414139</v>
      </c>
      <c r="M75">
        <v>159</v>
      </c>
      <c r="N75">
        <v>826</v>
      </c>
      <c r="O75">
        <v>826</v>
      </c>
      <c r="P75" s="5">
        <f t="shared" si="19"/>
        <v>262.2760096197506</v>
      </c>
      <c r="Q75">
        <f t="shared" si="11"/>
        <v>6.7165947735209777</v>
      </c>
      <c r="R75">
        <f t="shared" si="11"/>
        <v>5.569397421080164</v>
      </c>
      <c r="S75" s="5">
        <f t="shared" si="14"/>
        <v>869</v>
      </c>
      <c r="T75" s="3">
        <f t="shared" si="12"/>
        <v>6.7673431252653922</v>
      </c>
      <c r="U75" s="3">
        <f t="shared" si="15"/>
        <v>7.2981550143215781</v>
      </c>
      <c r="V75" t="s">
        <v>7</v>
      </c>
      <c r="W75" t="s">
        <v>7</v>
      </c>
      <c r="X75">
        <f t="shared" si="20"/>
        <v>74</v>
      </c>
      <c r="Y75" s="3">
        <f t="shared" si="16"/>
        <v>-2.9553946578274153</v>
      </c>
      <c r="Z75" s="3">
        <f t="shared" si="16"/>
        <v>-3.8406398278387499</v>
      </c>
    </row>
    <row r="76" spans="1:26" x14ac:dyDescent="0.2">
      <c r="A76" t="s">
        <v>6</v>
      </c>
      <c r="B76" s="12">
        <v>75</v>
      </c>
      <c r="C76" s="12">
        <v>1525</v>
      </c>
      <c r="D76" s="12">
        <v>848</v>
      </c>
      <c r="E76" s="11">
        <v>114451.1</v>
      </c>
      <c r="F76">
        <v>78535.27</v>
      </c>
      <c r="G76">
        <v>249</v>
      </c>
      <c r="H76">
        <v>249</v>
      </c>
      <c r="I76">
        <v>249</v>
      </c>
      <c r="J76" s="5">
        <f t="shared" si="17"/>
        <v>32.634024487313795</v>
      </c>
      <c r="K76">
        <f t="shared" si="18"/>
        <v>5.5174528964647074</v>
      </c>
      <c r="L76">
        <f t="shared" si="18"/>
        <v>3.4853554400306059</v>
      </c>
      <c r="M76">
        <v>3246</v>
      </c>
      <c r="N76">
        <v>10273</v>
      </c>
      <c r="O76">
        <v>10273</v>
      </c>
      <c r="P76" s="5">
        <f t="shared" si="19"/>
        <v>3270.1867581279084</v>
      </c>
      <c r="Q76">
        <f t="shared" si="11"/>
        <v>9.2372743732162643</v>
      </c>
      <c r="R76">
        <f t="shared" si="11"/>
        <v>8.0926023748377798</v>
      </c>
      <c r="S76" s="5">
        <f t="shared" si="14"/>
        <v>10522</v>
      </c>
      <c r="T76" s="3">
        <f t="shared" si="12"/>
        <v>9.2612235822907518</v>
      </c>
      <c r="U76" s="3">
        <f t="shared" si="15"/>
        <v>11.577957814868386</v>
      </c>
      <c r="V76" t="s">
        <v>7</v>
      </c>
      <c r="W76" t="s">
        <v>7</v>
      </c>
      <c r="X76">
        <f t="shared" si="20"/>
        <v>75</v>
      </c>
      <c r="Y76" s="3">
        <f t="shared" si="16"/>
        <v>-3.7198214767515569</v>
      </c>
      <c r="Z76" s="3">
        <f t="shared" si="16"/>
        <v>-4.6072469348071738</v>
      </c>
    </row>
    <row r="77" spans="1:26" x14ac:dyDescent="0.2">
      <c r="A77" t="s">
        <v>6</v>
      </c>
      <c r="B77" s="12">
        <v>76</v>
      </c>
      <c r="C77" s="12">
        <v>1524</v>
      </c>
      <c r="D77" s="12">
        <v>849</v>
      </c>
      <c r="E77" s="11">
        <v>114409.7</v>
      </c>
      <c r="F77">
        <v>78335.63</v>
      </c>
      <c r="G77">
        <v>25</v>
      </c>
      <c r="H77">
        <v>25</v>
      </c>
      <c r="I77">
        <v>25</v>
      </c>
      <c r="J77" s="5">
        <f t="shared" si="17"/>
        <v>3.2776941116006775</v>
      </c>
      <c r="K77">
        <f t="shared" si="18"/>
        <v>3.2188758248682006</v>
      </c>
      <c r="L77">
        <f t="shared" si="18"/>
        <v>1.1871401604094098</v>
      </c>
      <c r="M77">
        <v>1545</v>
      </c>
      <c r="N77">
        <v>3653</v>
      </c>
      <c r="O77">
        <v>3653</v>
      </c>
      <c r="P77" s="5">
        <f t="shared" si="19"/>
        <v>1165.8168830709601</v>
      </c>
      <c r="Q77">
        <f t="shared" ref="Q77:R108" si="21">LN(O77)</f>
        <v>8.2033040267952817</v>
      </c>
      <c r="R77">
        <f t="shared" si="21"/>
        <v>7.061177307468296</v>
      </c>
      <c r="S77" s="5">
        <f t="shared" si="14"/>
        <v>3678</v>
      </c>
      <c r="T77" s="3">
        <f t="shared" si="12"/>
        <v>8.210124405164267</v>
      </c>
      <c r="U77" s="3">
        <f t="shared" si="15"/>
        <v>8.2483174678777065</v>
      </c>
      <c r="V77" t="s">
        <v>7</v>
      </c>
      <c r="W77" t="s">
        <v>7</v>
      </c>
      <c r="X77">
        <f t="shared" si="20"/>
        <v>76</v>
      </c>
      <c r="Y77" s="3">
        <f t="shared" si="16"/>
        <v>-4.9844282019270807</v>
      </c>
      <c r="Z77" s="3">
        <f t="shared" si="16"/>
        <v>-5.8740371470588864</v>
      </c>
    </row>
    <row r="78" spans="1:26" x14ac:dyDescent="0.2">
      <c r="A78" t="s">
        <v>6</v>
      </c>
      <c r="B78" s="12">
        <v>77</v>
      </c>
      <c r="C78" s="12">
        <v>1523</v>
      </c>
      <c r="D78" s="12">
        <v>850</v>
      </c>
      <c r="E78" s="11">
        <v>114366.5</v>
      </c>
      <c r="F78">
        <v>78135.740000000005</v>
      </c>
      <c r="G78">
        <v>8</v>
      </c>
      <c r="H78">
        <v>8</v>
      </c>
      <c r="I78">
        <v>8</v>
      </c>
      <c r="J78" s="5">
        <f t="shared" si="17"/>
        <v>1.0492583055352747</v>
      </c>
      <c r="K78">
        <f t="shared" si="18"/>
        <v>2.0794415416798357</v>
      </c>
      <c r="L78">
        <f t="shared" si="18"/>
        <v>4.8083538887891832E-2</v>
      </c>
      <c r="M78">
        <v>2</v>
      </c>
      <c r="N78">
        <v>12</v>
      </c>
      <c r="O78">
        <v>12</v>
      </c>
      <c r="P78" s="5">
        <f t="shared" si="19"/>
        <v>3.8394721800804597</v>
      </c>
      <c r="Q78">
        <f t="shared" si="21"/>
        <v>2.4849066497880004</v>
      </c>
      <c r="R78">
        <f t="shared" si="21"/>
        <v>1.3453349040480449</v>
      </c>
      <c r="S78" s="5">
        <f t="shared" si="14"/>
        <v>20</v>
      </c>
      <c r="T78" s="3">
        <f t="shared" si="12"/>
        <v>2.9957322735539909</v>
      </c>
      <c r="U78" s="3">
        <f t="shared" si="15"/>
        <v>1.3934184429359366</v>
      </c>
      <c r="V78" t="s">
        <v>7</v>
      </c>
      <c r="W78" t="s">
        <v>7</v>
      </c>
      <c r="X78">
        <f t="shared" si="20"/>
        <v>77</v>
      </c>
      <c r="Y78" s="3">
        <f t="shared" si="16"/>
        <v>-0.40546510810816461</v>
      </c>
      <c r="Z78" s="3">
        <f t="shared" si="16"/>
        <v>-1.2972513651601532</v>
      </c>
    </row>
    <row r="79" spans="1:26" x14ac:dyDescent="0.2">
      <c r="A79" t="s">
        <v>6</v>
      </c>
      <c r="B79" s="12">
        <v>78</v>
      </c>
      <c r="C79" s="12">
        <v>1522</v>
      </c>
      <c r="D79" s="12">
        <v>851</v>
      </c>
      <c r="E79" s="11">
        <v>114320.5</v>
      </c>
      <c r="F79">
        <v>77940.600000000006</v>
      </c>
      <c r="G79">
        <v>33</v>
      </c>
      <c r="H79">
        <v>33</v>
      </c>
      <c r="I79">
        <v>33</v>
      </c>
      <c r="J79" s="5">
        <f t="shared" si="17"/>
        <v>4.3299320769240861</v>
      </c>
      <c r="K79">
        <f t="shared" si="18"/>
        <v>3.4965075614664802</v>
      </c>
      <c r="L79">
        <f t="shared" si="18"/>
        <v>1.4655518552687492</v>
      </c>
      <c r="M79">
        <v>1</v>
      </c>
      <c r="N79">
        <v>2</v>
      </c>
      <c r="O79">
        <v>2</v>
      </c>
      <c r="P79" s="5">
        <f t="shared" si="19"/>
        <v>0.64151417874637862</v>
      </c>
      <c r="Q79">
        <f t="shared" si="21"/>
        <v>0.69314718055994529</v>
      </c>
      <c r="R79">
        <f t="shared" si="21"/>
        <v>-0.44392399268219318</v>
      </c>
      <c r="S79" s="5">
        <f t="shared" si="14"/>
        <v>35</v>
      </c>
      <c r="T79" s="3">
        <f t="shared" si="12"/>
        <v>3.5553480614894135</v>
      </c>
      <c r="U79" s="3">
        <f t="shared" si="15"/>
        <v>1.021627862586556</v>
      </c>
      <c r="V79" t="s">
        <v>7</v>
      </c>
      <c r="W79" t="s">
        <v>7</v>
      </c>
      <c r="X79">
        <f t="shared" si="20"/>
        <v>78</v>
      </c>
      <c r="Y79" s="3">
        <f t="shared" si="16"/>
        <v>2.8033603809065348</v>
      </c>
      <c r="Z79" s="3">
        <f t="shared" si="16"/>
        <v>1.9094758479509424</v>
      </c>
    </row>
    <row r="80" spans="1:26" x14ac:dyDescent="0.2">
      <c r="A80" t="s">
        <v>6</v>
      </c>
      <c r="B80" s="12">
        <v>79</v>
      </c>
      <c r="C80" s="12">
        <v>1521</v>
      </c>
      <c r="D80" s="12">
        <v>852</v>
      </c>
      <c r="E80" s="11">
        <v>114272.1</v>
      </c>
      <c r="F80">
        <v>77752.67</v>
      </c>
      <c r="G80">
        <v>6</v>
      </c>
      <c r="H80">
        <v>6</v>
      </c>
      <c r="I80">
        <v>6</v>
      </c>
      <c r="J80" s="5">
        <f t="shared" si="17"/>
        <v>0.78759382211405926</v>
      </c>
      <c r="K80">
        <f t="shared" si="18"/>
        <v>1.791759469228055</v>
      </c>
      <c r="L80">
        <f t="shared" si="18"/>
        <v>-0.23877277618640266</v>
      </c>
      <c r="M80">
        <v>0</v>
      </c>
      <c r="N80">
        <v>2</v>
      </c>
      <c r="O80">
        <v>2</v>
      </c>
      <c r="P80" s="5">
        <f t="shared" si="19"/>
        <v>0.64306473333970393</v>
      </c>
      <c r="Q80">
        <f t="shared" si="21"/>
        <v>0.69314718055994529</v>
      </c>
      <c r="R80">
        <f t="shared" si="21"/>
        <v>-0.44150988587757733</v>
      </c>
      <c r="S80" s="5">
        <f t="shared" si="14"/>
        <v>8</v>
      </c>
      <c r="T80" s="3">
        <f t="shared" si="12"/>
        <v>2.0794415416798357</v>
      </c>
      <c r="U80" s="3">
        <f t="shared" si="15"/>
        <v>-0.68028266206398003</v>
      </c>
      <c r="V80" t="s">
        <v>7</v>
      </c>
      <c r="W80" t="s">
        <v>7</v>
      </c>
      <c r="X80">
        <f t="shared" si="20"/>
        <v>79</v>
      </c>
      <c r="Y80" s="3">
        <f t="shared" si="16"/>
        <v>1.0986122886681096</v>
      </c>
      <c r="Z80" s="3">
        <f t="shared" si="16"/>
        <v>0.20273710969117467</v>
      </c>
    </row>
    <row r="81" spans="1:26" x14ac:dyDescent="0.2">
      <c r="A81" t="s">
        <v>6</v>
      </c>
      <c r="B81" s="12">
        <v>80</v>
      </c>
      <c r="C81" s="12">
        <v>1520</v>
      </c>
      <c r="D81" s="12">
        <v>853</v>
      </c>
      <c r="E81" s="11">
        <v>114227.9</v>
      </c>
      <c r="F81">
        <v>77564.2</v>
      </c>
      <c r="G81">
        <v>29</v>
      </c>
      <c r="H81">
        <v>29</v>
      </c>
      <c r="I81">
        <v>29</v>
      </c>
      <c r="J81" s="5">
        <f t="shared" si="17"/>
        <v>3.8081764612673434</v>
      </c>
      <c r="K81">
        <f t="shared" si="18"/>
        <v>3.3672958299864741</v>
      </c>
      <c r="L81">
        <f t="shared" si="18"/>
        <v>1.337150455473997</v>
      </c>
      <c r="M81">
        <v>0</v>
      </c>
      <c r="N81">
        <v>1</v>
      </c>
      <c r="O81">
        <v>1</v>
      </c>
      <c r="P81" s="5">
        <f t="shared" si="19"/>
        <v>0.32231364469690915</v>
      </c>
      <c r="Q81">
        <f t="shared" si="21"/>
        <v>0</v>
      </c>
      <c r="R81">
        <f t="shared" si="21"/>
        <v>-1.1322301556646528</v>
      </c>
      <c r="S81" s="5">
        <f t="shared" si="14"/>
        <v>30</v>
      </c>
      <c r="T81" s="3">
        <f t="shared" si="12"/>
        <v>3.4011973816621555</v>
      </c>
      <c r="U81" s="3">
        <f t="shared" si="15"/>
        <v>0.20492029980934423</v>
      </c>
      <c r="V81" t="s">
        <v>7</v>
      </c>
      <c r="W81" t="s">
        <v>7</v>
      </c>
      <c r="X81">
        <f t="shared" si="20"/>
        <v>80</v>
      </c>
      <c r="Y81" s="3">
        <f t="shared" si="16"/>
        <v>3.3672958299864741</v>
      </c>
      <c r="Z81" s="3">
        <f t="shared" si="16"/>
        <v>2.46938061113865</v>
      </c>
    </row>
    <row r="82" spans="1:26" x14ac:dyDescent="0.2">
      <c r="A82" t="s">
        <v>6</v>
      </c>
      <c r="B82" s="12">
        <v>81</v>
      </c>
      <c r="C82" s="12">
        <v>1519</v>
      </c>
      <c r="D82" s="12">
        <v>854</v>
      </c>
      <c r="E82" s="11">
        <v>114186.7</v>
      </c>
      <c r="F82">
        <v>77375.25</v>
      </c>
      <c r="G82">
        <v>4844</v>
      </c>
      <c r="H82">
        <v>4844</v>
      </c>
      <c r="I82">
        <v>4844</v>
      </c>
      <c r="J82" s="5">
        <f t="shared" si="17"/>
        <v>636.32629719573299</v>
      </c>
      <c r="K82">
        <f t="shared" si="18"/>
        <v>8.4854961046729827</v>
      </c>
      <c r="L82">
        <f t="shared" si="18"/>
        <v>6.4557114776823088</v>
      </c>
      <c r="M82">
        <v>1</v>
      </c>
      <c r="N82">
        <v>2</v>
      </c>
      <c r="O82">
        <v>2</v>
      </c>
      <c r="P82" s="5">
        <f t="shared" si="19"/>
        <v>0.64620146623112684</v>
      </c>
      <c r="Q82">
        <f t="shared" si="21"/>
        <v>0.69314718055994529</v>
      </c>
      <c r="R82">
        <f t="shared" si="21"/>
        <v>-0.43664395658916505</v>
      </c>
      <c r="S82" s="5">
        <f t="shared" si="14"/>
        <v>4846</v>
      </c>
      <c r="T82" s="3">
        <f t="shared" si="12"/>
        <v>8.4859089013764706</v>
      </c>
      <c r="U82" s="3">
        <f t="shared" si="15"/>
        <v>6.0190675210931435</v>
      </c>
      <c r="V82" t="s">
        <v>7</v>
      </c>
      <c r="W82" t="s">
        <v>7</v>
      </c>
      <c r="X82">
        <f t="shared" si="20"/>
        <v>81</v>
      </c>
      <c r="Y82" s="3">
        <f t="shared" si="16"/>
        <v>7.7923489241130373</v>
      </c>
      <c r="Z82" s="3">
        <f t="shared" si="16"/>
        <v>6.8923554342714741</v>
      </c>
    </row>
    <row r="83" spans="1:26" x14ac:dyDescent="0.2">
      <c r="A83" t="s">
        <v>6</v>
      </c>
      <c r="B83" s="12">
        <v>82</v>
      </c>
      <c r="C83" s="12">
        <v>1518</v>
      </c>
      <c r="D83" s="12">
        <v>855</v>
      </c>
      <c r="E83" s="11">
        <v>114144</v>
      </c>
      <c r="F83">
        <v>77185.740000000005</v>
      </c>
      <c r="G83">
        <v>68</v>
      </c>
      <c r="H83">
        <v>68</v>
      </c>
      <c r="I83">
        <v>68</v>
      </c>
      <c r="J83" s="5">
        <f t="shared" si="17"/>
        <v>8.9360807401177471</v>
      </c>
      <c r="K83">
        <f t="shared" si="18"/>
        <v>4.219507705176107</v>
      </c>
      <c r="L83">
        <f t="shared" si="18"/>
        <v>2.1900970971018361</v>
      </c>
      <c r="M83">
        <v>9</v>
      </c>
      <c r="N83">
        <v>12</v>
      </c>
      <c r="O83">
        <v>12</v>
      </c>
      <c r="P83" s="5">
        <f t="shared" si="19"/>
        <v>3.8867282998128925</v>
      </c>
      <c r="Q83">
        <f t="shared" si="21"/>
        <v>2.4849066497880004</v>
      </c>
      <c r="R83">
        <f t="shared" si="21"/>
        <v>1.3575677497132987</v>
      </c>
      <c r="S83" s="5">
        <f t="shared" si="14"/>
        <v>80</v>
      </c>
      <c r="T83" s="3">
        <f t="shared" si="12"/>
        <v>4.3820266346738812</v>
      </c>
      <c r="U83" s="3">
        <f t="shared" si="15"/>
        <v>3.5476648468151346</v>
      </c>
      <c r="V83" t="s">
        <v>7</v>
      </c>
      <c r="W83" t="s">
        <v>7</v>
      </c>
      <c r="X83">
        <f t="shared" si="20"/>
        <v>82</v>
      </c>
      <c r="Y83" s="3">
        <f t="shared" si="16"/>
        <v>1.7346010553881066</v>
      </c>
      <c r="Z83" s="3">
        <f t="shared" si="16"/>
        <v>0.83252934738853734</v>
      </c>
    </row>
    <row r="84" spans="1:26" x14ac:dyDescent="0.2">
      <c r="A84" t="s">
        <v>6</v>
      </c>
      <c r="B84" s="12">
        <v>83</v>
      </c>
      <c r="C84" s="12">
        <v>1517</v>
      </c>
      <c r="D84" s="12">
        <v>856</v>
      </c>
      <c r="E84" s="11">
        <v>114100.1</v>
      </c>
      <c r="F84">
        <v>76995.509999999995</v>
      </c>
      <c r="G84">
        <v>65</v>
      </c>
      <c r="H84">
        <v>65</v>
      </c>
      <c r="I84">
        <v>65</v>
      </c>
      <c r="J84" s="5">
        <f t="shared" si="17"/>
        <v>8.5451283565921496</v>
      </c>
      <c r="K84">
        <f t="shared" si="18"/>
        <v>4.1743872698956368</v>
      </c>
      <c r="L84">
        <f t="shared" si="18"/>
        <v>2.1453613377060119</v>
      </c>
      <c r="M84">
        <v>9</v>
      </c>
      <c r="N84">
        <v>10</v>
      </c>
      <c r="O84">
        <v>10</v>
      </c>
      <c r="P84" s="5">
        <f t="shared" si="19"/>
        <v>3.2469425814570227</v>
      </c>
      <c r="Q84">
        <f t="shared" si="21"/>
        <v>2.3025850929940459</v>
      </c>
      <c r="R84">
        <f t="shared" si="21"/>
        <v>1.1777138093970669</v>
      </c>
      <c r="S84" s="5">
        <f t="shared" si="14"/>
        <v>75</v>
      </c>
      <c r="T84" s="3">
        <f t="shared" si="12"/>
        <v>4.3174881135363101</v>
      </c>
      <c r="U84" s="3">
        <f t="shared" si="15"/>
        <v>3.3230751471030788</v>
      </c>
      <c r="V84" t="s">
        <v>7</v>
      </c>
      <c r="W84" t="s">
        <v>7</v>
      </c>
      <c r="X84">
        <f t="shared" si="20"/>
        <v>83</v>
      </c>
      <c r="Y84" s="3">
        <f t="shared" si="16"/>
        <v>1.8718021769015909</v>
      </c>
      <c r="Z84" s="3">
        <f t="shared" si="16"/>
        <v>0.96764752830894496</v>
      </c>
    </row>
    <row r="85" spans="1:26" x14ac:dyDescent="0.2">
      <c r="A85" t="s">
        <v>6</v>
      </c>
      <c r="B85" s="12">
        <v>84</v>
      </c>
      <c r="C85" s="12">
        <v>1516</v>
      </c>
      <c r="D85" s="12">
        <v>857</v>
      </c>
      <c r="E85" s="11">
        <v>114055.1</v>
      </c>
      <c r="F85">
        <v>76803.28</v>
      </c>
      <c r="G85">
        <v>9</v>
      </c>
      <c r="H85">
        <v>9</v>
      </c>
      <c r="I85">
        <v>9</v>
      </c>
      <c r="J85" s="5">
        <f t="shared" si="17"/>
        <v>1.1836384344058266</v>
      </c>
      <c r="K85">
        <f t="shared" si="18"/>
        <v>2.1972245773362196</v>
      </c>
      <c r="L85">
        <f t="shared" si="18"/>
        <v>0.16859311347853245</v>
      </c>
      <c r="M85">
        <v>2</v>
      </c>
      <c r="N85">
        <v>4</v>
      </c>
      <c r="O85">
        <v>4</v>
      </c>
      <c r="P85" s="5">
        <f t="shared" si="19"/>
        <v>1.3020277258992063</v>
      </c>
      <c r="Q85">
        <f t="shared" si="21"/>
        <v>1.3862943611198906</v>
      </c>
      <c r="R85">
        <f t="shared" si="21"/>
        <v>0.26392283841310643</v>
      </c>
      <c r="S85" s="5">
        <f t="shared" si="14"/>
        <v>13</v>
      </c>
      <c r="T85" s="3">
        <f t="shared" si="12"/>
        <v>2.5649493574615367</v>
      </c>
      <c r="U85" s="3">
        <f t="shared" si="15"/>
        <v>0.43251595189163888</v>
      </c>
      <c r="V85" t="s">
        <v>7</v>
      </c>
      <c r="W85" t="s">
        <v>7</v>
      </c>
      <c r="X85">
        <f t="shared" si="20"/>
        <v>84</v>
      </c>
      <c r="Y85" s="3">
        <f t="shared" si="16"/>
        <v>0.81093021621632899</v>
      </c>
      <c r="Z85" s="3">
        <f t="shared" si="16"/>
        <v>-9.5329724934573978E-2</v>
      </c>
    </row>
    <row r="86" spans="1:26" x14ac:dyDescent="0.2">
      <c r="A86" t="s">
        <v>6</v>
      </c>
      <c r="B86" s="12">
        <v>85</v>
      </c>
      <c r="C86" s="12">
        <v>1515</v>
      </c>
      <c r="D86" s="12">
        <v>858</v>
      </c>
      <c r="E86" s="11">
        <v>114007.7</v>
      </c>
      <c r="F86">
        <v>76609.38</v>
      </c>
      <c r="G86">
        <v>24</v>
      </c>
      <c r="H86">
        <v>24</v>
      </c>
      <c r="I86">
        <v>24</v>
      </c>
      <c r="J86" s="5">
        <f t="shared" si="17"/>
        <v>3.1576814548491026</v>
      </c>
      <c r="K86">
        <f t="shared" si="18"/>
        <v>3.1780538303479458</v>
      </c>
      <c r="L86">
        <f t="shared" si="18"/>
        <v>1.1498380414769949</v>
      </c>
      <c r="M86">
        <v>6</v>
      </c>
      <c r="N86">
        <v>12</v>
      </c>
      <c r="O86">
        <v>12</v>
      </c>
      <c r="P86" s="5">
        <f t="shared" si="19"/>
        <v>3.9159695588190373</v>
      </c>
      <c r="Q86">
        <f t="shared" si="21"/>
        <v>2.4849066497880004</v>
      </c>
      <c r="R86">
        <f t="shared" si="21"/>
        <v>1.3650629510984782</v>
      </c>
      <c r="S86" s="5">
        <f t="shared" si="14"/>
        <v>36</v>
      </c>
      <c r="T86" s="3">
        <f t="shared" si="12"/>
        <v>3.5835189384561099</v>
      </c>
      <c r="U86" s="3">
        <f t="shared" si="15"/>
        <v>2.5149009925754733</v>
      </c>
      <c r="V86" t="s">
        <v>7</v>
      </c>
      <c r="W86" t="s">
        <v>7</v>
      </c>
      <c r="X86">
        <f t="shared" si="20"/>
        <v>85</v>
      </c>
      <c r="Y86" s="3">
        <f t="shared" si="16"/>
        <v>0.6931471805599454</v>
      </c>
      <c r="Z86" s="3">
        <f t="shared" si="16"/>
        <v>-0.21522490962148333</v>
      </c>
    </row>
    <row r="87" spans="1:26" x14ac:dyDescent="0.2">
      <c r="A87" t="s">
        <v>6</v>
      </c>
      <c r="B87" s="12">
        <v>86</v>
      </c>
      <c r="C87" s="12">
        <v>1514</v>
      </c>
      <c r="D87" s="12">
        <v>859</v>
      </c>
      <c r="E87" s="11">
        <v>113958.9</v>
      </c>
      <c r="F87">
        <v>76415.23</v>
      </c>
      <c r="G87">
        <v>67</v>
      </c>
      <c r="H87">
        <v>66</v>
      </c>
      <c r="I87">
        <v>66</v>
      </c>
      <c r="J87" s="5">
        <f t="shared" si="17"/>
        <v>8.6873425419164274</v>
      </c>
      <c r="K87">
        <f t="shared" si="18"/>
        <v>4.1896547420264252</v>
      </c>
      <c r="L87">
        <f t="shared" si="18"/>
        <v>2.1618670860551661</v>
      </c>
      <c r="M87">
        <v>9</v>
      </c>
      <c r="N87">
        <v>11</v>
      </c>
      <c r="O87">
        <v>11</v>
      </c>
      <c r="P87" s="5">
        <f t="shared" si="19"/>
        <v>3.5987590431907357</v>
      </c>
      <c r="Q87">
        <f t="shared" si="21"/>
        <v>2.3978952727983707</v>
      </c>
      <c r="R87">
        <f t="shared" si="21"/>
        <v>1.2805890758110421</v>
      </c>
      <c r="S87" s="5">
        <f t="shared" si="14"/>
        <v>77</v>
      </c>
      <c r="T87" s="3">
        <f t="shared" si="12"/>
        <v>4.3438054218536841</v>
      </c>
      <c r="U87" s="3">
        <f t="shared" si="15"/>
        <v>3.4424561618662084</v>
      </c>
      <c r="V87" t="s">
        <v>7</v>
      </c>
      <c r="W87" t="s">
        <v>7</v>
      </c>
      <c r="X87">
        <f t="shared" si="20"/>
        <v>86</v>
      </c>
      <c r="Y87" s="3">
        <f t="shared" si="16"/>
        <v>1.7917594692280545</v>
      </c>
      <c r="Z87" s="3">
        <f t="shared" si="16"/>
        <v>0.881278010244124</v>
      </c>
    </row>
    <row r="88" spans="1:26" x14ac:dyDescent="0.2">
      <c r="A88" t="s">
        <v>6</v>
      </c>
      <c r="B88" s="12">
        <v>87</v>
      </c>
      <c r="C88" s="12">
        <v>1513</v>
      </c>
      <c r="D88" s="12">
        <v>860</v>
      </c>
      <c r="E88" s="11">
        <v>113909.9</v>
      </c>
      <c r="F88">
        <v>76220.86</v>
      </c>
      <c r="G88">
        <v>71</v>
      </c>
      <c r="H88">
        <v>71</v>
      </c>
      <c r="I88">
        <v>71</v>
      </c>
      <c r="J88" s="5">
        <f t="shared" si="17"/>
        <v>9.3494946444514486</v>
      </c>
      <c r="K88">
        <f t="shared" si="18"/>
        <v>4.2626798770413155</v>
      </c>
      <c r="L88">
        <f t="shared" si="18"/>
        <v>2.2353222931181405</v>
      </c>
      <c r="M88">
        <v>0</v>
      </c>
      <c r="N88">
        <v>1</v>
      </c>
      <c r="O88">
        <v>1</v>
      </c>
      <c r="P88" s="5">
        <f t="shared" si="19"/>
        <v>0.32799420001296231</v>
      </c>
      <c r="Q88">
        <f t="shared" si="21"/>
        <v>0</v>
      </c>
      <c r="R88">
        <f t="shared" si="21"/>
        <v>-1.1147593536416474</v>
      </c>
      <c r="S88" s="5">
        <f t="shared" si="14"/>
        <v>72</v>
      </c>
      <c r="T88" s="3">
        <f t="shared" si="12"/>
        <v>4.2766661190160553</v>
      </c>
      <c r="U88" s="3">
        <f t="shared" si="15"/>
        <v>1.1205629394764931</v>
      </c>
      <c r="V88" t="s">
        <v>7</v>
      </c>
      <c r="W88" t="s">
        <v>7</v>
      </c>
      <c r="X88">
        <f t="shared" si="20"/>
        <v>87</v>
      </c>
      <c r="Y88" s="3">
        <f t="shared" si="16"/>
        <v>4.2626798770413155</v>
      </c>
      <c r="Z88" s="3">
        <f t="shared" si="16"/>
        <v>3.3500816467597878</v>
      </c>
    </row>
    <row r="89" spans="1:26" x14ac:dyDescent="0.2">
      <c r="A89" t="s">
        <v>6</v>
      </c>
      <c r="B89" s="12">
        <v>88</v>
      </c>
      <c r="C89" s="12">
        <v>1512</v>
      </c>
      <c r="D89" s="12">
        <v>861</v>
      </c>
      <c r="E89" s="11">
        <v>113859.8</v>
      </c>
      <c r="F89">
        <v>76026.02</v>
      </c>
      <c r="G89">
        <v>0</v>
      </c>
      <c r="H89">
        <v>0</v>
      </c>
      <c r="I89">
        <v>0</v>
      </c>
      <c r="J89" s="5">
        <f t="shared" si="17"/>
        <v>0</v>
      </c>
      <c r="K89">
        <v>0</v>
      </c>
      <c r="L89">
        <v>0</v>
      </c>
      <c r="M89">
        <v>2</v>
      </c>
      <c r="N89">
        <v>3</v>
      </c>
      <c r="O89">
        <v>3</v>
      </c>
      <c r="P89" s="5">
        <f t="shared" si="19"/>
        <v>0.98650435732397934</v>
      </c>
      <c r="Q89">
        <f t="shared" si="21"/>
        <v>1.0986122886681098</v>
      </c>
      <c r="R89">
        <f t="shared" si="21"/>
        <v>-1.3587536576379004E-2</v>
      </c>
      <c r="S89" s="5">
        <f t="shared" si="14"/>
        <v>3</v>
      </c>
      <c r="T89" s="3">
        <f t="shared" si="12"/>
        <v>1.0986122886681098</v>
      </c>
      <c r="U89" s="3">
        <f t="shared" si="15"/>
        <v>-1.3587536576379004E-2</v>
      </c>
      <c r="V89" t="s">
        <v>7</v>
      </c>
      <c r="W89" t="s">
        <v>7</v>
      </c>
      <c r="X89">
        <f t="shared" si="20"/>
        <v>88</v>
      </c>
      <c r="Y89" s="3">
        <f t="shared" si="16"/>
        <v>-1.0986122886681098</v>
      </c>
      <c r="Z89" s="3">
        <f t="shared" si="16"/>
        <v>1.3587536576379004E-2</v>
      </c>
    </row>
    <row r="90" spans="1:26" x14ac:dyDescent="0.2">
      <c r="A90" t="s">
        <v>6</v>
      </c>
      <c r="B90" s="12">
        <v>89</v>
      </c>
      <c r="C90" s="12">
        <v>1511</v>
      </c>
      <c r="D90" s="12">
        <v>862</v>
      </c>
      <c r="E90" s="11">
        <v>113807.8</v>
      </c>
      <c r="F90">
        <v>75831.63</v>
      </c>
      <c r="G90">
        <v>7</v>
      </c>
      <c r="H90">
        <v>7</v>
      </c>
      <c r="I90">
        <v>7</v>
      </c>
      <c r="J90" s="5">
        <f t="shared" si="17"/>
        <v>0.92260811649113672</v>
      </c>
      <c r="K90">
        <f t="shared" ref="K90:L100" si="22">LN(I90)</f>
        <v>1.9459101490553132</v>
      </c>
      <c r="L90">
        <f t="shared" si="22"/>
        <v>-8.0550710486386901E-2</v>
      </c>
      <c r="M90">
        <v>15</v>
      </c>
      <c r="N90">
        <v>29</v>
      </c>
      <c r="O90">
        <v>29</v>
      </c>
      <c r="P90" s="5">
        <f t="shared" si="19"/>
        <v>9.560654307444004</v>
      </c>
      <c r="Q90">
        <f t="shared" si="21"/>
        <v>3.3672958299864741</v>
      </c>
      <c r="R90">
        <f t="shared" si="21"/>
        <v>2.257656166922505</v>
      </c>
      <c r="S90" s="5">
        <f t="shared" si="14"/>
        <v>36</v>
      </c>
      <c r="T90" s="3">
        <f t="shared" si="12"/>
        <v>3.5835189384561099</v>
      </c>
      <c r="U90" s="3">
        <f t="shared" si="15"/>
        <v>2.1771054564361183</v>
      </c>
      <c r="V90" t="s">
        <v>7</v>
      </c>
      <c r="W90" t="s">
        <v>7</v>
      </c>
      <c r="X90">
        <f t="shared" si="20"/>
        <v>89</v>
      </c>
      <c r="Y90" s="3">
        <f t="shared" si="16"/>
        <v>-1.4213856809311609</v>
      </c>
      <c r="Z90" s="3">
        <f t="shared" si="16"/>
        <v>-2.3382068774088918</v>
      </c>
    </row>
    <row r="91" spans="1:26" x14ac:dyDescent="0.2">
      <c r="A91" t="s">
        <v>6</v>
      </c>
      <c r="B91" s="12">
        <v>90</v>
      </c>
      <c r="C91" s="12">
        <v>1510</v>
      </c>
      <c r="D91" s="12">
        <v>863</v>
      </c>
      <c r="E91" s="11">
        <v>113753.9</v>
      </c>
      <c r="F91">
        <v>75637.55</v>
      </c>
      <c r="G91">
        <v>16</v>
      </c>
      <c r="H91">
        <v>16</v>
      </c>
      <c r="I91">
        <v>16</v>
      </c>
      <c r="J91" s="5">
        <f t="shared" si="17"/>
        <v>2.1098177732807404</v>
      </c>
      <c r="K91">
        <f t="shared" si="22"/>
        <v>2.7725887222397811</v>
      </c>
      <c r="L91">
        <f t="shared" si="22"/>
        <v>0.74660158038438751</v>
      </c>
      <c r="M91">
        <v>314</v>
      </c>
      <c r="N91">
        <v>887</v>
      </c>
      <c r="O91">
        <v>887</v>
      </c>
      <c r="P91" s="5">
        <f t="shared" si="19"/>
        <v>293.17448806842634</v>
      </c>
      <c r="Q91">
        <f t="shared" si="21"/>
        <v>6.7878449823095792</v>
      </c>
      <c r="R91">
        <f t="shared" si="21"/>
        <v>5.6807679541817979</v>
      </c>
      <c r="S91" s="5">
        <f t="shared" si="14"/>
        <v>903</v>
      </c>
      <c r="T91" s="3">
        <f t="shared" si="12"/>
        <v>6.8057225534169854</v>
      </c>
      <c r="U91" s="3">
        <f t="shared" si="15"/>
        <v>6.4273695345661856</v>
      </c>
      <c r="V91" t="s">
        <v>7</v>
      </c>
      <c r="W91" t="s">
        <v>7</v>
      </c>
      <c r="X91">
        <f t="shared" si="20"/>
        <v>90</v>
      </c>
      <c r="Y91" s="3">
        <f t="shared" si="16"/>
        <v>-4.0152562600697976</v>
      </c>
      <c r="Z91" s="3">
        <f t="shared" si="16"/>
        <v>-4.9341663737974102</v>
      </c>
    </row>
    <row r="92" spans="1:26" x14ac:dyDescent="0.2">
      <c r="A92" t="s">
        <v>6</v>
      </c>
      <c r="B92" s="12">
        <v>91</v>
      </c>
      <c r="C92" s="12">
        <v>1509</v>
      </c>
      <c r="D92" s="12">
        <v>864</v>
      </c>
      <c r="E92" s="11">
        <v>113698.5</v>
      </c>
      <c r="F92">
        <v>75442.31</v>
      </c>
      <c r="G92">
        <v>2</v>
      </c>
      <c r="H92">
        <v>2</v>
      </c>
      <c r="I92">
        <v>2</v>
      </c>
      <c r="J92" s="5">
        <f t="shared" si="17"/>
        <v>0.26385572369028615</v>
      </c>
      <c r="K92">
        <f t="shared" si="22"/>
        <v>0.69314718055994529</v>
      </c>
      <c r="L92">
        <f t="shared" si="22"/>
        <v>-1.3323528263951745</v>
      </c>
      <c r="M92">
        <v>177</v>
      </c>
      <c r="N92">
        <v>327</v>
      </c>
      <c r="O92">
        <v>327</v>
      </c>
      <c r="P92" s="5">
        <f t="shared" si="19"/>
        <v>108.36094493925226</v>
      </c>
      <c r="Q92">
        <f t="shared" si="21"/>
        <v>5.7899601708972535</v>
      </c>
      <c r="R92">
        <f t="shared" si="21"/>
        <v>4.6854677375484943</v>
      </c>
      <c r="S92" s="5">
        <f t="shared" si="14"/>
        <v>329</v>
      </c>
      <c r="T92" s="3">
        <f t="shared" si="12"/>
        <v>5.7960577507653719</v>
      </c>
      <c r="U92" s="3">
        <f t="shared" si="15"/>
        <v>3.3531149111533196</v>
      </c>
      <c r="V92" t="s">
        <v>7</v>
      </c>
      <c r="W92" t="s">
        <v>7</v>
      </c>
      <c r="X92">
        <f t="shared" si="20"/>
        <v>91</v>
      </c>
      <c r="Y92" s="3">
        <f t="shared" si="16"/>
        <v>-5.0968129903373081</v>
      </c>
      <c r="Z92" s="3">
        <f t="shared" si="16"/>
        <v>-6.017820563943669</v>
      </c>
    </row>
    <row r="93" spans="1:26" x14ac:dyDescent="0.2">
      <c r="A93" t="s">
        <v>6</v>
      </c>
      <c r="B93" s="12">
        <v>92</v>
      </c>
      <c r="C93" s="12">
        <v>1508</v>
      </c>
      <c r="D93" s="12">
        <v>865</v>
      </c>
      <c r="E93" s="11">
        <v>113641.7</v>
      </c>
      <c r="F93">
        <v>75246.990000000005</v>
      </c>
      <c r="G93">
        <v>1</v>
      </c>
      <c r="H93">
        <v>1</v>
      </c>
      <c r="I93">
        <v>1</v>
      </c>
      <c r="J93" s="5">
        <f t="shared" si="17"/>
        <v>0.13199380157107823</v>
      </c>
      <c r="K93">
        <f t="shared" si="22"/>
        <v>0</v>
      </c>
      <c r="L93">
        <f t="shared" si="22"/>
        <v>-2.0250003152931799</v>
      </c>
      <c r="M93">
        <v>4</v>
      </c>
      <c r="N93">
        <v>10</v>
      </c>
      <c r="O93">
        <v>10</v>
      </c>
      <c r="P93" s="5">
        <f t="shared" si="19"/>
        <v>3.3223920318939002</v>
      </c>
      <c r="Q93">
        <f t="shared" si="21"/>
        <v>2.3025850929940459</v>
      </c>
      <c r="R93">
        <f t="shared" si="21"/>
        <v>1.2006850150332826</v>
      </c>
      <c r="S93" s="5">
        <f t="shared" si="14"/>
        <v>11</v>
      </c>
      <c r="T93" s="3">
        <f t="shared" si="12"/>
        <v>2.3978952727983707</v>
      </c>
      <c r="U93" s="3">
        <f t="shared" si="15"/>
        <v>-0.8243153002598973</v>
      </c>
      <c r="V93" t="s">
        <v>7</v>
      </c>
      <c r="W93" t="s">
        <v>7</v>
      </c>
      <c r="X93">
        <f t="shared" si="20"/>
        <v>92</v>
      </c>
      <c r="Y93" s="3">
        <f t="shared" si="16"/>
        <v>-2.3025850929940459</v>
      </c>
      <c r="Z93" s="3">
        <f t="shared" si="16"/>
        <v>-3.2256853303264625</v>
      </c>
    </row>
    <row r="94" spans="1:26" x14ac:dyDescent="0.2">
      <c r="A94" t="s">
        <v>6</v>
      </c>
      <c r="B94" s="12">
        <v>93</v>
      </c>
      <c r="C94" s="12">
        <v>1507</v>
      </c>
      <c r="D94" s="12">
        <v>866</v>
      </c>
      <c r="E94" s="11">
        <v>113594</v>
      </c>
      <c r="F94">
        <v>75051.38</v>
      </c>
      <c r="G94">
        <v>12</v>
      </c>
      <c r="H94">
        <v>12</v>
      </c>
      <c r="I94">
        <v>12</v>
      </c>
      <c r="J94" s="5">
        <f t="shared" si="17"/>
        <v>1.584590735426167</v>
      </c>
      <c r="K94">
        <f t="shared" si="22"/>
        <v>2.4849066497880004</v>
      </c>
      <c r="L94">
        <f t="shared" si="22"/>
        <v>0.46032616289942957</v>
      </c>
      <c r="M94">
        <v>10</v>
      </c>
      <c r="N94">
        <v>14</v>
      </c>
      <c r="O94">
        <v>14</v>
      </c>
      <c r="P94" s="5">
        <f t="shared" si="19"/>
        <v>4.663471877532432</v>
      </c>
      <c r="Q94">
        <f t="shared" si="21"/>
        <v>2.6390573296152584</v>
      </c>
      <c r="R94">
        <f t="shared" si="21"/>
        <v>1.5397602088315352</v>
      </c>
      <c r="S94" s="5">
        <f t="shared" si="14"/>
        <v>26</v>
      </c>
      <c r="T94" s="3">
        <f t="shared" si="12"/>
        <v>3.2580965380214821</v>
      </c>
      <c r="U94" s="3">
        <f t="shared" si="15"/>
        <v>2.0000863717309647</v>
      </c>
      <c r="V94" t="s">
        <v>7</v>
      </c>
      <c r="W94" t="s">
        <v>7</v>
      </c>
      <c r="X94">
        <f t="shared" si="20"/>
        <v>93</v>
      </c>
      <c r="Y94" s="3">
        <f t="shared" si="16"/>
        <v>-0.15415067982725805</v>
      </c>
      <c r="Z94" s="3">
        <f t="shared" si="16"/>
        <v>-1.0794340459321057</v>
      </c>
    </row>
    <row r="95" spans="1:26" x14ac:dyDescent="0.2">
      <c r="A95" t="s">
        <v>6</v>
      </c>
      <c r="B95" s="12">
        <v>94</v>
      </c>
      <c r="C95" s="12">
        <v>1506</v>
      </c>
      <c r="D95" s="12">
        <v>867</v>
      </c>
      <c r="E95" s="11">
        <v>113553</v>
      </c>
      <c r="F95">
        <v>74856.160000000003</v>
      </c>
      <c r="G95">
        <v>9147</v>
      </c>
      <c r="H95">
        <v>9147</v>
      </c>
      <c r="I95">
        <v>9147</v>
      </c>
      <c r="J95" s="5">
        <f t="shared" si="17"/>
        <v>1208.290401838789</v>
      </c>
      <c r="K95">
        <f t="shared" si="22"/>
        <v>9.1211812356563637</v>
      </c>
      <c r="L95">
        <f t="shared" si="22"/>
        <v>7.0969617484767511</v>
      </c>
      <c r="M95">
        <v>7</v>
      </c>
      <c r="N95">
        <v>11</v>
      </c>
      <c r="O95">
        <v>11</v>
      </c>
      <c r="P95" s="5">
        <f t="shared" si="19"/>
        <v>3.6737123571393457</v>
      </c>
      <c r="Q95">
        <f t="shared" si="21"/>
        <v>2.3978952727983707</v>
      </c>
      <c r="R95">
        <f t="shared" si="21"/>
        <v>1.3012026922580311</v>
      </c>
      <c r="S95" s="5">
        <f t="shared" si="14"/>
        <v>9158</v>
      </c>
      <c r="T95" s="3">
        <f t="shared" si="12"/>
        <v>9.1223830932170404</v>
      </c>
      <c r="U95" s="3">
        <f t="shared" si="15"/>
        <v>8.3981644407347815</v>
      </c>
      <c r="V95" t="s">
        <v>7</v>
      </c>
      <c r="W95" t="s">
        <v>7</v>
      </c>
      <c r="X95">
        <f t="shared" si="20"/>
        <v>94</v>
      </c>
      <c r="Y95" s="3">
        <f t="shared" si="16"/>
        <v>6.7232859628579931</v>
      </c>
      <c r="Z95" s="3">
        <f t="shared" si="16"/>
        <v>5.7957590562187198</v>
      </c>
    </row>
    <row r="96" spans="1:26" x14ac:dyDescent="0.2">
      <c r="A96" t="s">
        <v>6</v>
      </c>
      <c r="B96" s="12">
        <v>95</v>
      </c>
      <c r="C96" s="12">
        <v>1505</v>
      </c>
      <c r="D96" s="12">
        <v>868</v>
      </c>
      <c r="E96" s="11">
        <v>113510.39999999999</v>
      </c>
      <c r="F96">
        <v>74660.429999999993</v>
      </c>
      <c r="G96">
        <v>19</v>
      </c>
      <c r="H96">
        <v>19</v>
      </c>
      <c r="I96">
        <v>19</v>
      </c>
      <c r="J96" s="5">
        <f t="shared" si="17"/>
        <v>2.5107831529093372</v>
      </c>
      <c r="K96">
        <f t="shared" si="22"/>
        <v>2.9444389791664403</v>
      </c>
      <c r="L96">
        <f t="shared" si="22"/>
        <v>0.92059471758901412</v>
      </c>
      <c r="M96">
        <v>13</v>
      </c>
      <c r="N96">
        <v>42</v>
      </c>
      <c r="O96">
        <v>42</v>
      </c>
      <c r="P96" s="5">
        <f t="shared" si="19"/>
        <v>14.063674693542483</v>
      </c>
      <c r="Q96">
        <f t="shared" si="21"/>
        <v>3.7376696182833684</v>
      </c>
      <c r="R96">
        <f t="shared" si="21"/>
        <v>2.6435952102389093</v>
      </c>
      <c r="S96" s="5">
        <f t="shared" si="14"/>
        <v>61</v>
      </c>
      <c r="T96" s="3">
        <f t="shared" si="12"/>
        <v>4.1108738641733114</v>
      </c>
      <c r="U96" s="3">
        <f t="shared" si="15"/>
        <v>3.5641899278279237</v>
      </c>
      <c r="V96" t="s">
        <v>7</v>
      </c>
      <c r="W96" t="s">
        <v>7</v>
      </c>
      <c r="X96">
        <f t="shared" si="20"/>
        <v>95</v>
      </c>
      <c r="Y96" s="3">
        <f t="shared" si="16"/>
        <v>-0.79323063911692815</v>
      </c>
      <c r="Z96" s="3">
        <f t="shared" si="16"/>
        <v>-1.7230004926498952</v>
      </c>
    </row>
    <row r="97" spans="1:26" x14ac:dyDescent="0.2">
      <c r="A97" t="s">
        <v>6</v>
      </c>
      <c r="B97" s="12">
        <v>96</v>
      </c>
      <c r="C97" s="12">
        <v>1504</v>
      </c>
      <c r="D97" s="12">
        <v>869</v>
      </c>
      <c r="E97" s="11">
        <v>113466.7</v>
      </c>
      <c r="F97">
        <v>74464.31</v>
      </c>
      <c r="G97">
        <v>18</v>
      </c>
      <c r="H97">
        <v>18</v>
      </c>
      <c r="I97">
        <v>18</v>
      </c>
      <c r="J97" s="5">
        <f t="shared" si="17"/>
        <v>2.3795527674639341</v>
      </c>
      <c r="K97">
        <f t="shared" si="22"/>
        <v>2.8903717578961645</v>
      </c>
      <c r="L97">
        <f t="shared" si="22"/>
        <v>0.86691255719527549</v>
      </c>
      <c r="M97">
        <v>11</v>
      </c>
      <c r="N97">
        <v>25</v>
      </c>
      <c r="O97">
        <v>25</v>
      </c>
      <c r="P97" s="5">
        <f t="shared" si="19"/>
        <v>8.3932826343250895</v>
      </c>
      <c r="Q97">
        <f t="shared" si="21"/>
        <v>3.2188758248682006</v>
      </c>
      <c r="R97">
        <f t="shared" si="21"/>
        <v>2.127431699539668</v>
      </c>
      <c r="S97" s="5">
        <f t="shared" si="14"/>
        <v>43</v>
      </c>
      <c r="T97" s="3">
        <f t="shared" si="12"/>
        <v>3.7612001156935624</v>
      </c>
      <c r="U97" s="3">
        <f t="shared" si="15"/>
        <v>2.9943442567349434</v>
      </c>
      <c r="V97" t="s">
        <v>7</v>
      </c>
      <c r="W97" t="s">
        <v>7</v>
      </c>
      <c r="X97">
        <f t="shared" si="20"/>
        <v>96</v>
      </c>
      <c r="Y97" s="3">
        <f t="shared" si="16"/>
        <v>-0.32850406697203605</v>
      </c>
      <c r="Z97" s="3">
        <f t="shared" si="16"/>
        <v>-1.2605191423443927</v>
      </c>
    </row>
    <row r="98" spans="1:26" x14ac:dyDescent="0.2">
      <c r="A98" t="s">
        <v>6</v>
      </c>
      <c r="B98" s="12">
        <v>97</v>
      </c>
      <c r="C98" s="12">
        <v>1503</v>
      </c>
      <c r="D98" s="12">
        <v>870</v>
      </c>
      <c r="E98" s="11">
        <v>113420.8</v>
      </c>
      <c r="F98">
        <v>74267.600000000006</v>
      </c>
      <c r="G98">
        <v>19</v>
      </c>
      <c r="H98">
        <v>19</v>
      </c>
      <c r="I98">
        <v>19</v>
      </c>
      <c r="J98" s="5">
        <f t="shared" si="17"/>
        <v>2.5127666177632322</v>
      </c>
      <c r="K98">
        <f t="shared" si="22"/>
        <v>2.9444389791664403</v>
      </c>
      <c r="L98">
        <f t="shared" si="22"/>
        <v>0.92138438427791369</v>
      </c>
      <c r="M98">
        <v>19</v>
      </c>
      <c r="N98">
        <v>29</v>
      </c>
      <c r="O98">
        <v>29</v>
      </c>
      <c r="P98" s="5">
        <f t="shared" si="19"/>
        <v>9.761995809747452</v>
      </c>
      <c r="Q98">
        <f t="shared" si="21"/>
        <v>3.3672958299864741</v>
      </c>
      <c r="R98">
        <f t="shared" si="21"/>
        <v>2.2784968682236686</v>
      </c>
      <c r="S98" s="5">
        <f t="shared" si="14"/>
        <v>48</v>
      </c>
      <c r="T98" s="3">
        <f t="shared" si="12"/>
        <v>3.8712010109078911</v>
      </c>
      <c r="U98" s="3">
        <f t="shared" si="15"/>
        <v>3.1998812525015823</v>
      </c>
      <c r="V98" t="s">
        <v>7</v>
      </c>
      <c r="W98" t="s">
        <v>7</v>
      </c>
      <c r="X98">
        <f t="shared" si="20"/>
        <v>97</v>
      </c>
      <c r="Y98" s="3">
        <f t="shared" si="16"/>
        <v>-0.42285685082003388</v>
      </c>
      <c r="Z98" s="3">
        <f t="shared" si="16"/>
        <v>-1.3571124839457549</v>
      </c>
    </row>
    <row r="99" spans="1:26" x14ac:dyDescent="0.2">
      <c r="A99" t="s">
        <v>6</v>
      </c>
      <c r="B99" s="12">
        <v>98</v>
      </c>
      <c r="C99" s="12">
        <v>1502</v>
      </c>
      <c r="D99" s="12">
        <v>871</v>
      </c>
      <c r="E99" s="11">
        <v>113371.8</v>
      </c>
      <c r="F99">
        <v>74069.509999999995</v>
      </c>
      <c r="G99">
        <v>134</v>
      </c>
      <c r="H99">
        <v>134</v>
      </c>
      <c r="I99">
        <v>134</v>
      </c>
      <c r="J99" s="5">
        <f t="shared" si="17"/>
        <v>17.729276592591805</v>
      </c>
      <c r="K99">
        <f t="shared" si="22"/>
        <v>4.8978397999509111</v>
      </c>
      <c r="L99">
        <f t="shared" si="22"/>
        <v>2.875217317933461</v>
      </c>
      <c r="M99">
        <v>9</v>
      </c>
      <c r="N99">
        <v>21</v>
      </c>
      <c r="O99">
        <v>21</v>
      </c>
      <c r="P99" s="5">
        <f t="shared" si="19"/>
        <v>7.0879367232212021</v>
      </c>
      <c r="Q99">
        <f t="shared" si="21"/>
        <v>3.044522437723423</v>
      </c>
      <c r="R99">
        <f t="shared" si="21"/>
        <v>1.9583942859521526</v>
      </c>
      <c r="S99" s="5">
        <f t="shared" si="14"/>
        <v>155</v>
      </c>
      <c r="T99" s="3">
        <f t="shared" si="12"/>
        <v>5.0434251169192468</v>
      </c>
      <c r="U99" s="3">
        <f t="shared" si="15"/>
        <v>4.8336116038856138</v>
      </c>
      <c r="V99" t="s">
        <v>7</v>
      </c>
      <c r="W99" t="s">
        <v>7</v>
      </c>
      <c r="X99">
        <f t="shared" si="20"/>
        <v>98</v>
      </c>
      <c r="Y99" s="3">
        <f t="shared" si="16"/>
        <v>1.8533173622274881</v>
      </c>
      <c r="Z99" s="3">
        <f t="shared" si="16"/>
        <v>0.91682303198130843</v>
      </c>
    </row>
    <row r="100" spans="1:26" x14ac:dyDescent="0.2">
      <c r="A100" t="s">
        <v>6</v>
      </c>
      <c r="B100" s="12">
        <v>99</v>
      </c>
      <c r="C100" s="12">
        <v>1501</v>
      </c>
      <c r="D100" s="12">
        <v>872</v>
      </c>
      <c r="E100" s="11">
        <v>113320.9</v>
      </c>
      <c r="F100">
        <v>73871.27</v>
      </c>
      <c r="G100">
        <v>469</v>
      </c>
      <c r="H100">
        <v>469</v>
      </c>
      <c r="I100">
        <v>469</v>
      </c>
      <c r="J100" s="5">
        <f t="shared" si="17"/>
        <v>62.080339990240113</v>
      </c>
      <c r="K100">
        <f t="shared" si="22"/>
        <v>6.1506027684462792</v>
      </c>
      <c r="L100">
        <f t="shared" si="22"/>
        <v>4.1284293525068758</v>
      </c>
      <c r="M100">
        <v>1382</v>
      </c>
      <c r="N100">
        <v>3303</v>
      </c>
      <c r="O100">
        <v>3303</v>
      </c>
      <c r="P100" s="5">
        <f t="shared" si="19"/>
        <v>1117.8229371175019</v>
      </c>
      <c r="Q100">
        <f t="shared" si="21"/>
        <v>8.1025864253907898</v>
      </c>
      <c r="R100">
        <f t="shared" si="21"/>
        <v>7.0191382665011659</v>
      </c>
      <c r="S100" s="5">
        <f t="shared" si="14"/>
        <v>3772</v>
      </c>
      <c r="T100" s="3">
        <f t="shared" si="12"/>
        <v>8.2353606437533475</v>
      </c>
      <c r="U100" s="3">
        <f t="shared" si="15"/>
        <v>11.147567619008042</v>
      </c>
      <c r="V100" t="s">
        <v>7</v>
      </c>
      <c r="W100" t="s">
        <v>7</v>
      </c>
      <c r="X100">
        <f t="shared" si="20"/>
        <v>99</v>
      </c>
      <c r="Y100" s="3">
        <f t="shared" si="16"/>
        <v>-1.9519836569445106</v>
      </c>
      <c r="Z100" s="3">
        <f t="shared" si="16"/>
        <v>-2.8907089139942901</v>
      </c>
    </row>
    <row r="101" spans="1:26" x14ac:dyDescent="0.2">
      <c r="A101" t="s">
        <v>6</v>
      </c>
      <c r="B101" s="12">
        <v>100</v>
      </c>
      <c r="C101" s="12">
        <v>1500</v>
      </c>
      <c r="D101" s="12">
        <v>873</v>
      </c>
      <c r="E101" s="11">
        <v>113269.2</v>
      </c>
      <c r="F101">
        <v>73673.08</v>
      </c>
      <c r="G101">
        <v>0</v>
      </c>
      <c r="H101">
        <v>0</v>
      </c>
      <c r="I101">
        <v>0</v>
      </c>
      <c r="J101" s="5">
        <f t="shared" si="17"/>
        <v>0</v>
      </c>
      <c r="K101">
        <v>0</v>
      </c>
      <c r="L101">
        <v>0</v>
      </c>
      <c r="M101">
        <v>602</v>
      </c>
      <c r="N101">
        <v>1155</v>
      </c>
      <c r="O101">
        <v>1155</v>
      </c>
      <c r="P101" s="5">
        <f t="shared" si="19"/>
        <v>391.93420446111389</v>
      </c>
      <c r="Q101">
        <f t="shared" si="21"/>
        <v>7.0518556229558937</v>
      </c>
      <c r="R101">
        <f t="shared" si="21"/>
        <v>5.9710939799403215</v>
      </c>
      <c r="S101" s="5">
        <f t="shared" si="14"/>
        <v>1155</v>
      </c>
      <c r="T101" s="3">
        <f t="shared" si="12"/>
        <v>7.0518556229558937</v>
      </c>
      <c r="U101" s="3">
        <f t="shared" si="15"/>
        <v>5.9710939799403215</v>
      </c>
      <c r="V101" t="s">
        <v>7</v>
      </c>
      <c r="W101" t="s">
        <v>7</v>
      </c>
      <c r="X101">
        <f t="shared" si="20"/>
        <v>100</v>
      </c>
      <c r="Y101" s="3">
        <f t="shared" si="16"/>
        <v>-7.0518556229558937</v>
      </c>
      <c r="Z101" s="3">
        <f t="shared" si="16"/>
        <v>-5.9710939799403215</v>
      </c>
    </row>
    <row r="102" spans="1:26" x14ac:dyDescent="0.2">
      <c r="A102" t="s">
        <v>6</v>
      </c>
      <c r="B102" s="12">
        <v>101</v>
      </c>
      <c r="C102" s="12">
        <v>1499</v>
      </c>
      <c r="D102" s="12">
        <v>874</v>
      </c>
      <c r="E102" s="11">
        <v>113216.7</v>
      </c>
      <c r="F102">
        <v>73474.52</v>
      </c>
      <c r="G102">
        <v>5</v>
      </c>
      <c r="H102">
        <v>5</v>
      </c>
      <c r="I102">
        <v>5</v>
      </c>
      <c r="J102" s="5">
        <f t="shared" si="17"/>
        <v>0.66244644120522855</v>
      </c>
      <c r="K102">
        <f t="shared" ref="K102:L116" si="23">LN(I102)</f>
        <v>1.6094379124341003</v>
      </c>
      <c r="L102">
        <f t="shared" si="23"/>
        <v>-0.4118155678535747</v>
      </c>
      <c r="M102">
        <v>124</v>
      </c>
      <c r="N102">
        <v>178</v>
      </c>
      <c r="O102">
        <v>178</v>
      </c>
      <c r="P102" s="5">
        <f t="shared" si="19"/>
        <v>60.565213627799132</v>
      </c>
      <c r="Q102">
        <f t="shared" si="21"/>
        <v>5.181783550292085</v>
      </c>
      <c r="R102">
        <f t="shared" si="21"/>
        <v>4.1037206957109413</v>
      </c>
      <c r="S102" s="5">
        <f t="shared" si="14"/>
        <v>183</v>
      </c>
      <c r="T102" s="3">
        <f t="shared" si="12"/>
        <v>5.2094861528414214</v>
      </c>
      <c r="U102" s="3">
        <f t="shared" si="15"/>
        <v>3.6919051278573667</v>
      </c>
      <c r="V102" t="s">
        <v>7</v>
      </c>
      <c r="W102" t="s">
        <v>7</v>
      </c>
      <c r="X102">
        <f t="shared" si="20"/>
        <v>101</v>
      </c>
      <c r="Y102" s="3">
        <f t="shared" si="16"/>
        <v>-3.5723456378579845</v>
      </c>
      <c r="Z102" s="3">
        <f t="shared" si="16"/>
        <v>-4.515536263564516</v>
      </c>
    </row>
    <row r="103" spans="1:26" x14ac:dyDescent="0.2">
      <c r="A103" t="s">
        <v>6</v>
      </c>
      <c r="B103" s="12">
        <v>102</v>
      </c>
      <c r="C103" s="12">
        <v>1498</v>
      </c>
      <c r="D103" s="12">
        <v>875</v>
      </c>
      <c r="E103" s="11">
        <v>113164.1</v>
      </c>
      <c r="F103">
        <v>73276.600000000006</v>
      </c>
      <c r="G103">
        <v>11</v>
      </c>
      <c r="H103">
        <v>11</v>
      </c>
      <c r="I103">
        <v>11</v>
      </c>
      <c r="J103" s="5">
        <f t="shared" si="17"/>
        <v>1.4580595789654138</v>
      </c>
      <c r="K103">
        <f t="shared" si="23"/>
        <v>2.3978952727983707</v>
      </c>
      <c r="L103">
        <f t="shared" si="23"/>
        <v>0.37710649623951498</v>
      </c>
      <c r="M103">
        <v>43</v>
      </c>
      <c r="N103">
        <v>64</v>
      </c>
      <c r="O103">
        <v>64</v>
      </c>
      <c r="P103" s="5">
        <f t="shared" si="19"/>
        <v>21.835074225605442</v>
      </c>
      <c r="Q103">
        <f t="shared" si="21"/>
        <v>4.1588830833596715</v>
      </c>
      <c r="R103">
        <f t="shared" si="21"/>
        <v>3.083517586318302</v>
      </c>
      <c r="S103" s="5">
        <f t="shared" si="14"/>
        <v>75</v>
      </c>
      <c r="T103" s="3">
        <f t="shared" si="12"/>
        <v>4.3174881135363101</v>
      </c>
      <c r="U103" s="3">
        <f t="shared" si="15"/>
        <v>3.4606240825578167</v>
      </c>
      <c r="V103" t="s">
        <v>7</v>
      </c>
      <c r="W103" t="s">
        <v>7</v>
      </c>
      <c r="X103">
        <f t="shared" si="20"/>
        <v>102</v>
      </c>
      <c r="Y103" s="3">
        <f t="shared" si="16"/>
        <v>-1.7609878105613008</v>
      </c>
      <c r="Z103" s="3">
        <f t="shared" si="16"/>
        <v>-2.7064110900787872</v>
      </c>
    </row>
    <row r="104" spans="1:26" x14ac:dyDescent="0.2">
      <c r="A104" t="s">
        <v>6</v>
      </c>
      <c r="B104" s="12">
        <v>103</v>
      </c>
      <c r="C104" s="12">
        <v>1497</v>
      </c>
      <c r="D104" s="12">
        <v>876</v>
      </c>
      <c r="E104" s="11">
        <v>113110.9</v>
      </c>
      <c r="F104">
        <v>73079.88</v>
      </c>
      <c r="G104">
        <v>2183</v>
      </c>
      <c r="H104">
        <v>2183</v>
      </c>
      <c r="I104">
        <v>2183</v>
      </c>
      <c r="J104" s="5">
        <f t="shared" si="17"/>
        <v>289.49464640454636</v>
      </c>
      <c r="K104">
        <f t="shared" si="23"/>
        <v>7.6884553565499436</v>
      </c>
      <c r="L104">
        <f t="shared" si="23"/>
        <v>5.6681368042843623</v>
      </c>
      <c r="M104">
        <v>571</v>
      </c>
      <c r="N104">
        <v>1328</v>
      </c>
      <c r="O104">
        <v>1328</v>
      </c>
      <c r="P104" s="5">
        <f t="shared" si="19"/>
        <v>454.29740716596689</v>
      </c>
      <c r="Q104">
        <f t="shared" si="21"/>
        <v>7.191429330036379</v>
      </c>
      <c r="R104">
        <f t="shared" si="21"/>
        <v>6.1187520654322469</v>
      </c>
      <c r="S104" s="5">
        <f t="shared" si="14"/>
        <v>3511</v>
      </c>
      <c r="T104" s="3">
        <f t="shared" si="12"/>
        <v>8.1636561761684323</v>
      </c>
      <c r="U104" s="3">
        <f t="shared" si="15"/>
        <v>11.786888869716609</v>
      </c>
      <c r="V104" t="s">
        <v>7</v>
      </c>
      <c r="W104" t="s">
        <v>7</v>
      </c>
      <c r="X104">
        <f t="shared" si="20"/>
        <v>103</v>
      </c>
      <c r="Y104" s="3">
        <f t="shared" si="16"/>
        <v>0.49702602651356464</v>
      </c>
      <c r="Z104" s="3">
        <f t="shared" si="16"/>
        <v>-0.45061526114788464</v>
      </c>
    </row>
    <row r="105" spans="1:26" x14ac:dyDescent="0.2">
      <c r="A105" t="s">
        <v>6</v>
      </c>
      <c r="B105" s="12">
        <v>104</v>
      </c>
      <c r="C105" s="12">
        <v>1496</v>
      </c>
      <c r="D105" s="12">
        <v>877</v>
      </c>
      <c r="E105" s="11">
        <v>113056.2</v>
      </c>
      <c r="F105">
        <v>72882.77</v>
      </c>
      <c r="G105">
        <v>5</v>
      </c>
      <c r="H105">
        <v>5</v>
      </c>
      <c r="I105">
        <v>5</v>
      </c>
      <c r="J105" s="5">
        <f t="shared" si="17"/>
        <v>0.66338688192244222</v>
      </c>
      <c r="K105">
        <f t="shared" si="23"/>
        <v>1.6094379124341003</v>
      </c>
      <c r="L105">
        <f t="shared" si="23"/>
        <v>-0.410396926673674</v>
      </c>
      <c r="M105">
        <v>301</v>
      </c>
      <c r="N105">
        <v>434</v>
      </c>
      <c r="O105">
        <v>434</v>
      </c>
      <c r="P105" s="5">
        <f t="shared" si="19"/>
        <v>148.86920461447883</v>
      </c>
      <c r="Q105">
        <f t="shared" si="21"/>
        <v>6.0730445341004051</v>
      </c>
      <c r="R105">
        <f t="shared" si="21"/>
        <v>5.0030680990553122</v>
      </c>
      <c r="S105" s="5">
        <f t="shared" si="14"/>
        <v>439</v>
      </c>
      <c r="T105" s="3">
        <f t="shared" si="12"/>
        <v>6.0844994130751715</v>
      </c>
      <c r="U105" s="3">
        <f t="shared" si="15"/>
        <v>4.592671172381638</v>
      </c>
      <c r="V105" t="s">
        <v>7</v>
      </c>
      <c r="W105" t="s">
        <v>7</v>
      </c>
      <c r="X105">
        <f t="shared" si="20"/>
        <v>104</v>
      </c>
      <c r="Y105" s="3">
        <f t="shared" si="16"/>
        <v>-4.4636066216663046</v>
      </c>
      <c r="Z105" s="3">
        <f t="shared" si="16"/>
        <v>-5.4134650257289865</v>
      </c>
    </row>
    <row r="106" spans="1:26" x14ac:dyDescent="0.2">
      <c r="A106" t="s">
        <v>6</v>
      </c>
      <c r="B106" s="12">
        <v>105</v>
      </c>
      <c r="C106" s="12">
        <v>1495</v>
      </c>
      <c r="D106" s="12">
        <v>878</v>
      </c>
      <c r="E106" s="11">
        <v>113002</v>
      </c>
      <c r="F106">
        <v>72685.58</v>
      </c>
      <c r="G106">
        <v>7</v>
      </c>
      <c r="H106">
        <v>7</v>
      </c>
      <c r="I106">
        <v>7</v>
      </c>
      <c r="J106" s="5">
        <f t="shared" si="17"/>
        <v>0.9291870940337339</v>
      </c>
      <c r="K106">
        <f t="shared" si="23"/>
        <v>1.9459101490553132</v>
      </c>
      <c r="L106">
        <f t="shared" si="23"/>
        <v>-7.3445167513233975E-2</v>
      </c>
      <c r="M106">
        <v>6</v>
      </c>
      <c r="N106">
        <v>11</v>
      </c>
      <c r="O106">
        <v>11</v>
      </c>
      <c r="P106" s="5">
        <f t="shared" si="19"/>
        <v>3.7834189394925373</v>
      </c>
      <c r="Q106">
        <f t="shared" si="21"/>
        <v>2.3978952727983707</v>
      </c>
      <c r="R106">
        <f t="shared" si="21"/>
        <v>1.3306280821819554</v>
      </c>
      <c r="S106" s="5">
        <f t="shared" si="14"/>
        <v>18</v>
      </c>
      <c r="T106" s="3">
        <f t="shared" si="12"/>
        <v>2.8903717578961645</v>
      </c>
      <c r="U106" s="3">
        <f t="shared" si="15"/>
        <v>1.2571829146687215</v>
      </c>
      <c r="V106" t="s">
        <v>7</v>
      </c>
      <c r="W106" t="s">
        <v>7</v>
      </c>
      <c r="X106">
        <f t="shared" si="20"/>
        <v>105</v>
      </c>
      <c r="Y106" s="3">
        <f t="shared" si="16"/>
        <v>-0.45198512374305744</v>
      </c>
      <c r="Z106" s="3">
        <f t="shared" si="16"/>
        <v>-1.4040732496951893</v>
      </c>
    </row>
    <row r="107" spans="1:26" x14ac:dyDescent="0.2">
      <c r="A107" t="s">
        <v>6</v>
      </c>
      <c r="B107" s="12">
        <v>106</v>
      </c>
      <c r="C107" s="12">
        <v>1494</v>
      </c>
      <c r="D107" s="12">
        <v>879</v>
      </c>
      <c r="E107" s="11">
        <v>112947.4</v>
      </c>
      <c r="F107">
        <v>72489.100000000006</v>
      </c>
      <c r="G107">
        <v>1821</v>
      </c>
      <c r="H107">
        <v>1821</v>
      </c>
      <c r="I107">
        <v>1821</v>
      </c>
      <c r="J107" s="5">
        <f t="shared" si="17"/>
        <v>241.83823620552579</v>
      </c>
      <c r="K107">
        <f t="shared" si="23"/>
        <v>7.5071410797276084</v>
      </c>
      <c r="L107">
        <f t="shared" si="23"/>
        <v>5.4882690572157191</v>
      </c>
      <c r="M107">
        <v>14</v>
      </c>
      <c r="N107">
        <v>20</v>
      </c>
      <c r="O107">
        <v>20</v>
      </c>
      <c r="P107" s="5">
        <f t="shared" si="19"/>
        <v>6.8975887409279464</v>
      </c>
      <c r="Q107">
        <f t="shared" si="21"/>
        <v>2.9957322735539909</v>
      </c>
      <c r="R107">
        <f t="shared" si="21"/>
        <v>1.9311718926920654</v>
      </c>
      <c r="S107" s="5">
        <f t="shared" si="14"/>
        <v>1841</v>
      </c>
      <c r="T107" s="3">
        <f t="shared" si="12"/>
        <v>7.5180641812330782</v>
      </c>
      <c r="U107" s="3">
        <f t="shared" si="15"/>
        <v>7.4194409499077842</v>
      </c>
      <c r="V107" t="s">
        <v>7</v>
      </c>
      <c r="W107" t="s">
        <v>7</v>
      </c>
      <c r="X107">
        <f t="shared" si="20"/>
        <v>106</v>
      </c>
      <c r="Y107" s="3">
        <f t="shared" si="16"/>
        <v>4.5114088061736179</v>
      </c>
      <c r="Z107" s="3">
        <f t="shared" si="16"/>
        <v>3.557097164523654</v>
      </c>
    </row>
    <row r="108" spans="1:26" x14ac:dyDescent="0.2">
      <c r="A108" t="s">
        <v>6</v>
      </c>
      <c r="B108" s="12">
        <v>107</v>
      </c>
      <c r="C108" s="12">
        <v>1493</v>
      </c>
      <c r="D108" s="12">
        <v>880</v>
      </c>
      <c r="E108" s="11">
        <v>112891.1</v>
      </c>
      <c r="F108">
        <v>72293.740000000005</v>
      </c>
      <c r="G108">
        <v>58</v>
      </c>
      <c r="H108">
        <v>58</v>
      </c>
      <c r="I108">
        <v>58</v>
      </c>
      <c r="J108" s="5">
        <f t="shared" si="17"/>
        <v>7.7065419683216829</v>
      </c>
      <c r="K108">
        <f t="shared" si="23"/>
        <v>4.0604430105464191</v>
      </c>
      <c r="L108">
        <f t="shared" si="23"/>
        <v>2.0420695744240636</v>
      </c>
      <c r="M108">
        <v>14</v>
      </c>
      <c r="N108">
        <v>18</v>
      </c>
      <c r="O108">
        <v>18</v>
      </c>
      <c r="P108" s="5">
        <f t="shared" si="19"/>
        <v>6.2246053392728049</v>
      </c>
      <c r="Q108">
        <f t="shared" si="21"/>
        <v>2.8903717578961645</v>
      </c>
      <c r="R108">
        <f t="shared" si="21"/>
        <v>1.8285100410273443</v>
      </c>
      <c r="S108" s="5">
        <f t="shared" si="14"/>
        <v>76</v>
      </c>
      <c r="T108" s="3">
        <f t="shared" si="12"/>
        <v>4.3307333402863311</v>
      </c>
      <c r="U108" s="3">
        <f t="shared" si="15"/>
        <v>3.8705796154514078</v>
      </c>
      <c r="V108" t="s">
        <v>7</v>
      </c>
      <c r="W108" t="s">
        <v>7</v>
      </c>
      <c r="X108">
        <f t="shared" si="20"/>
        <v>107</v>
      </c>
      <c r="Y108" s="3">
        <f t="shared" si="16"/>
        <v>1.1700712526502546</v>
      </c>
      <c r="Z108" s="3">
        <f t="shared" si="16"/>
        <v>0.21355953339671929</v>
      </c>
    </row>
    <row r="109" spans="1:26" x14ac:dyDescent="0.2">
      <c r="A109" t="s">
        <v>6</v>
      </c>
      <c r="B109" s="12">
        <v>108</v>
      </c>
      <c r="C109" s="12">
        <v>1492</v>
      </c>
      <c r="D109" s="12">
        <v>881</v>
      </c>
      <c r="E109" s="11">
        <v>112833.2</v>
      </c>
      <c r="F109">
        <v>72098.23</v>
      </c>
      <c r="G109">
        <v>41</v>
      </c>
      <c r="H109">
        <v>41</v>
      </c>
      <c r="I109">
        <v>41</v>
      </c>
      <c r="J109" s="5">
        <f t="shared" si="17"/>
        <v>5.4505234275018344</v>
      </c>
      <c r="K109">
        <f t="shared" si="23"/>
        <v>3.713572066704308</v>
      </c>
      <c r="L109">
        <f t="shared" si="23"/>
        <v>1.6957116458068955</v>
      </c>
      <c r="M109">
        <v>8</v>
      </c>
      <c r="N109">
        <v>8</v>
      </c>
      <c r="O109">
        <v>8</v>
      </c>
      <c r="P109" s="5">
        <f t="shared" si="19"/>
        <v>2.7739932034392525</v>
      </c>
      <c r="Q109">
        <f t="shared" ref="Q109:R140" si="24">LN(O109)</f>
        <v>2.0794415416798357</v>
      </c>
      <c r="R109">
        <f t="shared" si="24"/>
        <v>1.0202878717956414</v>
      </c>
      <c r="S109" s="5">
        <f t="shared" si="14"/>
        <v>49</v>
      </c>
      <c r="T109" s="3">
        <f t="shared" ref="T109:T159" si="25">LN(S109)</f>
        <v>3.8918202981106265</v>
      </c>
      <c r="U109" s="3">
        <f t="shared" si="15"/>
        <v>2.7159995176025369</v>
      </c>
      <c r="V109" t="s">
        <v>7</v>
      </c>
      <c r="W109" t="s">
        <v>7</v>
      </c>
      <c r="X109">
        <f t="shared" si="20"/>
        <v>108</v>
      </c>
      <c r="Y109" s="3">
        <f t="shared" si="16"/>
        <v>1.6341305250244722</v>
      </c>
      <c r="Z109" s="3">
        <f t="shared" si="16"/>
        <v>0.67542377401125409</v>
      </c>
    </row>
    <row r="110" spans="1:26" x14ac:dyDescent="0.2">
      <c r="A110" t="s">
        <v>6</v>
      </c>
      <c r="B110" s="12">
        <v>109</v>
      </c>
      <c r="C110" s="12">
        <v>1491</v>
      </c>
      <c r="D110" s="12">
        <v>882</v>
      </c>
      <c r="E110" s="11">
        <v>112773.4</v>
      </c>
      <c r="F110">
        <v>71902.47</v>
      </c>
      <c r="G110">
        <v>6</v>
      </c>
      <c r="H110">
        <v>6</v>
      </c>
      <c r="I110">
        <v>6</v>
      </c>
      <c r="J110" s="5">
        <f t="shared" si="17"/>
        <v>0.79806053555182344</v>
      </c>
      <c r="K110">
        <f t="shared" si="23"/>
        <v>1.791759469228055</v>
      </c>
      <c r="L110">
        <f t="shared" si="23"/>
        <v>-0.22557082532198533</v>
      </c>
      <c r="M110">
        <v>9</v>
      </c>
      <c r="N110">
        <v>24</v>
      </c>
      <c r="O110">
        <v>24</v>
      </c>
      <c r="P110" s="5">
        <f t="shared" si="19"/>
        <v>8.3446368393185946</v>
      </c>
      <c r="Q110">
        <f t="shared" si="24"/>
        <v>3.1780538303479458</v>
      </c>
      <c r="R110">
        <f t="shared" si="24"/>
        <v>2.1216190378107771</v>
      </c>
      <c r="S110" s="5">
        <f t="shared" si="14"/>
        <v>30</v>
      </c>
      <c r="T110" s="3">
        <f t="shared" si="25"/>
        <v>3.4011973816621555</v>
      </c>
      <c r="U110" s="3">
        <f t="shared" si="15"/>
        <v>1.8960482124887919</v>
      </c>
      <c r="V110" t="s">
        <v>7</v>
      </c>
      <c r="W110" t="s">
        <v>7</v>
      </c>
      <c r="X110">
        <f t="shared" si="20"/>
        <v>109</v>
      </c>
      <c r="Y110" s="3">
        <f t="shared" si="16"/>
        <v>-1.3862943611198908</v>
      </c>
      <c r="Z110" s="3">
        <f t="shared" si="16"/>
        <v>-2.3471898631327623</v>
      </c>
    </row>
    <row r="111" spans="1:26" x14ac:dyDescent="0.2">
      <c r="A111" t="s">
        <v>6</v>
      </c>
      <c r="B111" s="12">
        <v>110</v>
      </c>
      <c r="C111" s="12">
        <v>1490</v>
      </c>
      <c r="D111" s="12">
        <v>883</v>
      </c>
      <c r="E111" s="11">
        <v>112710</v>
      </c>
      <c r="F111">
        <v>71706.64</v>
      </c>
      <c r="G111">
        <v>10</v>
      </c>
      <c r="H111">
        <v>10</v>
      </c>
      <c r="I111">
        <v>10</v>
      </c>
      <c r="J111" s="5">
        <f t="shared" si="17"/>
        <v>1.3308490817141334</v>
      </c>
      <c r="K111">
        <f t="shared" si="23"/>
        <v>2.3025850929940459</v>
      </c>
      <c r="L111">
        <f t="shared" si="23"/>
        <v>0.28581714584226836</v>
      </c>
      <c r="M111">
        <v>16</v>
      </c>
      <c r="N111">
        <v>30</v>
      </c>
      <c r="O111">
        <v>30</v>
      </c>
      <c r="P111" s="5">
        <f t="shared" si="19"/>
        <v>10.45928243186405</v>
      </c>
      <c r="Q111">
        <f t="shared" si="24"/>
        <v>3.4011973816621555</v>
      </c>
      <c r="R111">
        <f t="shared" si="24"/>
        <v>2.3474898551233849</v>
      </c>
      <c r="S111" s="5">
        <f t="shared" si="14"/>
        <v>40</v>
      </c>
      <c r="T111" s="3">
        <f t="shared" si="25"/>
        <v>3.6888794541139363</v>
      </c>
      <c r="U111" s="3">
        <f t="shared" si="15"/>
        <v>2.6333070009656532</v>
      </c>
      <c r="V111" t="s">
        <v>7</v>
      </c>
      <c r="W111" t="s">
        <v>7</v>
      </c>
      <c r="X111">
        <f t="shared" si="20"/>
        <v>110</v>
      </c>
      <c r="Y111" s="3">
        <f t="shared" si="16"/>
        <v>-1.0986122886681096</v>
      </c>
      <c r="Z111" s="3">
        <f t="shared" si="16"/>
        <v>-2.0616727092811167</v>
      </c>
    </row>
    <row r="112" spans="1:26" x14ac:dyDescent="0.2">
      <c r="A112" t="s">
        <v>6</v>
      </c>
      <c r="B112" s="12">
        <v>111</v>
      </c>
      <c r="C112" s="12">
        <v>1489</v>
      </c>
      <c r="D112" s="12">
        <v>884</v>
      </c>
      <c r="E112" s="11">
        <v>112642.2</v>
      </c>
      <c r="F112">
        <v>71510.600000000006</v>
      </c>
      <c r="G112">
        <v>28</v>
      </c>
      <c r="H112">
        <v>28</v>
      </c>
      <c r="I112">
        <v>28</v>
      </c>
      <c r="J112" s="5">
        <f t="shared" si="17"/>
        <v>3.7286203572018302</v>
      </c>
      <c r="K112">
        <f t="shared" si="23"/>
        <v>3.3322045101752038</v>
      </c>
      <c r="L112">
        <f t="shared" si="23"/>
        <v>1.316038287808414</v>
      </c>
      <c r="M112">
        <v>7</v>
      </c>
      <c r="N112">
        <v>9</v>
      </c>
      <c r="O112">
        <v>9</v>
      </c>
      <c r="P112" s="5">
        <f t="shared" si="19"/>
        <v>3.1463866895257482</v>
      </c>
      <c r="Q112">
        <f t="shared" si="24"/>
        <v>2.1972245773362196</v>
      </c>
      <c r="R112">
        <f t="shared" si="24"/>
        <v>1.1462547117444106</v>
      </c>
      <c r="S112" s="5">
        <f t="shared" si="14"/>
        <v>37</v>
      </c>
      <c r="T112" s="3">
        <f t="shared" si="25"/>
        <v>3.6109179126442243</v>
      </c>
      <c r="U112" s="3">
        <f t="shared" si="15"/>
        <v>2.4622929995528247</v>
      </c>
      <c r="V112" t="s">
        <v>7</v>
      </c>
      <c r="W112" t="s">
        <v>7</v>
      </c>
      <c r="X112">
        <f t="shared" si="20"/>
        <v>111</v>
      </c>
      <c r="Y112" s="3">
        <f t="shared" si="16"/>
        <v>1.1349799328389842</v>
      </c>
      <c r="Z112" s="3">
        <f t="shared" si="16"/>
        <v>0.16978357606400341</v>
      </c>
    </row>
    <row r="113" spans="1:26" x14ac:dyDescent="0.2">
      <c r="A113" t="s">
        <v>6</v>
      </c>
      <c r="B113" s="12">
        <v>112</v>
      </c>
      <c r="C113" s="12">
        <v>1488</v>
      </c>
      <c r="D113" s="12">
        <v>885</v>
      </c>
      <c r="E113" s="11">
        <v>112572.1</v>
      </c>
      <c r="F113">
        <v>71314.559999999998</v>
      </c>
      <c r="G113">
        <v>6</v>
      </c>
      <c r="H113">
        <v>6</v>
      </c>
      <c r="I113">
        <v>6</v>
      </c>
      <c r="J113" s="5">
        <f t="shared" si="17"/>
        <v>0.79948761726928785</v>
      </c>
      <c r="K113">
        <f t="shared" si="23"/>
        <v>1.791759469228055</v>
      </c>
      <c r="L113">
        <f t="shared" si="23"/>
        <v>-0.22378423492151847</v>
      </c>
      <c r="M113">
        <v>2056</v>
      </c>
      <c r="N113">
        <v>3751</v>
      </c>
      <c r="O113">
        <v>3751</v>
      </c>
      <c r="P113" s="5">
        <f t="shared" si="19"/>
        <v>1314.9488687864023</v>
      </c>
      <c r="Q113">
        <f t="shared" si="24"/>
        <v>8.2297777500818867</v>
      </c>
      <c r="R113">
        <f t="shared" si="24"/>
        <v>7.1815530608037337</v>
      </c>
      <c r="S113" s="5">
        <f t="shared" si="14"/>
        <v>3757</v>
      </c>
      <c r="T113" s="3">
        <f t="shared" si="25"/>
        <v>8.2313760455739686</v>
      </c>
      <c r="U113" s="3">
        <f t="shared" si="15"/>
        <v>6.9577688258822148</v>
      </c>
      <c r="V113" t="s">
        <v>7</v>
      </c>
      <c r="W113" t="s">
        <v>7</v>
      </c>
      <c r="X113">
        <f t="shared" si="20"/>
        <v>112</v>
      </c>
      <c r="Y113" s="3">
        <f t="shared" si="16"/>
        <v>-6.4380182808538322</v>
      </c>
      <c r="Z113" s="3">
        <f t="shared" si="16"/>
        <v>-7.4053372957252526</v>
      </c>
    </row>
    <row r="114" spans="1:26" x14ac:dyDescent="0.2">
      <c r="A114" t="s">
        <v>6</v>
      </c>
      <c r="B114" s="12">
        <v>113</v>
      </c>
      <c r="C114" s="12">
        <v>1487</v>
      </c>
      <c r="D114" s="12">
        <v>886</v>
      </c>
      <c r="E114" s="11">
        <v>112500.2</v>
      </c>
      <c r="F114">
        <v>71118.36</v>
      </c>
      <c r="G114">
        <v>4</v>
      </c>
      <c r="H114">
        <v>4</v>
      </c>
      <c r="I114">
        <v>4</v>
      </c>
      <c r="J114" s="5">
        <f t="shared" si="17"/>
        <v>0.53333238518687087</v>
      </c>
      <c r="K114">
        <f t="shared" si="23"/>
        <v>1.3862943611198906</v>
      </c>
      <c r="L114">
        <f t="shared" si="23"/>
        <v>-0.62861043719857146</v>
      </c>
      <c r="M114">
        <v>1072</v>
      </c>
      <c r="N114">
        <v>1336</v>
      </c>
      <c r="O114">
        <v>1336</v>
      </c>
      <c r="P114" s="5">
        <f t="shared" si="19"/>
        <v>469.63962611061334</v>
      </c>
      <c r="Q114">
        <f t="shared" si="24"/>
        <v>7.1974353540965907</v>
      </c>
      <c r="R114">
        <f t="shared" si="24"/>
        <v>6.1519656476425677</v>
      </c>
      <c r="S114" s="5">
        <f t="shared" si="14"/>
        <v>1340</v>
      </c>
      <c r="T114" s="3">
        <f t="shared" si="25"/>
        <v>7.200424892944957</v>
      </c>
      <c r="U114" s="3">
        <f t="shared" si="15"/>
        <v>5.523355210443996</v>
      </c>
      <c r="V114" t="s">
        <v>7</v>
      </c>
      <c r="W114" t="s">
        <v>7</v>
      </c>
      <c r="X114">
        <f t="shared" si="20"/>
        <v>113</v>
      </c>
      <c r="Y114" s="3">
        <f t="shared" si="16"/>
        <v>-5.8111409929766999</v>
      </c>
      <c r="Z114" s="3">
        <f t="shared" si="16"/>
        <v>-6.7805760848411394</v>
      </c>
    </row>
    <row r="115" spans="1:26" x14ac:dyDescent="0.2">
      <c r="A115" t="s">
        <v>6</v>
      </c>
      <c r="B115" s="12">
        <v>114</v>
      </c>
      <c r="C115" s="12">
        <v>1486</v>
      </c>
      <c r="D115" s="12">
        <v>887</v>
      </c>
      <c r="E115" s="11">
        <v>112425.1</v>
      </c>
      <c r="F115">
        <v>70921.899999999994</v>
      </c>
      <c r="G115">
        <v>2</v>
      </c>
      <c r="H115">
        <v>2</v>
      </c>
      <c r="I115">
        <v>2</v>
      </c>
      <c r="J115" s="5">
        <f t="shared" si="17"/>
        <v>0.26684432568883637</v>
      </c>
      <c r="K115">
        <f t="shared" si="23"/>
        <v>0.69314718055994529</v>
      </c>
      <c r="L115">
        <f t="shared" si="23"/>
        <v>-1.3210898404760969</v>
      </c>
      <c r="M115">
        <v>7</v>
      </c>
      <c r="N115">
        <v>12</v>
      </c>
      <c r="O115">
        <v>12</v>
      </c>
      <c r="P115" s="5">
        <f t="shared" si="19"/>
        <v>4.2300051183061935</v>
      </c>
      <c r="Q115">
        <f t="shared" si="24"/>
        <v>2.4849066497880004</v>
      </c>
      <c r="R115">
        <f t="shared" si="24"/>
        <v>1.4422032030589187</v>
      </c>
      <c r="S115" s="5">
        <f t="shared" si="14"/>
        <v>14</v>
      </c>
      <c r="T115" s="3">
        <f t="shared" si="25"/>
        <v>2.6390573296152584</v>
      </c>
      <c r="U115" s="3">
        <f t="shared" si="15"/>
        <v>0.12111336258282179</v>
      </c>
      <c r="V115" t="s">
        <v>7</v>
      </c>
      <c r="W115" t="s">
        <v>7</v>
      </c>
      <c r="X115">
        <f t="shared" si="20"/>
        <v>114</v>
      </c>
      <c r="Y115" s="3">
        <f t="shared" si="16"/>
        <v>-1.791759469228055</v>
      </c>
      <c r="Z115" s="3">
        <f t="shared" si="16"/>
        <v>-2.7632930435350156</v>
      </c>
    </row>
    <row r="116" spans="1:26" x14ac:dyDescent="0.2">
      <c r="A116" t="s">
        <v>6</v>
      </c>
      <c r="B116" s="12">
        <v>115</v>
      </c>
      <c r="C116" s="12">
        <v>1485</v>
      </c>
      <c r="D116" s="12">
        <v>888</v>
      </c>
      <c r="E116" s="11">
        <v>112347.9</v>
      </c>
      <c r="F116">
        <v>70728.14</v>
      </c>
      <c r="G116">
        <v>1</v>
      </c>
      <c r="H116">
        <v>1</v>
      </c>
      <c r="I116">
        <v>1</v>
      </c>
      <c r="J116" s="5">
        <f t="shared" si="17"/>
        <v>0.13351384405048961</v>
      </c>
      <c r="K116">
        <f t="shared" si="23"/>
        <v>0</v>
      </c>
      <c r="L116">
        <f t="shared" si="23"/>
        <v>-2.0135501057656531</v>
      </c>
      <c r="M116">
        <v>4</v>
      </c>
      <c r="N116">
        <v>4</v>
      </c>
      <c r="O116">
        <v>4</v>
      </c>
      <c r="P116" s="5">
        <f t="shared" si="19"/>
        <v>1.4138644109685339</v>
      </c>
      <c r="Q116">
        <f t="shared" si="24"/>
        <v>1.3862943611198906</v>
      </c>
      <c r="R116">
        <f t="shared" si="24"/>
        <v>0.34632667247245369</v>
      </c>
      <c r="S116" s="5">
        <f t="shared" si="14"/>
        <v>5</v>
      </c>
      <c r="T116" s="3">
        <f t="shared" si="25"/>
        <v>1.6094379124341003</v>
      </c>
      <c r="U116" s="3">
        <f t="shared" si="15"/>
        <v>-1.6672234332931994</v>
      </c>
      <c r="V116" t="s">
        <v>7</v>
      </c>
      <c r="W116" t="s">
        <v>7</v>
      </c>
      <c r="X116">
        <f t="shared" si="20"/>
        <v>115</v>
      </c>
      <c r="Y116" s="3">
        <f t="shared" si="16"/>
        <v>-1.3862943611198906</v>
      </c>
      <c r="Z116" s="3">
        <f t="shared" si="16"/>
        <v>-2.3598767782381067</v>
      </c>
    </row>
    <row r="117" spans="1:26" x14ac:dyDescent="0.2">
      <c r="A117" t="s">
        <v>6</v>
      </c>
      <c r="B117" s="12">
        <v>116</v>
      </c>
      <c r="C117" s="12">
        <v>1484</v>
      </c>
      <c r="D117" s="12">
        <v>889</v>
      </c>
      <c r="E117" s="11">
        <v>112269.7</v>
      </c>
      <c r="F117">
        <v>70539.199999999997</v>
      </c>
      <c r="G117">
        <v>0</v>
      </c>
      <c r="H117">
        <v>0</v>
      </c>
      <c r="I117">
        <v>0</v>
      </c>
      <c r="J117" s="5">
        <f t="shared" si="17"/>
        <v>0</v>
      </c>
      <c r="K117">
        <v>0</v>
      </c>
      <c r="L117">
        <v>0</v>
      </c>
      <c r="M117">
        <v>9</v>
      </c>
      <c r="N117">
        <v>14</v>
      </c>
      <c r="O117">
        <v>14</v>
      </c>
      <c r="P117" s="5">
        <f t="shared" si="19"/>
        <v>4.9617801165876561</v>
      </c>
      <c r="Q117">
        <f t="shared" si="24"/>
        <v>2.6390573296152584</v>
      </c>
      <c r="R117">
        <f t="shared" si="24"/>
        <v>1.6017645708229373</v>
      </c>
      <c r="S117" s="5">
        <f t="shared" si="14"/>
        <v>14</v>
      </c>
      <c r="T117" s="3">
        <f t="shared" si="25"/>
        <v>2.6390573296152584</v>
      </c>
      <c r="U117" s="3">
        <f t="shared" si="15"/>
        <v>1.6017645708229373</v>
      </c>
      <c r="V117" t="s">
        <v>7</v>
      </c>
      <c r="W117" t="s">
        <v>7</v>
      </c>
      <c r="X117">
        <f t="shared" si="20"/>
        <v>116</v>
      </c>
      <c r="Y117" s="3">
        <f t="shared" si="16"/>
        <v>-2.6390573296152584</v>
      </c>
      <c r="Z117" s="3">
        <f t="shared" si="16"/>
        <v>-1.6017645708229373</v>
      </c>
    </row>
    <row r="118" spans="1:26" x14ac:dyDescent="0.2">
      <c r="A118" t="s">
        <v>6</v>
      </c>
      <c r="B118" s="12">
        <v>117</v>
      </c>
      <c r="C118" s="12">
        <v>1483</v>
      </c>
      <c r="D118" s="12">
        <v>890</v>
      </c>
      <c r="E118" s="11">
        <v>112190.6</v>
      </c>
      <c r="F118">
        <v>70350.100000000006</v>
      </c>
      <c r="G118">
        <v>3</v>
      </c>
      <c r="H118">
        <v>3</v>
      </c>
      <c r="I118">
        <v>3</v>
      </c>
      <c r="J118" s="5">
        <f t="shared" si="17"/>
        <v>0.40110312272151144</v>
      </c>
      <c r="K118">
        <f t="shared" ref="K118:L140" si="26">LN(I118)</f>
        <v>1.0986122886681098</v>
      </c>
      <c r="L118">
        <f t="shared" si="26"/>
        <v>-0.9135367208424906</v>
      </c>
      <c r="M118">
        <v>6</v>
      </c>
      <c r="N118">
        <v>10</v>
      </c>
      <c r="O118">
        <v>10</v>
      </c>
      <c r="P118" s="5">
        <f t="shared" si="19"/>
        <v>3.5536552186848342</v>
      </c>
      <c r="Q118">
        <f t="shared" si="24"/>
        <v>2.3025850929940459</v>
      </c>
      <c r="R118">
        <f t="shared" si="24"/>
        <v>1.2679767128387505</v>
      </c>
      <c r="S118" s="5">
        <f t="shared" si="14"/>
        <v>13</v>
      </c>
      <c r="T118" s="3">
        <f t="shared" si="25"/>
        <v>2.5649493574615367</v>
      </c>
      <c r="U118" s="3">
        <f t="shared" si="15"/>
        <v>0.35443999199625986</v>
      </c>
      <c r="V118" t="s">
        <v>7</v>
      </c>
      <c r="W118" t="s">
        <v>7</v>
      </c>
      <c r="X118">
        <f t="shared" si="20"/>
        <v>117</v>
      </c>
      <c r="Y118" s="3">
        <f t="shared" si="16"/>
        <v>-1.2039728043259361</v>
      </c>
      <c r="Z118" s="3">
        <f t="shared" si="16"/>
        <v>-2.181513433681241</v>
      </c>
    </row>
    <row r="119" spans="1:26" x14ac:dyDescent="0.2">
      <c r="A119" t="s">
        <v>6</v>
      </c>
      <c r="B119" s="12">
        <v>118</v>
      </c>
      <c r="C119" s="12">
        <v>1482</v>
      </c>
      <c r="D119" s="12">
        <v>891</v>
      </c>
      <c r="E119" s="11">
        <v>112111</v>
      </c>
      <c r="F119">
        <v>70160.81</v>
      </c>
      <c r="G119">
        <v>1</v>
      </c>
      <c r="H119">
        <v>1</v>
      </c>
      <c r="I119">
        <v>1</v>
      </c>
      <c r="J119" s="5">
        <f t="shared" si="17"/>
        <v>0.13379597006538163</v>
      </c>
      <c r="K119">
        <f t="shared" si="26"/>
        <v>0</v>
      </c>
      <c r="L119">
        <f t="shared" si="26"/>
        <v>-2.0114392508344108</v>
      </c>
      <c r="M119">
        <v>24</v>
      </c>
      <c r="N119">
        <v>28</v>
      </c>
      <c r="O119">
        <v>28</v>
      </c>
      <c r="P119" s="5">
        <f t="shared" si="19"/>
        <v>9.9770797971118075</v>
      </c>
      <c r="Q119">
        <f t="shared" si="24"/>
        <v>3.3322045101752038</v>
      </c>
      <c r="R119">
        <f t="shared" si="24"/>
        <v>2.300290442006212</v>
      </c>
      <c r="S119" s="5">
        <f t="shared" si="14"/>
        <v>29</v>
      </c>
      <c r="T119" s="3">
        <f t="shared" si="25"/>
        <v>3.3672958299864741</v>
      </c>
      <c r="U119" s="3">
        <f t="shared" si="15"/>
        <v>0.28885119117180125</v>
      </c>
      <c r="V119" t="s">
        <v>7</v>
      </c>
      <c r="W119" t="s">
        <v>7</v>
      </c>
      <c r="X119">
        <f t="shared" si="20"/>
        <v>118</v>
      </c>
      <c r="Y119" s="3">
        <f t="shared" si="16"/>
        <v>-3.3322045101752038</v>
      </c>
      <c r="Z119" s="3">
        <f t="shared" si="16"/>
        <v>-4.3117296928406228</v>
      </c>
    </row>
    <row r="120" spans="1:26" x14ac:dyDescent="0.2">
      <c r="A120" t="s">
        <v>6</v>
      </c>
      <c r="B120" s="12">
        <v>119</v>
      </c>
      <c r="C120" s="12">
        <v>1481</v>
      </c>
      <c r="D120" s="12">
        <v>892</v>
      </c>
      <c r="E120" s="11">
        <v>112030</v>
      </c>
      <c r="F120">
        <v>69971.199999999997</v>
      </c>
      <c r="G120">
        <v>4</v>
      </c>
      <c r="H120">
        <v>4</v>
      </c>
      <c r="I120">
        <v>4</v>
      </c>
      <c r="J120" s="5">
        <f t="shared" si="17"/>
        <v>0.53557082924216726</v>
      </c>
      <c r="K120">
        <f t="shared" si="26"/>
        <v>1.3862943611198906</v>
      </c>
      <c r="L120">
        <f t="shared" si="26"/>
        <v>-0.62442213034853133</v>
      </c>
      <c r="M120">
        <v>22</v>
      </c>
      <c r="N120">
        <v>33</v>
      </c>
      <c r="O120">
        <v>33</v>
      </c>
      <c r="P120" s="5">
        <f t="shared" si="19"/>
        <v>11.790565261136011</v>
      </c>
      <c r="Q120">
        <f t="shared" si="24"/>
        <v>3.4965075614664802</v>
      </c>
      <c r="R120">
        <f t="shared" si="24"/>
        <v>2.467299657516707</v>
      </c>
      <c r="S120" s="5">
        <f t="shared" si="14"/>
        <v>37</v>
      </c>
      <c r="T120" s="3">
        <f t="shared" si="25"/>
        <v>3.6109179126442243</v>
      </c>
      <c r="U120" s="3">
        <f t="shared" si="15"/>
        <v>1.8428775271681757</v>
      </c>
      <c r="V120" t="s">
        <v>7</v>
      </c>
      <c r="W120" t="s">
        <v>7</v>
      </c>
      <c r="X120">
        <f t="shared" si="20"/>
        <v>119</v>
      </c>
      <c r="Y120" s="3">
        <f t="shared" si="16"/>
        <v>-2.1102132003465899</v>
      </c>
      <c r="Z120" s="3">
        <f t="shared" si="16"/>
        <v>-3.0917217878652385</v>
      </c>
    </row>
    <row r="121" spans="1:26" x14ac:dyDescent="0.2">
      <c r="A121" t="s">
        <v>6</v>
      </c>
      <c r="B121" s="12">
        <v>120</v>
      </c>
      <c r="C121" s="12">
        <v>1480</v>
      </c>
      <c r="D121" s="12">
        <v>893</v>
      </c>
      <c r="E121" s="11">
        <v>111948</v>
      </c>
      <c r="F121">
        <v>69781.539999999994</v>
      </c>
      <c r="G121">
        <v>6</v>
      </c>
      <c r="H121">
        <v>6</v>
      </c>
      <c r="I121">
        <v>6</v>
      </c>
      <c r="J121" s="5">
        <f t="shared" si="17"/>
        <v>0.8039446886054239</v>
      </c>
      <c r="K121">
        <f t="shared" si="26"/>
        <v>1.791759469228055</v>
      </c>
      <c r="L121">
        <f t="shared" si="26"/>
        <v>-0.21822480743655928</v>
      </c>
      <c r="M121">
        <v>15</v>
      </c>
      <c r="N121">
        <v>18</v>
      </c>
      <c r="O121">
        <v>18</v>
      </c>
      <c r="P121" s="5">
        <f t="shared" si="19"/>
        <v>6.4486968903237161</v>
      </c>
      <c r="Q121">
        <f t="shared" si="24"/>
        <v>2.8903717578961645</v>
      </c>
      <c r="R121">
        <f t="shared" si="24"/>
        <v>1.8638780778884139</v>
      </c>
      <c r="S121" s="5">
        <f t="shared" si="14"/>
        <v>24</v>
      </c>
      <c r="T121" s="3">
        <f t="shared" si="25"/>
        <v>3.1780538303479458</v>
      </c>
      <c r="U121" s="3">
        <f t="shared" si="15"/>
        <v>1.6456532704518545</v>
      </c>
      <c r="V121" t="s">
        <v>7</v>
      </c>
      <c r="W121" t="s">
        <v>7</v>
      </c>
      <c r="X121">
        <f t="shared" si="20"/>
        <v>120</v>
      </c>
      <c r="Y121" s="3">
        <f t="shared" si="16"/>
        <v>-1.0986122886681096</v>
      </c>
      <c r="Z121" s="3">
        <f t="shared" si="16"/>
        <v>-2.0821028853249732</v>
      </c>
    </row>
    <row r="122" spans="1:26" x14ac:dyDescent="0.2">
      <c r="A122" t="s">
        <v>6</v>
      </c>
      <c r="B122" s="12">
        <v>121</v>
      </c>
      <c r="C122" s="12">
        <v>1479</v>
      </c>
      <c r="D122" s="12">
        <v>894</v>
      </c>
      <c r="E122" s="11">
        <v>111878.8</v>
      </c>
      <c r="F122">
        <v>69591.460000000006</v>
      </c>
      <c r="G122">
        <v>24</v>
      </c>
      <c r="H122">
        <v>24</v>
      </c>
      <c r="I122">
        <v>24</v>
      </c>
      <c r="J122" s="5">
        <f t="shared" si="17"/>
        <v>3.2177677987250486</v>
      </c>
      <c r="K122">
        <f t="shared" si="26"/>
        <v>3.1780538303479458</v>
      </c>
      <c r="L122">
        <f t="shared" si="26"/>
        <v>1.1686878889515371</v>
      </c>
      <c r="M122">
        <v>473</v>
      </c>
      <c r="N122">
        <v>734</v>
      </c>
      <c r="O122">
        <v>734</v>
      </c>
      <c r="P122" s="5">
        <f t="shared" si="19"/>
        <v>263.68177934476438</v>
      </c>
      <c r="Q122">
        <f t="shared" si="24"/>
        <v>6.5985090286145152</v>
      </c>
      <c r="R122">
        <f t="shared" si="24"/>
        <v>5.574742994820169</v>
      </c>
      <c r="S122" s="5">
        <f t="shared" si="14"/>
        <v>758</v>
      </c>
      <c r="T122" s="3">
        <f t="shared" si="25"/>
        <v>6.6306833856423717</v>
      </c>
      <c r="U122" s="3">
        <f t="shared" si="15"/>
        <v>6.7434308837717065</v>
      </c>
      <c r="V122" t="s">
        <v>7</v>
      </c>
      <c r="W122" t="s">
        <v>7</v>
      </c>
      <c r="X122">
        <f t="shared" si="20"/>
        <v>121</v>
      </c>
      <c r="Y122" s="3">
        <f t="shared" si="16"/>
        <v>-3.4204551982665694</v>
      </c>
      <c r="Z122" s="3">
        <f t="shared" si="16"/>
        <v>-4.4060551058686315</v>
      </c>
    </row>
    <row r="123" spans="1:26" x14ac:dyDescent="0.2">
      <c r="A123" t="s">
        <v>6</v>
      </c>
      <c r="B123" s="12">
        <v>122</v>
      </c>
      <c r="C123" s="12">
        <v>1478</v>
      </c>
      <c r="D123" s="12">
        <v>895</v>
      </c>
      <c r="E123" s="11">
        <v>111822.3</v>
      </c>
      <c r="F123">
        <v>69400.45</v>
      </c>
      <c r="G123">
        <v>10280</v>
      </c>
      <c r="H123">
        <v>10280</v>
      </c>
      <c r="I123">
        <v>10280</v>
      </c>
      <c r="J123" s="5">
        <f t="shared" si="17"/>
        <v>1378.9736036550848</v>
      </c>
      <c r="K123">
        <f t="shared" si="26"/>
        <v>9.2379555390091568</v>
      </c>
      <c r="L123">
        <f t="shared" si="26"/>
        <v>7.2290947359531614</v>
      </c>
      <c r="M123">
        <v>251</v>
      </c>
      <c r="N123">
        <v>287</v>
      </c>
      <c r="O123">
        <v>287</v>
      </c>
      <c r="P123" s="5">
        <f t="shared" si="19"/>
        <v>103.38549677992002</v>
      </c>
      <c r="Q123">
        <f t="shared" si="24"/>
        <v>5.6594822157596214</v>
      </c>
      <c r="R123">
        <f t="shared" si="24"/>
        <v>4.6384646889862289</v>
      </c>
      <c r="S123" s="5">
        <f t="shared" si="14"/>
        <v>10567</v>
      </c>
      <c r="T123" s="3">
        <f t="shared" si="25"/>
        <v>9.2654912164410312</v>
      </c>
      <c r="U123" s="3">
        <f t="shared" si="15"/>
        <v>11.86755942493939</v>
      </c>
      <c r="V123" t="s">
        <v>7</v>
      </c>
      <c r="W123" t="s">
        <v>7</v>
      </c>
      <c r="X123">
        <f t="shared" si="20"/>
        <v>122</v>
      </c>
      <c r="Y123" s="3">
        <f t="shared" si="16"/>
        <v>3.5784733232495354</v>
      </c>
      <c r="Z123" s="3">
        <f t="shared" si="16"/>
        <v>2.5906300469669326</v>
      </c>
    </row>
    <row r="124" spans="1:26" x14ac:dyDescent="0.2">
      <c r="A124" t="s">
        <v>6</v>
      </c>
      <c r="B124" s="12">
        <v>123</v>
      </c>
      <c r="C124" s="12">
        <v>1477</v>
      </c>
      <c r="D124" s="12">
        <v>896</v>
      </c>
      <c r="E124" s="11">
        <v>111766.6</v>
      </c>
      <c r="F124">
        <v>69209.62</v>
      </c>
      <c r="G124">
        <v>3204</v>
      </c>
      <c r="H124">
        <v>3204</v>
      </c>
      <c r="I124">
        <v>3204</v>
      </c>
      <c r="J124" s="5">
        <f t="shared" si="17"/>
        <v>430.00323889247773</v>
      </c>
      <c r="K124">
        <f t="shared" si="26"/>
        <v>8.0721553081882504</v>
      </c>
      <c r="L124">
        <f t="shared" si="26"/>
        <v>6.0637927409673278</v>
      </c>
      <c r="M124">
        <v>550</v>
      </c>
      <c r="N124">
        <v>829</v>
      </c>
      <c r="O124">
        <v>829</v>
      </c>
      <c r="P124" s="5">
        <f t="shared" si="19"/>
        <v>299.45259055027321</v>
      </c>
      <c r="Q124">
        <f t="shared" si="24"/>
        <v>6.7202201551352951</v>
      </c>
      <c r="R124">
        <f t="shared" si="24"/>
        <v>5.7019561097008467</v>
      </c>
      <c r="S124" s="5">
        <f t="shared" si="14"/>
        <v>4033</v>
      </c>
      <c r="T124" s="3">
        <f t="shared" si="25"/>
        <v>8.3022657948733674</v>
      </c>
      <c r="U124" s="3">
        <f t="shared" si="15"/>
        <v>11.765748850668174</v>
      </c>
      <c r="V124" t="s">
        <v>7</v>
      </c>
      <c r="W124" t="s">
        <v>7</v>
      </c>
      <c r="X124">
        <f t="shared" si="20"/>
        <v>123</v>
      </c>
      <c r="Y124" s="3">
        <f t="shared" si="16"/>
        <v>1.3519351530529553</v>
      </c>
      <c r="Z124" s="3">
        <f t="shared" si="16"/>
        <v>0.36183663126648113</v>
      </c>
    </row>
    <row r="125" spans="1:26" x14ac:dyDescent="0.2">
      <c r="A125" t="s">
        <v>6</v>
      </c>
      <c r="B125" s="12">
        <v>124</v>
      </c>
      <c r="C125" s="12">
        <v>1476</v>
      </c>
      <c r="D125" s="12">
        <v>897</v>
      </c>
      <c r="E125" s="11">
        <v>111710.3</v>
      </c>
      <c r="F125">
        <v>69019.41</v>
      </c>
      <c r="G125">
        <v>71</v>
      </c>
      <c r="H125">
        <v>71</v>
      </c>
      <c r="I125">
        <v>71</v>
      </c>
      <c r="J125" s="5">
        <f t="shared" si="17"/>
        <v>9.5335882188124099</v>
      </c>
      <c r="K125">
        <f t="shared" si="26"/>
        <v>4.2626798770413155</v>
      </c>
      <c r="L125">
        <f t="shared" si="26"/>
        <v>2.2548211650393544</v>
      </c>
      <c r="M125">
        <v>276</v>
      </c>
      <c r="N125">
        <v>320</v>
      </c>
      <c r="O125">
        <v>320</v>
      </c>
      <c r="P125" s="5">
        <f t="shared" si="19"/>
        <v>115.90942316081808</v>
      </c>
      <c r="Q125">
        <f t="shared" si="24"/>
        <v>5.768320995793772</v>
      </c>
      <c r="R125">
        <f t="shared" si="24"/>
        <v>4.7528090512755368</v>
      </c>
      <c r="S125" s="5">
        <f t="shared" si="14"/>
        <v>391</v>
      </c>
      <c r="T125" s="3">
        <f t="shared" si="25"/>
        <v>5.9687075599853658</v>
      </c>
      <c r="U125" s="3">
        <f t="shared" si="15"/>
        <v>7.0076302163148911</v>
      </c>
      <c r="V125" t="s">
        <v>7</v>
      </c>
      <c r="W125" t="s">
        <v>7</v>
      </c>
      <c r="X125">
        <f t="shared" si="20"/>
        <v>124</v>
      </c>
      <c r="Y125" s="3">
        <f t="shared" si="16"/>
        <v>-1.5056411187524565</v>
      </c>
      <c r="Z125" s="3">
        <f t="shared" si="16"/>
        <v>-2.4979878862361824</v>
      </c>
    </row>
    <row r="126" spans="1:26" x14ac:dyDescent="0.2">
      <c r="A126" t="s">
        <v>6</v>
      </c>
      <c r="B126" s="12">
        <v>125</v>
      </c>
      <c r="C126" s="12">
        <v>1475</v>
      </c>
      <c r="D126" s="12">
        <v>898</v>
      </c>
      <c r="E126" s="11">
        <v>111653.5</v>
      </c>
      <c r="F126">
        <v>68829.48</v>
      </c>
      <c r="G126">
        <v>92</v>
      </c>
      <c r="H126">
        <v>92</v>
      </c>
      <c r="I126">
        <v>92</v>
      </c>
      <c r="J126" s="5">
        <f t="shared" si="17"/>
        <v>12.359666289010196</v>
      </c>
      <c r="K126">
        <f t="shared" si="26"/>
        <v>4.5217885770490405</v>
      </c>
      <c r="L126">
        <f t="shared" si="26"/>
        <v>2.514438452394038</v>
      </c>
      <c r="M126">
        <v>15</v>
      </c>
      <c r="N126">
        <v>18</v>
      </c>
      <c r="O126">
        <v>18</v>
      </c>
      <c r="P126" s="5">
        <f t="shared" si="19"/>
        <v>6.537896261892433</v>
      </c>
      <c r="Q126">
        <f t="shared" si="24"/>
        <v>2.8903717578961645</v>
      </c>
      <c r="R126">
        <f t="shared" si="24"/>
        <v>1.8776154412279016</v>
      </c>
      <c r="S126" s="5">
        <f t="shared" si="14"/>
        <v>110</v>
      </c>
      <c r="T126" s="3">
        <f t="shared" si="25"/>
        <v>4.7004803657924166</v>
      </c>
      <c r="U126" s="3">
        <f t="shared" si="15"/>
        <v>4.3920538936219398</v>
      </c>
      <c r="V126" t="s">
        <v>7</v>
      </c>
      <c r="W126" t="s">
        <v>7</v>
      </c>
      <c r="X126">
        <f t="shared" si="20"/>
        <v>125</v>
      </c>
      <c r="Y126" s="3">
        <f t="shared" si="16"/>
        <v>1.631416819152876</v>
      </c>
      <c r="Z126" s="3">
        <f t="shared" si="16"/>
        <v>0.63682301116613638</v>
      </c>
    </row>
    <row r="127" spans="1:26" x14ac:dyDescent="0.2">
      <c r="A127" t="s">
        <v>6</v>
      </c>
      <c r="B127" s="12">
        <v>126</v>
      </c>
      <c r="C127" s="12">
        <v>1474</v>
      </c>
      <c r="D127" s="12">
        <v>899</v>
      </c>
      <c r="E127" s="11">
        <v>111596</v>
      </c>
      <c r="F127">
        <v>68639.520000000004</v>
      </c>
      <c r="G127">
        <v>18</v>
      </c>
      <c r="H127">
        <v>18</v>
      </c>
      <c r="I127">
        <v>18</v>
      </c>
      <c r="J127" s="5">
        <f t="shared" si="17"/>
        <v>2.4194415570450554</v>
      </c>
      <c r="K127">
        <f t="shared" si="26"/>
        <v>2.8903717578961645</v>
      </c>
      <c r="L127">
        <f t="shared" si="26"/>
        <v>0.88353675198742132</v>
      </c>
      <c r="M127">
        <v>13</v>
      </c>
      <c r="N127">
        <v>19</v>
      </c>
      <c r="O127">
        <v>19</v>
      </c>
      <c r="P127" s="5">
        <f t="shared" si="19"/>
        <v>6.9202115632510246</v>
      </c>
      <c r="Q127">
        <f t="shared" si="24"/>
        <v>2.9444389791664403</v>
      </c>
      <c r="R127">
        <f t="shared" si="24"/>
        <v>1.9344463418863784</v>
      </c>
      <c r="S127" s="5">
        <f t="shared" si="14"/>
        <v>37</v>
      </c>
      <c r="T127" s="3">
        <f t="shared" si="25"/>
        <v>3.6109179126442243</v>
      </c>
      <c r="U127" s="3">
        <f t="shared" si="15"/>
        <v>2.8179830938737997</v>
      </c>
      <c r="V127" t="s">
        <v>7</v>
      </c>
      <c r="W127" t="s">
        <v>7</v>
      </c>
      <c r="X127">
        <f t="shared" si="20"/>
        <v>126</v>
      </c>
      <c r="Y127" s="3">
        <f t="shared" si="16"/>
        <v>-5.4067221270275745E-2</v>
      </c>
      <c r="Z127" s="3">
        <f t="shared" si="16"/>
        <v>-1.0509095898989571</v>
      </c>
    </row>
    <row r="128" spans="1:26" x14ac:dyDescent="0.2">
      <c r="A128" t="s">
        <v>6</v>
      </c>
      <c r="B128" s="12">
        <v>127</v>
      </c>
      <c r="C128" s="12">
        <v>1473</v>
      </c>
      <c r="D128" s="12">
        <v>900</v>
      </c>
      <c r="E128" s="11">
        <v>111537.8</v>
      </c>
      <c r="F128">
        <v>68449.929999999993</v>
      </c>
      <c r="G128">
        <v>63</v>
      </c>
      <c r="H128">
        <v>63</v>
      </c>
      <c r="I128">
        <v>63</v>
      </c>
      <c r="J128" s="5">
        <f t="shared" si="17"/>
        <v>8.4724640435798442</v>
      </c>
      <c r="K128">
        <f t="shared" si="26"/>
        <v>4.1431347263915326</v>
      </c>
      <c r="L128">
        <f t="shared" si="26"/>
        <v>2.136821380592731</v>
      </c>
      <c r="M128">
        <v>1591</v>
      </c>
      <c r="N128">
        <v>2202</v>
      </c>
      <c r="O128">
        <v>2202</v>
      </c>
      <c r="P128" s="5">
        <f t="shared" si="19"/>
        <v>804.23749155039332</v>
      </c>
      <c r="Q128">
        <f t="shared" si="24"/>
        <v>7.6971213172826252</v>
      </c>
      <c r="R128">
        <f t="shared" si="24"/>
        <v>6.6898946130611572</v>
      </c>
      <c r="S128" s="5">
        <f t="shared" si="14"/>
        <v>2265</v>
      </c>
      <c r="T128" s="3">
        <f t="shared" si="25"/>
        <v>7.7253300379171348</v>
      </c>
      <c r="U128" s="3">
        <f t="shared" si="15"/>
        <v>8.8267159936538881</v>
      </c>
      <c r="V128" t="s">
        <v>7</v>
      </c>
      <c r="W128" t="s">
        <v>7</v>
      </c>
      <c r="X128">
        <f t="shared" si="20"/>
        <v>127</v>
      </c>
      <c r="Y128" s="3">
        <f t="shared" si="16"/>
        <v>-3.5539865908910926</v>
      </c>
      <c r="Z128" s="3">
        <f t="shared" si="16"/>
        <v>-4.5530732324684262</v>
      </c>
    </row>
    <row r="129" spans="1:26" x14ac:dyDescent="0.2">
      <c r="A129" t="s">
        <v>6</v>
      </c>
      <c r="B129" s="12">
        <v>128</v>
      </c>
      <c r="C129" s="12">
        <v>1472</v>
      </c>
      <c r="D129" s="12">
        <v>901</v>
      </c>
      <c r="E129" s="11">
        <v>111478.5</v>
      </c>
      <c r="F129">
        <v>68259.98</v>
      </c>
      <c r="G129">
        <v>72</v>
      </c>
      <c r="H129">
        <v>72</v>
      </c>
      <c r="I129">
        <v>72</v>
      </c>
      <c r="J129" s="5">
        <f t="shared" si="17"/>
        <v>9.6879667379808669</v>
      </c>
      <c r="K129">
        <f t="shared" si="26"/>
        <v>4.2766661190160553</v>
      </c>
      <c r="L129">
        <f t="shared" si="26"/>
        <v>2.2708845729233516</v>
      </c>
      <c r="M129">
        <v>707</v>
      </c>
      <c r="N129">
        <v>677</v>
      </c>
      <c r="O129">
        <v>677</v>
      </c>
      <c r="P129" s="5">
        <f t="shared" si="19"/>
        <v>247.94909110726374</v>
      </c>
      <c r="Q129">
        <f t="shared" si="24"/>
        <v>6.517671272912275</v>
      </c>
      <c r="R129">
        <f t="shared" si="24"/>
        <v>5.5132234472993211</v>
      </c>
      <c r="S129" s="5">
        <f t="shared" si="14"/>
        <v>749</v>
      </c>
      <c r="T129" s="3">
        <f t="shared" si="25"/>
        <v>6.6187389835172192</v>
      </c>
      <c r="U129" s="3">
        <f t="shared" si="15"/>
        <v>7.7841080202226731</v>
      </c>
      <c r="V129" t="s">
        <v>7</v>
      </c>
      <c r="W129" t="s">
        <v>7</v>
      </c>
      <c r="X129">
        <f t="shared" si="20"/>
        <v>128</v>
      </c>
      <c r="Y129" s="3">
        <f t="shared" si="16"/>
        <v>-2.2410051538962197</v>
      </c>
      <c r="Z129" s="3">
        <f t="shared" si="16"/>
        <v>-3.2423388743759696</v>
      </c>
    </row>
    <row r="130" spans="1:26" x14ac:dyDescent="0.2">
      <c r="A130" t="s">
        <v>6</v>
      </c>
      <c r="B130" s="12">
        <v>129</v>
      </c>
      <c r="C130" s="12">
        <v>1471</v>
      </c>
      <c r="D130" s="12">
        <v>902</v>
      </c>
      <c r="E130" s="11">
        <v>111417.4</v>
      </c>
      <c r="F130">
        <v>68069.45</v>
      </c>
      <c r="G130">
        <v>71</v>
      </c>
      <c r="H130">
        <v>71</v>
      </c>
      <c r="I130">
        <v>71</v>
      </c>
      <c r="J130" s="5">
        <f t="shared" si="17"/>
        <v>9.5586506236907347</v>
      </c>
      <c r="K130">
        <f t="shared" si="26"/>
        <v>4.2626798770413155</v>
      </c>
      <c r="L130">
        <f t="shared" si="26"/>
        <v>2.2574465689514676</v>
      </c>
      <c r="M130">
        <v>12</v>
      </c>
      <c r="N130">
        <v>11</v>
      </c>
      <c r="O130">
        <v>11</v>
      </c>
      <c r="P130" s="5">
        <f t="shared" si="19"/>
        <v>4.0399915086723928</v>
      </c>
      <c r="Q130">
        <f t="shared" si="24"/>
        <v>2.3978952727983707</v>
      </c>
      <c r="R130">
        <f t="shared" si="24"/>
        <v>1.3962425901570856</v>
      </c>
      <c r="S130" s="5">
        <f t="shared" ref="S130:S193" si="27">I130+O130</f>
        <v>82</v>
      </c>
      <c r="T130" s="3">
        <f t="shared" si="25"/>
        <v>4.4067192472642533</v>
      </c>
      <c r="U130" s="3">
        <f t="shared" ref="U130:U193" si="28">L130+R130</f>
        <v>3.653689159108553</v>
      </c>
      <c r="V130" t="s">
        <v>7</v>
      </c>
      <c r="W130" t="s">
        <v>7</v>
      </c>
      <c r="X130">
        <f t="shared" si="20"/>
        <v>129</v>
      </c>
      <c r="Y130" s="3">
        <f t="shared" ref="Y130:Z193" si="29">K130-Q130</f>
        <v>1.8647846042429448</v>
      </c>
      <c r="Z130" s="3">
        <f t="shared" si="29"/>
        <v>0.86120397879438193</v>
      </c>
    </row>
    <row r="131" spans="1:26" x14ac:dyDescent="0.2">
      <c r="A131" t="s">
        <v>6</v>
      </c>
      <c r="B131" s="12">
        <v>130</v>
      </c>
      <c r="C131" s="12">
        <v>1470</v>
      </c>
      <c r="D131" s="12">
        <v>903</v>
      </c>
      <c r="E131" s="11">
        <v>111357</v>
      </c>
      <c r="F131">
        <v>67881.83</v>
      </c>
      <c r="G131">
        <v>20</v>
      </c>
      <c r="H131">
        <v>20</v>
      </c>
      <c r="I131">
        <v>20</v>
      </c>
      <c r="J131" s="5">
        <f t="shared" ref="J131:J194" si="30">(I131/E131)*15000</f>
        <v>2.6940380936986448</v>
      </c>
      <c r="K131">
        <f t="shared" si="26"/>
        <v>2.9957322735539909</v>
      </c>
      <c r="L131">
        <f t="shared" si="26"/>
        <v>0.99104121808814294</v>
      </c>
      <c r="M131">
        <v>398</v>
      </c>
      <c r="N131">
        <v>554</v>
      </c>
      <c r="O131">
        <v>554</v>
      </c>
      <c r="P131" s="5">
        <f t="shared" ref="P131:P194" si="31">(O131/F131)*25000</f>
        <v>204.03103451984134</v>
      </c>
      <c r="Q131">
        <f t="shared" si="24"/>
        <v>6.3171646867472839</v>
      </c>
      <c r="R131">
        <f t="shared" si="24"/>
        <v>5.3182721122728438</v>
      </c>
      <c r="S131" s="5">
        <f t="shared" si="27"/>
        <v>574</v>
      </c>
      <c r="T131" s="3">
        <f t="shared" si="25"/>
        <v>6.3526293963195668</v>
      </c>
      <c r="U131" s="3">
        <f t="shared" si="28"/>
        <v>6.309313330360987</v>
      </c>
      <c r="V131" t="s">
        <v>7</v>
      </c>
      <c r="W131" t="s">
        <v>7</v>
      </c>
      <c r="X131">
        <f t="shared" ref="X131:X194" si="32">1+X130</f>
        <v>130</v>
      </c>
      <c r="Y131" s="3">
        <f t="shared" si="29"/>
        <v>-3.3214324131932931</v>
      </c>
      <c r="Z131" s="3">
        <f t="shared" si="29"/>
        <v>-4.3272308941847006</v>
      </c>
    </row>
    <row r="132" spans="1:26" x14ac:dyDescent="0.2">
      <c r="A132" t="s">
        <v>6</v>
      </c>
      <c r="B132" s="12">
        <v>131</v>
      </c>
      <c r="C132" s="12">
        <v>1469</v>
      </c>
      <c r="D132" s="12">
        <v>904</v>
      </c>
      <c r="E132" s="11">
        <v>111297.3</v>
      </c>
      <c r="F132">
        <v>67699.929999999993</v>
      </c>
      <c r="G132">
        <v>2430</v>
      </c>
      <c r="H132">
        <v>2430</v>
      </c>
      <c r="I132">
        <v>2430</v>
      </c>
      <c r="J132" s="5">
        <f t="shared" si="30"/>
        <v>327.50120622872254</v>
      </c>
      <c r="K132">
        <f t="shared" si="26"/>
        <v>7.7956465363345941</v>
      </c>
      <c r="L132">
        <f t="shared" si="26"/>
        <v>5.7914917382096611</v>
      </c>
      <c r="M132">
        <v>191</v>
      </c>
      <c r="N132">
        <v>179</v>
      </c>
      <c r="O132">
        <v>179</v>
      </c>
      <c r="P132" s="5">
        <f t="shared" si="31"/>
        <v>66.100511477633745</v>
      </c>
      <c r="Q132">
        <f t="shared" si="24"/>
        <v>5.1873858058407549</v>
      </c>
      <c r="R132">
        <f t="shared" si="24"/>
        <v>4.1911764847646733</v>
      </c>
      <c r="S132" s="5">
        <f t="shared" si="27"/>
        <v>2609</v>
      </c>
      <c r="T132" s="3">
        <f t="shared" si="25"/>
        <v>7.8667222851367287</v>
      </c>
      <c r="U132" s="3">
        <f t="shared" si="28"/>
        <v>9.9826682229743344</v>
      </c>
      <c r="V132" t="s">
        <v>7</v>
      </c>
      <c r="W132" t="s">
        <v>7</v>
      </c>
      <c r="X132">
        <f t="shared" si="32"/>
        <v>131</v>
      </c>
      <c r="Y132" s="3">
        <f t="shared" si="29"/>
        <v>2.6082607304938392</v>
      </c>
      <c r="Z132" s="3">
        <f t="shared" si="29"/>
        <v>1.6003152534449878</v>
      </c>
    </row>
    <row r="133" spans="1:26" x14ac:dyDescent="0.2">
      <c r="A133" t="s">
        <v>6</v>
      </c>
      <c r="B133" s="12">
        <v>132</v>
      </c>
      <c r="C133" s="12">
        <v>1468</v>
      </c>
      <c r="D133" s="12">
        <v>905</v>
      </c>
      <c r="E133" s="11">
        <v>111236.2</v>
      </c>
      <c r="F133">
        <v>67517.77</v>
      </c>
      <c r="G133">
        <v>33</v>
      </c>
      <c r="H133">
        <v>33</v>
      </c>
      <c r="I133">
        <v>33</v>
      </c>
      <c r="J133" s="5">
        <f t="shared" si="30"/>
        <v>4.4499902010316781</v>
      </c>
      <c r="K133">
        <f t="shared" si="26"/>
        <v>3.4965075614664802</v>
      </c>
      <c r="L133">
        <f t="shared" si="26"/>
        <v>1.4929018941603711</v>
      </c>
      <c r="M133">
        <v>47</v>
      </c>
      <c r="N133">
        <v>50</v>
      </c>
      <c r="O133">
        <v>50</v>
      </c>
      <c r="P133" s="5">
        <f t="shared" si="31"/>
        <v>18.513644630146995</v>
      </c>
      <c r="Q133">
        <f t="shared" si="24"/>
        <v>3.912023005428146</v>
      </c>
      <c r="R133">
        <f t="shared" si="24"/>
        <v>2.9185080078052414</v>
      </c>
      <c r="S133" s="5">
        <f t="shared" si="27"/>
        <v>83</v>
      </c>
      <c r="T133" s="3">
        <f t="shared" si="25"/>
        <v>4.4188406077965983</v>
      </c>
      <c r="U133" s="3">
        <f t="shared" si="28"/>
        <v>4.4114099019656123</v>
      </c>
      <c r="V133" t="s">
        <v>7</v>
      </c>
      <c r="W133" t="s">
        <v>7</v>
      </c>
      <c r="X133">
        <f t="shared" si="32"/>
        <v>132</v>
      </c>
      <c r="Y133" s="3">
        <f t="shared" si="29"/>
        <v>-0.41551544396166573</v>
      </c>
      <c r="Z133" s="3">
        <f t="shared" si="29"/>
        <v>-1.4256061136448703</v>
      </c>
    </row>
    <row r="134" spans="1:26" x14ac:dyDescent="0.2">
      <c r="A134" t="s">
        <v>6</v>
      </c>
      <c r="B134" s="12">
        <v>133</v>
      </c>
      <c r="C134" s="12">
        <v>1467</v>
      </c>
      <c r="D134" s="12">
        <v>906</v>
      </c>
      <c r="E134" s="11">
        <v>111173.7</v>
      </c>
      <c r="F134">
        <v>67336.52</v>
      </c>
      <c r="G134">
        <v>223</v>
      </c>
      <c r="H134">
        <v>223</v>
      </c>
      <c r="I134">
        <v>223</v>
      </c>
      <c r="J134" s="5">
        <f t="shared" si="30"/>
        <v>30.088051400646016</v>
      </c>
      <c r="K134">
        <f t="shared" si="26"/>
        <v>5.4071717714601188</v>
      </c>
      <c r="L134">
        <f t="shared" si="26"/>
        <v>3.4041281295103016</v>
      </c>
      <c r="M134">
        <v>31</v>
      </c>
      <c r="N134">
        <v>31</v>
      </c>
      <c r="O134">
        <v>31</v>
      </c>
      <c r="P134" s="5">
        <f t="shared" si="31"/>
        <v>11.509356289870636</v>
      </c>
      <c r="Q134">
        <f t="shared" si="24"/>
        <v>3.4339872044851463</v>
      </c>
      <c r="R134">
        <f t="shared" si="24"/>
        <v>2.4431602950074529</v>
      </c>
      <c r="S134" s="5">
        <f t="shared" si="27"/>
        <v>254</v>
      </c>
      <c r="T134" s="3">
        <f t="shared" si="25"/>
        <v>5.5373342670185366</v>
      </c>
      <c r="U134" s="3">
        <f t="shared" si="28"/>
        <v>5.847288424517755</v>
      </c>
      <c r="V134" t="s">
        <v>7</v>
      </c>
      <c r="W134" t="s">
        <v>7</v>
      </c>
      <c r="X134">
        <f t="shared" si="32"/>
        <v>133</v>
      </c>
      <c r="Y134" s="3">
        <f t="shared" si="29"/>
        <v>1.9731845669749726</v>
      </c>
      <c r="Z134" s="3">
        <f t="shared" si="29"/>
        <v>0.96096783450284873</v>
      </c>
    </row>
    <row r="135" spans="1:26" x14ac:dyDescent="0.2">
      <c r="A135" t="s">
        <v>6</v>
      </c>
      <c r="B135" s="12">
        <v>134</v>
      </c>
      <c r="C135" s="12">
        <v>1466</v>
      </c>
      <c r="D135" s="12">
        <v>907</v>
      </c>
      <c r="E135" s="11">
        <v>111110</v>
      </c>
      <c r="F135">
        <v>67156.34</v>
      </c>
      <c r="G135">
        <v>12</v>
      </c>
      <c r="H135">
        <v>12</v>
      </c>
      <c r="I135">
        <v>12</v>
      </c>
      <c r="J135" s="5">
        <f t="shared" si="30"/>
        <v>1.6200162001620015</v>
      </c>
      <c r="K135">
        <f t="shared" si="26"/>
        <v>2.4849066497880004</v>
      </c>
      <c r="L135">
        <f t="shared" si="26"/>
        <v>0.48243614929429302</v>
      </c>
      <c r="M135">
        <v>8</v>
      </c>
      <c r="N135">
        <v>9</v>
      </c>
      <c r="O135">
        <v>9</v>
      </c>
      <c r="P135" s="5">
        <f t="shared" si="31"/>
        <v>3.350391042751883</v>
      </c>
      <c r="Q135">
        <f t="shared" si="24"/>
        <v>2.1972245773362196</v>
      </c>
      <c r="R135">
        <f t="shared" si="24"/>
        <v>1.209077068204321</v>
      </c>
      <c r="S135" s="5">
        <f t="shared" si="27"/>
        <v>21</v>
      </c>
      <c r="T135" s="3">
        <f t="shared" si="25"/>
        <v>3.044522437723423</v>
      </c>
      <c r="U135" s="3">
        <f t="shared" si="28"/>
        <v>1.6915132174986141</v>
      </c>
      <c r="V135" t="s">
        <v>7</v>
      </c>
      <c r="W135" t="s">
        <v>7</v>
      </c>
      <c r="X135">
        <f t="shared" si="32"/>
        <v>134</v>
      </c>
      <c r="Y135" s="3">
        <f t="shared" si="29"/>
        <v>0.28768207245178079</v>
      </c>
      <c r="Z135" s="3">
        <f t="shared" si="29"/>
        <v>-0.72664091891002802</v>
      </c>
    </row>
    <row r="136" spans="1:26" x14ac:dyDescent="0.2">
      <c r="A136" t="s">
        <v>6</v>
      </c>
      <c r="B136" s="12">
        <v>135</v>
      </c>
      <c r="C136" s="12">
        <v>1465</v>
      </c>
      <c r="D136" s="12">
        <v>908</v>
      </c>
      <c r="E136" s="11">
        <v>111044.3</v>
      </c>
      <c r="F136">
        <v>66975.53</v>
      </c>
      <c r="G136">
        <v>61</v>
      </c>
      <c r="H136">
        <v>61</v>
      </c>
      <c r="I136">
        <v>61</v>
      </c>
      <c r="J136" s="5">
        <f t="shared" si="30"/>
        <v>8.2399546847519414</v>
      </c>
      <c r="K136">
        <f t="shared" si="26"/>
        <v>4.1108738641733114</v>
      </c>
      <c r="L136">
        <f t="shared" si="26"/>
        <v>2.1089948444829503</v>
      </c>
      <c r="M136">
        <v>79</v>
      </c>
      <c r="N136">
        <v>85</v>
      </c>
      <c r="O136">
        <v>85</v>
      </c>
      <c r="P136" s="5">
        <f t="shared" si="31"/>
        <v>31.728005735826205</v>
      </c>
      <c r="Q136">
        <f t="shared" si="24"/>
        <v>4.4426512564903167</v>
      </c>
      <c r="R136">
        <f t="shared" si="24"/>
        <v>3.4571997525586329</v>
      </c>
      <c r="S136" s="5">
        <f t="shared" si="27"/>
        <v>146</v>
      </c>
      <c r="T136" s="3">
        <f t="shared" si="25"/>
        <v>4.9836066217083363</v>
      </c>
      <c r="U136" s="3">
        <f t="shared" si="28"/>
        <v>5.5661945970415836</v>
      </c>
      <c r="V136" t="s">
        <v>7</v>
      </c>
      <c r="W136" t="s">
        <v>7</v>
      </c>
      <c r="X136">
        <f t="shared" si="32"/>
        <v>135</v>
      </c>
      <c r="Y136" s="3">
        <f t="shared" si="29"/>
        <v>-0.33177739231700532</v>
      </c>
      <c r="Z136" s="3">
        <f t="shared" si="29"/>
        <v>-1.3482049080756826</v>
      </c>
    </row>
    <row r="137" spans="1:26" x14ac:dyDescent="0.2">
      <c r="A137" t="s">
        <v>6</v>
      </c>
      <c r="B137" s="12">
        <v>136</v>
      </c>
      <c r="C137" s="12">
        <v>1464</v>
      </c>
      <c r="D137" s="12">
        <v>909</v>
      </c>
      <c r="E137" s="11">
        <v>110978.8</v>
      </c>
      <c r="F137">
        <v>66794.13</v>
      </c>
      <c r="G137">
        <v>25</v>
      </c>
      <c r="H137">
        <v>25</v>
      </c>
      <c r="I137">
        <v>25</v>
      </c>
      <c r="J137" s="5">
        <f t="shared" si="30"/>
        <v>3.379023741471344</v>
      </c>
      <c r="K137">
        <f t="shared" si="26"/>
        <v>3.2188758248682006</v>
      </c>
      <c r="L137">
        <f t="shared" si="26"/>
        <v>1.2175868338901696</v>
      </c>
      <c r="M137">
        <v>1380</v>
      </c>
      <c r="N137">
        <v>1719</v>
      </c>
      <c r="O137">
        <v>1719</v>
      </c>
      <c r="P137" s="5">
        <f t="shared" si="31"/>
        <v>643.39486119513799</v>
      </c>
      <c r="Q137">
        <f t="shared" si="24"/>
        <v>7.449498005382849</v>
      </c>
      <c r="R137">
        <f t="shared" si="24"/>
        <v>6.4667586278211155</v>
      </c>
      <c r="S137" s="5">
        <f t="shared" si="27"/>
        <v>1744</v>
      </c>
      <c r="T137" s="3">
        <f t="shared" si="25"/>
        <v>7.463936604468925</v>
      </c>
      <c r="U137" s="3">
        <f t="shared" si="28"/>
        <v>7.6843454617112847</v>
      </c>
      <c r="V137" t="s">
        <v>7</v>
      </c>
      <c r="W137" t="s">
        <v>7</v>
      </c>
      <c r="X137">
        <f t="shared" si="32"/>
        <v>136</v>
      </c>
      <c r="Y137" s="3">
        <f t="shared" si="29"/>
        <v>-4.2306221805146489</v>
      </c>
      <c r="Z137" s="3">
        <f t="shared" si="29"/>
        <v>-5.2491717939309464</v>
      </c>
    </row>
    <row r="138" spans="1:26" x14ac:dyDescent="0.2">
      <c r="A138" t="s">
        <v>6</v>
      </c>
      <c r="B138" s="12">
        <v>137</v>
      </c>
      <c r="C138" s="12">
        <v>1463</v>
      </c>
      <c r="D138" s="12">
        <v>910</v>
      </c>
      <c r="E138" s="11">
        <v>110909.3</v>
      </c>
      <c r="F138">
        <v>66612.59</v>
      </c>
      <c r="G138">
        <v>2969</v>
      </c>
      <c r="H138">
        <v>2969</v>
      </c>
      <c r="I138">
        <v>2969</v>
      </c>
      <c r="J138" s="5">
        <f t="shared" si="30"/>
        <v>401.54432495742014</v>
      </c>
      <c r="K138">
        <f t="shared" si="26"/>
        <v>7.9959804747637602</v>
      </c>
      <c r="L138">
        <f t="shared" si="26"/>
        <v>5.9953179256929134</v>
      </c>
      <c r="M138">
        <v>1880</v>
      </c>
      <c r="N138">
        <v>2075</v>
      </c>
      <c r="O138">
        <v>2075</v>
      </c>
      <c r="P138" s="5">
        <f t="shared" si="31"/>
        <v>778.756688487867</v>
      </c>
      <c r="Q138">
        <f t="shared" si="24"/>
        <v>7.6377164326647984</v>
      </c>
      <c r="R138">
        <f t="shared" si="24"/>
        <v>6.6576986588132447</v>
      </c>
      <c r="S138" s="5">
        <f t="shared" si="27"/>
        <v>5044</v>
      </c>
      <c r="T138" s="3">
        <f t="shared" si="25"/>
        <v>8.5259546970848099</v>
      </c>
      <c r="U138" s="3">
        <f t="shared" si="28"/>
        <v>12.653016584506158</v>
      </c>
      <c r="V138" t="s">
        <v>7</v>
      </c>
      <c r="W138" t="s">
        <v>7</v>
      </c>
      <c r="X138">
        <f t="shared" si="32"/>
        <v>137</v>
      </c>
      <c r="Y138" s="3">
        <f t="shared" si="29"/>
        <v>0.35826404209896179</v>
      </c>
      <c r="Z138" s="3">
        <f t="shared" si="29"/>
        <v>-0.6623807331203313</v>
      </c>
    </row>
    <row r="139" spans="1:26" x14ac:dyDescent="0.2">
      <c r="A139" t="s">
        <v>6</v>
      </c>
      <c r="B139" s="12">
        <v>138</v>
      </c>
      <c r="C139" s="12">
        <v>1462</v>
      </c>
      <c r="D139" s="12">
        <v>911</v>
      </c>
      <c r="E139" s="11">
        <v>110839.1</v>
      </c>
      <c r="F139">
        <v>66430.3</v>
      </c>
      <c r="G139">
        <v>361</v>
      </c>
      <c r="H139">
        <v>361</v>
      </c>
      <c r="I139">
        <v>361</v>
      </c>
      <c r="J139" s="5">
        <f t="shared" si="30"/>
        <v>48.854600948582224</v>
      </c>
      <c r="K139">
        <f t="shared" si="26"/>
        <v>5.8888779583328805</v>
      </c>
      <c r="L139">
        <f t="shared" si="26"/>
        <v>3.8888485592856212</v>
      </c>
      <c r="M139">
        <v>675</v>
      </c>
      <c r="N139">
        <v>587</v>
      </c>
      <c r="O139">
        <v>587</v>
      </c>
      <c r="P139" s="5">
        <f t="shared" si="31"/>
        <v>220.90823012992567</v>
      </c>
      <c r="Q139">
        <f t="shared" si="24"/>
        <v>6.3750248198280968</v>
      </c>
      <c r="R139">
        <f t="shared" si="24"/>
        <v>5.3977473669974314</v>
      </c>
      <c r="S139" s="5">
        <f t="shared" si="27"/>
        <v>948</v>
      </c>
      <c r="T139" s="3">
        <f t="shared" si="25"/>
        <v>6.8543545022550214</v>
      </c>
      <c r="U139" s="3">
        <f t="shared" si="28"/>
        <v>9.2865959262830522</v>
      </c>
      <c r="V139" t="s">
        <v>7</v>
      </c>
      <c r="W139" t="s">
        <v>7</v>
      </c>
      <c r="X139">
        <f t="shared" si="32"/>
        <v>138</v>
      </c>
      <c r="Y139" s="3">
        <f t="shared" si="29"/>
        <v>-0.48614686149521624</v>
      </c>
      <c r="Z139" s="3">
        <f t="shared" si="29"/>
        <v>-1.5088988077118102</v>
      </c>
    </row>
    <row r="140" spans="1:26" x14ac:dyDescent="0.2">
      <c r="A140" t="s">
        <v>6</v>
      </c>
      <c r="B140" s="12">
        <v>139</v>
      </c>
      <c r="C140" s="12">
        <v>1461</v>
      </c>
      <c r="D140" s="12">
        <v>912</v>
      </c>
      <c r="E140" s="11">
        <v>110771.7</v>
      </c>
      <c r="F140">
        <v>66247.83</v>
      </c>
      <c r="G140">
        <v>293</v>
      </c>
      <c r="H140">
        <v>293</v>
      </c>
      <c r="I140">
        <v>293</v>
      </c>
      <c r="J140" s="5">
        <f t="shared" si="30"/>
        <v>39.676198884733196</v>
      </c>
      <c r="K140">
        <f t="shared" si="26"/>
        <v>5.6801726090170677</v>
      </c>
      <c r="L140">
        <f t="shared" si="26"/>
        <v>3.6807514835925565</v>
      </c>
      <c r="M140">
        <v>15</v>
      </c>
      <c r="N140">
        <v>17</v>
      </c>
      <c r="O140">
        <v>17</v>
      </c>
      <c r="P140" s="5">
        <f t="shared" si="31"/>
        <v>6.4153044711049407</v>
      </c>
      <c r="Q140">
        <f t="shared" si="24"/>
        <v>2.8332133440562162</v>
      </c>
      <c r="R140">
        <f t="shared" si="24"/>
        <v>1.858686459311514</v>
      </c>
      <c r="S140" s="5">
        <f t="shared" si="27"/>
        <v>310</v>
      </c>
      <c r="T140" s="3">
        <f t="shared" si="25"/>
        <v>5.7365722974791922</v>
      </c>
      <c r="U140" s="3">
        <f t="shared" si="28"/>
        <v>5.5394379429040708</v>
      </c>
      <c r="V140" t="s">
        <v>7</v>
      </c>
      <c r="W140" t="s">
        <v>7</v>
      </c>
      <c r="X140">
        <f t="shared" si="32"/>
        <v>139</v>
      </c>
      <c r="Y140" s="3">
        <f t="shared" si="29"/>
        <v>2.8469592649608515</v>
      </c>
      <c r="Z140" s="3">
        <f t="shared" si="29"/>
        <v>1.8220650242810426</v>
      </c>
    </row>
    <row r="141" spans="1:26" x14ac:dyDescent="0.2">
      <c r="A141" t="s">
        <v>6</v>
      </c>
      <c r="B141" s="12">
        <v>140</v>
      </c>
      <c r="C141" s="12">
        <v>1460</v>
      </c>
      <c r="D141" s="12">
        <v>913</v>
      </c>
      <c r="E141" s="11">
        <v>110702.3</v>
      </c>
      <c r="F141">
        <v>66067.88</v>
      </c>
      <c r="G141">
        <v>0</v>
      </c>
      <c r="H141">
        <v>0</v>
      </c>
      <c r="I141">
        <v>0</v>
      </c>
      <c r="J141" s="5">
        <f t="shared" si="30"/>
        <v>0</v>
      </c>
      <c r="K141">
        <v>0</v>
      </c>
      <c r="L141">
        <v>0</v>
      </c>
      <c r="M141">
        <v>2</v>
      </c>
      <c r="N141">
        <v>2</v>
      </c>
      <c r="O141">
        <v>2</v>
      </c>
      <c r="P141" s="5">
        <f t="shared" si="31"/>
        <v>0.75679740291348829</v>
      </c>
      <c r="Q141">
        <f t="shared" ref="Q141:R159" si="33">LN(O141)</f>
        <v>0.69314718055994529</v>
      </c>
      <c r="R141">
        <f t="shared" si="33"/>
        <v>-0.27865969291858045</v>
      </c>
      <c r="S141" s="5">
        <f t="shared" si="27"/>
        <v>2</v>
      </c>
      <c r="T141" s="3">
        <f t="shared" si="25"/>
        <v>0.69314718055994529</v>
      </c>
      <c r="U141" s="3">
        <f t="shared" si="28"/>
        <v>-0.27865969291858045</v>
      </c>
      <c r="V141" t="s">
        <v>7</v>
      </c>
      <c r="W141" t="s">
        <v>7</v>
      </c>
      <c r="X141">
        <f t="shared" si="32"/>
        <v>140</v>
      </c>
      <c r="Y141" s="3">
        <f t="shared" si="29"/>
        <v>-0.69314718055994529</v>
      </c>
      <c r="Z141" s="3">
        <f t="shared" si="29"/>
        <v>0.27865969291858045</v>
      </c>
    </row>
    <row r="142" spans="1:26" x14ac:dyDescent="0.2">
      <c r="A142" t="s">
        <v>6</v>
      </c>
      <c r="B142" s="12">
        <v>141</v>
      </c>
      <c r="C142" s="12">
        <v>1459</v>
      </c>
      <c r="D142" s="12">
        <v>914</v>
      </c>
      <c r="E142" s="11">
        <v>110631</v>
      </c>
      <c r="F142">
        <v>65890.98</v>
      </c>
      <c r="G142">
        <v>3</v>
      </c>
      <c r="H142">
        <v>3</v>
      </c>
      <c r="I142">
        <v>3</v>
      </c>
      <c r="J142" s="5">
        <f t="shared" si="30"/>
        <v>0.40675759958781893</v>
      </c>
      <c r="K142">
        <f t="shared" ref="K142:L153" si="34">LN(I142)</f>
        <v>1.0986122886681098</v>
      </c>
      <c r="L142">
        <f t="shared" si="34"/>
        <v>-0.89953784937512093</v>
      </c>
      <c r="M142">
        <v>710</v>
      </c>
      <c r="N142">
        <v>721</v>
      </c>
      <c r="O142">
        <v>721</v>
      </c>
      <c r="P142" s="5">
        <f t="shared" si="31"/>
        <v>273.55792856624686</v>
      </c>
      <c r="Q142">
        <f t="shared" si="33"/>
        <v>6.5806391372849493</v>
      </c>
      <c r="R142">
        <f t="shared" si="33"/>
        <v>5.6115134040643895</v>
      </c>
      <c r="S142" s="5">
        <f t="shared" si="27"/>
        <v>724</v>
      </c>
      <c r="T142" s="3">
        <f t="shared" si="25"/>
        <v>6.584791392385716</v>
      </c>
      <c r="U142" s="3">
        <f t="shared" si="28"/>
        <v>4.7119755546892685</v>
      </c>
      <c r="V142" t="s">
        <v>7</v>
      </c>
      <c r="W142" t="s">
        <v>7</v>
      </c>
      <c r="X142">
        <f t="shared" si="32"/>
        <v>141</v>
      </c>
      <c r="Y142" s="3">
        <f t="shared" si="29"/>
        <v>-5.4820268486168393</v>
      </c>
      <c r="Z142" s="3">
        <f t="shared" si="29"/>
        <v>-6.5110512534395104</v>
      </c>
    </row>
    <row r="143" spans="1:26" x14ac:dyDescent="0.2">
      <c r="A143" t="s">
        <v>6</v>
      </c>
      <c r="B143" s="12">
        <v>142</v>
      </c>
      <c r="C143" s="12">
        <v>1458</v>
      </c>
      <c r="D143" s="12">
        <v>915</v>
      </c>
      <c r="E143" s="11">
        <v>110557.8</v>
      </c>
      <c r="F143">
        <v>65714.990000000005</v>
      </c>
      <c r="G143">
        <v>5</v>
      </c>
      <c r="H143">
        <v>5</v>
      </c>
      <c r="I143">
        <v>5</v>
      </c>
      <c r="J143" s="5">
        <f t="shared" si="30"/>
        <v>0.67837818769910407</v>
      </c>
      <c r="K143">
        <f t="shared" si="34"/>
        <v>1.6094379124341003</v>
      </c>
      <c r="L143">
        <f t="shared" si="34"/>
        <v>-0.38805034758752771</v>
      </c>
      <c r="M143">
        <v>266</v>
      </c>
      <c r="N143">
        <v>271</v>
      </c>
      <c r="O143">
        <v>271</v>
      </c>
      <c r="P143" s="5">
        <f t="shared" si="31"/>
        <v>103.09672115905366</v>
      </c>
      <c r="Q143">
        <f t="shared" si="33"/>
        <v>5.602118820879701</v>
      </c>
      <c r="R143">
        <f t="shared" si="33"/>
        <v>4.6356675879862008</v>
      </c>
      <c r="S143" s="5">
        <f t="shared" si="27"/>
        <v>276</v>
      </c>
      <c r="T143" s="3">
        <f t="shared" si="25"/>
        <v>5.6204008657171496</v>
      </c>
      <c r="U143" s="3">
        <f t="shared" si="28"/>
        <v>4.2476172403986734</v>
      </c>
      <c r="V143" t="s">
        <v>7</v>
      </c>
      <c r="W143" t="s">
        <v>7</v>
      </c>
      <c r="X143">
        <f t="shared" si="32"/>
        <v>142</v>
      </c>
      <c r="Y143" s="3">
        <f t="shared" si="29"/>
        <v>-3.9926809084456005</v>
      </c>
      <c r="Z143" s="3">
        <f t="shared" si="29"/>
        <v>-5.0237179355737283</v>
      </c>
    </row>
    <row r="144" spans="1:26" x14ac:dyDescent="0.2">
      <c r="A144" t="s">
        <v>6</v>
      </c>
      <c r="B144" s="12">
        <v>143</v>
      </c>
      <c r="C144" s="12">
        <v>1457</v>
      </c>
      <c r="D144" s="12">
        <v>916</v>
      </c>
      <c r="E144" s="11">
        <v>110482.1</v>
      </c>
      <c r="F144">
        <v>65536.56</v>
      </c>
      <c r="G144">
        <v>7</v>
      </c>
      <c r="H144">
        <v>7</v>
      </c>
      <c r="I144">
        <v>7</v>
      </c>
      <c r="J144" s="5">
        <f t="shared" si="30"/>
        <v>0.9503801973351339</v>
      </c>
      <c r="K144">
        <f t="shared" si="34"/>
        <v>1.9459101490553132</v>
      </c>
      <c r="L144">
        <f t="shared" si="34"/>
        <v>-5.0893166728106828E-2</v>
      </c>
      <c r="M144">
        <v>1508</v>
      </c>
      <c r="N144">
        <v>1765</v>
      </c>
      <c r="O144">
        <v>1765</v>
      </c>
      <c r="P144" s="5">
        <f t="shared" si="31"/>
        <v>673.2883141867685</v>
      </c>
      <c r="Q144">
        <f t="shared" si="33"/>
        <v>7.475905969367397</v>
      </c>
      <c r="R144">
        <f t="shared" si="33"/>
        <v>6.512173639373243</v>
      </c>
      <c r="S144" s="5">
        <f t="shared" si="27"/>
        <v>1772</v>
      </c>
      <c r="T144" s="3">
        <f t="shared" si="25"/>
        <v>7.4798641311650265</v>
      </c>
      <c r="U144" s="3">
        <f t="shared" si="28"/>
        <v>6.4612804726451358</v>
      </c>
      <c r="V144" t="s">
        <v>7</v>
      </c>
      <c r="W144" t="s">
        <v>7</v>
      </c>
      <c r="X144">
        <f t="shared" si="32"/>
        <v>143</v>
      </c>
      <c r="Y144" s="3">
        <f t="shared" si="29"/>
        <v>-5.5299958203120836</v>
      </c>
      <c r="Z144" s="3">
        <f t="shared" si="29"/>
        <v>-6.5630668061013502</v>
      </c>
    </row>
    <row r="145" spans="1:26" x14ac:dyDescent="0.2">
      <c r="A145" t="s">
        <v>6</v>
      </c>
      <c r="B145" s="12">
        <v>144</v>
      </c>
      <c r="C145" s="12">
        <v>1456</v>
      </c>
      <c r="D145" s="12">
        <v>917</v>
      </c>
      <c r="E145" s="11">
        <v>110404.3</v>
      </c>
      <c r="F145">
        <v>65358.77</v>
      </c>
      <c r="G145">
        <v>34</v>
      </c>
      <c r="H145">
        <v>34</v>
      </c>
      <c r="I145">
        <v>34</v>
      </c>
      <c r="J145" s="5">
        <f t="shared" si="30"/>
        <v>4.6193852956814183</v>
      </c>
      <c r="K145">
        <f t="shared" si="34"/>
        <v>3.5263605246161616</v>
      </c>
      <c r="L145">
        <f t="shared" si="34"/>
        <v>1.5302616433585177</v>
      </c>
      <c r="M145">
        <v>991</v>
      </c>
      <c r="N145">
        <v>927</v>
      </c>
      <c r="O145">
        <v>927</v>
      </c>
      <c r="P145" s="5">
        <f t="shared" si="31"/>
        <v>354.58133621547654</v>
      </c>
      <c r="Q145">
        <f t="shared" si="33"/>
        <v>6.831953565565855</v>
      </c>
      <c r="R145">
        <f t="shared" si="33"/>
        <v>5.8709377589088341</v>
      </c>
      <c r="S145" s="5">
        <f t="shared" si="27"/>
        <v>961</v>
      </c>
      <c r="T145" s="3">
        <f t="shared" si="25"/>
        <v>6.8679744089702925</v>
      </c>
      <c r="U145" s="3">
        <f t="shared" si="28"/>
        <v>7.401199402267352</v>
      </c>
      <c r="V145" t="s">
        <v>7</v>
      </c>
      <c r="W145" t="s">
        <v>7</v>
      </c>
      <c r="X145">
        <f t="shared" si="32"/>
        <v>144</v>
      </c>
      <c r="Y145" s="3">
        <f t="shared" si="29"/>
        <v>-3.3055930409496934</v>
      </c>
      <c r="Z145" s="3">
        <f t="shared" si="29"/>
        <v>-4.3406761155503162</v>
      </c>
    </row>
    <row r="146" spans="1:26" x14ac:dyDescent="0.2">
      <c r="A146" t="s">
        <v>6</v>
      </c>
      <c r="B146" s="12">
        <v>145</v>
      </c>
      <c r="C146" s="12">
        <v>1455</v>
      </c>
      <c r="D146" s="12">
        <v>918</v>
      </c>
      <c r="E146" s="11">
        <v>110325.6</v>
      </c>
      <c r="F146">
        <v>65181.74</v>
      </c>
      <c r="G146">
        <v>17</v>
      </c>
      <c r="H146">
        <v>17</v>
      </c>
      <c r="I146">
        <v>17</v>
      </c>
      <c r="J146" s="5">
        <f t="shared" si="30"/>
        <v>2.3113402510387435</v>
      </c>
      <c r="K146">
        <f t="shared" si="34"/>
        <v>2.8332133440562162</v>
      </c>
      <c r="L146">
        <f t="shared" si="34"/>
        <v>0.83782755154037736</v>
      </c>
      <c r="M146">
        <v>56</v>
      </c>
      <c r="N146">
        <v>49</v>
      </c>
      <c r="O146">
        <v>49</v>
      </c>
      <c r="P146" s="5">
        <f t="shared" si="31"/>
        <v>18.793606921202166</v>
      </c>
      <c r="Q146">
        <f t="shared" si="33"/>
        <v>3.8918202981106265</v>
      </c>
      <c r="R146">
        <f t="shared" si="33"/>
        <v>2.9335167546204168</v>
      </c>
      <c r="S146" s="5">
        <f t="shared" si="27"/>
        <v>66</v>
      </c>
      <c r="T146" s="3">
        <f t="shared" si="25"/>
        <v>4.1896547420264252</v>
      </c>
      <c r="U146" s="3">
        <f t="shared" si="28"/>
        <v>3.7713443061607941</v>
      </c>
      <c r="V146" t="s">
        <v>7</v>
      </c>
      <c r="W146" t="s">
        <v>7</v>
      </c>
      <c r="X146">
        <f t="shared" si="32"/>
        <v>145</v>
      </c>
      <c r="Y146" s="3">
        <f t="shared" si="29"/>
        <v>-1.0586069540544103</v>
      </c>
      <c r="Z146" s="3">
        <f t="shared" si="29"/>
        <v>-2.0956892030800396</v>
      </c>
    </row>
    <row r="147" spans="1:26" x14ac:dyDescent="0.2">
      <c r="A147" t="s">
        <v>6</v>
      </c>
      <c r="B147" s="12">
        <v>146</v>
      </c>
      <c r="C147" s="12">
        <v>1454</v>
      </c>
      <c r="D147" s="12">
        <v>919</v>
      </c>
      <c r="E147" s="11">
        <v>110245.1</v>
      </c>
      <c r="F147">
        <v>65005.07</v>
      </c>
      <c r="G147">
        <v>2</v>
      </c>
      <c r="H147">
        <v>2</v>
      </c>
      <c r="I147">
        <v>2</v>
      </c>
      <c r="J147" s="5">
        <f t="shared" si="30"/>
        <v>0.27212093780131724</v>
      </c>
      <c r="K147">
        <f t="shared" si="34"/>
        <v>0.69314718055994529</v>
      </c>
      <c r="L147">
        <f t="shared" si="34"/>
        <v>-1.301508687232672</v>
      </c>
      <c r="M147">
        <v>1</v>
      </c>
      <c r="N147">
        <v>1</v>
      </c>
      <c r="O147">
        <v>1</v>
      </c>
      <c r="P147" s="5">
        <f t="shared" si="31"/>
        <v>0.38458538695520206</v>
      </c>
      <c r="Q147">
        <f t="shared" si="33"/>
        <v>0</v>
      </c>
      <c r="R147">
        <f t="shared" si="33"/>
        <v>-0.9555894419855947</v>
      </c>
      <c r="S147" s="5">
        <f t="shared" si="27"/>
        <v>3</v>
      </c>
      <c r="T147" s="3">
        <f t="shared" si="25"/>
        <v>1.0986122886681098</v>
      </c>
      <c r="U147" s="3">
        <f t="shared" si="28"/>
        <v>-2.2570981292182668</v>
      </c>
      <c r="V147" t="s">
        <v>7</v>
      </c>
      <c r="W147" t="s">
        <v>7</v>
      </c>
      <c r="X147">
        <f t="shared" si="32"/>
        <v>146</v>
      </c>
      <c r="Y147" s="3">
        <f t="shared" si="29"/>
        <v>0.69314718055994529</v>
      </c>
      <c r="Z147" s="3">
        <f t="shared" si="29"/>
        <v>-0.34591924524707729</v>
      </c>
    </row>
    <row r="148" spans="1:26" x14ac:dyDescent="0.2">
      <c r="A148" t="s">
        <v>6</v>
      </c>
      <c r="B148" s="12">
        <v>147</v>
      </c>
      <c r="C148" s="12">
        <v>1453</v>
      </c>
      <c r="D148" s="12">
        <v>920</v>
      </c>
      <c r="E148" s="11">
        <v>110161.3</v>
      </c>
      <c r="F148">
        <v>64831.1</v>
      </c>
      <c r="G148">
        <v>1</v>
      </c>
      <c r="H148">
        <v>1</v>
      </c>
      <c r="I148">
        <v>1</v>
      </c>
      <c r="J148" s="5">
        <f t="shared" si="30"/>
        <v>0.13616397046875808</v>
      </c>
      <c r="K148">
        <f t="shared" si="34"/>
        <v>0</v>
      </c>
      <c r="L148">
        <f t="shared" si="34"/>
        <v>-1.9938954542652609</v>
      </c>
      <c r="M148">
        <v>2</v>
      </c>
      <c r="N148">
        <v>2</v>
      </c>
      <c r="O148">
        <v>2</v>
      </c>
      <c r="P148" s="5">
        <f t="shared" si="31"/>
        <v>0.77123479317796551</v>
      </c>
      <c r="Q148">
        <f t="shared" si="33"/>
        <v>0.69314718055994529</v>
      </c>
      <c r="R148">
        <f t="shared" si="33"/>
        <v>-0.25976242106815217</v>
      </c>
      <c r="S148" s="5">
        <f t="shared" si="27"/>
        <v>3</v>
      </c>
      <c r="T148" s="3">
        <f t="shared" si="25"/>
        <v>1.0986122886681098</v>
      </c>
      <c r="U148" s="3">
        <f t="shared" si="28"/>
        <v>-2.2536578753334133</v>
      </c>
      <c r="V148" t="s">
        <v>7</v>
      </c>
      <c r="W148" t="s">
        <v>7</v>
      </c>
      <c r="X148">
        <f t="shared" si="32"/>
        <v>147</v>
      </c>
      <c r="Y148" s="3">
        <f t="shared" si="29"/>
        <v>-0.69314718055994529</v>
      </c>
      <c r="Z148" s="3">
        <f t="shared" si="29"/>
        <v>-1.7341330331971088</v>
      </c>
    </row>
    <row r="149" spans="1:26" x14ac:dyDescent="0.2">
      <c r="A149" t="s">
        <v>6</v>
      </c>
      <c r="B149" s="12">
        <v>148</v>
      </c>
      <c r="C149" s="12">
        <v>1452</v>
      </c>
      <c r="D149" s="12">
        <v>921</v>
      </c>
      <c r="E149" s="11">
        <v>110074.8</v>
      </c>
      <c r="F149">
        <v>64656.23</v>
      </c>
      <c r="G149">
        <v>1</v>
      </c>
      <c r="H149">
        <v>1</v>
      </c>
      <c r="I149">
        <v>1</v>
      </c>
      <c r="J149" s="5">
        <f t="shared" si="30"/>
        <v>0.13627097210260658</v>
      </c>
      <c r="K149">
        <f t="shared" si="34"/>
        <v>0</v>
      </c>
      <c r="L149">
        <f t="shared" si="34"/>
        <v>-1.9931099335949636</v>
      </c>
      <c r="M149">
        <v>11</v>
      </c>
      <c r="N149">
        <v>11</v>
      </c>
      <c r="O149">
        <v>11</v>
      </c>
      <c r="P149" s="5">
        <f t="shared" si="31"/>
        <v>4.2532637612802349</v>
      </c>
      <c r="Q149">
        <f t="shared" si="33"/>
        <v>2.3978952727983707</v>
      </c>
      <c r="R149">
        <f t="shared" si="33"/>
        <v>1.4476866320489803</v>
      </c>
      <c r="S149" s="5">
        <f t="shared" si="27"/>
        <v>12</v>
      </c>
      <c r="T149" s="3">
        <f t="shared" si="25"/>
        <v>2.4849066497880004</v>
      </c>
      <c r="U149" s="3">
        <f t="shared" si="28"/>
        <v>-0.54542330154598329</v>
      </c>
      <c r="V149" t="s">
        <v>7</v>
      </c>
      <c r="W149" t="s">
        <v>7</v>
      </c>
      <c r="X149">
        <f t="shared" si="32"/>
        <v>148</v>
      </c>
      <c r="Y149" s="3">
        <f t="shared" si="29"/>
        <v>-2.3978952727983707</v>
      </c>
      <c r="Z149" s="3">
        <f t="shared" si="29"/>
        <v>-3.4407965656439439</v>
      </c>
    </row>
    <row r="150" spans="1:26" x14ac:dyDescent="0.2">
      <c r="A150" t="s">
        <v>6</v>
      </c>
      <c r="B150" s="12">
        <v>149</v>
      </c>
      <c r="C150" s="12">
        <v>1451</v>
      </c>
      <c r="D150" s="12">
        <v>922</v>
      </c>
      <c r="E150" s="11">
        <v>109986.7</v>
      </c>
      <c r="F150">
        <v>64481.62</v>
      </c>
      <c r="G150">
        <v>1</v>
      </c>
      <c r="H150">
        <v>1</v>
      </c>
      <c r="I150">
        <v>1</v>
      </c>
      <c r="J150" s="5">
        <f t="shared" si="30"/>
        <v>0.13638012596068436</v>
      </c>
      <c r="K150">
        <f t="shared" si="34"/>
        <v>0</v>
      </c>
      <c r="L150">
        <f t="shared" si="34"/>
        <v>-1.9923092482892035</v>
      </c>
      <c r="M150">
        <v>19</v>
      </c>
      <c r="N150">
        <v>19</v>
      </c>
      <c r="O150">
        <v>19</v>
      </c>
      <c r="P150" s="5">
        <f t="shared" si="31"/>
        <v>7.3664402352174152</v>
      </c>
      <c r="Q150">
        <f t="shared" si="33"/>
        <v>2.9444389791664403</v>
      </c>
      <c r="R150">
        <f t="shared" si="33"/>
        <v>1.9969345820823936</v>
      </c>
      <c r="S150" s="5">
        <f t="shared" si="27"/>
        <v>20</v>
      </c>
      <c r="T150" s="3">
        <f t="shared" si="25"/>
        <v>2.9957322735539909</v>
      </c>
      <c r="U150" s="3">
        <f t="shared" si="28"/>
        <v>4.6253337931900784E-3</v>
      </c>
      <c r="V150" t="s">
        <v>7</v>
      </c>
      <c r="W150" t="s">
        <v>7</v>
      </c>
      <c r="X150">
        <f t="shared" si="32"/>
        <v>149</v>
      </c>
      <c r="Y150" s="3">
        <f t="shared" si="29"/>
        <v>-2.9444389791664403</v>
      </c>
      <c r="Z150" s="3">
        <f t="shared" si="29"/>
        <v>-3.9892438303715974</v>
      </c>
    </row>
    <row r="151" spans="1:26" x14ac:dyDescent="0.2">
      <c r="A151" t="s">
        <v>6</v>
      </c>
      <c r="B151" s="12">
        <v>150</v>
      </c>
      <c r="C151" s="12">
        <v>1450</v>
      </c>
      <c r="D151" s="12">
        <v>923</v>
      </c>
      <c r="E151" s="11">
        <v>109895.7</v>
      </c>
      <c r="F151">
        <v>64306.98</v>
      </c>
      <c r="G151">
        <v>5</v>
      </c>
      <c r="H151">
        <v>5</v>
      </c>
      <c r="I151">
        <v>5</v>
      </c>
      <c r="J151" s="5">
        <f t="shared" si="30"/>
        <v>0.68246528299105425</v>
      </c>
      <c r="K151">
        <f t="shared" si="34"/>
        <v>1.6094379124341003</v>
      </c>
      <c r="L151">
        <f t="shared" si="34"/>
        <v>-0.38204362062918767</v>
      </c>
      <c r="M151">
        <v>9</v>
      </c>
      <c r="N151">
        <v>9</v>
      </c>
      <c r="O151">
        <v>9</v>
      </c>
      <c r="P151" s="5">
        <f t="shared" si="31"/>
        <v>3.4988425828735852</v>
      </c>
      <c r="Q151">
        <f t="shared" si="33"/>
        <v>2.1972245773362196</v>
      </c>
      <c r="R151">
        <f t="shared" si="33"/>
        <v>1.2524322231976246</v>
      </c>
      <c r="S151" s="5">
        <f t="shared" si="27"/>
        <v>14</v>
      </c>
      <c r="T151" s="3">
        <f t="shared" si="25"/>
        <v>2.6390573296152584</v>
      </c>
      <c r="U151" s="3">
        <f t="shared" si="28"/>
        <v>0.87038860256843686</v>
      </c>
      <c r="V151" t="s">
        <v>7</v>
      </c>
      <c r="W151" t="s">
        <v>7</v>
      </c>
      <c r="X151">
        <f t="shared" si="32"/>
        <v>150</v>
      </c>
      <c r="Y151" s="3">
        <f t="shared" si="29"/>
        <v>-0.58778666490211928</v>
      </c>
      <c r="Z151" s="3">
        <f t="shared" si="29"/>
        <v>-1.6344758438268123</v>
      </c>
    </row>
    <row r="152" spans="1:26" x14ac:dyDescent="0.2">
      <c r="A152" t="s">
        <v>6</v>
      </c>
      <c r="B152" s="12">
        <v>151</v>
      </c>
      <c r="C152" s="12">
        <v>1449</v>
      </c>
      <c r="D152" s="12">
        <v>924</v>
      </c>
      <c r="E152" s="11">
        <v>109804.1</v>
      </c>
      <c r="F152">
        <v>64132.15</v>
      </c>
      <c r="G152">
        <v>8</v>
      </c>
      <c r="H152">
        <v>8</v>
      </c>
      <c r="I152">
        <v>8</v>
      </c>
      <c r="J152" s="5">
        <f t="shared" si="30"/>
        <v>1.0928553669671714</v>
      </c>
      <c r="K152">
        <f t="shared" si="34"/>
        <v>2.0794415416798357</v>
      </c>
      <c r="L152">
        <f t="shared" si="34"/>
        <v>8.8793873784451402E-2</v>
      </c>
      <c r="M152">
        <v>12</v>
      </c>
      <c r="N152">
        <v>12</v>
      </c>
      <c r="O152">
        <v>12</v>
      </c>
      <c r="P152" s="5">
        <f t="shared" si="31"/>
        <v>4.6778409892698125</v>
      </c>
      <c r="Q152">
        <f t="shared" si="33"/>
        <v>2.4849066497880004</v>
      </c>
      <c r="R152">
        <f t="shared" si="33"/>
        <v>1.5428366764063803</v>
      </c>
      <c r="S152" s="5">
        <f t="shared" si="27"/>
        <v>20</v>
      </c>
      <c r="T152" s="3">
        <f t="shared" si="25"/>
        <v>2.9957322735539909</v>
      </c>
      <c r="U152" s="3">
        <f t="shared" si="28"/>
        <v>1.6316305501908317</v>
      </c>
      <c r="V152" t="s">
        <v>7</v>
      </c>
      <c r="W152" t="s">
        <v>7</v>
      </c>
      <c r="X152">
        <f t="shared" si="32"/>
        <v>151</v>
      </c>
      <c r="Y152" s="3">
        <f t="shared" si="29"/>
        <v>-0.40546510810816461</v>
      </c>
      <c r="Z152" s="3">
        <f t="shared" si="29"/>
        <v>-1.454042802621929</v>
      </c>
    </row>
    <row r="153" spans="1:26" x14ac:dyDescent="0.2">
      <c r="A153" t="s">
        <v>6</v>
      </c>
      <c r="B153" s="12">
        <v>152</v>
      </c>
      <c r="C153" s="12">
        <v>1448</v>
      </c>
      <c r="D153" s="12">
        <v>925</v>
      </c>
      <c r="E153" s="11">
        <v>109713</v>
      </c>
      <c r="F153">
        <v>63956.36</v>
      </c>
      <c r="G153">
        <v>2</v>
      </c>
      <c r="H153">
        <v>2</v>
      </c>
      <c r="I153">
        <v>2</v>
      </c>
      <c r="J153" s="5">
        <f t="shared" si="30"/>
        <v>0.27344070438325446</v>
      </c>
      <c r="K153">
        <f t="shared" si="34"/>
        <v>0.69314718055994529</v>
      </c>
      <c r="L153">
        <f t="shared" si="34"/>
        <v>-1.2966704836115386</v>
      </c>
      <c r="M153">
        <v>7</v>
      </c>
      <c r="N153">
        <v>7</v>
      </c>
      <c r="O153">
        <v>7</v>
      </c>
      <c r="P153" s="5">
        <f t="shared" si="31"/>
        <v>2.7362407741778925</v>
      </c>
      <c r="Q153">
        <f t="shared" si="33"/>
        <v>1.9459101490553132</v>
      </c>
      <c r="R153">
        <f t="shared" si="33"/>
        <v>1.0065849981463342</v>
      </c>
      <c r="S153" s="5">
        <f t="shared" si="27"/>
        <v>9</v>
      </c>
      <c r="T153" s="3">
        <f t="shared" si="25"/>
        <v>2.1972245773362196</v>
      </c>
      <c r="U153" s="3">
        <f t="shared" si="28"/>
        <v>-0.29008548546520441</v>
      </c>
      <c r="V153" t="s">
        <v>7</v>
      </c>
      <c r="W153" t="s">
        <v>7</v>
      </c>
      <c r="X153">
        <f t="shared" si="32"/>
        <v>152</v>
      </c>
      <c r="Y153" s="3">
        <f t="shared" si="29"/>
        <v>-1.2527629684953681</v>
      </c>
      <c r="Z153" s="3">
        <f t="shared" si="29"/>
        <v>-2.3032554817578728</v>
      </c>
    </row>
    <row r="154" spans="1:26" x14ac:dyDescent="0.2">
      <c r="A154" t="s">
        <v>6</v>
      </c>
      <c r="B154" s="12">
        <v>153</v>
      </c>
      <c r="C154" s="12">
        <v>1447</v>
      </c>
      <c r="D154" s="12">
        <v>926</v>
      </c>
      <c r="E154" s="11">
        <v>109620.7</v>
      </c>
      <c r="F154">
        <v>63779.92</v>
      </c>
      <c r="G154">
        <v>0</v>
      </c>
      <c r="H154">
        <v>0</v>
      </c>
      <c r="I154">
        <v>0</v>
      </c>
      <c r="J154" s="5">
        <f t="shared" si="30"/>
        <v>0</v>
      </c>
      <c r="K154">
        <v>0</v>
      </c>
      <c r="L154">
        <v>0</v>
      </c>
      <c r="M154">
        <v>11</v>
      </c>
      <c r="N154">
        <v>11</v>
      </c>
      <c r="O154">
        <v>11</v>
      </c>
      <c r="P154" s="5">
        <f t="shared" si="31"/>
        <v>4.3117018647875387</v>
      </c>
      <c r="Q154">
        <f t="shared" si="33"/>
        <v>2.3978952727983707</v>
      </c>
      <c r="R154">
        <f t="shared" si="33"/>
        <v>1.4613326903971429</v>
      </c>
      <c r="S154" s="5">
        <f t="shared" si="27"/>
        <v>11</v>
      </c>
      <c r="T154" s="3">
        <f t="shared" si="25"/>
        <v>2.3978952727983707</v>
      </c>
      <c r="U154" s="3">
        <f t="shared" si="28"/>
        <v>1.4613326903971429</v>
      </c>
      <c r="V154" t="s">
        <v>7</v>
      </c>
      <c r="W154" t="s">
        <v>7</v>
      </c>
      <c r="X154">
        <f t="shared" si="32"/>
        <v>153</v>
      </c>
      <c r="Y154" s="3">
        <f t="shared" si="29"/>
        <v>-2.3978952727983707</v>
      </c>
      <c r="Z154" s="3">
        <f t="shared" si="29"/>
        <v>-1.4613326903971429</v>
      </c>
    </row>
    <row r="155" spans="1:26" x14ac:dyDescent="0.2">
      <c r="A155" t="s">
        <v>6</v>
      </c>
      <c r="B155" s="12">
        <v>154</v>
      </c>
      <c r="C155" s="12">
        <v>1446</v>
      </c>
      <c r="D155" s="12">
        <v>927</v>
      </c>
      <c r="E155" s="11">
        <v>109525.9</v>
      </c>
      <c r="F155">
        <v>63603.1</v>
      </c>
      <c r="G155">
        <v>2</v>
      </c>
      <c r="H155">
        <v>2</v>
      </c>
      <c r="I155">
        <v>2</v>
      </c>
      <c r="J155" s="5">
        <f t="shared" si="30"/>
        <v>0.27390781541169712</v>
      </c>
      <c r="K155">
        <f>LN(I155)</f>
        <v>0.69314718055994529</v>
      </c>
      <c r="L155">
        <f>LN(J155)</f>
        <v>-1.2949636693060309</v>
      </c>
      <c r="M155">
        <v>27</v>
      </c>
      <c r="N155">
        <v>28</v>
      </c>
      <c r="O155">
        <v>28</v>
      </c>
      <c r="P155" s="5">
        <f t="shared" si="31"/>
        <v>11.005752864247183</v>
      </c>
      <c r="Q155">
        <f t="shared" si="33"/>
        <v>3.3322045101752038</v>
      </c>
      <c r="R155">
        <f t="shared" si="33"/>
        <v>2.3984181237468229</v>
      </c>
      <c r="S155" s="5">
        <f t="shared" si="27"/>
        <v>30</v>
      </c>
      <c r="T155" s="3">
        <f t="shared" si="25"/>
        <v>3.4011973816621555</v>
      </c>
      <c r="U155" s="3">
        <f t="shared" si="28"/>
        <v>1.103454454440792</v>
      </c>
      <c r="V155" t="s">
        <v>7</v>
      </c>
      <c r="W155" t="s">
        <v>7</v>
      </c>
      <c r="X155">
        <f t="shared" si="32"/>
        <v>154</v>
      </c>
      <c r="Y155" s="3">
        <f t="shared" si="29"/>
        <v>-2.6390573296152584</v>
      </c>
      <c r="Z155" s="3">
        <f t="shared" si="29"/>
        <v>-3.6933817930528541</v>
      </c>
    </row>
    <row r="156" spans="1:26" x14ac:dyDescent="0.2">
      <c r="A156" t="s">
        <v>6</v>
      </c>
      <c r="B156" s="12">
        <v>155</v>
      </c>
      <c r="C156" s="12">
        <v>1445</v>
      </c>
      <c r="D156" s="12">
        <v>928</v>
      </c>
      <c r="E156" s="11">
        <v>109428.5</v>
      </c>
      <c r="F156">
        <v>63427.31</v>
      </c>
      <c r="G156">
        <v>2</v>
      </c>
      <c r="H156">
        <v>2</v>
      </c>
      <c r="I156">
        <v>2</v>
      </c>
      <c r="J156" s="5">
        <f t="shared" si="30"/>
        <v>0.27415161498147195</v>
      </c>
      <c r="K156">
        <f>LN(I156)</f>
        <v>0.69314718055994529</v>
      </c>
      <c r="L156">
        <f>LN(J156)</f>
        <v>-1.294073986281395</v>
      </c>
      <c r="M156">
        <v>1150</v>
      </c>
      <c r="N156">
        <v>1180</v>
      </c>
      <c r="O156">
        <v>1180</v>
      </c>
      <c r="P156" s="5">
        <f t="shared" si="31"/>
        <v>465.09933970083239</v>
      </c>
      <c r="Q156">
        <f t="shared" si="33"/>
        <v>7.0732697174597101</v>
      </c>
      <c r="R156">
        <f t="shared" si="33"/>
        <v>6.1422510165361439</v>
      </c>
      <c r="S156" s="5">
        <f t="shared" si="27"/>
        <v>1182</v>
      </c>
      <c r="T156" s="3">
        <f t="shared" si="25"/>
        <v>7.0749631979660439</v>
      </c>
      <c r="U156" s="3">
        <f t="shared" si="28"/>
        <v>4.8481770302547487</v>
      </c>
      <c r="V156" t="s">
        <v>7</v>
      </c>
      <c r="W156" t="s">
        <v>7</v>
      </c>
      <c r="X156">
        <f t="shared" si="32"/>
        <v>155</v>
      </c>
      <c r="Y156" s="3">
        <f t="shared" si="29"/>
        <v>-6.3801225368997647</v>
      </c>
      <c r="Z156" s="3">
        <f t="shared" si="29"/>
        <v>-7.4363250028175392</v>
      </c>
    </row>
    <row r="157" spans="1:26" x14ac:dyDescent="0.2">
      <c r="A157" t="s">
        <v>6</v>
      </c>
      <c r="B157" s="12">
        <v>156</v>
      </c>
      <c r="C157" s="12">
        <v>1444</v>
      </c>
      <c r="D157" s="12">
        <v>929</v>
      </c>
      <c r="E157" s="11">
        <v>109328.9</v>
      </c>
      <c r="F157">
        <v>63249.4</v>
      </c>
      <c r="G157">
        <v>0</v>
      </c>
      <c r="H157">
        <v>0</v>
      </c>
      <c r="I157">
        <v>0</v>
      </c>
      <c r="J157" s="5">
        <f t="shared" si="30"/>
        <v>0</v>
      </c>
      <c r="K157">
        <v>0</v>
      </c>
      <c r="L157">
        <v>0</v>
      </c>
      <c r="M157">
        <v>1006</v>
      </c>
      <c r="N157">
        <v>1015</v>
      </c>
      <c r="O157">
        <v>1015</v>
      </c>
      <c r="P157" s="5">
        <f t="shared" si="31"/>
        <v>401.18957650191146</v>
      </c>
      <c r="Q157">
        <f t="shared" si="33"/>
        <v>6.9226438914758877</v>
      </c>
      <c r="R157">
        <f t="shared" si="33"/>
        <v>5.9944340749474607</v>
      </c>
      <c r="S157" s="5">
        <f t="shared" si="27"/>
        <v>1015</v>
      </c>
      <c r="T157" s="3">
        <f t="shared" si="25"/>
        <v>6.9226438914758877</v>
      </c>
      <c r="U157" s="3">
        <f t="shared" si="28"/>
        <v>5.9944340749474607</v>
      </c>
      <c r="V157" t="s">
        <v>7</v>
      </c>
      <c r="W157" t="s">
        <v>7</v>
      </c>
      <c r="X157">
        <f t="shared" si="32"/>
        <v>156</v>
      </c>
      <c r="Y157" s="3">
        <f t="shared" si="29"/>
        <v>-6.9226438914758877</v>
      </c>
      <c r="Z157" s="3">
        <f t="shared" si="29"/>
        <v>-5.9944340749474607</v>
      </c>
    </row>
    <row r="158" spans="1:26" x14ac:dyDescent="0.2">
      <c r="A158" t="s">
        <v>6</v>
      </c>
      <c r="B158" s="12">
        <v>157</v>
      </c>
      <c r="C158" s="12">
        <v>1443</v>
      </c>
      <c r="D158" s="12">
        <v>930</v>
      </c>
      <c r="E158" s="11">
        <v>109228.1</v>
      </c>
      <c r="F158">
        <v>63071.360000000001</v>
      </c>
      <c r="G158">
        <v>10</v>
      </c>
      <c r="H158">
        <v>10</v>
      </c>
      <c r="I158">
        <v>10</v>
      </c>
      <c r="J158" s="5">
        <f t="shared" si="30"/>
        <v>1.3732729947696609</v>
      </c>
      <c r="K158">
        <f>LN(I158)</f>
        <v>2.3025850929940459</v>
      </c>
      <c r="L158">
        <f>LN(J158)</f>
        <v>0.31719693788078346</v>
      </c>
      <c r="M158">
        <v>230</v>
      </c>
      <c r="N158">
        <v>230</v>
      </c>
      <c r="O158">
        <v>230</v>
      </c>
      <c r="P158" s="5">
        <f t="shared" si="31"/>
        <v>91.166577032745138</v>
      </c>
      <c r="Q158">
        <f t="shared" si="33"/>
        <v>5.4380793089231956</v>
      </c>
      <c r="R158">
        <f t="shared" si="33"/>
        <v>4.5126883500060035</v>
      </c>
      <c r="S158" s="5">
        <f t="shared" si="27"/>
        <v>240</v>
      </c>
      <c r="T158" s="3">
        <f t="shared" si="25"/>
        <v>5.4806389233419912</v>
      </c>
      <c r="U158" s="3">
        <f t="shared" si="28"/>
        <v>4.8298852878867873</v>
      </c>
      <c r="V158" t="s">
        <v>7</v>
      </c>
      <c r="W158" t="s">
        <v>7</v>
      </c>
      <c r="X158">
        <f t="shared" si="32"/>
        <v>157</v>
      </c>
      <c r="Y158" s="3">
        <f t="shared" si="29"/>
        <v>-3.1354942159291497</v>
      </c>
      <c r="Z158" s="3">
        <f t="shared" si="29"/>
        <v>-4.1954914121252198</v>
      </c>
    </row>
    <row r="159" spans="1:26" x14ac:dyDescent="0.2">
      <c r="A159" t="s">
        <v>6</v>
      </c>
      <c r="B159" s="12">
        <v>158</v>
      </c>
      <c r="C159" s="12">
        <v>1442</v>
      </c>
      <c r="D159" s="12">
        <v>931</v>
      </c>
      <c r="E159" s="11">
        <v>109127</v>
      </c>
      <c r="F159">
        <v>62894.41</v>
      </c>
      <c r="G159">
        <v>2</v>
      </c>
      <c r="H159">
        <v>2</v>
      </c>
      <c r="I159">
        <v>2</v>
      </c>
      <c r="J159" s="5">
        <f t="shared" si="30"/>
        <v>0.27490905092231982</v>
      </c>
      <c r="K159">
        <f>LN(I159)</f>
        <v>0.69314718055994529</v>
      </c>
      <c r="L159">
        <f>LN(J159)</f>
        <v>-1.2913149599356191</v>
      </c>
      <c r="M159">
        <v>3</v>
      </c>
      <c r="N159">
        <v>3</v>
      </c>
      <c r="O159">
        <v>3</v>
      </c>
      <c r="P159" s="5">
        <f t="shared" si="31"/>
        <v>1.1924748161243581</v>
      </c>
      <c r="Q159">
        <f t="shared" si="33"/>
        <v>1.0986122886681098</v>
      </c>
      <c r="R159">
        <f t="shared" si="33"/>
        <v>0.17603082500336206</v>
      </c>
      <c r="S159" s="5">
        <f t="shared" si="27"/>
        <v>5</v>
      </c>
      <c r="T159" s="3">
        <f t="shared" si="25"/>
        <v>1.6094379124341003</v>
      </c>
      <c r="U159" s="3">
        <f t="shared" si="28"/>
        <v>-1.1152841349322571</v>
      </c>
      <c r="V159" t="s">
        <v>7</v>
      </c>
      <c r="W159" t="s">
        <v>7</v>
      </c>
      <c r="X159">
        <f t="shared" si="32"/>
        <v>158</v>
      </c>
      <c r="Y159" s="3">
        <f t="shared" si="29"/>
        <v>-0.4054651081081645</v>
      </c>
      <c r="Z159" s="3">
        <f t="shared" si="29"/>
        <v>-1.467345784938981</v>
      </c>
    </row>
    <row r="160" spans="1:26" x14ac:dyDescent="0.2">
      <c r="A160" t="s">
        <v>6</v>
      </c>
      <c r="B160" s="12">
        <v>159</v>
      </c>
      <c r="C160" s="12">
        <v>1441</v>
      </c>
      <c r="D160" s="12">
        <v>932</v>
      </c>
      <c r="E160" s="11">
        <v>109024.3</v>
      </c>
      <c r="F160">
        <v>62719.85</v>
      </c>
      <c r="G160">
        <v>0</v>
      </c>
      <c r="H160">
        <v>0</v>
      </c>
      <c r="I160">
        <v>0</v>
      </c>
      <c r="J160" s="5">
        <f t="shared" si="30"/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5">
        <f t="shared" si="31"/>
        <v>0</v>
      </c>
      <c r="Q160">
        <v>0</v>
      </c>
      <c r="R160">
        <v>0</v>
      </c>
      <c r="S160" s="5">
        <f t="shared" si="27"/>
        <v>0</v>
      </c>
      <c r="T160" s="3">
        <v>0</v>
      </c>
      <c r="U160" s="3">
        <f t="shared" si="28"/>
        <v>0</v>
      </c>
      <c r="V160" t="s">
        <v>7</v>
      </c>
      <c r="W160" t="s">
        <v>7</v>
      </c>
      <c r="X160">
        <f t="shared" si="32"/>
        <v>159</v>
      </c>
      <c r="Y160" s="3">
        <f t="shared" si="29"/>
        <v>0</v>
      </c>
      <c r="Z160" s="3">
        <f t="shared" si="29"/>
        <v>0</v>
      </c>
    </row>
    <row r="161" spans="1:26" x14ac:dyDescent="0.2">
      <c r="A161" t="s">
        <v>6</v>
      </c>
      <c r="B161" s="12">
        <v>160</v>
      </c>
      <c r="C161" s="12">
        <v>1440</v>
      </c>
      <c r="D161" s="12">
        <v>933</v>
      </c>
      <c r="E161" s="11">
        <v>108919.3</v>
      </c>
      <c r="F161">
        <v>62546.15</v>
      </c>
      <c r="G161">
        <v>0</v>
      </c>
      <c r="H161">
        <v>0</v>
      </c>
      <c r="I161">
        <v>0</v>
      </c>
      <c r="J161" s="5">
        <f t="shared" si="30"/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5">
        <f t="shared" si="31"/>
        <v>0</v>
      </c>
      <c r="Q161">
        <v>0</v>
      </c>
      <c r="R161">
        <v>0</v>
      </c>
      <c r="S161" s="5">
        <f t="shared" si="27"/>
        <v>0</v>
      </c>
      <c r="T161" s="3">
        <v>0</v>
      </c>
      <c r="U161" s="3">
        <f t="shared" si="28"/>
        <v>0</v>
      </c>
      <c r="V161" t="s">
        <v>7</v>
      </c>
      <c r="W161" t="s">
        <v>7</v>
      </c>
      <c r="X161">
        <f t="shared" si="32"/>
        <v>160</v>
      </c>
      <c r="Y161" s="3">
        <f t="shared" si="29"/>
        <v>0</v>
      </c>
      <c r="Z161" s="3">
        <f t="shared" si="29"/>
        <v>0</v>
      </c>
    </row>
    <row r="162" spans="1:26" x14ac:dyDescent="0.2">
      <c r="A162" t="s">
        <v>6</v>
      </c>
      <c r="B162" s="12">
        <v>161</v>
      </c>
      <c r="C162" s="12">
        <v>1439</v>
      </c>
      <c r="D162" s="12">
        <v>934</v>
      </c>
      <c r="E162" s="11">
        <v>108812.8</v>
      </c>
      <c r="F162">
        <v>62373.05</v>
      </c>
      <c r="G162">
        <v>2</v>
      </c>
      <c r="H162">
        <v>2</v>
      </c>
      <c r="I162">
        <v>2</v>
      </c>
      <c r="J162" s="5">
        <f t="shared" si="30"/>
        <v>0.2757028584872368</v>
      </c>
      <c r="K162">
        <f>LN(I162)</f>
        <v>0.69314718055994529</v>
      </c>
      <c r="L162">
        <f>LN(J162)</f>
        <v>-1.2884315928986378</v>
      </c>
      <c r="M162">
        <v>6</v>
      </c>
      <c r="N162">
        <v>6</v>
      </c>
      <c r="O162">
        <v>6</v>
      </c>
      <c r="P162" s="5">
        <f t="shared" si="31"/>
        <v>2.4048848020098421</v>
      </c>
      <c r="Q162">
        <f t="shared" ref="Q162:R206" si="35">LN(O162)</f>
        <v>1.791759469228055</v>
      </c>
      <c r="R162">
        <f t="shared" si="35"/>
        <v>0.87750200303830594</v>
      </c>
      <c r="S162" s="5">
        <f t="shared" si="27"/>
        <v>8</v>
      </c>
      <c r="T162" s="3">
        <f t="shared" ref="T162:T209" si="36">LN(S162)</f>
        <v>2.0794415416798357</v>
      </c>
      <c r="U162" s="3">
        <f t="shared" si="28"/>
        <v>-0.4109295898603319</v>
      </c>
      <c r="V162" t="s">
        <v>7</v>
      </c>
      <c r="W162" t="s">
        <v>7</v>
      </c>
      <c r="X162">
        <f t="shared" si="32"/>
        <v>161</v>
      </c>
      <c r="Y162" s="3">
        <f t="shared" si="29"/>
        <v>-1.0986122886681096</v>
      </c>
      <c r="Z162" s="3">
        <f t="shared" si="29"/>
        <v>-2.1659335959369437</v>
      </c>
    </row>
    <row r="163" spans="1:26" x14ac:dyDescent="0.2">
      <c r="A163" t="s">
        <v>6</v>
      </c>
      <c r="B163" s="12">
        <v>162</v>
      </c>
      <c r="C163" s="12">
        <v>1438</v>
      </c>
      <c r="D163" s="12">
        <v>935</v>
      </c>
      <c r="E163" s="11">
        <v>108705.2</v>
      </c>
      <c r="F163">
        <v>62199.28</v>
      </c>
      <c r="G163">
        <v>3</v>
      </c>
      <c r="H163">
        <v>3</v>
      </c>
      <c r="I163">
        <v>3</v>
      </c>
      <c r="J163" s="5">
        <f t="shared" si="30"/>
        <v>0.41396363743408782</v>
      </c>
      <c r="K163">
        <f>LN(I163)</f>
        <v>1.0986122886681098</v>
      </c>
      <c r="L163">
        <f>LN(J163)</f>
        <v>-0.88197714129911575</v>
      </c>
      <c r="M163">
        <v>3</v>
      </c>
      <c r="N163">
        <v>3</v>
      </c>
      <c r="O163">
        <v>3</v>
      </c>
      <c r="P163" s="5">
        <f t="shared" si="31"/>
        <v>1.2058017391841191</v>
      </c>
      <c r="Q163">
        <f t="shared" si="35"/>
        <v>1.0986122886681098</v>
      </c>
      <c r="R163">
        <f t="shared" si="35"/>
        <v>0.18714468942087498</v>
      </c>
      <c r="S163" s="5">
        <f t="shared" si="27"/>
        <v>6</v>
      </c>
      <c r="T163" s="3">
        <f t="shared" si="36"/>
        <v>1.791759469228055</v>
      </c>
      <c r="U163" s="3">
        <f t="shared" si="28"/>
        <v>-0.69483245187824072</v>
      </c>
      <c r="V163" t="s">
        <v>7</v>
      </c>
      <c r="W163" t="s">
        <v>7</v>
      </c>
      <c r="X163">
        <f t="shared" si="32"/>
        <v>162</v>
      </c>
      <c r="Y163" s="3">
        <f t="shared" si="29"/>
        <v>0</v>
      </c>
      <c r="Z163" s="3">
        <f t="shared" si="29"/>
        <v>-1.0691218307199908</v>
      </c>
    </row>
    <row r="164" spans="1:26" x14ac:dyDescent="0.2">
      <c r="A164" t="s">
        <v>6</v>
      </c>
      <c r="B164" s="12">
        <v>163</v>
      </c>
      <c r="C164" s="12">
        <v>1437</v>
      </c>
      <c r="D164" s="12">
        <v>936</v>
      </c>
      <c r="E164" s="11">
        <v>108595.7</v>
      </c>
      <c r="F164">
        <v>62025.4</v>
      </c>
      <c r="G164">
        <v>0</v>
      </c>
      <c r="H164">
        <v>0</v>
      </c>
      <c r="I164">
        <v>0</v>
      </c>
      <c r="J164" s="5">
        <f t="shared" si="30"/>
        <v>0</v>
      </c>
      <c r="K164">
        <v>0</v>
      </c>
      <c r="L164">
        <v>0</v>
      </c>
      <c r="M164">
        <v>6</v>
      </c>
      <c r="N164">
        <v>6</v>
      </c>
      <c r="O164">
        <v>6</v>
      </c>
      <c r="P164" s="5">
        <f t="shared" si="31"/>
        <v>2.4183640895504097</v>
      </c>
      <c r="Q164">
        <f t="shared" si="35"/>
        <v>1.791759469228055</v>
      </c>
      <c r="R164">
        <f t="shared" si="35"/>
        <v>0.88309131552669073</v>
      </c>
      <c r="S164" s="5">
        <f t="shared" si="27"/>
        <v>6</v>
      </c>
      <c r="T164" s="3">
        <f t="shared" si="36"/>
        <v>1.791759469228055</v>
      </c>
      <c r="U164" s="3">
        <f t="shared" si="28"/>
        <v>0.88309131552669073</v>
      </c>
      <c r="V164" t="s">
        <v>7</v>
      </c>
      <c r="W164" t="s">
        <v>7</v>
      </c>
      <c r="X164">
        <f t="shared" si="32"/>
        <v>163</v>
      </c>
      <c r="Y164" s="3">
        <f t="shared" si="29"/>
        <v>-1.791759469228055</v>
      </c>
      <c r="Z164" s="3">
        <f t="shared" si="29"/>
        <v>-0.88309131552669073</v>
      </c>
    </row>
    <row r="165" spans="1:26" x14ac:dyDescent="0.2">
      <c r="A165" t="s">
        <v>6</v>
      </c>
      <c r="B165" s="12">
        <v>164</v>
      </c>
      <c r="C165" s="12">
        <v>1436</v>
      </c>
      <c r="D165" s="12">
        <v>937</v>
      </c>
      <c r="E165" s="11">
        <v>108483.9</v>
      </c>
      <c r="F165">
        <v>61851.58</v>
      </c>
      <c r="G165">
        <v>0</v>
      </c>
      <c r="H165">
        <v>0</v>
      </c>
      <c r="I165">
        <v>0</v>
      </c>
      <c r="J165" s="5">
        <f t="shared" si="30"/>
        <v>0</v>
      </c>
      <c r="K165">
        <v>0</v>
      </c>
      <c r="L165">
        <v>0</v>
      </c>
      <c r="M165">
        <v>5</v>
      </c>
      <c r="N165">
        <v>5</v>
      </c>
      <c r="O165">
        <v>5</v>
      </c>
      <c r="P165" s="5">
        <f t="shared" si="31"/>
        <v>2.0209669664057084</v>
      </c>
      <c r="Q165">
        <f t="shared" si="35"/>
        <v>1.6094379124341003</v>
      </c>
      <c r="R165">
        <f t="shared" si="35"/>
        <v>0.70357609311506908</v>
      </c>
      <c r="S165" s="5">
        <f t="shared" si="27"/>
        <v>5</v>
      </c>
      <c r="T165" s="3">
        <f t="shared" si="36"/>
        <v>1.6094379124341003</v>
      </c>
      <c r="U165" s="3">
        <f t="shared" si="28"/>
        <v>0.70357609311506908</v>
      </c>
      <c r="V165" t="s">
        <v>7</v>
      </c>
      <c r="W165" t="s">
        <v>7</v>
      </c>
      <c r="X165">
        <f t="shared" si="32"/>
        <v>164</v>
      </c>
      <c r="Y165" s="3">
        <f t="shared" si="29"/>
        <v>-1.6094379124341003</v>
      </c>
      <c r="Z165" s="3">
        <f t="shared" si="29"/>
        <v>-0.70357609311506908</v>
      </c>
    </row>
    <row r="166" spans="1:26" x14ac:dyDescent="0.2">
      <c r="A166" t="s">
        <v>6</v>
      </c>
      <c r="B166" s="12">
        <v>165</v>
      </c>
      <c r="C166" s="12">
        <v>1435</v>
      </c>
      <c r="D166" s="12">
        <v>938</v>
      </c>
      <c r="E166" s="11">
        <v>108370.6</v>
      </c>
      <c r="F166">
        <v>61677.599999999999</v>
      </c>
      <c r="G166">
        <v>0</v>
      </c>
      <c r="H166">
        <v>0</v>
      </c>
      <c r="I166">
        <v>0</v>
      </c>
      <c r="J166" s="5">
        <f t="shared" si="30"/>
        <v>0</v>
      </c>
      <c r="K166">
        <v>0</v>
      </c>
      <c r="L166">
        <v>0</v>
      </c>
      <c r="M166">
        <v>2</v>
      </c>
      <c r="N166">
        <v>2</v>
      </c>
      <c r="O166">
        <v>2</v>
      </c>
      <c r="P166" s="5">
        <f t="shared" si="31"/>
        <v>0.81066708172821256</v>
      </c>
      <c r="Q166">
        <f t="shared" si="35"/>
        <v>0.69314718055994529</v>
      </c>
      <c r="R166">
        <f t="shared" si="35"/>
        <v>-0.20989781256405798</v>
      </c>
      <c r="S166" s="5">
        <f t="shared" si="27"/>
        <v>2</v>
      </c>
      <c r="T166" s="3">
        <f t="shared" si="36"/>
        <v>0.69314718055994529</v>
      </c>
      <c r="U166" s="3">
        <f t="shared" si="28"/>
        <v>-0.20989781256405798</v>
      </c>
      <c r="V166" t="s">
        <v>7</v>
      </c>
      <c r="W166" t="s">
        <v>7</v>
      </c>
      <c r="X166">
        <f t="shared" si="32"/>
        <v>165</v>
      </c>
      <c r="Y166" s="3">
        <f t="shared" si="29"/>
        <v>-0.69314718055994529</v>
      </c>
      <c r="Z166" s="3">
        <f t="shared" si="29"/>
        <v>0.20989781256405798</v>
      </c>
    </row>
    <row r="167" spans="1:26" x14ac:dyDescent="0.2">
      <c r="A167" t="s">
        <v>6</v>
      </c>
      <c r="B167" s="12">
        <v>166</v>
      </c>
      <c r="C167" s="12">
        <v>1434</v>
      </c>
      <c r="D167" s="12">
        <v>939</v>
      </c>
      <c r="E167" s="11">
        <v>108256.4</v>
      </c>
      <c r="F167">
        <v>61503.9</v>
      </c>
      <c r="G167">
        <v>3</v>
      </c>
      <c r="H167">
        <v>3</v>
      </c>
      <c r="I167">
        <v>3</v>
      </c>
      <c r="J167" s="5">
        <f t="shared" si="30"/>
        <v>0.41567981200187704</v>
      </c>
      <c r="K167">
        <f t="shared" ref="K167:L170" si="37">LN(I167)</f>
        <v>1.0986122886681098</v>
      </c>
      <c r="L167">
        <f t="shared" si="37"/>
        <v>-0.87783999776646671</v>
      </c>
      <c r="M167">
        <v>18</v>
      </c>
      <c r="N167">
        <v>19</v>
      </c>
      <c r="O167">
        <v>19</v>
      </c>
      <c r="P167" s="5">
        <f t="shared" si="31"/>
        <v>7.7230874790053958</v>
      </c>
      <c r="Q167">
        <f t="shared" si="35"/>
        <v>2.9444389791664403</v>
      </c>
      <c r="R167">
        <f t="shared" si="35"/>
        <v>2.0442142165986454</v>
      </c>
      <c r="S167" s="5">
        <f t="shared" si="27"/>
        <v>22</v>
      </c>
      <c r="T167" s="3">
        <f t="shared" si="36"/>
        <v>3.0910424533583161</v>
      </c>
      <c r="U167" s="3">
        <f t="shared" si="28"/>
        <v>1.1663742188321788</v>
      </c>
      <c r="V167" t="s">
        <v>7</v>
      </c>
      <c r="W167" t="s">
        <v>7</v>
      </c>
      <c r="X167">
        <f t="shared" si="32"/>
        <v>166</v>
      </c>
      <c r="Y167" s="3">
        <f t="shared" si="29"/>
        <v>-1.8458266904983305</v>
      </c>
      <c r="Z167" s="3">
        <f t="shared" si="29"/>
        <v>-2.922054214365112</v>
      </c>
    </row>
    <row r="168" spans="1:26" x14ac:dyDescent="0.2">
      <c r="A168" t="s">
        <v>6</v>
      </c>
      <c r="B168" s="12">
        <v>167</v>
      </c>
      <c r="C168" s="12">
        <v>1433</v>
      </c>
      <c r="D168" s="12">
        <v>940</v>
      </c>
      <c r="E168" s="11">
        <v>108140.8</v>
      </c>
      <c r="F168">
        <v>61330.02</v>
      </c>
      <c r="G168">
        <v>3</v>
      </c>
      <c r="H168">
        <v>3</v>
      </c>
      <c r="I168">
        <v>3</v>
      </c>
      <c r="J168" s="5">
        <f t="shared" si="30"/>
        <v>0.41612416405279046</v>
      </c>
      <c r="K168">
        <f t="shared" si="37"/>
        <v>1.0986122886681098</v>
      </c>
      <c r="L168">
        <f t="shared" si="37"/>
        <v>-0.87677159197381904</v>
      </c>
      <c r="M168">
        <v>17</v>
      </c>
      <c r="N168">
        <v>18</v>
      </c>
      <c r="O168">
        <v>18</v>
      </c>
      <c r="P168" s="5">
        <f t="shared" si="31"/>
        <v>7.3373528983033109</v>
      </c>
      <c r="Q168">
        <f t="shared" si="35"/>
        <v>2.8903717578961645</v>
      </c>
      <c r="R168">
        <f t="shared" si="35"/>
        <v>1.9929781370218467</v>
      </c>
      <c r="S168" s="5">
        <f t="shared" si="27"/>
        <v>21</v>
      </c>
      <c r="T168" s="3">
        <f t="shared" si="36"/>
        <v>3.044522437723423</v>
      </c>
      <c r="U168" s="3">
        <f t="shared" si="28"/>
        <v>1.1162065450480276</v>
      </c>
      <c r="V168" t="s">
        <v>7</v>
      </c>
      <c r="W168" t="s">
        <v>7</v>
      </c>
      <c r="X168">
        <f t="shared" si="32"/>
        <v>167</v>
      </c>
      <c r="Y168" s="3">
        <f t="shared" si="29"/>
        <v>-1.7917594692280547</v>
      </c>
      <c r="Z168" s="3">
        <f t="shared" si="29"/>
        <v>-2.8697497289956657</v>
      </c>
    </row>
    <row r="169" spans="1:26" x14ac:dyDescent="0.2">
      <c r="A169" t="s">
        <v>6</v>
      </c>
      <c r="B169" s="12">
        <v>168</v>
      </c>
      <c r="C169" s="12">
        <v>1432</v>
      </c>
      <c r="D169" s="12">
        <v>941</v>
      </c>
      <c r="E169" s="11">
        <v>108024.2</v>
      </c>
      <c r="F169">
        <v>61156.33</v>
      </c>
      <c r="G169">
        <v>1</v>
      </c>
      <c r="H169">
        <v>1</v>
      </c>
      <c r="I169">
        <v>1</v>
      </c>
      <c r="J169" s="5">
        <f t="shared" si="30"/>
        <v>0.1388577744616484</v>
      </c>
      <c r="K169">
        <f t="shared" si="37"/>
        <v>0</v>
      </c>
      <c r="L169">
        <f t="shared" si="37"/>
        <v>-1.974305074995238</v>
      </c>
      <c r="M169">
        <v>6</v>
      </c>
      <c r="N169">
        <v>6</v>
      </c>
      <c r="O169">
        <v>6</v>
      </c>
      <c r="P169" s="5">
        <f t="shared" si="31"/>
        <v>2.4527305677106521</v>
      </c>
      <c r="Q169">
        <f t="shared" si="35"/>
        <v>1.791759469228055</v>
      </c>
      <c r="R169">
        <f t="shared" si="35"/>
        <v>0.8972019213760809</v>
      </c>
      <c r="S169" s="5">
        <f t="shared" si="27"/>
        <v>7</v>
      </c>
      <c r="T169" s="3">
        <f t="shared" si="36"/>
        <v>1.9459101490553132</v>
      </c>
      <c r="U169" s="3">
        <f t="shared" si="28"/>
        <v>-1.0771031536191571</v>
      </c>
      <c r="V169" t="s">
        <v>7</v>
      </c>
      <c r="W169" t="s">
        <v>7</v>
      </c>
      <c r="X169">
        <f t="shared" si="32"/>
        <v>168</v>
      </c>
      <c r="Y169" s="3">
        <f t="shared" si="29"/>
        <v>-1.791759469228055</v>
      </c>
      <c r="Z169" s="3">
        <f t="shared" si="29"/>
        <v>-2.8715069963713189</v>
      </c>
    </row>
    <row r="170" spans="1:26" x14ac:dyDescent="0.2">
      <c r="A170" t="s">
        <v>6</v>
      </c>
      <c r="B170" s="12">
        <v>169</v>
      </c>
      <c r="C170" s="12">
        <v>1431</v>
      </c>
      <c r="D170" s="12">
        <v>942</v>
      </c>
      <c r="E170" s="11">
        <v>107907</v>
      </c>
      <c r="F170">
        <v>60982.81</v>
      </c>
      <c r="G170">
        <v>3</v>
      </c>
      <c r="H170">
        <v>3</v>
      </c>
      <c r="I170">
        <v>3</v>
      </c>
      <c r="J170" s="5">
        <f t="shared" si="30"/>
        <v>0.41702577219272152</v>
      </c>
      <c r="K170">
        <f t="shared" si="37"/>
        <v>1.0986122886681098</v>
      </c>
      <c r="L170">
        <f t="shared" si="37"/>
        <v>-0.87460725527363692</v>
      </c>
      <c r="M170">
        <v>9</v>
      </c>
      <c r="N170">
        <v>9</v>
      </c>
      <c r="O170">
        <v>9</v>
      </c>
      <c r="P170" s="5">
        <f t="shared" si="31"/>
        <v>3.6895643214866616</v>
      </c>
      <c r="Q170">
        <f t="shared" si="35"/>
        <v>2.1972245773362196</v>
      </c>
      <c r="R170">
        <f t="shared" si="35"/>
        <v>1.3055083810238026</v>
      </c>
      <c r="S170" s="5">
        <f t="shared" si="27"/>
        <v>12</v>
      </c>
      <c r="T170" s="3">
        <f t="shared" si="36"/>
        <v>2.4849066497880004</v>
      </c>
      <c r="U170" s="3">
        <f t="shared" si="28"/>
        <v>0.4309011257501657</v>
      </c>
      <c r="V170" t="s">
        <v>7</v>
      </c>
      <c r="W170" t="s">
        <v>7</v>
      </c>
      <c r="X170">
        <f t="shared" si="32"/>
        <v>169</v>
      </c>
      <c r="Y170" s="3">
        <f t="shared" si="29"/>
        <v>-1.0986122886681098</v>
      </c>
      <c r="Z170" s="3">
        <f t="shared" si="29"/>
        <v>-2.1801156362974394</v>
      </c>
    </row>
    <row r="171" spans="1:26" x14ac:dyDescent="0.2">
      <c r="A171" t="s">
        <v>6</v>
      </c>
      <c r="B171" s="12">
        <v>170</v>
      </c>
      <c r="C171" s="12">
        <v>1430</v>
      </c>
      <c r="D171" s="12">
        <v>943</v>
      </c>
      <c r="E171" s="11">
        <v>107789.7</v>
      </c>
      <c r="F171">
        <v>60809.26</v>
      </c>
      <c r="G171">
        <v>0</v>
      </c>
      <c r="H171">
        <v>0</v>
      </c>
      <c r="I171">
        <v>0</v>
      </c>
      <c r="J171" s="5">
        <f t="shared" si="30"/>
        <v>0</v>
      </c>
      <c r="K171">
        <v>0</v>
      </c>
      <c r="L171">
        <v>0</v>
      </c>
      <c r="M171">
        <v>557</v>
      </c>
      <c r="N171">
        <v>564</v>
      </c>
      <c r="O171">
        <v>564</v>
      </c>
      <c r="P171" s="5">
        <f t="shared" si="31"/>
        <v>231.87257993272735</v>
      </c>
      <c r="Q171">
        <f t="shared" si="35"/>
        <v>6.3350542514980592</v>
      </c>
      <c r="R171">
        <f t="shared" si="35"/>
        <v>5.446187996359428</v>
      </c>
      <c r="S171" s="5">
        <f t="shared" si="27"/>
        <v>564</v>
      </c>
      <c r="T171" s="3">
        <f t="shared" si="36"/>
        <v>6.3350542514980592</v>
      </c>
      <c r="U171" s="3">
        <f t="shared" si="28"/>
        <v>5.446187996359428</v>
      </c>
      <c r="V171" t="s">
        <v>7</v>
      </c>
      <c r="W171" t="s">
        <v>7</v>
      </c>
      <c r="X171">
        <f t="shared" si="32"/>
        <v>170</v>
      </c>
      <c r="Y171" s="3">
        <f t="shared" si="29"/>
        <v>-6.3350542514980592</v>
      </c>
      <c r="Z171" s="3">
        <f t="shared" si="29"/>
        <v>-5.446187996359428</v>
      </c>
    </row>
    <row r="172" spans="1:26" x14ac:dyDescent="0.2">
      <c r="A172" t="s">
        <v>6</v>
      </c>
      <c r="B172" s="12">
        <v>171</v>
      </c>
      <c r="C172" s="12">
        <v>1429</v>
      </c>
      <c r="D172" s="12">
        <v>944</v>
      </c>
      <c r="E172" s="11">
        <v>107673.5</v>
      </c>
      <c r="F172">
        <v>60635.519999999997</v>
      </c>
      <c r="G172">
        <v>5</v>
      </c>
      <c r="H172">
        <v>5</v>
      </c>
      <c r="I172">
        <v>5</v>
      </c>
      <c r="J172" s="5">
        <f t="shared" si="30"/>
        <v>0.69655021894895208</v>
      </c>
      <c r="K172">
        <f t="shared" ref="K172:L209" si="38">LN(I172)</f>
        <v>1.6094379124341003</v>
      </c>
      <c r="L172">
        <f t="shared" si="38"/>
        <v>-0.36161538649652053</v>
      </c>
      <c r="M172">
        <v>312</v>
      </c>
      <c r="N172">
        <v>312</v>
      </c>
      <c r="O172">
        <v>312</v>
      </c>
      <c r="P172" s="5">
        <f t="shared" si="31"/>
        <v>128.63747189765999</v>
      </c>
      <c r="Q172">
        <f t="shared" si="35"/>
        <v>5.7430031878094825</v>
      </c>
      <c r="R172">
        <f t="shared" si="35"/>
        <v>4.8569981527006956</v>
      </c>
      <c r="S172" s="5">
        <f t="shared" si="27"/>
        <v>317</v>
      </c>
      <c r="T172" s="3">
        <f t="shared" si="36"/>
        <v>5.7589017738772803</v>
      </c>
      <c r="U172" s="3">
        <f t="shared" si="28"/>
        <v>4.495382766204175</v>
      </c>
      <c r="V172" t="s">
        <v>7</v>
      </c>
      <c r="W172" t="s">
        <v>7</v>
      </c>
      <c r="X172">
        <f t="shared" si="32"/>
        <v>171</v>
      </c>
      <c r="Y172" s="3">
        <f t="shared" si="29"/>
        <v>-4.133565275375382</v>
      </c>
      <c r="Z172" s="3">
        <f t="shared" si="29"/>
        <v>-5.2186135391972162</v>
      </c>
    </row>
    <row r="173" spans="1:26" x14ac:dyDescent="0.2">
      <c r="A173" t="s">
        <v>6</v>
      </c>
      <c r="B173" s="12">
        <v>172</v>
      </c>
      <c r="C173" s="12">
        <v>1428</v>
      </c>
      <c r="D173" s="12">
        <v>945</v>
      </c>
      <c r="E173" s="11">
        <v>107558</v>
      </c>
      <c r="F173">
        <v>60460.89</v>
      </c>
      <c r="G173">
        <v>1906</v>
      </c>
      <c r="H173">
        <v>1906</v>
      </c>
      <c r="I173">
        <v>1906</v>
      </c>
      <c r="J173" s="5">
        <f t="shared" si="30"/>
        <v>265.81007456442103</v>
      </c>
      <c r="K173">
        <f t="shared" si="38"/>
        <v>7.5527620842141472</v>
      </c>
      <c r="L173">
        <f t="shared" si="38"/>
        <v>5.5827820483615334</v>
      </c>
      <c r="M173">
        <v>7</v>
      </c>
      <c r="N173">
        <v>7</v>
      </c>
      <c r="O173">
        <v>7</v>
      </c>
      <c r="P173" s="5">
        <f t="shared" si="31"/>
        <v>2.8944330789705544</v>
      </c>
      <c r="Q173">
        <f t="shared" si="35"/>
        <v>1.9459101490553132</v>
      </c>
      <c r="R173">
        <f t="shared" si="35"/>
        <v>1.0627892642041992</v>
      </c>
      <c r="S173" s="5">
        <f t="shared" si="27"/>
        <v>1913</v>
      </c>
      <c r="T173" s="3">
        <f t="shared" si="36"/>
        <v>7.5564279694402527</v>
      </c>
      <c r="U173" s="3">
        <f t="shared" si="28"/>
        <v>6.6455713125657327</v>
      </c>
      <c r="V173" t="s">
        <v>7</v>
      </c>
      <c r="W173" t="s">
        <v>7</v>
      </c>
      <c r="X173">
        <f t="shared" si="32"/>
        <v>172</v>
      </c>
      <c r="Y173" s="3">
        <f t="shared" si="29"/>
        <v>5.6068519351588337</v>
      </c>
      <c r="Z173" s="3">
        <f t="shared" si="29"/>
        <v>4.519992784157334</v>
      </c>
    </row>
    <row r="174" spans="1:26" x14ac:dyDescent="0.2">
      <c r="A174" t="s">
        <v>6</v>
      </c>
      <c r="B174" s="12">
        <v>173</v>
      </c>
      <c r="C174" s="12">
        <v>1427</v>
      </c>
      <c r="D174" s="12">
        <v>946</v>
      </c>
      <c r="E174" s="11">
        <v>107441.7</v>
      </c>
      <c r="F174">
        <v>60286.74</v>
      </c>
      <c r="G174">
        <v>3</v>
      </c>
      <c r="H174">
        <v>3</v>
      </c>
      <c r="I174">
        <v>3</v>
      </c>
      <c r="J174" s="5">
        <f t="shared" si="30"/>
        <v>0.41883179435917339</v>
      </c>
      <c r="K174">
        <f t="shared" si="38"/>
        <v>1.0986122886681098</v>
      </c>
      <c r="L174">
        <f t="shared" si="38"/>
        <v>-0.87028588510429361</v>
      </c>
      <c r="M174">
        <v>9</v>
      </c>
      <c r="N174">
        <v>9</v>
      </c>
      <c r="O174">
        <v>9</v>
      </c>
      <c r="P174" s="5">
        <f t="shared" si="31"/>
        <v>3.7321639882999151</v>
      </c>
      <c r="Q174">
        <f t="shared" si="35"/>
        <v>2.1972245773362196</v>
      </c>
      <c r="R174">
        <f t="shared" si="35"/>
        <v>1.3169882231504524</v>
      </c>
      <c r="S174" s="5">
        <f t="shared" si="27"/>
        <v>12</v>
      </c>
      <c r="T174" s="3">
        <f t="shared" si="36"/>
        <v>2.4849066497880004</v>
      </c>
      <c r="U174" s="3">
        <f t="shared" si="28"/>
        <v>0.44670233804615878</v>
      </c>
      <c r="V174" t="s">
        <v>7</v>
      </c>
      <c r="W174" t="s">
        <v>7</v>
      </c>
      <c r="X174">
        <f t="shared" si="32"/>
        <v>173</v>
      </c>
      <c r="Y174" s="3">
        <f t="shared" si="29"/>
        <v>-1.0986122886681098</v>
      </c>
      <c r="Z174" s="3">
        <f t="shared" si="29"/>
        <v>-2.187274108254746</v>
      </c>
    </row>
    <row r="175" spans="1:26" x14ac:dyDescent="0.2">
      <c r="A175" t="s">
        <v>6</v>
      </c>
      <c r="B175" s="12">
        <v>174</v>
      </c>
      <c r="C175" s="12">
        <v>1426</v>
      </c>
      <c r="D175" s="12">
        <v>947</v>
      </c>
      <c r="E175" s="11">
        <v>107324.4</v>
      </c>
      <c r="F175">
        <v>60113.97</v>
      </c>
      <c r="G175">
        <v>6</v>
      </c>
      <c r="H175">
        <v>6</v>
      </c>
      <c r="I175">
        <v>6</v>
      </c>
      <c r="J175" s="5">
        <f t="shared" si="30"/>
        <v>0.83857911155338394</v>
      </c>
      <c r="K175">
        <f t="shared" si="38"/>
        <v>1.791759469228055</v>
      </c>
      <c r="L175">
        <f t="shared" si="38"/>
        <v>-0.17604635326857582</v>
      </c>
      <c r="M175">
        <v>22</v>
      </c>
      <c r="N175">
        <v>22</v>
      </c>
      <c r="O175">
        <v>22</v>
      </c>
      <c r="P175" s="5">
        <f t="shared" si="31"/>
        <v>9.1492875948801924</v>
      </c>
      <c r="Q175">
        <f t="shared" si="35"/>
        <v>3.0910424533583161</v>
      </c>
      <c r="R175">
        <f t="shared" si="35"/>
        <v>2.213676017773262</v>
      </c>
      <c r="S175" s="5">
        <f t="shared" si="27"/>
        <v>28</v>
      </c>
      <c r="T175" s="3">
        <f t="shared" si="36"/>
        <v>3.3322045101752038</v>
      </c>
      <c r="U175" s="3">
        <f t="shared" si="28"/>
        <v>2.0376296645046863</v>
      </c>
      <c r="V175" t="s">
        <v>7</v>
      </c>
      <c r="W175" t="s">
        <v>7</v>
      </c>
      <c r="X175">
        <f t="shared" si="32"/>
        <v>174</v>
      </c>
      <c r="Y175" s="3">
        <f t="shared" si="29"/>
        <v>-1.2992829841302611</v>
      </c>
      <c r="Z175" s="3">
        <f t="shared" si="29"/>
        <v>-2.3897223710418376</v>
      </c>
    </row>
    <row r="176" spans="1:26" x14ac:dyDescent="0.2">
      <c r="A176" t="s">
        <v>6</v>
      </c>
      <c r="B176" s="12">
        <v>175</v>
      </c>
      <c r="C176" s="12">
        <v>1425</v>
      </c>
      <c r="D176" s="12">
        <v>948</v>
      </c>
      <c r="E176" s="11">
        <v>107205.5</v>
      </c>
      <c r="F176">
        <v>59941.13</v>
      </c>
      <c r="G176">
        <v>34</v>
      </c>
      <c r="H176">
        <v>34</v>
      </c>
      <c r="I176">
        <v>34</v>
      </c>
      <c r="J176" s="5">
        <f t="shared" si="30"/>
        <v>4.7572186128510197</v>
      </c>
      <c r="K176">
        <f t="shared" si="38"/>
        <v>3.5263605246161616</v>
      </c>
      <c r="L176">
        <f t="shared" si="38"/>
        <v>1.5596631724276269</v>
      </c>
      <c r="M176">
        <v>36</v>
      </c>
      <c r="N176">
        <v>36</v>
      </c>
      <c r="O176">
        <v>36</v>
      </c>
      <c r="P176" s="5">
        <f t="shared" si="31"/>
        <v>15.014731954502693</v>
      </c>
      <c r="Q176">
        <f t="shared" si="35"/>
        <v>3.5835189384561099</v>
      </c>
      <c r="R176">
        <f t="shared" si="35"/>
        <v>2.709031849427975</v>
      </c>
      <c r="S176" s="5">
        <f t="shared" si="27"/>
        <v>70</v>
      </c>
      <c r="T176" s="3">
        <f t="shared" si="36"/>
        <v>4.2484952420493594</v>
      </c>
      <c r="U176" s="3">
        <f t="shared" si="28"/>
        <v>4.2686950218556019</v>
      </c>
      <c r="V176" t="s">
        <v>7</v>
      </c>
      <c r="W176" t="s">
        <v>7</v>
      </c>
      <c r="X176">
        <f t="shared" si="32"/>
        <v>175</v>
      </c>
      <c r="Y176" s="3">
        <f t="shared" si="29"/>
        <v>-5.7158413839948352E-2</v>
      </c>
      <c r="Z176" s="3">
        <f t="shared" si="29"/>
        <v>-1.1493686770003482</v>
      </c>
    </row>
    <row r="177" spans="1:26" x14ac:dyDescent="0.2">
      <c r="A177" t="s">
        <v>6</v>
      </c>
      <c r="B177" s="12">
        <v>176</v>
      </c>
      <c r="C177" s="12">
        <v>1424</v>
      </c>
      <c r="D177" s="12">
        <v>949</v>
      </c>
      <c r="E177" s="11">
        <v>107085.9</v>
      </c>
      <c r="F177">
        <v>59767.95</v>
      </c>
      <c r="G177">
        <v>31</v>
      </c>
      <c r="H177">
        <v>31</v>
      </c>
      <c r="I177">
        <v>31</v>
      </c>
      <c r="J177" s="5">
        <f t="shared" si="30"/>
        <v>4.3423083711300929</v>
      </c>
      <c r="K177">
        <f t="shared" si="38"/>
        <v>3.4339872044851463</v>
      </c>
      <c r="L177">
        <f t="shared" si="38"/>
        <v>1.4684060894616899</v>
      </c>
      <c r="M177">
        <v>29</v>
      </c>
      <c r="N177">
        <v>29</v>
      </c>
      <c r="O177">
        <v>29</v>
      </c>
      <c r="P177" s="5">
        <f t="shared" si="31"/>
        <v>12.130247063852785</v>
      </c>
      <c r="Q177">
        <f t="shared" si="35"/>
        <v>3.3672958299864741</v>
      </c>
      <c r="R177">
        <f t="shared" si="35"/>
        <v>2.4957020907495879</v>
      </c>
      <c r="S177" s="5">
        <f t="shared" si="27"/>
        <v>60</v>
      </c>
      <c r="T177" s="3">
        <f t="shared" si="36"/>
        <v>4.0943445622221004</v>
      </c>
      <c r="U177" s="3">
        <f t="shared" si="28"/>
        <v>3.9641081802112779</v>
      </c>
      <c r="V177" t="s">
        <v>7</v>
      </c>
      <c r="W177" t="s">
        <v>7</v>
      </c>
      <c r="X177">
        <f t="shared" si="32"/>
        <v>176</v>
      </c>
      <c r="Y177" s="3">
        <f t="shared" si="29"/>
        <v>6.6691374498672129E-2</v>
      </c>
      <c r="Z177" s="3">
        <f t="shared" si="29"/>
        <v>-1.027296001287898</v>
      </c>
    </row>
    <row r="178" spans="1:26" x14ac:dyDescent="0.2">
      <c r="A178" t="s">
        <v>6</v>
      </c>
      <c r="B178" s="12">
        <v>177</v>
      </c>
      <c r="C178" s="12">
        <v>1423</v>
      </c>
      <c r="D178" s="12">
        <v>950</v>
      </c>
      <c r="E178" s="11">
        <v>106989</v>
      </c>
      <c r="F178">
        <v>59595.1</v>
      </c>
      <c r="G178">
        <v>85</v>
      </c>
      <c r="H178">
        <v>85</v>
      </c>
      <c r="I178">
        <v>85</v>
      </c>
      <c r="J178" s="5">
        <f t="shared" si="30"/>
        <v>11.917112974230996</v>
      </c>
      <c r="K178">
        <f t="shared" si="38"/>
        <v>4.4426512564903167</v>
      </c>
      <c r="L178">
        <f t="shared" si="38"/>
        <v>2.4779754321536047</v>
      </c>
      <c r="M178">
        <v>130</v>
      </c>
      <c r="N178">
        <v>131</v>
      </c>
      <c r="O178">
        <v>131</v>
      </c>
      <c r="P178" s="5">
        <f t="shared" si="31"/>
        <v>54.954182474733656</v>
      </c>
      <c r="Q178">
        <f t="shared" si="35"/>
        <v>4.8751973232011512</v>
      </c>
      <c r="R178">
        <f t="shared" si="35"/>
        <v>4.0064997921429679</v>
      </c>
      <c r="S178" s="5">
        <f t="shared" si="27"/>
        <v>216</v>
      </c>
      <c r="T178" s="3">
        <f t="shared" si="36"/>
        <v>5.3752784076841653</v>
      </c>
      <c r="U178" s="3">
        <f t="shared" si="28"/>
        <v>6.4844752242965722</v>
      </c>
      <c r="V178" t="s">
        <v>7</v>
      </c>
      <c r="W178" t="s">
        <v>7</v>
      </c>
      <c r="X178">
        <f t="shared" si="32"/>
        <v>177</v>
      </c>
      <c r="Y178" s="3">
        <f t="shared" si="29"/>
        <v>-0.43254606671083451</v>
      </c>
      <c r="Z178" s="3">
        <f t="shared" si="29"/>
        <v>-1.5285243599893632</v>
      </c>
    </row>
    <row r="179" spans="1:26" x14ac:dyDescent="0.2">
      <c r="A179" t="s">
        <v>6</v>
      </c>
      <c r="B179" s="12">
        <v>178</v>
      </c>
      <c r="C179" s="12">
        <v>1422</v>
      </c>
      <c r="D179" s="12">
        <v>951</v>
      </c>
      <c r="E179" s="11">
        <v>106917.2</v>
      </c>
      <c r="F179">
        <v>59422.58</v>
      </c>
      <c r="G179">
        <v>24288</v>
      </c>
      <c r="H179">
        <v>24288</v>
      </c>
      <c r="I179">
        <v>24288</v>
      </c>
      <c r="J179" s="5">
        <f t="shared" si="30"/>
        <v>3407.4966422614884</v>
      </c>
      <c r="K179">
        <f t="shared" si="38"/>
        <v>10.097737680195356</v>
      </c>
      <c r="L179">
        <f t="shared" si="38"/>
        <v>8.1337331781737205</v>
      </c>
      <c r="M179">
        <v>116</v>
      </c>
      <c r="N179">
        <v>116</v>
      </c>
      <c r="O179">
        <v>116</v>
      </c>
      <c r="P179" s="5">
        <f t="shared" si="31"/>
        <v>48.802997109852853</v>
      </c>
      <c r="Q179">
        <f t="shared" si="35"/>
        <v>4.7535901911063645</v>
      </c>
      <c r="R179">
        <f t="shared" si="35"/>
        <v>3.8877917271587141</v>
      </c>
      <c r="S179" s="5">
        <f t="shared" si="27"/>
        <v>24404</v>
      </c>
      <c r="T179" s="3">
        <f t="shared" si="36"/>
        <v>10.102502332271744</v>
      </c>
      <c r="U179" s="3">
        <f t="shared" si="28"/>
        <v>12.021524905332434</v>
      </c>
      <c r="V179" t="s">
        <v>7</v>
      </c>
      <c r="W179" t="s">
        <v>7</v>
      </c>
      <c r="X179">
        <f t="shared" si="32"/>
        <v>178</v>
      </c>
      <c r="Y179" s="3">
        <f t="shared" si="29"/>
        <v>5.344147489088992</v>
      </c>
      <c r="Z179" s="3">
        <f t="shared" si="29"/>
        <v>4.2459414510150069</v>
      </c>
    </row>
    <row r="180" spans="1:26" x14ac:dyDescent="0.2">
      <c r="A180" t="s">
        <v>6</v>
      </c>
      <c r="B180" s="12">
        <v>179</v>
      </c>
      <c r="C180" s="12">
        <v>1421</v>
      </c>
      <c r="D180" s="12">
        <v>952</v>
      </c>
      <c r="E180" s="11">
        <v>106847.5</v>
      </c>
      <c r="F180">
        <v>59250.32</v>
      </c>
      <c r="G180">
        <v>2776</v>
      </c>
      <c r="H180">
        <v>2776</v>
      </c>
      <c r="I180">
        <v>2776</v>
      </c>
      <c r="J180" s="5">
        <f t="shared" si="30"/>
        <v>389.7143124546667</v>
      </c>
      <c r="K180">
        <f t="shared" si="38"/>
        <v>7.9287663216266955</v>
      </c>
      <c r="L180">
        <f t="shared" si="38"/>
        <v>5.9654139385233842</v>
      </c>
      <c r="M180">
        <v>839</v>
      </c>
      <c r="N180">
        <v>848</v>
      </c>
      <c r="O180">
        <v>848</v>
      </c>
      <c r="P180" s="5">
        <f t="shared" si="31"/>
        <v>357.80397472958794</v>
      </c>
      <c r="Q180">
        <f t="shared" si="35"/>
        <v>6.7428806357919031</v>
      </c>
      <c r="R180">
        <f t="shared" si="35"/>
        <v>5.8799852798155658</v>
      </c>
      <c r="S180" s="5">
        <f t="shared" si="27"/>
        <v>3624</v>
      </c>
      <c r="T180" s="3">
        <f t="shared" si="36"/>
        <v>8.1953336671628705</v>
      </c>
      <c r="U180" s="3">
        <f t="shared" si="28"/>
        <v>11.845399218338951</v>
      </c>
      <c r="V180" t="s">
        <v>7</v>
      </c>
      <c r="W180" t="s">
        <v>7</v>
      </c>
      <c r="X180">
        <f t="shared" si="32"/>
        <v>179</v>
      </c>
      <c r="Y180" s="3">
        <f t="shared" si="29"/>
        <v>1.1858856858347924</v>
      </c>
      <c r="Z180" s="3">
        <f t="shared" si="29"/>
        <v>8.542865870781835E-2</v>
      </c>
    </row>
    <row r="181" spans="1:26" x14ac:dyDescent="0.2">
      <c r="A181" t="s">
        <v>6</v>
      </c>
      <c r="B181" s="12">
        <v>180</v>
      </c>
      <c r="C181" s="12">
        <v>1420</v>
      </c>
      <c r="D181" s="12">
        <v>953</v>
      </c>
      <c r="E181" s="11">
        <v>106777.1</v>
      </c>
      <c r="F181">
        <v>59078.78</v>
      </c>
      <c r="G181">
        <v>109</v>
      </c>
      <c r="H181">
        <v>109</v>
      </c>
      <c r="I181">
        <v>109</v>
      </c>
      <c r="J181" s="5">
        <f t="shared" si="30"/>
        <v>15.312272013381143</v>
      </c>
      <c r="K181">
        <f t="shared" si="38"/>
        <v>4.6913478822291435</v>
      </c>
      <c r="L181">
        <f t="shared" si="38"/>
        <v>2.728654599272057</v>
      </c>
      <c r="M181">
        <v>319</v>
      </c>
      <c r="N181">
        <v>319</v>
      </c>
      <c r="O181">
        <v>319</v>
      </c>
      <c r="P181" s="5">
        <f t="shared" si="31"/>
        <v>134.98924656196354</v>
      </c>
      <c r="Q181">
        <f t="shared" si="35"/>
        <v>5.7651911027848444</v>
      </c>
      <c r="R181">
        <f t="shared" si="35"/>
        <v>4.9051951201692274</v>
      </c>
      <c r="S181" s="5">
        <f t="shared" si="27"/>
        <v>428</v>
      </c>
      <c r="T181" s="3">
        <f t="shared" si="36"/>
        <v>6.0591231955817966</v>
      </c>
      <c r="U181" s="3">
        <f t="shared" si="28"/>
        <v>7.6338497194412849</v>
      </c>
      <c r="V181" t="s">
        <v>7</v>
      </c>
      <c r="W181" t="s">
        <v>7</v>
      </c>
      <c r="X181">
        <f t="shared" si="32"/>
        <v>180</v>
      </c>
      <c r="Y181" s="3">
        <f t="shared" si="29"/>
        <v>-1.0738432205557009</v>
      </c>
      <c r="Z181" s="3">
        <f t="shared" si="29"/>
        <v>-2.1765405208971704</v>
      </c>
    </row>
    <row r="182" spans="1:26" x14ac:dyDescent="0.2">
      <c r="A182" t="s">
        <v>6</v>
      </c>
      <c r="B182" s="12">
        <v>181</v>
      </c>
      <c r="C182" s="12">
        <v>1419</v>
      </c>
      <c r="D182" s="12">
        <v>954</v>
      </c>
      <c r="E182" s="11">
        <v>106708.2</v>
      </c>
      <c r="F182">
        <v>58908.21</v>
      </c>
      <c r="G182">
        <v>44</v>
      </c>
      <c r="H182">
        <v>44</v>
      </c>
      <c r="I182">
        <v>44</v>
      </c>
      <c r="J182" s="5">
        <f t="shared" si="30"/>
        <v>6.1850916799271287</v>
      </c>
      <c r="K182">
        <f t="shared" si="38"/>
        <v>3.784189633918261</v>
      </c>
      <c r="L182">
        <f t="shared" si="38"/>
        <v>1.8221418286815818</v>
      </c>
      <c r="M182">
        <v>1609</v>
      </c>
      <c r="N182">
        <v>1615</v>
      </c>
      <c r="O182">
        <v>1615</v>
      </c>
      <c r="P182" s="5">
        <f t="shared" si="31"/>
        <v>685.38833551384437</v>
      </c>
      <c r="Q182">
        <f t="shared" si="35"/>
        <v>7.3870902356567569</v>
      </c>
      <c r="R182">
        <f t="shared" si="35"/>
        <v>6.5299855907865654</v>
      </c>
      <c r="S182" s="5">
        <f t="shared" si="27"/>
        <v>1659</v>
      </c>
      <c r="T182" s="3">
        <f t="shared" si="36"/>
        <v>7.4139702901904441</v>
      </c>
      <c r="U182" s="3">
        <f t="shared" si="28"/>
        <v>8.3521274194681467</v>
      </c>
      <c r="V182" t="s">
        <v>7</v>
      </c>
      <c r="W182" t="s">
        <v>7</v>
      </c>
      <c r="X182">
        <f t="shared" si="32"/>
        <v>181</v>
      </c>
      <c r="Y182" s="3">
        <f t="shared" si="29"/>
        <v>-3.6029006017384959</v>
      </c>
      <c r="Z182" s="3">
        <f t="shared" si="29"/>
        <v>-4.707843762104984</v>
      </c>
    </row>
    <row r="183" spans="1:26" x14ac:dyDescent="0.2">
      <c r="A183" t="s">
        <v>6</v>
      </c>
      <c r="B183" s="12">
        <v>182</v>
      </c>
      <c r="C183" s="12">
        <v>1418</v>
      </c>
      <c r="D183" s="12">
        <v>955</v>
      </c>
      <c r="E183" s="11">
        <v>106640.6</v>
      </c>
      <c r="F183">
        <v>58738.18</v>
      </c>
      <c r="G183">
        <v>114</v>
      </c>
      <c r="H183">
        <v>114</v>
      </c>
      <c r="I183">
        <v>114</v>
      </c>
      <c r="J183" s="5">
        <f t="shared" si="30"/>
        <v>16.035168594325235</v>
      </c>
      <c r="K183">
        <f t="shared" si="38"/>
        <v>4.7361984483944957</v>
      </c>
      <c r="L183">
        <f t="shared" si="38"/>
        <v>2.7747843472354785</v>
      </c>
      <c r="M183">
        <v>1591</v>
      </c>
      <c r="N183">
        <v>1599</v>
      </c>
      <c r="O183">
        <v>1599</v>
      </c>
      <c r="P183" s="5">
        <f t="shared" si="31"/>
        <v>680.56245528887678</v>
      </c>
      <c r="Q183">
        <f t="shared" si="35"/>
        <v>7.3771337128339542</v>
      </c>
      <c r="R183">
        <f t="shared" si="35"/>
        <v>6.522919596408971</v>
      </c>
      <c r="S183" s="5">
        <f t="shared" si="27"/>
        <v>1713</v>
      </c>
      <c r="T183" s="3">
        <f t="shared" si="36"/>
        <v>7.4460014983241196</v>
      </c>
      <c r="U183" s="3">
        <f t="shared" si="28"/>
        <v>9.29770394364445</v>
      </c>
      <c r="V183" t="s">
        <v>7</v>
      </c>
      <c r="W183" t="s">
        <v>7</v>
      </c>
      <c r="X183">
        <f t="shared" si="32"/>
        <v>182</v>
      </c>
      <c r="Y183" s="3">
        <f t="shared" si="29"/>
        <v>-2.6409352644394586</v>
      </c>
      <c r="Z183" s="3">
        <f t="shared" si="29"/>
        <v>-3.7481352491734925</v>
      </c>
    </row>
    <row r="184" spans="1:26" x14ac:dyDescent="0.2">
      <c r="A184" t="s">
        <v>6</v>
      </c>
      <c r="B184" s="12">
        <v>183</v>
      </c>
      <c r="C184" s="12">
        <v>1417</v>
      </c>
      <c r="D184" s="12">
        <v>956</v>
      </c>
      <c r="E184" s="11">
        <v>106572.3</v>
      </c>
      <c r="F184">
        <v>58568.71</v>
      </c>
      <c r="G184">
        <v>91</v>
      </c>
      <c r="H184">
        <v>91</v>
      </c>
      <c r="I184">
        <v>91</v>
      </c>
      <c r="J184" s="5">
        <f t="shared" si="30"/>
        <v>12.808206259975622</v>
      </c>
      <c r="K184">
        <f t="shared" si="38"/>
        <v>4.5108595065168497</v>
      </c>
      <c r="L184">
        <f t="shared" si="38"/>
        <v>2.5500860795603439</v>
      </c>
      <c r="M184">
        <v>1408</v>
      </c>
      <c r="N184">
        <v>1414</v>
      </c>
      <c r="O184">
        <v>1414</v>
      </c>
      <c r="P184" s="5">
        <f t="shared" si="31"/>
        <v>603.56459959592758</v>
      </c>
      <c r="Q184">
        <f t="shared" si="35"/>
        <v>7.2541778464565176</v>
      </c>
      <c r="R184">
        <f t="shared" si="35"/>
        <v>6.4028530763930176</v>
      </c>
      <c r="S184" s="5">
        <f t="shared" si="27"/>
        <v>1505</v>
      </c>
      <c r="T184" s="3">
        <f t="shared" si="36"/>
        <v>7.3165481771829759</v>
      </c>
      <c r="U184" s="3">
        <f t="shared" si="28"/>
        <v>8.9529391559533611</v>
      </c>
      <c r="V184" t="s">
        <v>7</v>
      </c>
      <c r="W184" t="s">
        <v>7</v>
      </c>
      <c r="X184">
        <f t="shared" si="32"/>
        <v>183</v>
      </c>
      <c r="Y184" s="3">
        <f t="shared" si="29"/>
        <v>-2.7433183399396679</v>
      </c>
      <c r="Z184" s="3">
        <f t="shared" si="29"/>
        <v>-3.8527669968326737</v>
      </c>
    </row>
    <row r="185" spans="1:26" x14ac:dyDescent="0.2">
      <c r="A185" t="s">
        <v>6</v>
      </c>
      <c r="B185" s="12">
        <v>184</v>
      </c>
      <c r="C185" s="12">
        <v>1416</v>
      </c>
      <c r="D185" s="12">
        <v>957</v>
      </c>
      <c r="E185" s="11">
        <v>106503.2</v>
      </c>
      <c r="F185">
        <v>58401.2</v>
      </c>
      <c r="G185">
        <v>74</v>
      </c>
      <c r="H185">
        <v>74</v>
      </c>
      <c r="I185">
        <v>74</v>
      </c>
      <c r="J185" s="5">
        <f t="shared" si="30"/>
        <v>10.422222055299747</v>
      </c>
      <c r="K185">
        <f t="shared" si="38"/>
        <v>4.3040650932041702</v>
      </c>
      <c r="L185">
        <f t="shared" si="38"/>
        <v>2.3439402626599435</v>
      </c>
      <c r="M185">
        <v>1135</v>
      </c>
      <c r="N185">
        <v>1137</v>
      </c>
      <c r="O185">
        <v>1137</v>
      </c>
      <c r="P185" s="5">
        <f t="shared" si="31"/>
        <v>486.71945097018556</v>
      </c>
      <c r="Q185">
        <f t="shared" si="35"/>
        <v>7.0361484937505363</v>
      </c>
      <c r="R185">
        <f t="shared" si="35"/>
        <v>6.1876878810504561</v>
      </c>
      <c r="S185" s="5">
        <f t="shared" si="27"/>
        <v>1211</v>
      </c>
      <c r="T185" s="3">
        <f t="shared" si="36"/>
        <v>7.0992017435530919</v>
      </c>
      <c r="U185" s="3">
        <f t="shared" si="28"/>
        <v>8.5316281437103996</v>
      </c>
      <c r="V185" t="s">
        <v>7</v>
      </c>
      <c r="W185" t="s">
        <v>7</v>
      </c>
      <c r="X185">
        <f t="shared" si="32"/>
        <v>184</v>
      </c>
      <c r="Y185" s="3">
        <f t="shared" si="29"/>
        <v>-2.7320834005463661</v>
      </c>
      <c r="Z185" s="3">
        <f t="shared" si="29"/>
        <v>-3.8437476183905126</v>
      </c>
    </row>
    <row r="186" spans="1:26" x14ac:dyDescent="0.2">
      <c r="A186" t="s">
        <v>6</v>
      </c>
      <c r="B186" s="12">
        <v>185</v>
      </c>
      <c r="C186" s="12">
        <v>1415</v>
      </c>
      <c r="D186" s="12">
        <v>958</v>
      </c>
      <c r="E186" s="11">
        <v>106433.1</v>
      </c>
      <c r="F186">
        <v>58238.04</v>
      </c>
      <c r="G186">
        <v>124</v>
      </c>
      <c r="H186">
        <v>124</v>
      </c>
      <c r="I186">
        <v>124</v>
      </c>
      <c r="J186" s="5">
        <f t="shared" si="30"/>
        <v>17.475766467386556</v>
      </c>
      <c r="K186">
        <f t="shared" si="38"/>
        <v>4.8202815656050371</v>
      </c>
      <c r="L186">
        <f t="shared" si="38"/>
        <v>2.8608151479526702</v>
      </c>
      <c r="M186">
        <v>297</v>
      </c>
      <c r="N186">
        <v>300</v>
      </c>
      <c r="O186">
        <v>300</v>
      </c>
      <c r="P186" s="5">
        <f t="shared" si="31"/>
        <v>128.78180653057692</v>
      </c>
      <c r="Q186">
        <f t="shared" si="35"/>
        <v>5.7037824746562009</v>
      </c>
      <c r="R186">
        <f t="shared" si="35"/>
        <v>4.8581195500484284</v>
      </c>
      <c r="S186" s="5">
        <f t="shared" si="27"/>
        <v>424</v>
      </c>
      <c r="T186" s="3">
        <f t="shared" si="36"/>
        <v>6.0497334552319577</v>
      </c>
      <c r="U186" s="3">
        <f t="shared" si="28"/>
        <v>7.7189346980010987</v>
      </c>
      <c r="V186" t="s">
        <v>7</v>
      </c>
      <c r="W186" t="s">
        <v>7</v>
      </c>
      <c r="X186">
        <f t="shared" si="32"/>
        <v>185</v>
      </c>
      <c r="Y186" s="3">
        <f t="shared" si="29"/>
        <v>-0.88350090905116385</v>
      </c>
      <c r="Z186" s="3">
        <f t="shared" si="29"/>
        <v>-1.9973044020957582</v>
      </c>
    </row>
    <row r="187" spans="1:26" x14ac:dyDescent="0.2">
      <c r="A187" t="s">
        <v>6</v>
      </c>
      <c r="B187" s="12">
        <v>186</v>
      </c>
      <c r="C187" s="12">
        <v>1414</v>
      </c>
      <c r="D187" s="12">
        <v>959</v>
      </c>
      <c r="E187" s="11">
        <v>106362.1</v>
      </c>
      <c r="F187">
        <v>58078.6</v>
      </c>
      <c r="G187">
        <v>56</v>
      </c>
      <c r="H187">
        <v>56</v>
      </c>
      <c r="I187">
        <v>56</v>
      </c>
      <c r="J187" s="5">
        <f t="shared" si="30"/>
        <v>7.8975499731577319</v>
      </c>
      <c r="K187">
        <f t="shared" si="38"/>
        <v>4.0253516907351496</v>
      </c>
      <c r="L187">
        <f t="shared" si="38"/>
        <v>2.0665525813926946</v>
      </c>
      <c r="M187">
        <v>6</v>
      </c>
      <c r="N187">
        <v>6</v>
      </c>
      <c r="O187">
        <v>6</v>
      </c>
      <c r="P187" s="5">
        <f t="shared" si="31"/>
        <v>2.5827068834303861</v>
      </c>
      <c r="Q187">
        <f t="shared" si="35"/>
        <v>1.791759469228055</v>
      </c>
      <c r="R187">
        <f t="shared" si="35"/>
        <v>0.94883802855343335</v>
      </c>
      <c r="S187" s="5">
        <f t="shared" si="27"/>
        <v>62</v>
      </c>
      <c r="T187" s="3">
        <f t="shared" si="36"/>
        <v>4.1271343850450917</v>
      </c>
      <c r="U187" s="3">
        <f t="shared" si="28"/>
        <v>3.0153906099461278</v>
      </c>
      <c r="V187" t="s">
        <v>7</v>
      </c>
      <c r="W187" t="s">
        <v>7</v>
      </c>
      <c r="X187">
        <f t="shared" si="32"/>
        <v>186</v>
      </c>
      <c r="Y187" s="3">
        <f t="shared" si="29"/>
        <v>2.2335922215070947</v>
      </c>
      <c r="Z187" s="3">
        <f t="shared" si="29"/>
        <v>1.1177145528392614</v>
      </c>
    </row>
    <row r="188" spans="1:26" x14ac:dyDescent="0.2">
      <c r="A188" t="s">
        <v>6</v>
      </c>
      <c r="B188" s="12">
        <v>187</v>
      </c>
      <c r="C188" s="12">
        <v>1413</v>
      </c>
      <c r="D188" s="12">
        <v>960</v>
      </c>
      <c r="E188" s="11">
        <v>106290.2</v>
      </c>
      <c r="F188">
        <v>57923.4</v>
      </c>
      <c r="G188">
        <v>6</v>
      </c>
      <c r="H188">
        <v>6</v>
      </c>
      <c r="I188">
        <v>6</v>
      </c>
      <c r="J188" s="5">
        <f t="shared" si="30"/>
        <v>0.846738457543593</v>
      </c>
      <c r="K188">
        <f t="shared" si="38"/>
        <v>1.791759469228055</v>
      </c>
      <c r="L188">
        <f t="shared" si="38"/>
        <v>-0.1663634188580122</v>
      </c>
      <c r="M188">
        <v>15</v>
      </c>
      <c r="N188">
        <v>15</v>
      </c>
      <c r="O188">
        <v>15</v>
      </c>
      <c r="P188" s="5">
        <f t="shared" si="31"/>
        <v>6.4740674753208545</v>
      </c>
      <c r="Q188">
        <f t="shared" si="35"/>
        <v>2.7080502011022101</v>
      </c>
      <c r="R188">
        <f t="shared" si="35"/>
        <v>1.8678045779583661</v>
      </c>
      <c r="S188" s="5">
        <f t="shared" si="27"/>
        <v>21</v>
      </c>
      <c r="T188" s="3">
        <f t="shared" si="36"/>
        <v>3.044522437723423</v>
      </c>
      <c r="U188" s="3">
        <f t="shared" si="28"/>
        <v>1.7014411591003538</v>
      </c>
      <c r="V188" t="s">
        <v>7</v>
      </c>
      <c r="W188" t="s">
        <v>7</v>
      </c>
      <c r="X188">
        <f t="shared" si="32"/>
        <v>187</v>
      </c>
      <c r="Y188" s="3">
        <f t="shared" si="29"/>
        <v>-0.91629073187415511</v>
      </c>
      <c r="Z188" s="3">
        <f t="shared" si="29"/>
        <v>-2.0341679968163784</v>
      </c>
    </row>
    <row r="189" spans="1:26" x14ac:dyDescent="0.2">
      <c r="A189" t="s">
        <v>6</v>
      </c>
      <c r="B189" s="12">
        <v>188</v>
      </c>
      <c r="C189" s="12">
        <v>1412</v>
      </c>
      <c r="D189" s="12">
        <v>961</v>
      </c>
      <c r="E189" s="11">
        <v>106228.8</v>
      </c>
      <c r="F189">
        <v>57770.38</v>
      </c>
      <c r="G189">
        <v>23</v>
      </c>
      <c r="H189">
        <v>23</v>
      </c>
      <c r="I189">
        <v>23</v>
      </c>
      <c r="J189" s="5">
        <f t="shared" si="30"/>
        <v>3.2477068365640958</v>
      </c>
      <c r="K189">
        <f t="shared" si="38"/>
        <v>3.1354942159291497</v>
      </c>
      <c r="L189">
        <f t="shared" si="38"/>
        <v>1.1779491585472397</v>
      </c>
      <c r="M189">
        <v>476</v>
      </c>
      <c r="N189">
        <v>476</v>
      </c>
      <c r="O189">
        <v>476</v>
      </c>
      <c r="P189" s="5">
        <f t="shared" si="31"/>
        <v>205.98791283699364</v>
      </c>
      <c r="Q189">
        <f t="shared" si="35"/>
        <v>6.1654178542314204</v>
      </c>
      <c r="R189">
        <f t="shared" si="35"/>
        <v>5.3278174915195295</v>
      </c>
      <c r="S189" s="5">
        <f t="shared" si="27"/>
        <v>499</v>
      </c>
      <c r="T189" s="3">
        <f t="shared" si="36"/>
        <v>6.2126060957515188</v>
      </c>
      <c r="U189" s="3">
        <f t="shared" si="28"/>
        <v>6.5057666500667697</v>
      </c>
      <c r="V189" t="s">
        <v>7</v>
      </c>
      <c r="W189" t="s">
        <v>7</v>
      </c>
      <c r="X189">
        <f t="shared" si="32"/>
        <v>188</v>
      </c>
      <c r="Y189" s="3">
        <f t="shared" si="29"/>
        <v>-3.0299236383022707</v>
      </c>
      <c r="Z189" s="3">
        <f t="shared" si="29"/>
        <v>-4.1498683329722894</v>
      </c>
    </row>
    <row r="190" spans="1:26" x14ac:dyDescent="0.2">
      <c r="A190" t="s">
        <v>6</v>
      </c>
      <c r="B190" s="12">
        <v>189</v>
      </c>
      <c r="C190" s="12">
        <v>1411</v>
      </c>
      <c r="D190" s="12">
        <v>962</v>
      </c>
      <c r="E190" s="11">
        <v>106181.3</v>
      </c>
      <c r="F190">
        <v>57617.29</v>
      </c>
      <c r="G190">
        <v>10640</v>
      </c>
      <c r="H190">
        <v>10640</v>
      </c>
      <c r="I190">
        <v>10640</v>
      </c>
      <c r="J190" s="5">
        <f t="shared" si="30"/>
        <v>1503.0895270636167</v>
      </c>
      <c r="K190">
        <f t="shared" si="38"/>
        <v>9.2723757628956349</v>
      </c>
      <c r="L190">
        <f t="shared" si="38"/>
        <v>7.3152779535569374</v>
      </c>
      <c r="M190">
        <v>219</v>
      </c>
      <c r="N190">
        <v>220</v>
      </c>
      <c r="O190">
        <v>220</v>
      </c>
      <c r="P190" s="5">
        <f t="shared" si="31"/>
        <v>95.457457301445444</v>
      </c>
      <c r="Q190">
        <f t="shared" si="35"/>
        <v>5.393627546352362</v>
      </c>
      <c r="R190">
        <f t="shared" si="35"/>
        <v>4.5586806749506907</v>
      </c>
      <c r="S190" s="5">
        <f t="shared" si="27"/>
        <v>10860</v>
      </c>
      <c r="T190" s="3">
        <f t="shared" si="36"/>
        <v>9.2928415934879265</v>
      </c>
      <c r="U190" s="3">
        <f t="shared" si="28"/>
        <v>11.873958628507628</v>
      </c>
      <c r="V190" t="s">
        <v>7</v>
      </c>
      <c r="W190" t="s">
        <v>7</v>
      </c>
      <c r="X190">
        <f t="shared" si="32"/>
        <v>189</v>
      </c>
      <c r="Y190" s="3">
        <f t="shared" si="29"/>
        <v>3.878748216543273</v>
      </c>
      <c r="Z190" s="3">
        <f t="shared" si="29"/>
        <v>2.7565972786062467</v>
      </c>
    </row>
    <row r="191" spans="1:26" x14ac:dyDescent="0.2">
      <c r="A191" t="s">
        <v>6</v>
      </c>
      <c r="B191" s="12">
        <v>190</v>
      </c>
      <c r="C191" s="12">
        <v>1410</v>
      </c>
      <c r="D191" s="12">
        <v>963</v>
      </c>
      <c r="E191" s="11">
        <v>106136.5</v>
      </c>
      <c r="F191">
        <v>57464.31</v>
      </c>
      <c r="G191">
        <v>4864</v>
      </c>
      <c r="H191">
        <v>4864</v>
      </c>
      <c r="I191">
        <v>4864</v>
      </c>
      <c r="J191" s="5">
        <f t="shared" si="30"/>
        <v>687.41667569591982</v>
      </c>
      <c r="K191">
        <f t="shared" si="38"/>
        <v>8.4896164236460034</v>
      </c>
      <c r="L191">
        <f t="shared" si="38"/>
        <v>6.5329406232077822</v>
      </c>
      <c r="M191">
        <v>30</v>
      </c>
      <c r="N191">
        <v>30</v>
      </c>
      <c r="O191">
        <v>30</v>
      </c>
      <c r="P191" s="5">
        <f t="shared" si="31"/>
        <v>13.051579319407123</v>
      </c>
      <c r="Q191">
        <f t="shared" si="35"/>
        <v>3.4011973816621555</v>
      </c>
      <c r="R191">
        <f t="shared" si="35"/>
        <v>2.568909147090519</v>
      </c>
      <c r="S191" s="5">
        <f t="shared" si="27"/>
        <v>4894</v>
      </c>
      <c r="T191" s="3">
        <f t="shared" si="36"/>
        <v>8.4957652440026177</v>
      </c>
      <c r="U191" s="3">
        <f t="shared" si="28"/>
        <v>9.1018497702983012</v>
      </c>
      <c r="V191" t="s">
        <v>7</v>
      </c>
      <c r="W191" t="s">
        <v>7</v>
      </c>
      <c r="X191">
        <f t="shared" si="32"/>
        <v>190</v>
      </c>
      <c r="Y191" s="3">
        <f t="shared" si="29"/>
        <v>5.0884190419838475</v>
      </c>
      <c r="Z191" s="3">
        <f t="shared" si="29"/>
        <v>3.9640314761172633</v>
      </c>
    </row>
    <row r="192" spans="1:26" x14ac:dyDescent="0.2">
      <c r="A192" t="s">
        <v>6</v>
      </c>
      <c r="B192" s="12">
        <v>191</v>
      </c>
      <c r="C192" s="12">
        <v>1409</v>
      </c>
      <c r="D192" s="12">
        <v>964</v>
      </c>
      <c r="E192" s="11">
        <v>106093.5</v>
      </c>
      <c r="F192">
        <v>57312.07</v>
      </c>
      <c r="G192">
        <v>58</v>
      </c>
      <c r="H192">
        <v>58</v>
      </c>
      <c r="I192">
        <v>58</v>
      </c>
      <c r="J192" s="5">
        <f t="shared" si="30"/>
        <v>8.2003138740827666</v>
      </c>
      <c r="K192">
        <f t="shared" si="38"/>
        <v>4.0604430105464191</v>
      </c>
      <c r="L192">
        <f t="shared" si="38"/>
        <v>2.104172430864816</v>
      </c>
      <c r="M192">
        <v>44</v>
      </c>
      <c r="N192">
        <v>44</v>
      </c>
      <c r="O192">
        <v>44</v>
      </c>
      <c r="P192" s="5">
        <f t="shared" si="31"/>
        <v>19.193164720799651</v>
      </c>
      <c r="Q192">
        <f t="shared" si="35"/>
        <v>3.784189633918261</v>
      </c>
      <c r="R192">
        <f t="shared" si="35"/>
        <v>2.9545542115242052</v>
      </c>
      <c r="S192" s="5">
        <f t="shared" si="27"/>
        <v>102</v>
      </c>
      <c r="T192" s="3">
        <f t="shared" si="36"/>
        <v>4.6249728132842707</v>
      </c>
      <c r="U192" s="3">
        <f t="shared" si="28"/>
        <v>5.0587266423890211</v>
      </c>
      <c r="V192" t="s">
        <v>7</v>
      </c>
      <c r="W192" t="s">
        <v>7</v>
      </c>
      <c r="X192">
        <f t="shared" si="32"/>
        <v>191</v>
      </c>
      <c r="Y192" s="3">
        <f t="shared" si="29"/>
        <v>0.27625337662815808</v>
      </c>
      <c r="Z192" s="3">
        <f t="shared" si="29"/>
        <v>-0.85038178065938919</v>
      </c>
    </row>
    <row r="193" spans="1:26" x14ac:dyDescent="0.2">
      <c r="A193" t="s">
        <v>6</v>
      </c>
      <c r="B193" s="12">
        <v>192</v>
      </c>
      <c r="C193" s="12">
        <v>1408</v>
      </c>
      <c r="D193" s="12">
        <v>965</v>
      </c>
      <c r="E193" s="11">
        <v>106052.3</v>
      </c>
      <c r="F193">
        <v>57162.06</v>
      </c>
      <c r="G193">
        <v>2953</v>
      </c>
      <c r="H193">
        <v>2953</v>
      </c>
      <c r="I193">
        <v>2953</v>
      </c>
      <c r="J193" s="5">
        <f t="shared" si="30"/>
        <v>417.67128105661072</v>
      </c>
      <c r="K193">
        <f t="shared" si="38"/>
        <v>7.9905768817439231</v>
      </c>
      <c r="L193">
        <f t="shared" si="38"/>
        <v>6.0346947141875456</v>
      </c>
      <c r="M193">
        <v>104</v>
      </c>
      <c r="N193">
        <v>104</v>
      </c>
      <c r="O193">
        <v>104</v>
      </c>
      <c r="P193" s="5">
        <f t="shared" si="31"/>
        <v>45.484714861570772</v>
      </c>
      <c r="Q193">
        <f t="shared" si="35"/>
        <v>4.6443908991413725</v>
      </c>
      <c r="R193">
        <f t="shared" si="35"/>
        <v>3.8173763324090593</v>
      </c>
      <c r="S193" s="5">
        <f t="shared" si="27"/>
        <v>3057</v>
      </c>
      <c r="T193" s="3">
        <f t="shared" si="36"/>
        <v>8.025189321890835</v>
      </c>
      <c r="U193" s="3">
        <f t="shared" si="28"/>
        <v>9.8520710465966044</v>
      </c>
      <c r="V193" t="s">
        <v>7</v>
      </c>
      <c r="W193" t="s">
        <v>7</v>
      </c>
      <c r="X193">
        <f t="shared" si="32"/>
        <v>192</v>
      </c>
      <c r="Y193" s="3">
        <f t="shared" si="29"/>
        <v>3.3461859826025506</v>
      </c>
      <c r="Z193" s="3">
        <f t="shared" si="29"/>
        <v>2.2173183817784863</v>
      </c>
    </row>
    <row r="194" spans="1:26" x14ac:dyDescent="0.2">
      <c r="A194" t="s">
        <v>6</v>
      </c>
      <c r="B194" s="12">
        <v>193</v>
      </c>
      <c r="C194" s="12">
        <v>1407</v>
      </c>
      <c r="D194" s="12">
        <v>966</v>
      </c>
      <c r="E194" s="11">
        <v>106009.60000000001</v>
      </c>
      <c r="F194">
        <v>57012.42</v>
      </c>
      <c r="G194">
        <v>53</v>
      </c>
      <c r="H194">
        <v>53</v>
      </c>
      <c r="I194">
        <v>53</v>
      </c>
      <c r="J194" s="5">
        <f t="shared" si="30"/>
        <v>7.4993208162279643</v>
      </c>
      <c r="K194">
        <f t="shared" si="38"/>
        <v>3.970291913552122</v>
      </c>
      <c r="L194">
        <f t="shared" si="38"/>
        <v>2.0148124586053848</v>
      </c>
      <c r="M194">
        <v>131</v>
      </c>
      <c r="N194">
        <v>131</v>
      </c>
      <c r="O194">
        <v>131</v>
      </c>
      <c r="P194" s="5">
        <f t="shared" si="31"/>
        <v>57.443623687610518</v>
      </c>
      <c r="Q194">
        <f t="shared" si="35"/>
        <v>4.8751973232011512</v>
      </c>
      <c r="R194">
        <f t="shared" si="35"/>
        <v>4.0508040092335706</v>
      </c>
      <c r="S194" s="5">
        <f t="shared" ref="S194:S257" si="39">I194+O194</f>
        <v>184</v>
      </c>
      <c r="T194" s="3">
        <f t="shared" si="36"/>
        <v>5.2149357576089859</v>
      </c>
      <c r="U194" s="3">
        <f t="shared" ref="U194:U257" si="40">L194+R194</f>
        <v>6.0656164678389555</v>
      </c>
      <c r="V194" t="s">
        <v>7</v>
      </c>
      <c r="W194" t="s">
        <v>7</v>
      </c>
      <c r="X194">
        <f t="shared" si="32"/>
        <v>193</v>
      </c>
      <c r="Y194" s="3">
        <f t="shared" ref="Y194:Z257" si="41">K194-Q194</f>
        <v>-0.90490540964902921</v>
      </c>
      <c r="Z194" s="3">
        <f t="shared" si="41"/>
        <v>-2.0359915506281858</v>
      </c>
    </row>
    <row r="195" spans="1:26" x14ac:dyDescent="0.2">
      <c r="A195" t="s">
        <v>6</v>
      </c>
      <c r="B195" s="12">
        <v>194</v>
      </c>
      <c r="C195" s="12">
        <v>1406</v>
      </c>
      <c r="D195" s="12">
        <v>967</v>
      </c>
      <c r="E195" s="11">
        <v>105965.9</v>
      </c>
      <c r="F195">
        <v>56863.48</v>
      </c>
      <c r="G195">
        <v>52</v>
      </c>
      <c r="H195">
        <v>52</v>
      </c>
      <c r="I195">
        <v>52</v>
      </c>
      <c r="J195" s="5">
        <f t="shared" ref="J195:J258" si="42">(I195/E195)*15000</f>
        <v>7.3608585403417512</v>
      </c>
      <c r="K195">
        <f t="shared" si="38"/>
        <v>3.9512437185814275</v>
      </c>
      <c r="L195">
        <f t="shared" si="38"/>
        <v>1.9961765754407159</v>
      </c>
      <c r="M195">
        <v>4613</v>
      </c>
      <c r="N195">
        <v>4620</v>
      </c>
      <c r="O195">
        <v>4620</v>
      </c>
      <c r="P195" s="5">
        <f t="shared" ref="P195:P258" si="43">(O195/F195)*25000</f>
        <v>2031.1806452929015</v>
      </c>
      <c r="Q195">
        <f t="shared" si="35"/>
        <v>8.4381499840757836</v>
      </c>
      <c r="R195">
        <f t="shared" si="35"/>
        <v>7.6163725016393302</v>
      </c>
      <c r="S195" s="5">
        <f t="shared" si="39"/>
        <v>4672</v>
      </c>
      <c r="T195" s="3">
        <f t="shared" si="36"/>
        <v>8.4493425245080633</v>
      </c>
      <c r="U195" s="3">
        <f t="shared" si="40"/>
        <v>9.6125490770800468</v>
      </c>
      <c r="V195" t="s">
        <v>7</v>
      </c>
      <c r="W195" t="s">
        <v>7</v>
      </c>
      <c r="X195">
        <f t="shared" ref="X195:X226" si="44">1+X194</f>
        <v>194</v>
      </c>
      <c r="Y195" s="3">
        <f t="shared" si="41"/>
        <v>-4.4869062654943566</v>
      </c>
      <c r="Z195" s="3">
        <f t="shared" si="41"/>
        <v>-5.6201959261986145</v>
      </c>
    </row>
    <row r="196" spans="1:26" x14ac:dyDescent="0.2">
      <c r="A196" t="s">
        <v>6</v>
      </c>
      <c r="B196" s="12">
        <v>195</v>
      </c>
      <c r="C196" s="12">
        <v>1405</v>
      </c>
      <c r="D196" s="12">
        <v>968</v>
      </c>
      <c r="E196" s="11">
        <v>105923</v>
      </c>
      <c r="F196">
        <v>56714.75</v>
      </c>
      <c r="G196">
        <v>33</v>
      </c>
      <c r="H196">
        <v>33</v>
      </c>
      <c r="I196">
        <v>33</v>
      </c>
      <c r="J196" s="5">
        <f t="shared" si="42"/>
        <v>4.6732060081379876</v>
      </c>
      <c r="K196">
        <f t="shared" si="38"/>
        <v>3.4965075614664802</v>
      </c>
      <c r="L196">
        <f t="shared" si="38"/>
        <v>1.5418453475182485</v>
      </c>
      <c r="M196">
        <v>1742</v>
      </c>
      <c r="N196">
        <v>1744</v>
      </c>
      <c r="O196">
        <v>1744</v>
      </c>
      <c r="P196" s="5">
        <f t="shared" si="43"/>
        <v>768.75944970223793</v>
      </c>
      <c r="Q196">
        <f t="shared" si="35"/>
        <v>7.463936604468925</v>
      </c>
      <c r="R196">
        <f t="shared" si="35"/>
        <v>6.6447781113407718</v>
      </c>
      <c r="S196" s="5">
        <f t="shared" si="39"/>
        <v>1777</v>
      </c>
      <c r="T196" s="3">
        <f t="shared" si="36"/>
        <v>7.482681828154651</v>
      </c>
      <c r="U196" s="3">
        <f t="shared" si="40"/>
        <v>8.186623458859021</v>
      </c>
      <c r="V196" t="s">
        <v>7</v>
      </c>
      <c r="W196" t="s">
        <v>7</v>
      </c>
      <c r="X196">
        <f t="shared" si="44"/>
        <v>195</v>
      </c>
      <c r="Y196" s="3">
        <f t="shared" si="41"/>
        <v>-3.9674290430024448</v>
      </c>
      <c r="Z196" s="3">
        <f t="shared" si="41"/>
        <v>-5.1029327638225235</v>
      </c>
    </row>
    <row r="197" spans="1:26" x14ac:dyDescent="0.2">
      <c r="A197" t="s">
        <v>6</v>
      </c>
      <c r="B197" s="12">
        <v>196</v>
      </c>
      <c r="C197" s="12">
        <v>1404</v>
      </c>
      <c r="D197" s="12">
        <v>969</v>
      </c>
      <c r="E197" s="11">
        <v>105880.8</v>
      </c>
      <c r="F197">
        <v>56566.41</v>
      </c>
      <c r="G197">
        <v>1520</v>
      </c>
      <c r="H197">
        <v>1520</v>
      </c>
      <c r="I197">
        <v>1520</v>
      </c>
      <c r="J197" s="5">
        <f t="shared" si="42"/>
        <v>215.33649160187682</v>
      </c>
      <c r="K197">
        <f t="shared" si="38"/>
        <v>7.3264656138403224</v>
      </c>
      <c r="L197">
        <f t="shared" si="38"/>
        <v>5.3722018818887154</v>
      </c>
      <c r="M197">
        <v>760</v>
      </c>
      <c r="N197">
        <v>760</v>
      </c>
      <c r="O197">
        <v>760</v>
      </c>
      <c r="P197" s="5">
        <f t="shared" si="43"/>
        <v>335.88838322955263</v>
      </c>
      <c r="Q197">
        <f t="shared" si="35"/>
        <v>6.633318433280377</v>
      </c>
      <c r="R197">
        <f t="shared" si="35"/>
        <v>5.8167789120057751</v>
      </c>
      <c r="S197" s="5">
        <f t="shared" si="39"/>
        <v>2280</v>
      </c>
      <c r="T197" s="3">
        <f t="shared" si="36"/>
        <v>7.7319307219484861</v>
      </c>
      <c r="U197" s="3">
        <f t="shared" si="40"/>
        <v>11.188980793894491</v>
      </c>
      <c r="V197" t="s">
        <v>7</v>
      </c>
      <c r="W197" t="s">
        <v>7</v>
      </c>
      <c r="X197">
        <f t="shared" si="44"/>
        <v>196</v>
      </c>
      <c r="Y197" s="3">
        <f t="shared" si="41"/>
        <v>0.6931471805599454</v>
      </c>
      <c r="Z197" s="3">
        <f t="shared" si="41"/>
        <v>-0.44457703011705973</v>
      </c>
    </row>
    <row r="198" spans="1:26" x14ac:dyDescent="0.2">
      <c r="A198" t="s">
        <v>6</v>
      </c>
      <c r="B198" s="12">
        <v>197</v>
      </c>
      <c r="C198" s="12">
        <v>1403</v>
      </c>
      <c r="D198" s="12">
        <v>970</v>
      </c>
      <c r="E198" s="11">
        <v>105837</v>
      </c>
      <c r="F198">
        <v>56422.54</v>
      </c>
      <c r="G198">
        <v>16</v>
      </c>
      <c r="H198">
        <v>16</v>
      </c>
      <c r="I198">
        <v>16</v>
      </c>
      <c r="J198" s="5">
        <f t="shared" si="42"/>
        <v>2.2676379715978343</v>
      </c>
      <c r="K198">
        <f t="shared" si="38"/>
        <v>2.7725887222397811</v>
      </c>
      <c r="L198">
        <f t="shared" si="38"/>
        <v>0.81873874860821061</v>
      </c>
      <c r="M198">
        <v>454</v>
      </c>
      <c r="N198">
        <v>455</v>
      </c>
      <c r="O198">
        <v>455</v>
      </c>
      <c r="P198" s="5">
        <f t="shared" si="43"/>
        <v>201.60382712299023</v>
      </c>
      <c r="Q198">
        <f t="shared" si="35"/>
        <v>6.1202974189509503</v>
      </c>
      <c r="R198">
        <f t="shared" si="35"/>
        <v>5.3063045197620156</v>
      </c>
      <c r="S198" s="5">
        <f t="shared" si="39"/>
        <v>471</v>
      </c>
      <c r="T198" s="3">
        <f t="shared" si="36"/>
        <v>6.1548580940164177</v>
      </c>
      <c r="U198" s="3">
        <f t="shared" si="40"/>
        <v>6.1250432683702263</v>
      </c>
      <c r="V198" t="s">
        <v>7</v>
      </c>
      <c r="W198" t="s">
        <v>7</v>
      </c>
      <c r="X198">
        <f t="shared" si="44"/>
        <v>197</v>
      </c>
      <c r="Y198" s="3">
        <f t="shared" si="41"/>
        <v>-3.3477086967111691</v>
      </c>
      <c r="Z198" s="3">
        <f t="shared" si="41"/>
        <v>-4.4875657711538048</v>
      </c>
    </row>
    <row r="199" spans="1:26" x14ac:dyDescent="0.2">
      <c r="A199" t="s">
        <v>6</v>
      </c>
      <c r="B199" s="12">
        <v>198</v>
      </c>
      <c r="C199" s="12">
        <v>1402</v>
      </c>
      <c r="D199" s="12">
        <v>971</v>
      </c>
      <c r="E199" s="11">
        <v>105791.6</v>
      </c>
      <c r="F199">
        <v>56288.79</v>
      </c>
      <c r="G199">
        <v>10</v>
      </c>
      <c r="H199">
        <v>10</v>
      </c>
      <c r="I199">
        <v>10</v>
      </c>
      <c r="J199" s="5">
        <f t="shared" si="42"/>
        <v>1.4178819490394321</v>
      </c>
      <c r="K199">
        <f t="shared" si="38"/>
        <v>2.3025850929940459</v>
      </c>
      <c r="L199">
        <f t="shared" si="38"/>
        <v>0.34916417290907942</v>
      </c>
      <c r="M199">
        <v>7</v>
      </c>
      <c r="N199">
        <v>7</v>
      </c>
      <c r="O199">
        <v>7</v>
      </c>
      <c r="P199" s="5">
        <f t="shared" si="43"/>
        <v>3.1089671673525046</v>
      </c>
      <c r="Q199">
        <f t="shared" si="35"/>
        <v>1.9459101490553132</v>
      </c>
      <c r="R199">
        <f t="shared" si="35"/>
        <v>1.1342905705038082</v>
      </c>
      <c r="S199" s="5">
        <f t="shared" si="39"/>
        <v>17</v>
      </c>
      <c r="T199" s="3">
        <f t="shared" si="36"/>
        <v>2.8332133440562162</v>
      </c>
      <c r="U199" s="3">
        <f t="shared" si="40"/>
        <v>1.4834547434128877</v>
      </c>
      <c r="V199" t="s">
        <v>7</v>
      </c>
      <c r="W199" t="s">
        <v>7</v>
      </c>
      <c r="X199">
        <f t="shared" si="44"/>
        <v>198</v>
      </c>
      <c r="Y199" s="3">
        <f t="shared" si="41"/>
        <v>0.35667494393873267</v>
      </c>
      <c r="Z199" s="3">
        <f t="shared" si="41"/>
        <v>-0.7851263975947288</v>
      </c>
    </row>
    <row r="200" spans="1:26" x14ac:dyDescent="0.2">
      <c r="A200" t="s">
        <v>6</v>
      </c>
      <c r="B200" s="12">
        <v>199</v>
      </c>
      <c r="C200" s="12">
        <v>1401</v>
      </c>
      <c r="D200" s="12">
        <v>972</v>
      </c>
      <c r="E200" s="11">
        <v>105745.60000000001</v>
      </c>
      <c r="F200">
        <v>56156</v>
      </c>
      <c r="G200">
        <v>18</v>
      </c>
      <c r="H200">
        <v>18</v>
      </c>
      <c r="I200">
        <v>18</v>
      </c>
      <c r="J200" s="5">
        <f t="shared" si="42"/>
        <v>2.5532977258628256</v>
      </c>
      <c r="K200">
        <f t="shared" si="38"/>
        <v>2.8903717578961645</v>
      </c>
      <c r="L200">
        <f t="shared" si="38"/>
        <v>0.93738574950261799</v>
      </c>
      <c r="M200">
        <v>1317</v>
      </c>
      <c r="N200">
        <v>1320</v>
      </c>
      <c r="O200">
        <v>1317</v>
      </c>
      <c r="P200" s="5">
        <f t="shared" si="43"/>
        <v>586.31312771564933</v>
      </c>
      <c r="Q200">
        <f t="shared" si="35"/>
        <v>7.1831117017432806</v>
      </c>
      <c r="R200">
        <f t="shared" si="35"/>
        <v>6.3738539945017774</v>
      </c>
      <c r="S200" s="5">
        <f t="shared" si="39"/>
        <v>1335</v>
      </c>
      <c r="T200" s="3">
        <f t="shared" si="36"/>
        <v>7.1966865708343501</v>
      </c>
      <c r="U200" s="3">
        <f t="shared" si="40"/>
        <v>7.3112397440043955</v>
      </c>
      <c r="V200" t="s">
        <v>7</v>
      </c>
      <c r="W200" t="s">
        <v>7</v>
      </c>
      <c r="X200">
        <f t="shared" si="44"/>
        <v>199</v>
      </c>
      <c r="Y200" s="3">
        <f t="shared" si="41"/>
        <v>-4.2927399438471161</v>
      </c>
      <c r="Z200" s="3">
        <f t="shared" si="41"/>
        <v>-5.4364682449991593</v>
      </c>
    </row>
    <row r="201" spans="1:26" x14ac:dyDescent="0.2">
      <c r="A201" t="s">
        <v>6</v>
      </c>
      <c r="B201" s="12">
        <v>200</v>
      </c>
      <c r="C201" s="12">
        <v>1400</v>
      </c>
      <c r="D201" s="12">
        <v>973</v>
      </c>
      <c r="E201" s="11">
        <v>105698.3</v>
      </c>
      <c r="F201">
        <v>56025.29</v>
      </c>
      <c r="G201">
        <v>17</v>
      </c>
      <c r="H201">
        <v>17</v>
      </c>
      <c r="I201">
        <v>17</v>
      </c>
      <c r="J201" s="5">
        <f t="shared" si="42"/>
        <v>2.412526975362896</v>
      </c>
      <c r="K201">
        <f t="shared" si="38"/>
        <v>2.8332133440562162</v>
      </c>
      <c r="L201">
        <f t="shared" si="38"/>
        <v>0.88067473566606491</v>
      </c>
      <c r="M201">
        <v>466</v>
      </c>
      <c r="N201">
        <v>467</v>
      </c>
      <c r="O201">
        <v>466</v>
      </c>
      <c r="P201" s="5">
        <f t="shared" si="43"/>
        <v>207.9418062806993</v>
      </c>
      <c r="Q201">
        <f t="shared" si="35"/>
        <v>6.1441856341256456</v>
      </c>
      <c r="R201">
        <f t="shared" si="35"/>
        <v>5.3372582630596543</v>
      </c>
      <c r="S201" s="5">
        <f t="shared" si="39"/>
        <v>483</v>
      </c>
      <c r="T201" s="3">
        <f t="shared" si="36"/>
        <v>6.1800166536525722</v>
      </c>
      <c r="U201" s="3">
        <f t="shared" si="40"/>
        <v>6.2179329987257193</v>
      </c>
      <c r="V201" t="s">
        <v>7</v>
      </c>
      <c r="W201" t="s">
        <v>7</v>
      </c>
      <c r="X201">
        <f t="shared" si="44"/>
        <v>200</v>
      </c>
      <c r="Y201" s="3">
        <f t="shared" si="41"/>
        <v>-3.3109722900694294</v>
      </c>
      <c r="Z201" s="3">
        <f t="shared" si="41"/>
        <v>-4.4565835273935894</v>
      </c>
    </row>
    <row r="202" spans="1:26" x14ac:dyDescent="0.2">
      <c r="A202" t="s">
        <v>6</v>
      </c>
      <c r="B202" s="12">
        <v>201</v>
      </c>
      <c r="C202" s="12">
        <v>1399</v>
      </c>
      <c r="D202" s="12">
        <v>974</v>
      </c>
      <c r="E202" s="11">
        <v>105650.3</v>
      </c>
      <c r="F202">
        <v>55894.98</v>
      </c>
      <c r="G202">
        <v>48</v>
      </c>
      <c r="H202">
        <v>48</v>
      </c>
      <c r="I202">
        <v>48</v>
      </c>
      <c r="J202" s="5">
        <f t="shared" si="42"/>
        <v>6.8149356887770312</v>
      </c>
      <c r="K202">
        <f t="shared" si="38"/>
        <v>3.8712010109078911</v>
      </c>
      <c r="L202">
        <f t="shared" si="38"/>
        <v>1.9191166283874668</v>
      </c>
      <c r="M202">
        <v>6</v>
      </c>
      <c r="N202">
        <v>6</v>
      </c>
      <c r="O202">
        <v>6</v>
      </c>
      <c r="P202" s="5">
        <f t="shared" si="43"/>
        <v>2.6836041447729295</v>
      </c>
      <c r="Q202">
        <f t="shared" si="35"/>
        <v>1.791759469228055</v>
      </c>
      <c r="R202">
        <f t="shared" si="35"/>
        <v>0.98716072118778864</v>
      </c>
      <c r="S202" s="5">
        <f t="shared" si="39"/>
        <v>54</v>
      </c>
      <c r="T202" s="3">
        <f t="shared" si="36"/>
        <v>3.9889840465642745</v>
      </c>
      <c r="U202" s="3">
        <f t="shared" si="40"/>
        <v>2.9062773495752552</v>
      </c>
      <c r="V202" t="s">
        <v>7</v>
      </c>
      <c r="W202" t="s">
        <v>7</v>
      </c>
      <c r="X202">
        <f t="shared" si="44"/>
        <v>201</v>
      </c>
      <c r="Y202" s="3">
        <f t="shared" si="41"/>
        <v>2.0794415416798362</v>
      </c>
      <c r="Z202" s="3">
        <f t="shared" si="41"/>
        <v>0.93195590719967814</v>
      </c>
    </row>
    <row r="203" spans="1:26" x14ac:dyDescent="0.2">
      <c r="A203" t="s">
        <v>6</v>
      </c>
      <c r="B203" s="12">
        <v>202</v>
      </c>
      <c r="C203" s="12">
        <v>1398</v>
      </c>
      <c r="D203" s="12">
        <v>975</v>
      </c>
      <c r="E203" s="11">
        <v>105602.2</v>
      </c>
      <c r="F203">
        <v>55765.45</v>
      </c>
      <c r="G203">
        <v>18</v>
      </c>
      <c r="H203">
        <v>18</v>
      </c>
      <c r="I203">
        <v>18</v>
      </c>
      <c r="J203" s="5">
        <f t="shared" si="42"/>
        <v>2.5567649158824342</v>
      </c>
      <c r="K203">
        <f t="shared" si="38"/>
        <v>2.8903717578961645</v>
      </c>
      <c r="L203">
        <f t="shared" si="38"/>
        <v>0.93874275460989121</v>
      </c>
      <c r="M203">
        <v>901</v>
      </c>
      <c r="N203">
        <v>901</v>
      </c>
      <c r="O203">
        <v>901</v>
      </c>
      <c r="P203" s="5">
        <f t="shared" si="43"/>
        <v>403.92393498124733</v>
      </c>
      <c r="Q203">
        <f t="shared" si="35"/>
        <v>6.8035052576083377</v>
      </c>
      <c r="R203">
        <f t="shared" si="35"/>
        <v>6.0012265804849054</v>
      </c>
      <c r="S203" s="5">
        <f t="shared" si="39"/>
        <v>919</v>
      </c>
      <c r="T203" s="3">
        <f t="shared" si="36"/>
        <v>6.8232861223556869</v>
      </c>
      <c r="U203" s="3">
        <f t="shared" si="40"/>
        <v>6.9399693350947969</v>
      </c>
      <c r="V203" t="s">
        <v>7</v>
      </c>
      <c r="W203" t="s">
        <v>7</v>
      </c>
      <c r="X203">
        <f t="shared" si="44"/>
        <v>202</v>
      </c>
      <c r="Y203" s="3">
        <f t="shared" si="41"/>
        <v>-3.9131334997121732</v>
      </c>
      <c r="Z203" s="3">
        <f t="shared" si="41"/>
        <v>-5.062483825875014</v>
      </c>
    </row>
    <row r="204" spans="1:26" x14ac:dyDescent="0.2">
      <c r="A204" t="s">
        <v>6</v>
      </c>
      <c r="B204" s="12">
        <v>203</v>
      </c>
      <c r="C204" s="12">
        <v>1397</v>
      </c>
      <c r="D204" s="12">
        <v>976</v>
      </c>
      <c r="E204" s="11">
        <v>105553</v>
      </c>
      <c r="F204">
        <v>55637.7</v>
      </c>
      <c r="G204">
        <v>2</v>
      </c>
      <c r="H204">
        <v>2</v>
      </c>
      <c r="I204">
        <v>2</v>
      </c>
      <c r="J204" s="5">
        <f t="shared" si="42"/>
        <v>0.28421740736880996</v>
      </c>
      <c r="K204">
        <f t="shared" si="38"/>
        <v>0.69314718055994529</v>
      </c>
      <c r="L204">
        <f t="shared" si="38"/>
        <v>-1.2580158147768166</v>
      </c>
      <c r="M204">
        <v>322</v>
      </c>
      <c r="N204">
        <v>323</v>
      </c>
      <c r="O204">
        <v>322</v>
      </c>
      <c r="P204" s="5">
        <f t="shared" si="43"/>
        <v>144.68606718106608</v>
      </c>
      <c r="Q204">
        <f t="shared" si="35"/>
        <v>5.7745515455444085</v>
      </c>
      <c r="R204">
        <f t="shared" si="35"/>
        <v>4.9745663413792762</v>
      </c>
      <c r="S204" s="5">
        <f t="shared" si="39"/>
        <v>324</v>
      </c>
      <c r="T204" s="3">
        <f t="shared" si="36"/>
        <v>5.780743515792329</v>
      </c>
      <c r="U204" s="3">
        <f t="shared" si="40"/>
        <v>3.7165505266024597</v>
      </c>
      <c r="V204" t="s">
        <v>7</v>
      </c>
      <c r="W204" t="s">
        <v>7</v>
      </c>
      <c r="X204">
        <f t="shared" si="44"/>
        <v>203</v>
      </c>
      <c r="Y204" s="3">
        <f t="shared" si="41"/>
        <v>-5.0814043649844631</v>
      </c>
      <c r="Z204" s="3">
        <f t="shared" si="41"/>
        <v>-6.2325821561560932</v>
      </c>
    </row>
    <row r="205" spans="1:26" x14ac:dyDescent="0.2">
      <c r="A205" t="s">
        <v>6</v>
      </c>
      <c r="B205" s="12">
        <v>204</v>
      </c>
      <c r="C205" s="12">
        <v>1396</v>
      </c>
      <c r="D205" s="12">
        <v>977</v>
      </c>
      <c r="E205" s="11">
        <v>105501.6</v>
      </c>
      <c r="F205">
        <v>55510.37</v>
      </c>
      <c r="G205">
        <v>1</v>
      </c>
      <c r="H205">
        <v>1</v>
      </c>
      <c r="I205">
        <v>1</v>
      </c>
      <c r="J205" s="5">
        <f t="shared" si="42"/>
        <v>0.14217793853363361</v>
      </c>
      <c r="K205">
        <f t="shared" si="38"/>
        <v>0</v>
      </c>
      <c r="L205">
        <f t="shared" si="38"/>
        <v>-1.9506759175756876</v>
      </c>
      <c r="M205">
        <v>19</v>
      </c>
      <c r="N205">
        <v>19</v>
      </c>
      <c r="O205">
        <v>19</v>
      </c>
      <c r="P205" s="5">
        <f t="shared" si="43"/>
        <v>8.556959717616726</v>
      </c>
      <c r="Q205">
        <f t="shared" si="35"/>
        <v>2.9444389791664403</v>
      </c>
      <c r="R205">
        <f t="shared" si="35"/>
        <v>2.1467449538891037</v>
      </c>
      <c r="S205" s="5">
        <f t="shared" si="39"/>
        <v>20</v>
      </c>
      <c r="T205" s="3">
        <f t="shared" si="36"/>
        <v>2.9957322735539909</v>
      </c>
      <c r="U205" s="3">
        <f t="shared" si="40"/>
        <v>0.1960690363134161</v>
      </c>
      <c r="V205" t="s">
        <v>7</v>
      </c>
      <c r="W205" t="s">
        <v>7</v>
      </c>
      <c r="X205">
        <f t="shared" si="44"/>
        <v>204</v>
      </c>
      <c r="Y205" s="3">
        <f t="shared" si="41"/>
        <v>-2.9444389791664403</v>
      </c>
      <c r="Z205" s="3">
        <f t="shared" si="41"/>
        <v>-4.0974208714647915</v>
      </c>
    </row>
    <row r="206" spans="1:26" x14ac:dyDescent="0.2">
      <c r="A206" t="s">
        <v>6</v>
      </c>
      <c r="B206" s="12">
        <v>205</v>
      </c>
      <c r="C206" s="12">
        <v>1395</v>
      </c>
      <c r="D206" s="12">
        <v>978</v>
      </c>
      <c r="E206" s="11">
        <v>105448.5</v>
      </c>
      <c r="F206">
        <v>55383.63</v>
      </c>
      <c r="G206">
        <v>3</v>
      </c>
      <c r="H206">
        <v>3</v>
      </c>
      <c r="I206">
        <v>3</v>
      </c>
      <c r="J206" s="5">
        <f t="shared" si="42"/>
        <v>0.42674860239832713</v>
      </c>
      <c r="K206">
        <f t="shared" si="38"/>
        <v>1.0986122886681098</v>
      </c>
      <c r="L206">
        <f t="shared" si="38"/>
        <v>-0.85156019230222435</v>
      </c>
      <c r="M206">
        <v>5</v>
      </c>
      <c r="N206">
        <v>5</v>
      </c>
      <c r="O206">
        <v>5</v>
      </c>
      <c r="P206" s="5">
        <f t="shared" si="43"/>
        <v>2.2569845999621188</v>
      </c>
      <c r="Q206">
        <f t="shared" si="35"/>
        <v>1.6094379124341003</v>
      </c>
      <c r="R206">
        <f t="shared" si="35"/>
        <v>0.81402967457867714</v>
      </c>
      <c r="S206" s="5">
        <f t="shared" si="39"/>
        <v>8</v>
      </c>
      <c r="T206" s="3">
        <f t="shared" si="36"/>
        <v>2.0794415416798357</v>
      </c>
      <c r="U206" s="3">
        <f t="shared" si="40"/>
        <v>-3.7530517723547208E-2</v>
      </c>
      <c r="V206" t="s">
        <v>7</v>
      </c>
      <c r="W206" t="s">
        <v>7</v>
      </c>
      <c r="X206">
        <f t="shared" si="44"/>
        <v>205</v>
      </c>
      <c r="Y206" s="3">
        <f t="shared" si="41"/>
        <v>-0.5108256237659905</v>
      </c>
      <c r="Z206" s="3">
        <f t="shared" si="41"/>
        <v>-1.6655898668809015</v>
      </c>
    </row>
    <row r="207" spans="1:26" x14ac:dyDescent="0.2">
      <c r="A207" t="s">
        <v>6</v>
      </c>
      <c r="B207" s="12">
        <v>206</v>
      </c>
      <c r="C207" s="12">
        <v>1394</v>
      </c>
      <c r="D207" s="12">
        <v>979</v>
      </c>
      <c r="E207" s="11">
        <v>105392.2</v>
      </c>
      <c r="F207">
        <v>55257.55</v>
      </c>
      <c r="G207">
        <v>3</v>
      </c>
      <c r="H207">
        <v>3</v>
      </c>
      <c r="I207">
        <v>3</v>
      </c>
      <c r="J207" s="5">
        <f t="shared" si="42"/>
        <v>0.42697656942354367</v>
      </c>
      <c r="K207">
        <f t="shared" si="38"/>
        <v>1.0986122886681098</v>
      </c>
      <c r="L207">
        <f t="shared" si="38"/>
        <v>-0.85102613980345987</v>
      </c>
      <c r="M207">
        <v>0</v>
      </c>
      <c r="N207">
        <v>0</v>
      </c>
      <c r="O207">
        <v>0</v>
      </c>
      <c r="P207" s="5">
        <f t="shared" si="43"/>
        <v>0</v>
      </c>
      <c r="Q207">
        <v>0</v>
      </c>
      <c r="R207">
        <v>0</v>
      </c>
      <c r="S207" s="5">
        <f t="shared" si="39"/>
        <v>3</v>
      </c>
      <c r="T207" s="3">
        <f t="shared" si="36"/>
        <v>1.0986122886681098</v>
      </c>
      <c r="U207" s="3">
        <f t="shared" si="40"/>
        <v>-0.85102613980345987</v>
      </c>
      <c r="V207" t="s">
        <v>7</v>
      </c>
      <c r="W207" t="s">
        <v>7</v>
      </c>
      <c r="X207">
        <f t="shared" si="44"/>
        <v>206</v>
      </c>
      <c r="Y207" s="3">
        <f t="shared" si="41"/>
        <v>1.0986122886681098</v>
      </c>
      <c r="Z207" s="3">
        <f t="shared" si="41"/>
        <v>-0.85102613980345987</v>
      </c>
    </row>
    <row r="208" spans="1:26" x14ac:dyDescent="0.2">
      <c r="A208" t="s">
        <v>6</v>
      </c>
      <c r="B208" s="12">
        <v>207</v>
      </c>
      <c r="C208" s="12">
        <v>1393</v>
      </c>
      <c r="D208" s="12">
        <v>980</v>
      </c>
      <c r="E208" s="11">
        <v>105334.8</v>
      </c>
      <c r="F208">
        <v>55131.360000000001</v>
      </c>
      <c r="G208">
        <v>19</v>
      </c>
      <c r="H208">
        <v>19</v>
      </c>
      <c r="I208">
        <v>19</v>
      </c>
      <c r="J208" s="5">
        <f t="shared" si="42"/>
        <v>2.7056585288052952</v>
      </c>
      <c r="K208">
        <f t="shared" si="38"/>
        <v>2.9444389791664403</v>
      </c>
      <c r="L208">
        <f t="shared" si="38"/>
        <v>0.99534533139615389</v>
      </c>
      <c r="M208">
        <v>0</v>
      </c>
      <c r="N208">
        <v>0</v>
      </c>
      <c r="O208">
        <v>0</v>
      </c>
      <c r="P208" s="5">
        <f t="shared" si="43"/>
        <v>0</v>
      </c>
      <c r="Q208">
        <v>0</v>
      </c>
      <c r="R208">
        <v>0</v>
      </c>
      <c r="S208" s="5">
        <f t="shared" si="39"/>
        <v>19</v>
      </c>
      <c r="T208" s="3">
        <f t="shared" si="36"/>
        <v>2.9444389791664403</v>
      </c>
      <c r="U208" s="3">
        <f t="shared" si="40"/>
        <v>0.99534533139615389</v>
      </c>
      <c r="V208" t="s">
        <v>7</v>
      </c>
      <c r="W208" t="s">
        <v>7</v>
      </c>
      <c r="X208">
        <f t="shared" si="44"/>
        <v>207</v>
      </c>
      <c r="Y208" s="3">
        <f t="shared" si="41"/>
        <v>2.9444389791664403</v>
      </c>
      <c r="Z208" s="3">
        <f t="shared" si="41"/>
        <v>0.99534533139615389</v>
      </c>
    </row>
    <row r="209" spans="1:26" x14ac:dyDescent="0.2">
      <c r="A209" t="s">
        <v>6</v>
      </c>
      <c r="B209" s="12">
        <v>208</v>
      </c>
      <c r="C209" s="12">
        <v>1392</v>
      </c>
      <c r="D209" s="12">
        <v>981</v>
      </c>
      <c r="E209" s="11">
        <v>105279.6</v>
      </c>
      <c r="F209">
        <v>55005.09</v>
      </c>
      <c r="G209">
        <v>25</v>
      </c>
      <c r="H209">
        <v>25</v>
      </c>
      <c r="I209">
        <v>25</v>
      </c>
      <c r="J209" s="5">
        <f t="shared" si="42"/>
        <v>3.5619436244058678</v>
      </c>
      <c r="K209">
        <f t="shared" si="38"/>
        <v>3.2188758248682006</v>
      </c>
      <c r="L209">
        <f t="shared" si="38"/>
        <v>1.2703063577927187</v>
      </c>
      <c r="M209">
        <v>1</v>
      </c>
      <c r="N209">
        <v>1</v>
      </c>
      <c r="O209">
        <v>1</v>
      </c>
      <c r="P209" s="5">
        <f t="shared" si="43"/>
        <v>0.4545033923224196</v>
      </c>
      <c r="Q209">
        <f>LN(O209)</f>
        <v>0</v>
      </c>
      <c r="R209">
        <f>LN(P209)</f>
        <v>-0.78854990153674931</v>
      </c>
      <c r="S209" s="5">
        <f t="shared" si="39"/>
        <v>26</v>
      </c>
      <c r="T209" s="3">
        <f t="shared" si="36"/>
        <v>3.2580965380214821</v>
      </c>
      <c r="U209" s="3">
        <f t="shared" si="40"/>
        <v>0.48175645625596941</v>
      </c>
      <c r="V209" t="s">
        <v>7</v>
      </c>
      <c r="W209" t="s">
        <v>7</v>
      </c>
      <c r="X209">
        <f t="shared" si="44"/>
        <v>208</v>
      </c>
      <c r="Y209" s="3">
        <f t="shared" si="41"/>
        <v>3.2188758248682006</v>
      </c>
      <c r="Z209" s="3">
        <f t="shared" si="41"/>
        <v>2.0588562593294681</v>
      </c>
    </row>
    <row r="210" spans="1:26" x14ac:dyDescent="0.2">
      <c r="A210" t="s">
        <v>6</v>
      </c>
      <c r="B210" s="12">
        <v>209</v>
      </c>
      <c r="C210" s="12">
        <v>1391</v>
      </c>
      <c r="D210" s="12">
        <v>982</v>
      </c>
      <c r="E210" s="11">
        <v>105223.5</v>
      </c>
      <c r="F210">
        <v>54879.38</v>
      </c>
      <c r="G210">
        <v>0</v>
      </c>
      <c r="H210">
        <v>0</v>
      </c>
      <c r="I210">
        <v>0</v>
      </c>
      <c r="J210" s="5">
        <f t="shared" si="42"/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s="5">
        <f t="shared" si="43"/>
        <v>0</v>
      </c>
      <c r="Q210">
        <v>0</v>
      </c>
      <c r="R210">
        <v>0</v>
      </c>
      <c r="S210" s="5">
        <f t="shared" si="39"/>
        <v>0</v>
      </c>
      <c r="T210" s="3">
        <v>0</v>
      </c>
      <c r="U210" s="3">
        <f t="shared" si="40"/>
        <v>0</v>
      </c>
      <c r="V210" t="s">
        <v>7</v>
      </c>
      <c r="W210" t="s">
        <v>7</v>
      </c>
      <c r="X210">
        <f t="shared" si="44"/>
        <v>209</v>
      </c>
      <c r="Y210" s="3">
        <f t="shared" si="41"/>
        <v>0</v>
      </c>
      <c r="Z210" s="3">
        <f t="shared" si="41"/>
        <v>0</v>
      </c>
    </row>
    <row r="211" spans="1:26" x14ac:dyDescent="0.2">
      <c r="A211" t="s">
        <v>6</v>
      </c>
      <c r="B211" s="12">
        <v>210</v>
      </c>
      <c r="C211" s="12">
        <v>1390</v>
      </c>
      <c r="D211" s="12">
        <v>983</v>
      </c>
      <c r="E211" s="11">
        <v>105166.7</v>
      </c>
      <c r="F211">
        <v>54753.2</v>
      </c>
      <c r="G211">
        <v>0</v>
      </c>
      <c r="H211">
        <v>0</v>
      </c>
      <c r="I211">
        <v>0</v>
      </c>
      <c r="J211" s="5">
        <f t="shared" si="42"/>
        <v>0</v>
      </c>
      <c r="K211">
        <v>0</v>
      </c>
      <c r="L211">
        <v>0</v>
      </c>
      <c r="M211">
        <v>5</v>
      </c>
      <c r="N211">
        <v>5</v>
      </c>
      <c r="O211">
        <v>5</v>
      </c>
      <c r="P211" s="5">
        <f t="shared" si="43"/>
        <v>2.2829715888751707</v>
      </c>
      <c r="Q211">
        <f t="shared" ref="Q211:R226" si="45">LN(O211)</f>
        <v>1.6094379124341003</v>
      </c>
      <c r="R211">
        <f t="shared" si="45"/>
        <v>0.82547792282509436</v>
      </c>
      <c r="S211" s="5">
        <f t="shared" si="39"/>
        <v>5</v>
      </c>
      <c r="T211" s="3">
        <f t="shared" ref="T211:T228" si="46">LN(S211)</f>
        <v>1.6094379124341003</v>
      </c>
      <c r="U211" s="3">
        <f t="shared" si="40"/>
        <v>0.82547792282509436</v>
      </c>
      <c r="V211" t="s">
        <v>7</v>
      </c>
      <c r="W211" t="s">
        <v>7</v>
      </c>
      <c r="X211">
        <f t="shared" si="44"/>
        <v>210</v>
      </c>
      <c r="Y211" s="3">
        <f t="shared" si="41"/>
        <v>-1.6094379124341003</v>
      </c>
      <c r="Z211" s="3">
        <f t="shared" si="41"/>
        <v>-0.82547792282509436</v>
      </c>
    </row>
    <row r="212" spans="1:26" x14ac:dyDescent="0.2">
      <c r="A212" t="s">
        <v>6</v>
      </c>
      <c r="B212" s="12">
        <v>211</v>
      </c>
      <c r="C212" s="12">
        <v>1389</v>
      </c>
      <c r="D212" s="12">
        <v>984</v>
      </c>
      <c r="E212" s="11">
        <v>105109.3</v>
      </c>
      <c r="F212">
        <v>54627.35</v>
      </c>
      <c r="G212">
        <v>3</v>
      </c>
      <c r="H212">
        <v>3</v>
      </c>
      <c r="I212">
        <v>3</v>
      </c>
      <c r="J212" s="5">
        <f t="shared" si="42"/>
        <v>0.42812577003176688</v>
      </c>
      <c r="K212">
        <f t="shared" ref="K212:L228" si="47">LN(I212)</f>
        <v>1.0986122886681098</v>
      </c>
      <c r="L212">
        <f t="shared" si="47"/>
        <v>-0.84833827135291884</v>
      </c>
      <c r="M212">
        <v>54</v>
      </c>
      <c r="N212">
        <v>54</v>
      </c>
      <c r="O212">
        <v>54</v>
      </c>
      <c r="P212" s="5">
        <f t="shared" si="43"/>
        <v>24.71289564659461</v>
      </c>
      <c r="Q212">
        <f t="shared" si="45"/>
        <v>3.9889840465642745</v>
      </c>
      <c r="R212">
        <f t="shared" si="45"/>
        <v>3.2073251983471147</v>
      </c>
      <c r="S212" s="5">
        <f t="shared" si="39"/>
        <v>57</v>
      </c>
      <c r="T212" s="3">
        <f t="shared" si="46"/>
        <v>4.0430512678345503</v>
      </c>
      <c r="U212" s="3">
        <f t="shared" si="40"/>
        <v>2.3589869269941959</v>
      </c>
      <c r="V212" t="s">
        <v>7</v>
      </c>
      <c r="W212" t="s">
        <v>7</v>
      </c>
      <c r="X212">
        <f t="shared" si="44"/>
        <v>211</v>
      </c>
      <c r="Y212" s="3">
        <f t="shared" si="41"/>
        <v>-2.8903717578961645</v>
      </c>
      <c r="Z212" s="3">
        <f t="shared" si="41"/>
        <v>-4.0556634697000336</v>
      </c>
    </row>
    <row r="213" spans="1:26" x14ac:dyDescent="0.2">
      <c r="A213" t="s">
        <v>6</v>
      </c>
      <c r="B213" s="12">
        <v>212</v>
      </c>
      <c r="C213" s="12">
        <v>1388</v>
      </c>
      <c r="D213" s="12">
        <v>985</v>
      </c>
      <c r="E213" s="11">
        <v>105050.3</v>
      </c>
      <c r="F213">
        <v>54499.75</v>
      </c>
      <c r="G213">
        <v>6</v>
      </c>
      <c r="H213">
        <v>6</v>
      </c>
      <c r="I213">
        <v>6</v>
      </c>
      <c r="J213" s="5">
        <f t="shared" si="42"/>
        <v>0.85673244150659256</v>
      </c>
      <c r="K213">
        <f t="shared" si="47"/>
        <v>1.791759469228055</v>
      </c>
      <c r="L213">
        <f t="shared" si="47"/>
        <v>-0.15462961273962711</v>
      </c>
      <c r="M213">
        <v>34</v>
      </c>
      <c r="N213">
        <v>34</v>
      </c>
      <c r="O213">
        <v>34</v>
      </c>
      <c r="P213" s="5">
        <f t="shared" si="43"/>
        <v>15.596401818356965</v>
      </c>
      <c r="Q213">
        <f t="shared" si="45"/>
        <v>3.5263605246161616</v>
      </c>
      <c r="R213">
        <f t="shared" si="45"/>
        <v>2.7470402349816481</v>
      </c>
      <c r="S213" s="5">
        <f t="shared" si="39"/>
        <v>40</v>
      </c>
      <c r="T213" s="3">
        <f t="shared" si="46"/>
        <v>3.6888794541139363</v>
      </c>
      <c r="U213" s="3">
        <f t="shared" si="40"/>
        <v>2.5924106222420211</v>
      </c>
      <c r="V213" t="s">
        <v>7</v>
      </c>
      <c r="W213" t="s">
        <v>7</v>
      </c>
      <c r="X213">
        <f t="shared" si="44"/>
        <v>212</v>
      </c>
      <c r="Y213" s="3">
        <f t="shared" si="41"/>
        <v>-1.7346010553881066</v>
      </c>
      <c r="Z213" s="3">
        <f t="shared" si="41"/>
        <v>-2.901669847721275</v>
      </c>
    </row>
    <row r="214" spans="1:26" x14ac:dyDescent="0.2">
      <c r="A214" t="s">
        <v>6</v>
      </c>
      <c r="B214" s="12">
        <v>213</v>
      </c>
      <c r="C214" s="12">
        <v>1387</v>
      </c>
      <c r="D214" s="12">
        <v>986</v>
      </c>
      <c r="E214" s="11">
        <v>104991.9</v>
      </c>
      <c r="F214">
        <v>54372.52</v>
      </c>
      <c r="G214">
        <v>17</v>
      </c>
      <c r="H214">
        <v>17</v>
      </c>
      <c r="I214">
        <v>17</v>
      </c>
      <c r="J214" s="5">
        <f t="shared" si="42"/>
        <v>2.4287587899637972</v>
      </c>
      <c r="K214">
        <f t="shared" si="47"/>
        <v>2.8332133440562162</v>
      </c>
      <c r="L214">
        <f t="shared" si="47"/>
        <v>0.88738034083370887</v>
      </c>
      <c r="M214">
        <v>4</v>
      </c>
      <c r="N214">
        <v>4</v>
      </c>
      <c r="O214">
        <v>4</v>
      </c>
      <c r="P214" s="5">
        <f t="shared" si="43"/>
        <v>1.8391643425759925</v>
      </c>
      <c r="Q214">
        <f t="shared" si="45"/>
        <v>1.3862943611198906</v>
      </c>
      <c r="R214">
        <f t="shared" si="45"/>
        <v>0.60931130681477652</v>
      </c>
      <c r="S214" s="5">
        <f t="shared" si="39"/>
        <v>21</v>
      </c>
      <c r="T214" s="3">
        <f t="shared" si="46"/>
        <v>3.044522437723423</v>
      </c>
      <c r="U214" s="3">
        <f t="shared" si="40"/>
        <v>1.4966916476484853</v>
      </c>
      <c r="V214" t="s">
        <v>7</v>
      </c>
      <c r="W214" t="s">
        <v>7</v>
      </c>
      <c r="X214">
        <f t="shared" si="44"/>
        <v>213</v>
      </c>
      <c r="Y214" s="3">
        <f t="shared" si="41"/>
        <v>1.4469189829363256</v>
      </c>
      <c r="Z214" s="3">
        <f t="shared" si="41"/>
        <v>0.27806903401893235</v>
      </c>
    </row>
    <row r="215" spans="1:26" x14ac:dyDescent="0.2">
      <c r="A215" t="s">
        <v>6</v>
      </c>
      <c r="B215" s="12">
        <v>214</v>
      </c>
      <c r="C215" s="12">
        <v>1386</v>
      </c>
      <c r="D215" s="12">
        <v>987</v>
      </c>
      <c r="E215" s="11">
        <v>104935.9</v>
      </c>
      <c r="F215">
        <v>54245.52</v>
      </c>
      <c r="G215">
        <v>3476</v>
      </c>
      <c r="H215">
        <v>3476</v>
      </c>
      <c r="I215">
        <v>3476</v>
      </c>
      <c r="J215" s="5">
        <f t="shared" si="42"/>
        <v>496.87475878131323</v>
      </c>
      <c r="K215">
        <f t="shared" si="47"/>
        <v>8.1536374863852821</v>
      </c>
      <c r="L215">
        <f t="shared" si="47"/>
        <v>6.2083379999369077</v>
      </c>
      <c r="M215">
        <v>7</v>
      </c>
      <c r="N215">
        <v>7</v>
      </c>
      <c r="O215">
        <v>7</v>
      </c>
      <c r="P215" s="5">
        <f t="shared" si="43"/>
        <v>3.2260728627912503</v>
      </c>
      <c r="Q215">
        <f t="shared" si="45"/>
        <v>1.9459101490553132</v>
      </c>
      <c r="R215">
        <f t="shared" si="45"/>
        <v>1.1712655655580757</v>
      </c>
      <c r="S215" s="5">
        <f t="shared" si="39"/>
        <v>3483</v>
      </c>
      <c r="T215" s="3">
        <f t="shared" si="46"/>
        <v>8.155649270366002</v>
      </c>
      <c r="U215" s="3">
        <f t="shared" si="40"/>
        <v>7.3796035654949836</v>
      </c>
      <c r="V215" t="s">
        <v>7</v>
      </c>
      <c r="W215" t="s">
        <v>7</v>
      </c>
      <c r="X215">
        <f t="shared" si="44"/>
        <v>214</v>
      </c>
      <c r="Y215" s="3">
        <f t="shared" si="41"/>
        <v>6.2077273373299686</v>
      </c>
      <c r="Z215" s="3">
        <f t="shared" si="41"/>
        <v>5.0370724343788318</v>
      </c>
    </row>
    <row r="216" spans="1:26" x14ac:dyDescent="0.2">
      <c r="A216" t="s">
        <v>6</v>
      </c>
      <c r="B216" s="12">
        <v>215</v>
      </c>
      <c r="C216" s="12">
        <v>1385</v>
      </c>
      <c r="D216" s="12">
        <v>988</v>
      </c>
      <c r="E216" s="11">
        <v>104883.5</v>
      </c>
      <c r="F216">
        <v>54119.02</v>
      </c>
      <c r="G216">
        <v>2007</v>
      </c>
      <c r="H216">
        <v>2007</v>
      </c>
      <c r="I216">
        <v>2007</v>
      </c>
      <c r="J216" s="5">
        <f t="shared" si="42"/>
        <v>287.03275539050469</v>
      </c>
      <c r="K216">
        <f t="shared" si="47"/>
        <v>7.604396348796338</v>
      </c>
      <c r="L216">
        <f t="shared" si="47"/>
        <v>5.6595963395277602</v>
      </c>
      <c r="M216">
        <v>8</v>
      </c>
      <c r="N216">
        <v>8</v>
      </c>
      <c r="O216">
        <v>8</v>
      </c>
      <c r="P216" s="5">
        <f t="shared" si="43"/>
        <v>3.6955584192027131</v>
      </c>
      <c r="Q216">
        <f t="shared" si="45"/>
        <v>2.0794415416798357</v>
      </c>
      <c r="R216">
        <f t="shared" si="45"/>
        <v>1.3071316713177514</v>
      </c>
      <c r="S216" s="5">
        <f t="shared" si="39"/>
        <v>2015</v>
      </c>
      <c r="T216" s="3">
        <f t="shared" si="46"/>
        <v>7.6083744743807831</v>
      </c>
      <c r="U216" s="3">
        <f t="shared" si="40"/>
        <v>6.9667280108455119</v>
      </c>
      <c r="V216" t="s">
        <v>7</v>
      </c>
      <c r="W216" t="s">
        <v>7</v>
      </c>
      <c r="X216">
        <f t="shared" si="44"/>
        <v>215</v>
      </c>
      <c r="Y216" s="3">
        <f t="shared" si="41"/>
        <v>5.5249548071165027</v>
      </c>
      <c r="Z216" s="3">
        <f t="shared" si="41"/>
        <v>4.3524646682100085</v>
      </c>
    </row>
    <row r="217" spans="1:26" x14ac:dyDescent="0.2">
      <c r="A217" t="s">
        <v>6</v>
      </c>
      <c r="B217" s="12">
        <v>216</v>
      </c>
      <c r="C217" s="12">
        <v>1384</v>
      </c>
      <c r="D217" s="12">
        <v>989</v>
      </c>
      <c r="E217" s="11">
        <v>104833.60000000001</v>
      </c>
      <c r="F217">
        <v>53992.45</v>
      </c>
      <c r="G217">
        <v>3513</v>
      </c>
      <c r="H217">
        <v>3513</v>
      </c>
      <c r="I217">
        <v>3513</v>
      </c>
      <c r="J217" s="5">
        <f t="shared" si="42"/>
        <v>502.65372933868525</v>
      </c>
      <c r="K217">
        <f t="shared" si="47"/>
        <v>8.1642256522658272</v>
      </c>
      <c r="L217">
        <f t="shared" si="47"/>
        <v>6.219901522178696</v>
      </c>
      <c r="M217">
        <v>457</v>
      </c>
      <c r="N217">
        <v>457</v>
      </c>
      <c r="O217">
        <v>457</v>
      </c>
      <c r="P217" s="5">
        <f t="shared" si="43"/>
        <v>211.60365940052728</v>
      </c>
      <c r="Q217">
        <f t="shared" si="45"/>
        <v>6.1246833908942051</v>
      </c>
      <c r="R217">
        <f t="shared" si="45"/>
        <v>5.3547149937879484</v>
      </c>
      <c r="S217" s="5">
        <f t="shared" si="39"/>
        <v>3970</v>
      </c>
      <c r="T217" s="3">
        <f t="shared" si="46"/>
        <v>8.2865213736812358</v>
      </c>
      <c r="U217" s="3">
        <f t="shared" si="40"/>
        <v>11.574616515966644</v>
      </c>
      <c r="V217" t="s">
        <v>7</v>
      </c>
      <c r="W217" t="s">
        <v>7</v>
      </c>
      <c r="X217">
        <f t="shared" si="44"/>
        <v>216</v>
      </c>
      <c r="Y217" s="3">
        <f t="shared" si="41"/>
        <v>2.0395422613716221</v>
      </c>
      <c r="Z217" s="3">
        <f t="shared" si="41"/>
        <v>0.86518652839074761</v>
      </c>
    </row>
    <row r="218" spans="1:26" x14ac:dyDescent="0.2">
      <c r="A218" t="s">
        <v>6</v>
      </c>
      <c r="B218" s="12">
        <v>217</v>
      </c>
      <c r="C218" s="12">
        <v>1383</v>
      </c>
      <c r="D218" s="12">
        <v>990</v>
      </c>
      <c r="E218" s="11">
        <v>104782.8</v>
      </c>
      <c r="F218">
        <v>53865.56</v>
      </c>
      <c r="G218">
        <v>28</v>
      </c>
      <c r="H218">
        <v>28</v>
      </c>
      <c r="I218">
        <v>28</v>
      </c>
      <c r="J218" s="5">
        <f t="shared" si="42"/>
        <v>4.0082914371442646</v>
      </c>
      <c r="K218">
        <f t="shared" si="47"/>
        <v>3.3322045101752038</v>
      </c>
      <c r="L218">
        <f t="shared" si="47"/>
        <v>1.3883650749973886</v>
      </c>
      <c r="M218">
        <v>203</v>
      </c>
      <c r="N218">
        <v>203</v>
      </c>
      <c r="O218">
        <v>203</v>
      </c>
      <c r="P218" s="5">
        <f t="shared" si="43"/>
        <v>94.216044537548669</v>
      </c>
      <c r="Q218">
        <f t="shared" si="45"/>
        <v>5.3132059790417872</v>
      </c>
      <c r="R218">
        <f t="shared" si="45"/>
        <v>4.5455904912566005</v>
      </c>
      <c r="S218" s="5">
        <f t="shared" si="39"/>
        <v>231</v>
      </c>
      <c r="T218" s="3">
        <f t="shared" si="46"/>
        <v>5.4424177105217932</v>
      </c>
      <c r="U218" s="3">
        <f t="shared" si="40"/>
        <v>5.9339555662539887</v>
      </c>
      <c r="V218" t="s">
        <v>7</v>
      </c>
      <c r="W218" t="s">
        <v>7</v>
      </c>
      <c r="X218">
        <f t="shared" si="44"/>
        <v>217</v>
      </c>
      <c r="Y218" s="3">
        <f t="shared" si="41"/>
        <v>-1.9810014688665833</v>
      </c>
      <c r="Z218" s="3">
        <f t="shared" si="41"/>
        <v>-3.1572254162592119</v>
      </c>
    </row>
    <row r="219" spans="1:26" x14ac:dyDescent="0.2">
      <c r="A219" t="s">
        <v>6</v>
      </c>
      <c r="B219" s="12">
        <v>218</v>
      </c>
      <c r="C219" s="12">
        <v>1382</v>
      </c>
      <c r="D219" s="12">
        <v>991</v>
      </c>
      <c r="E219" s="11">
        <v>104731.4</v>
      </c>
      <c r="F219">
        <v>53739.05</v>
      </c>
      <c r="G219">
        <v>27</v>
      </c>
      <c r="H219">
        <v>27</v>
      </c>
      <c r="I219">
        <v>27</v>
      </c>
      <c r="J219" s="5">
        <f t="shared" si="42"/>
        <v>3.8670351012208375</v>
      </c>
      <c r="K219">
        <f t="shared" si="47"/>
        <v>3.2958368660043291</v>
      </c>
      <c r="L219">
        <f t="shared" si="47"/>
        <v>1.3524880897033937</v>
      </c>
      <c r="M219">
        <v>9</v>
      </c>
      <c r="N219">
        <v>9</v>
      </c>
      <c r="O219">
        <v>9</v>
      </c>
      <c r="P219" s="5">
        <f t="shared" si="43"/>
        <v>4.1868994706828646</v>
      </c>
      <c r="Q219">
        <f t="shared" si="45"/>
        <v>2.1972245773362196</v>
      </c>
      <c r="R219">
        <f t="shared" si="45"/>
        <v>1.4319604768808079</v>
      </c>
      <c r="S219" s="5">
        <f t="shared" si="39"/>
        <v>36</v>
      </c>
      <c r="T219" s="3">
        <f t="shared" si="46"/>
        <v>3.5835189384561099</v>
      </c>
      <c r="U219" s="3">
        <f t="shared" si="40"/>
        <v>2.7844485665842016</v>
      </c>
      <c r="V219" t="s">
        <v>7</v>
      </c>
      <c r="W219" t="s">
        <v>7</v>
      </c>
      <c r="X219">
        <f t="shared" si="44"/>
        <v>218</v>
      </c>
      <c r="Y219" s="3">
        <f t="shared" si="41"/>
        <v>1.0986122886681096</v>
      </c>
      <c r="Z219" s="3">
        <f t="shared" si="41"/>
        <v>-7.9472387177414117E-2</v>
      </c>
    </row>
    <row r="220" spans="1:26" x14ac:dyDescent="0.2">
      <c r="A220" t="s">
        <v>6</v>
      </c>
      <c r="B220" s="12">
        <v>219</v>
      </c>
      <c r="C220" s="12">
        <v>1381</v>
      </c>
      <c r="D220" s="12">
        <v>992</v>
      </c>
      <c r="E220" s="11">
        <v>104679.7</v>
      </c>
      <c r="F220">
        <v>53613.05</v>
      </c>
      <c r="G220">
        <v>25</v>
      </c>
      <c r="H220">
        <v>25</v>
      </c>
      <c r="I220">
        <v>25</v>
      </c>
      <c r="J220" s="5">
        <f t="shared" si="42"/>
        <v>3.582356464529417</v>
      </c>
      <c r="K220">
        <f t="shared" si="47"/>
        <v>3.2188758248682006</v>
      </c>
      <c r="L220">
        <f t="shared" si="47"/>
        <v>1.2760208141895308</v>
      </c>
      <c r="M220">
        <v>592</v>
      </c>
      <c r="N220">
        <v>592</v>
      </c>
      <c r="O220">
        <v>592</v>
      </c>
      <c r="P220" s="5">
        <f t="shared" si="43"/>
        <v>276.05219251656081</v>
      </c>
      <c r="Q220">
        <f t="shared" si="45"/>
        <v>6.3835066348840055</v>
      </c>
      <c r="R220">
        <f t="shared" si="45"/>
        <v>5.6205899511602437</v>
      </c>
      <c r="S220" s="5">
        <f t="shared" si="39"/>
        <v>617</v>
      </c>
      <c r="T220" s="3">
        <f t="shared" si="46"/>
        <v>6.4248690239053881</v>
      </c>
      <c r="U220" s="3">
        <f t="shared" si="40"/>
        <v>6.8966107653497746</v>
      </c>
      <c r="V220" t="s">
        <v>7</v>
      </c>
      <c r="W220" t="s">
        <v>7</v>
      </c>
      <c r="X220">
        <f t="shared" si="44"/>
        <v>219</v>
      </c>
      <c r="Y220" s="3">
        <f t="shared" si="41"/>
        <v>-3.1646308100158049</v>
      </c>
      <c r="Z220" s="3">
        <f t="shared" si="41"/>
        <v>-4.3445691369707129</v>
      </c>
    </row>
    <row r="221" spans="1:26" x14ac:dyDescent="0.2">
      <c r="A221" t="s">
        <v>6</v>
      </c>
      <c r="B221" s="12">
        <v>220</v>
      </c>
      <c r="C221" s="12">
        <v>1380</v>
      </c>
      <c r="D221" s="12">
        <v>993</v>
      </c>
      <c r="E221" s="11">
        <v>104627.8</v>
      </c>
      <c r="F221">
        <v>53487.31</v>
      </c>
      <c r="G221">
        <v>16</v>
      </c>
      <c r="H221">
        <v>16</v>
      </c>
      <c r="I221">
        <v>16</v>
      </c>
      <c r="J221" s="5">
        <f t="shared" si="42"/>
        <v>2.293845421580115</v>
      </c>
      <c r="K221">
        <f t="shared" si="47"/>
        <v>2.7725887222397811</v>
      </c>
      <c r="L221">
        <f t="shared" si="47"/>
        <v>0.83022963264433713</v>
      </c>
      <c r="M221">
        <v>717</v>
      </c>
      <c r="N221">
        <v>717</v>
      </c>
      <c r="O221">
        <v>717</v>
      </c>
      <c r="P221" s="5">
        <f t="shared" si="43"/>
        <v>335.12621965845733</v>
      </c>
      <c r="Q221">
        <f t="shared" si="45"/>
        <v>6.5750758405996201</v>
      </c>
      <c r="R221">
        <f t="shared" si="45"/>
        <v>5.814507235963025</v>
      </c>
      <c r="S221" s="5">
        <f t="shared" si="39"/>
        <v>733</v>
      </c>
      <c r="T221" s="3">
        <f t="shared" si="46"/>
        <v>6.5971457018866513</v>
      </c>
      <c r="U221" s="3">
        <f t="shared" si="40"/>
        <v>6.644736868607362</v>
      </c>
      <c r="V221" t="s">
        <v>7</v>
      </c>
      <c r="W221" t="s">
        <v>7</v>
      </c>
      <c r="X221">
        <f t="shared" si="44"/>
        <v>220</v>
      </c>
      <c r="Y221" s="3">
        <f t="shared" si="41"/>
        <v>-3.802487118359839</v>
      </c>
      <c r="Z221" s="3">
        <f t="shared" si="41"/>
        <v>-4.984277603318688</v>
      </c>
    </row>
    <row r="222" spans="1:26" x14ac:dyDescent="0.2">
      <c r="A222" t="s">
        <v>6</v>
      </c>
      <c r="B222" s="12">
        <v>221</v>
      </c>
      <c r="C222" s="12">
        <v>1379</v>
      </c>
      <c r="D222" s="12">
        <v>994</v>
      </c>
      <c r="E222" s="11">
        <v>104575.3</v>
      </c>
      <c r="F222">
        <v>53361.49</v>
      </c>
      <c r="G222">
        <v>14</v>
      </c>
      <c r="H222">
        <v>14</v>
      </c>
      <c r="I222">
        <v>14</v>
      </c>
      <c r="J222" s="5">
        <f t="shared" si="42"/>
        <v>2.0081223768901451</v>
      </c>
      <c r="K222">
        <f t="shared" si="47"/>
        <v>2.6390573296152584</v>
      </c>
      <c r="L222">
        <f t="shared" si="47"/>
        <v>0.69720014463883895</v>
      </c>
      <c r="M222">
        <v>200</v>
      </c>
      <c r="N222">
        <v>200</v>
      </c>
      <c r="O222">
        <v>200</v>
      </c>
      <c r="P222" s="5">
        <f t="shared" si="43"/>
        <v>93.700531975400239</v>
      </c>
      <c r="Q222">
        <f t="shared" si="45"/>
        <v>5.2983173665480363</v>
      </c>
      <c r="R222">
        <f t="shared" si="45"/>
        <v>4.5401038666604929</v>
      </c>
      <c r="S222" s="5">
        <f t="shared" si="39"/>
        <v>214</v>
      </c>
      <c r="T222" s="3">
        <f t="shared" si="46"/>
        <v>5.3659760150218512</v>
      </c>
      <c r="U222" s="3">
        <f t="shared" si="40"/>
        <v>5.2373040112993321</v>
      </c>
      <c r="V222" t="s">
        <v>7</v>
      </c>
      <c r="W222" t="s">
        <v>7</v>
      </c>
      <c r="X222">
        <f t="shared" si="44"/>
        <v>221</v>
      </c>
      <c r="Y222" s="3">
        <f t="shared" si="41"/>
        <v>-2.6592600369327779</v>
      </c>
      <c r="Z222" s="3">
        <f t="shared" si="41"/>
        <v>-3.8429037220216538</v>
      </c>
    </row>
    <row r="223" spans="1:26" x14ac:dyDescent="0.2">
      <c r="A223" t="s">
        <v>6</v>
      </c>
      <c r="B223" s="12">
        <v>222</v>
      </c>
      <c r="C223" s="12">
        <v>1378</v>
      </c>
      <c r="D223" s="12">
        <v>995</v>
      </c>
      <c r="E223" s="11">
        <v>104521.60000000001</v>
      </c>
      <c r="F223">
        <v>53236.34</v>
      </c>
      <c r="G223">
        <v>8</v>
      </c>
      <c r="H223">
        <v>8</v>
      </c>
      <c r="I223">
        <v>8</v>
      </c>
      <c r="J223" s="5">
        <f t="shared" si="42"/>
        <v>1.1480880506995683</v>
      </c>
      <c r="K223">
        <f t="shared" si="47"/>
        <v>2.0794415416798357</v>
      </c>
      <c r="L223">
        <f t="shared" si="47"/>
        <v>0.13809799417179208</v>
      </c>
      <c r="M223">
        <v>3</v>
      </c>
      <c r="N223">
        <v>3</v>
      </c>
      <c r="O223">
        <v>3</v>
      </c>
      <c r="P223" s="5">
        <f t="shared" si="43"/>
        <v>1.408812100907012</v>
      </c>
      <c r="Q223">
        <f t="shared" si="45"/>
        <v>1.0986122886681098</v>
      </c>
      <c r="R223">
        <f t="shared" si="45"/>
        <v>0.34274686767674878</v>
      </c>
      <c r="S223" s="5">
        <f t="shared" si="39"/>
        <v>11</v>
      </c>
      <c r="T223" s="3">
        <f t="shared" si="46"/>
        <v>2.3978952727983707</v>
      </c>
      <c r="U223" s="3">
        <f t="shared" si="40"/>
        <v>0.48084486184854086</v>
      </c>
      <c r="V223" t="s">
        <v>7</v>
      </c>
      <c r="W223" t="s">
        <v>7</v>
      </c>
      <c r="X223">
        <f t="shared" si="44"/>
        <v>222</v>
      </c>
      <c r="Y223" s="3">
        <f t="shared" si="41"/>
        <v>0.98082925301172597</v>
      </c>
      <c r="Z223" s="3">
        <f t="shared" si="41"/>
        <v>-0.2046488735049567</v>
      </c>
    </row>
    <row r="224" spans="1:26" x14ac:dyDescent="0.2">
      <c r="A224" t="s">
        <v>6</v>
      </c>
      <c r="B224" s="12">
        <v>223</v>
      </c>
      <c r="C224" s="12">
        <v>1377</v>
      </c>
      <c r="D224" s="12">
        <v>996</v>
      </c>
      <c r="E224" s="11">
        <v>104466.5</v>
      </c>
      <c r="F224">
        <v>53114.52</v>
      </c>
      <c r="G224">
        <v>26</v>
      </c>
      <c r="H224">
        <v>26</v>
      </c>
      <c r="I224">
        <v>26</v>
      </c>
      <c r="J224" s="5">
        <f t="shared" si="42"/>
        <v>3.733254201107532</v>
      </c>
      <c r="K224">
        <f t="shared" si="47"/>
        <v>3.2580965380214821</v>
      </c>
      <c r="L224">
        <f t="shared" si="47"/>
        <v>1.317280293276387</v>
      </c>
      <c r="M224">
        <v>1180</v>
      </c>
      <c r="N224">
        <v>1180</v>
      </c>
      <c r="O224">
        <v>1180</v>
      </c>
      <c r="P224" s="5">
        <f t="shared" si="43"/>
        <v>555.40368245820548</v>
      </c>
      <c r="Q224">
        <f t="shared" si="45"/>
        <v>7.0732697174597101</v>
      </c>
      <c r="R224">
        <f t="shared" si="45"/>
        <v>6.3196952051319677</v>
      </c>
      <c r="S224" s="5">
        <f t="shared" si="39"/>
        <v>1206</v>
      </c>
      <c r="T224" s="3">
        <f t="shared" si="46"/>
        <v>7.0950643772871311</v>
      </c>
      <c r="U224" s="3">
        <f t="shared" si="40"/>
        <v>7.6369754984083542</v>
      </c>
      <c r="V224" t="s">
        <v>7</v>
      </c>
      <c r="W224" t="s">
        <v>7</v>
      </c>
      <c r="X224">
        <f t="shared" si="44"/>
        <v>223</v>
      </c>
      <c r="Y224" s="3">
        <f t="shared" si="41"/>
        <v>-3.815173179438228</v>
      </c>
      <c r="Z224" s="3">
        <f t="shared" si="41"/>
        <v>-5.0024149118555812</v>
      </c>
    </row>
    <row r="225" spans="1:26" x14ac:dyDescent="0.2">
      <c r="A225" t="s">
        <v>6</v>
      </c>
      <c r="B225" s="12">
        <v>224</v>
      </c>
      <c r="C225" s="12">
        <v>1376</v>
      </c>
      <c r="D225" s="12">
        <v>997</v>
      </c>
      <c r="E225" s="11">
        <v>104409.4</v>
      </c>
      <c r="F225">
        <v>52994.54</v>
      </c>
      <c r="G225">
        <v>2</v>
      </c>
      <c r="H225">
        <v>2</v>
      </c>
      <c r="I225">
        <v>2</v>
      </c>
      <c r="J225" s="5">
        <f t="shared" si="42"/>
        <v>0.28733045108965288</v>
      </c>
      <c r="K225">
        <f t="shared" si="47"/>
        <v>0.69314718055994529</v>
      </c>
      <c r="L225">
        <f t="shared" si="47"/>
        <v>-1.2471223280473533</v>
      </c>
      <c r="M225">
        <v>609</v>
      </c>
      <c r="N225">
        <v>609</v>
      </c>
      <c r="O225">
        <v>609</v>
      </c>
      <c r="P225" s="5">
        <f t="shared" si="43"/>
        <v>287.29374762003783</v>
      </c>
      <c r="Q225">
        <f t="shared" si="45"/>
        <v>6.4118182677098972</v>
      </c>
      <c r="R225">
        <f t="shared" si="45"/>
        <v>5.6605052032007084</v>
      </c>
      <c r="S225" s="5">
        <f t="shared" si="39"/>
        <v>611</v>
      </c>
      <c r="T225" s="3">
        <f t="shared" si="46"/>
        <v>6.4150969591715956</v>
      </c>
      <c r="U225" s="3">
        <f t="shared" si="40"/>
        <v>4.4133828751533546</v>
      </c>
      <c r="V225" t="s">
        <v>7</v>
      </c>
      <c r="W225" t="s">
        <v>7</v>
      </c>
      <c r="X225">
        <f t="shared" si="44"/>
        <v>224</v>
      </c>
      <c r="Y225" s="3">
        <f t="shared" si="41"/>
        <v>-5.7186710871499518</v>
      </c>
      <c r="Z225" s="3">
        <f t="shared" si="41"/>
        <v>-6.9076275312480622</v>
      </c>
    </row>
    <row r="226" spans="1:26" x14ac:dyDescent="0.2">
      <c r="A226" t="s">
        <v>6</v>
      </c>
      <c r="B226" s="12">
        <v>225</v>
      </c>
      <c r="C226" s="12">
        <v>1375</v>
      </c>
      <c r="D226" s="12">
        <v>998</v>
      </c>
      <c r="E226" s="11">
        <v>104351.1</v>
      </c>
      <c r="F226">
        <v>52874.32</v>
      </c>
      <c r="G226">
        <v>2</v>
      </c>
      <c r="H226">
        <v>2</v>
      </c>
      <c r="I226">
        <v>2</v>
      </c>
      <c r="J226" s="5">
        <f t="shared" si="42"/>
        <v>0.28749097997050344</v>
      </c>
      <c r="K226">
        <f t="shared" si="47"/>
        <v>0.69314718055994529</v>
      </c>
      <c r="L226">
        <f t="shared" si="47"/>
        <v>-1.2465637932525468</v>
      </c>
      <c r="M226">
        <v>12</v>
      </c>
      <c r="N226">
        <v>12</v>
      </c>
      <c r="O226">
        <v>12</v>
      </c>
      <c r="P226" s="5">
        <f t="shared" si="43"/>
        <v>5.6738318336765374</v>
      </c>
      <c r="Q226">
        <f t="shared" si="45"/>
        <v>2.4849066497880004</v>
      </c>
      <c r="R226">
        <f t="shared" si="45"/>
        <v>1.7358646978925509</v>
      </c>
      <c r="S226" s="5">
        <f t="shared" si="39"/>
        <v>14</v>
      </c>
      <c r="T226" s="3">
        <f t="shared" si="46"/>
        <v>2.6390573296152584</v>
      </c>
      <c r="U226" s="3">
        <f t="shared" si="40"/>
        <v>0.48930090464000409</v>
      </c>
      <c r="V226" t="s">
        <v>7</v>
      </c>
      <c r="W226" t="s">
        <v>7</v>
      </c>
      <c r="X226">
        <f t="shared" si="44"/>
        <v>225</v>
      </c>
      <c r="Y226" s="3">
        <f t="shared" si="41"/>
        <v>-1.791759469228055</v>
      </c>
      <c r="Z226" s="3">
        <f t="shared" si="41"/>
        <v>-2.9824284911450976</v>
      </c>
    </row>
    <row r="227" spans="1:26" x14ac:dyDescent="0.2">
      <c r="A227" t="s">
        <v>6</v>
      </c>
      <c r="B227" s="12">
        <v>226</v>
      </c>
      <c r="C227" s="12">
        <v>1374</v>
      </c>
      <c r="D227" s="12">
        <v>999</v>
      </c>
      <c r="E227" s="11">
        <v>104292</v>
      </c>
      <c r="F227">
        <v>52755.27</v>
      </c>
      <c r="G227">
        <v>3</v>
      </c>
      <c r="H227">
        <v>3</v>
      </c>
      <c r="I227">
        <v>3</v>
      </c>
      <c r="J227" s="5">
        <f t="shared" si="42"/>
        <v>0.43148084225060407</v>
      </c>
      <c r="K227">
        <f t="shared" si="47"/>
        <v>1.0986122886681098</v>
      </c>
      <c r="L227">
        <f t="shared" si="47"/>
        <v>-0.84053216747300363</v>
      </c>
      <c r="M227">
        <v>0</v>
      </c>
      <c r="N227">
        <v>0</v>
      </c>
      <c r="O227">
        <v>0</v>
      </c>
      <c r="P227" s="5">
        <f t="shared" si="43"/>
        <v>0</v>
      </c>
      <c r="Q227">
        <v>0</v>
      </c>
      <c r="R227">
        <v>0</v>
      </c>
      <c r="S227" s="5">
        <f t="shared" si="39"/>
        <v>3</v>
      </c>
      <c r="T227" s="3">
        <f t="shared" si="46"/>
        <v>1.0986122886681098</v>
      </c>
      <c r="U227" s="3">
        <f t="shared" si="40"/>
        <v>-0.84053216747300363</v>
      </c>
      <c r="V227" t="s">
        <v>8</v>
      </c>
      <c r="W227" t="s">
        <v>9</v>
      </c>
      <c r="X227">
        <v>1</v>
      </c>
      <c r="Y227" s="3">
        <f t="shared" si="41"/>
        <v>1.0986122886681098</v>
      </c>
      <c r="Z227" s="3">
        <f t="shared" si="41"/>
        <v>-0.84053216747300363</v>
      </c>
    </row>
    <row r="228" spans="1:26" x14ac:dyDescent="0.2">
      <c r="A228" t="s">
        <v>6</v>
      </c>
      <c r="B228" s="12">
        <v>227</v>
      </c>
      <c r="C228" s="12">
        <v>1373</v>
      </c>
      <c r="D228" s="12">
        <v>1000</v>
      </c>
      <c r="E228" s="11">
        <v>104231.9</v>
      </c>
      <c r="F228">
        <v>52638.61</v>
      </c>
      <c r="G228">
        <v>2</v>
      </c>
      <c r="H228">
        <v>2</v>
      </c>
      <c r="I228">
        <v>2</v>
      </c>
      <c r="J228" s="5">
        <f t="shared" si="42"/>
        <v>0.28781975575615526</v>
      </c>
      <c r="K228">
        <f t="shared" si="47"/>
        <v>0.69314718055994529</v>
      </c>
      <c r="L228">
        <f t="shared" si="47"/>
        <v>-1.2454208428397495</v>
      </c>
      <c r="M228">
        <v>0</v>
      </c>
      <c r="N228">
        <v>0</v>
      </c>
      <c r="O228">
        <v>0</v>
      </c>
      <c r="P228" s="5">
        <f t="shared" si="43"/>
        <v>0</v>
      </c>
      <c r="Q228">
        <v>0</v>
      </c>
      <c r="R228">
        <v>0</v>
      </c>
      <c r="S228" s="5">
        <f t="shared" si="39"/>
        <v>2</v>
      </c>
      <c r="T228" s="3">
        <f t="shared" si="46"/>
        <v>0.69314718055994529</v>
      </c>
      <c r="U228" s="3">
        <f t="shared" si="40"/>
        <v>-1.2454208428397495</v>
      </c>
      <c r="V228" t="s">
        <v>8</v>
      </c>
      <c r="W228" t="s">
        <v>9</v>
      </c>
      <c r="X228">
        <f t="shared" ref="X228:X276" si="48">1+X227</f>
        <v>2</v>
      </c>
      <c r="Y228" s="3">
        <f t="shared" si="41"/>
        <v>0.69314718055994529</v>
      </c>
      <c r="Z228" s="3">
        <f t="shared" si="41"/>
        <v>-1.2454208428397495</v>
      </c>
    </row>
    <row r="229" spans="1:26" x14ac:dyDescent="0.2">
      <c r="A229" t="s">
        <v>6</v>
      </c>
      <c r="B229" s="12">
        <v>228</v>
      </c>
      <c r="C229" s="12">
        <v>1372</v>
      </c>
      <c r="D229" s="12">
        <v>1001</v>
      </c>
      <c r="E229" s="11">
        <v>104170.8</v>
      </c>
      <c r="F229">
        <v>52523.23</v>
      </c>
      <c r="G229">
        <v>0</v>
      </c>
      <c r="H229">
        <v>0</v>
      </c>
      <c r="I229">
        <v>0</v>
      </c>
      <c r="J229" s="5">
        <f t="shared" si="42"/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 s="5">
        <f t="shared" si="43"/>
        <v>0</v>
      </c>
      <c r="Q229">
        <v>0</v>
      </c>
      <c r="R229">
        <v>0</v>
      </c>
      <c r="S229" s="5">
        <f t="shared" si="39"/>
        <v>0</v>
      </c>
      <c r="T229" s="3">
        <v>0</v>
      </c>
      <c r="U229" s="3">
        <f t="shared" si="40"/>
        <v>0</v>
      </c>
      <c r="V229" t="s">
        <v>8</v>
      </c>
      <c r="W229" t="s">
        <v>9</v>
      </c>
      <c r="X229">
        <f t="shared" si="48"/>
        <v>3</v>
      </c>
      <c r="Y229" s="3">
        <f t="shared" si="41"/>
        <v>0</v>
      </c>
      <c r="Z229" s="3">
        <f t="shared" si="41"/>
        <v>0</v>
      </c>
    </row>
    <row r="230" spans="1:26" x14ac:dyDescent="0.2">
      <c r="A230" t="s">
        <v>6</v>
      </c>
      <c r="B230" s="12">
        <v>229</v>
      </c>
      <c r="C230" s="12">
        <v>1371</v>
      </c>
      <c r="D230" s="12">
        <v>1002</v>
      </c>
      <c r="E230" s="11">
        <v>104107.9</v>
      </c>
      <c r="F230">
        <v>52407.63</v>
      </c>
      <c r="G230">
        <v>1</v>
      </c>
      <c r="H230">
        <v>1</v>
      </c>
      <c r="I230">
        <v>1</v>
      </c>
      <c r="J230" s="5">
        <f t="shared" si="42"/>
        <v>0.1440812848976879</v>
      </c>
      <c r="K230">
        <f>LN(I230)</f>
        <v>0</v>
      </c>
      <c r="L230">
        <f>LN(J230)</f>
        <v>-1.9373776602080053</v>
      </c>
      <c r="M230">
        <v>0</v>
      </c>
      <c r="N230">
        <v>0</v>
      </c>
      <c r="O230">
        <v>0</v>
      </c>
      <c r="P230" s="5">
        <f t="shared" si="43"/>
        <v>0</v>
      </c>
      <c r="Q230">
        <v>0</v>
      </c>
      <c r="R230">
        <v>0</v>
      </c>
      <c r="S230" s="5">
        <f t="shared" si="39"/>
        <v>1</v>
      </c>
      <c r="T230" s="3">
        <f>LN(S230)</f>
        <v>0</v>
      </c>
      <c r="U230" s="3">
        <f t="shared" si="40"/>
        <v>-1.9373776602080053</v>
      </c>
      <c r="V230" t="s">
        <v>8</v>
      </c>
      <c r="W230" t="s">
        <v>9</v>
      </c>
      <c r="X230">
        <f t="shared" si="48"/>
        <v>4</v>
      </c>
      <c r="Y230" s="3">
        <f t="shared" si="41"/>
        <v>0</v>
      </c>
      <c r="Z230" s="3">
        <f t="shared" si="41"/>
        <v>-1.9373776602080053</v>
      </c>
    </row>
    <row r="231" spans="1:26" x14ac:dyDescent="0.2">
      <c r="A231" t="s">
        <v>6</v>
      </c>
      <c r="B231" s="12">
        <v>230</v>
      </c>
      <c r="C231" s="12">
        <v>1370</v>
      </c>
      <c r="D231" s="12">
        <v>1003</v>
      </c>
      <c r="E231" s="11">
        <v>104042.7</v>
      </c>
      <c r="F231">
        <v>52291.17</v>
      </c>
      <c r="G231">
        <v>0</v>
      </c>
      <c r="H231">
        <v>0</v>
      </c>
      <c r="I231">
        <v>0</v>
      </c>
      <c r="J231" s="5">
        <f t="shared" si="42"/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s="5">
        <f t="shared" si="43"/>
        <v>0</v>
      </c>
      <c r="Q231">
        <v>0</v>
      </c>
      <c r="R231">
        <v>0</v>
      </c>
      <c r="S231" s="5">
        <f t="shared" si="39"/>
        <v>0</v>
      </c>
      <c r="T231" s="3">
        <v>0</v>
      </c>
      <c r="U231" s="3">
        <f t="shared" si="40"/>
        <v>0</v>
      </c>
      <c r="V231" t="s">
        <v>8</v>
      </c>
      <c r="W231" t="s">
        <v>9</v>
      </c>
      <c r="X231">
        <f t="shared" si="48"/>
        <v>5</v>
      </c>
      <c r="Y231" s="3">
        <f t="shared" si="41"/>
        <v>0</v>
      </c>
      <c r="Z231" s="3">
        <f t="shared" si="41"/>
        <v>0</v>
      </c>
    </row>
    <row r="232" spans="1:26" x14ac:dyDescent="0.2">
      <c r="A232" t="s">
        <v>6</v>
      </c>
      <c r="B232" s="12">
        <v>231</v>
      </c>
      <c r="C232" s="12">
        <v>1369</v>
      </c>
      <c r="D232" s="12">
        <v>1004</v>
      </c>
      <c r="E232" s="11">
        <v>103976.5</v>
      </c>
      <c r="F232">
        <v>52173.52</v>
      </c>
      <c r="G232">
        <v>0</v>
      </c>
      <c r="H232">
        <v>0</v>
      </c>
      <c r="I232">
        <v>0</v>
      </c>
      <c r="J232" s="5">
        <f t="shared" si="42"/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s="5">
        <f t="shared" si="43"/>
        <v>0</v>
      </c>
      <c r="Q232">
        <v>0</v>
      </c>
      <c r="R232">
        <v>0</v>
      </c>
      <c r="S232" s="5">
        <f t="shared" si="39"/>
        <v>0</v>
      </c>
      <c r="T232" s="3">
        <v>0</v>
      </c>
      <c r="U232" s="3">
        <f t="shared" si="40"/>
        <v>0</v>
      </c>
      <c r="V232" t="s">
        <v>8</v>
      </c>
      <c r="W232" t="s">
        <v>9</v>
      </c>
      <c r="X232">
        <f t="shared" si="48"/>
        <v>6</v>
      </c>
      <c r="Y232" s="3">
        <f t="shared" si="41"/>
        <v>0</v>
      </c>
      <c r="Z232" s="3">
        <f t="shared" si="41"/>
        <v>0</v>
      </c>
    </row>
    <row r="233" spans="1:26" x14ac:dyDescent="0.2">
      <c r="A233" t="s">
        <v>6</v>
      </c>
      <c r="B233" s="12">
        <v>232</v>
      </c>
      <c r="C233" s="12">
        <v>1368</v>
      </c>
      <c r="D233" s="12">
        <v>1005</v>
      </c>
      <c r="E233" s="11">
        <v>103909.2</v>
      </c>
      <c r="F233">
        <v>52055.58</v>
      </c>
      <c r="G233">
        <v>2</v>
      </c>
      <c r="H233">
        <v>2</v>
      </c>
      <c r="I233">
        <v>2</v>
      </c>
      <c r="J233" s="5">
        <f t="shared" si="42"/>
        <v>0.28871360764975573</v>
      </c>
      <c r="K233">
        <f>LN(I233)</f>
        <v>0.69314718055994529</v>
      </c>
      <c r="L233">
        <f>LN(J233)</f>
        <v>-1.2423200592025001</v>
      </c>
      <c r="M233">
        <v>2</v>
      </c>
      <c r="N233">
        <v>2</v>
      </c>
      <c r="O233">
        <v>2</v>
      </c>
      <c r="P233" s="5">
        <f t="shared" si="43"/>
        <v>0.96051182217160969</v>
      </c>
      <c r="Q233">
        <f>LN(O233)</f>
        <v>0.69314718055994529</v>
      </c>
      <c r="R233">
        <f>LN(P233)</f>
        <v>-4.0288988497779163E-2</v>
      </c>
      <c r="S233" s="5">
        <f t="shared" si="39"/>
        <v>4</v>
      </c>
      <c r="T233" s="3">
        <f>LN(S233)</f>
        <v>1.3862943611198906</v>
      </c>
      <c r="U233" s="3">
        <f t="shared" si="40"/>
        <v>-1.2826090477002792</v>
      </c>
      <c r="V233" t="s">
        <v>8</v>
      </c>
      <c r="W233" t="s">
        <v>9</v>
      </c>
      <c r="X233">
        <f t="shared" si="48"/>
        <v>7</v>
      </c>
      <c r="Y233" s="3">
        <f t="shared" si="41"/>
        <v>0</v>
      </c>
      <c r="Z233" s="3">
        <f t="shared" si="41"/>
        <v>-1.202031070704721</v>
      </c>
    </row>
    <row r="234" spans="1:26" x14ac:dyDescent="0.2">
      <c r="A234" t="s">
        <v>6</v>
      </c>
      <c r="B234" s="12">
        <v>233</v>
      </c>
      <c r="C234" s="12">
        <v>1367</v>
      </c>
      <c r="D234" s="12">
        <v>1006</v>
      </c>
      <c r="E234" s="11">
        <v>103840.7</v>
      </c>
      <c r="F234">
        <v>51937.34</v>
      </c>
      <c r="G234">
        <v>0</v>
      </c>
      <c r="H234">
        <v>0</v>
      </c>
      <c r="I234">
        <v>0</v>
      </c>
      <c r="J234" s="5">
        <f t="shared" si="42"/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s="5">
        <f t="shared" si="43"/>
        <v>0</v>
      </c>
      <c r="Q234">
        <v>0</v>
      </c>
      <c r="R234">
        <v>0</v>
      </c>
      <c r="S234" s="5">
        <f t="shared" si="39"/>
        <v>0</v>
      </c>
      <c r="T234" s="3">
        <v>0</v>
      </c>
      <c r="U234" s="3">
        <f t="shared" si="40"/>
        <v>0</v>
      </c>
      <c r="V234" t="s">
        <v>8</v>
      </c>
      <c r="W234" t="s">
        <v>9</v>
      </c>
      <c r="X234">
        <f t="shared" si="48"/>
        <v>8</v>
      </c>
      <c r="Y234" s="3">
        <f t="shared" si="41"/>
        <v>0</v>
      </c>
      <c r="Z234" s="3">
        <f t="shared" si="41"/>
        <v>0</v>
      </c>
    </row>
    <row r="235" spans="1:26" x14ac:dyDescent="0.2">
      <c r="A235" t="s">
        <v>6</v>
      </c>
      <c r="B235" s="12">
        <v>234</v>
      </c>
      <c r="C235" s="12">
        <v>1366</v>
      </c>
      <c r="D235" s="12">
        <v>1007</v>
      </c>
      <c r="E235" s="11">
        <v>103771.4</v>
      </c>
      <c r="F235">
        <v>51819.22</v>
      </c>
      <c r="G235">
        <v>0</v>
      </c>
      <c r="H235">
        <v>0</v>
      </c>
      <c r="I235">
        <v>0</v>
      </c>
      <c r="J235" s="5">
        <f t="shared" si="42"/>
        <v>0</v>
      </c>
      <c r="K235">
        <v>0</v>
      </c>
      <c r="L235">
        <v>0</v>
      </c>
      <c r="M235">
        <v>1</v>
      </c>
      <c r="N235">
        <v>1</v>
      </c>
      <c r="O235">
        <v>1</v>
      </c>
      <c r="P235" s="5">
        <f t="shared" si="43"/>
        <v>0.48244647449344086</v>
      </c>
      <c r="Q235">
        <f>LN(O235)</f>
        <v>0</v>
      </c>
      <c r="R235">
        <f>LN(P235)</f>
        <v>-0.72888529804904412</v>
      </c>
      <c r="S235" s="5">
        <f t="shared" si="39"/>
        <v>1</v>
      </c>
      <c r="T235" s="3">
        <f t="shared" ref="T235:T298" si="49">LN(S235)</f>
        <v>0</v>
      </c>
      <c r="U235" s="3">
        <f t="shared" si="40"/>
        <v>-0.72888529804904412</v>
      </c>
      <c r="V235" t="s">
        <v>8</v>
      </c>
      <c r="W235" t="s">
        <v>9</v>
      </c>
      <c r="X235">
        <f t="shared" si="48"/>
        <v>9</v>
      </c>
      <c r="Y235" s="3">
        <f t="shared" si="41"/>
        <v>0</v>
      </c>
      <c r="Z235" s="3">
        <f t="shared" si="41"/>
        <v>0.72888529804904412</v>
      </c>
    </row>
    <row r="236" spans="1:26" x14ac:dyDescent="0.2">
      <c r="A236" t="s">
        <v>6</v>
      </c>
      <c r="B236" s="12">
        <v>235</v>
      </c>
      <c r="C236" s="12">
        <v>1365</v>
      </c>
      <c r="D236" s="12">
        <v>1008</v>
      </c>
      <c r="E236" s="11">
        <v>103699.8</v>
      </c>
      <c r="F236">
        <v>51701.35</v>
      </c>
      <c r="G236">
        <v>1</v>
      </c>
      <c r="H236">
        <v>1</v>
      </c>
      <c r="I236">
        <v>1</v>
      </c>
      <c r="J236" s="5">
        <f t="shared" si="42"/>
        <v>0.14464830211822974</v>
      </c>
      <c r="K236">
        <f>LN(I236)</f>
        <v>0</v>
      </c>
      <c r="L236">
        <f>LN(J236)</f>
        <v>-1.9334499854911031</v>
      </c>
      <c r="M236">
        <v>0</v>
      </c>
      <c r="N236">
        <v>0</v>
      </c>
      <c r="O236">
        <v>0</v>
      </c>
      <c r="P236" s="5">
        <f t="shared" si="43"/>
        <v>0</v>
      </c>
      <c r="Q236">
        <v>0</v>
      </c>
      <c r="R236">
        <v>0</v>
      </c>
      <c r="S236" s="5">
        <f t="shared" si="39"/>
        <v>1</v>
      </c>
      <c r="T236" s="3">
        <f t="shared" si="49"/>
        <v>0</v>
      </c>
      <c r="U236" s="3">
        <f t="shared" si="40"/>
        <v>-1.9334499854911031</v>
      </c>
      <c r="V236" t="s">
        <v>8</v>
      </c>
      <c r="W236" t="s">
        <v>9</v>
      </c>
      <c r="X236">
        <f t="shared" si="48"/>
        <v>10</v>
      </c>
      <c r="Y236" s="3">
        <f t="shared" si="41"/>
        <v>0</v>
      </c>
      <c r="Z236" s="3">
        <f t="shared" si="41"/>
        <v>-1.9334499854911031</v>
      </c>
    </row>
    <row r="237" spans="1:26" x14ac:dyDescent="0.2">
      <c r="A237" t="s">
        <v>6</v>
      </c>
      <c r="B237" s="12">
        <v>236</v>
      </c>
      <c r="C237" s="12">
        <v>1364</v>
      </c>
      <c r="D237" s="12">
        <v>1009</v>
      </c>
      <c r="E237" s="11">
        <v>103626.6</v>
      </c>
      <c r="F237">
        <v>51583.39</v>
      </c>
      <c r="G237">
        <v>2</v>
      </c>
      <c r="H237">
        <v>2</v>
      </c>
      <c r="I237">
        <v>2</v>
      </c>
      <c r="J237" s="5">
        <f t="shared" si="42"/>
        <v>0.28950095824817179</v>
      </c>
      <c r="K237">
        <f>LN(I237)</f>
        <v>0.69314718055994529</v>
      </c>
      <c r="L237">
        <f>LN(J237)</f>
        <v>-1.2395966719636091</v>
      </c>
      <c r="M237">
        <v>1</v>
      </c>
      <c r="N237">
        <v>1</v>
      </c>
      <c r="O237">
        <v>1</v>
      </c>
      <c r="P237" s="5">
        <f t="shared" si="43"/>
        <v>0.48465213317697808</v>
      </c>
      <c r="Q237">
        <f t="shared" ref="Q237:R240" si="50">LN(O237)</f>
        <v>0</v>
      </c>
      <c r="R237">
        <f t="shared" si="50"/>
        <v>-0.72432389657383367</v>
      </c>
      <c r="S237" s="5">
        <f t="shared" si="39"/>
        <v>3</v>
      </c>
      <c r="T237" s="3">
        <f t="shared" si="49"/>
        <v>1.0986122886681098</v>
      </c>
      <c r="U237" s="3">
        <f t="shared" si="40"/>
        <v>-1.9639205685374428</v>
      </c>
      <c r="V237" t="s">
        <v>8</v>
      </c>
      <c r="W237" t="s">
        <v>9</v>
      </c>
      <c r="X237">
        <f t="shared" si="48"/>
        <v>11</v>
      </c>
      <c r="Y237" s="3">
        <f t="shared" si="41"/>
        <v>0.69314718055994529</v>
      </c>
      <c r="Z237" s="3">
        <f t="shared" si="41"/>
        <v>-0.51527277538977545</v>
      </c>
    </row>
    <row r="238" spans="1:26" x14ac:dyDescent="0.2">
      <c r="A238" t="s">
        <v>6</v>
      </c>
      <c r="B238" s="12">
        <v>237</v>
      </c>
      <c r="C238" s="12">
        <v>1363</v>
      </c>
      <c r="D238" s="12">
        <v>1010</v>
      </c>
      <c r="E238" s="11">
        <v>103553.1</v>
      </c>
      <c r="F238">
        <v>51465.56</v>
      </c>
      <c r="G238">
        <v>0</v>
      </c>
      <c r="H238">
        <v>0</v>
      </c>
      <c r="I238">
        <v>0</v>
      </c>
      <c r="J238" s="5">
        <f t="shared" si="42"/>
        <v>0</v>
      </c>
      <c r="K238">
        <v>0</v>
      </c>
      <c r="L238">
        <v>0</v>
      </c>
      <c r="M238">
        <v>1</v>
      </c>
      <c r="N238">
        <v>1</v>
      </c>
      <c r="O238">
        <v>1</v>
      </c>
      <c r="P238" s="5">
        <f t="shared" si="43"/>
        <v>0.48576174047265791</v>
      </c>
      <c r="Q238">
        <f t="shared" si="50"/>
        <v>0</v>
      </c>
      <c r="R238">
        <f t="shared" si="50"/>
        <v>-0.72203702123250757</v>
      </c>
      <c r="S238" s="5">
        <f t="shared" si="39"/>
        <v>1</v>
      </c>
      <c r="T238" s="3">
        <f t="shared" si="49"/>
        <v>0</v>
      </c>
      <c r="U238" s="3">
        <f t="shared" si="40"/>
        <v>-0.72203702123250757</v>
      </c>
      <c r="V238" t="s">
        <v>8</v>
      </c>
      <c r="W238" t="s">
        <v>9</v>
      </c>
      <c r="X238">
        <f t="shared" si="48"/>
        <v>12</v>
      </c>
      <c r="Y238" s="3">
        <f t="shared" si="41"/>
        <v>0</v>
      </c>
      <c r="Z238" s="3">
        <f t="shared" si="41"/>
        <v>0.72203702123250757</v>
      </c>
    </row>
    <row r="239" spans="1:26" x14ac:dyDescent="0.2">
      <c r="A239" t="s">
        <v>6</v>
      </c>
      <c r="B239" s="12">
        <v>238</v>
      </c>
      <c r="C239" s="12">
        <v>1362</v>
      </c>
      <c r="D239" s="12">
        <v>1011</v>
      </c>
      <c r="E239" s="11">
        <v>103478.8</v>
      </c>
      <c r="F239">
        <v>51347.42</v>
      </c>
      <c r="G239">
        <v>1</v>
      </c>
      <c r="H239">
        <v>1</v>
      </c>
      <c r="I239">
        <v>1</v>
      </c>
      <c r="J239" s="5">
        <f t="shared" si="42"/>
        <v>0.14495722795393839</v>
      </c>
      <c r="K239">
        <f>LN(I239)</f>
        <v>0</v>
      </c>
      <c r="L239">
        <f>LN(J239)</f>
        <v>-1.9313165597046218</v>
      </c>
      <c r="M239">
        <v>1</v>
      </c>
      <c r="N239">
        <v>1</v>
      </c>
      <c r="O239">
        <v>1</v>
      </c>
      <c r="P239" s="5">
        <f t="shared" si="43"/>
        <v>0.48687937972346029</v>
      </c>
      <c r="Q239">
        <f t="shared" si="50"/>
        <v>0</v>
      </c>
      <c r="R239">
        <f t="shared" si="50"/>
        <v>-0.71973886681666466</v>
      </c>
      <c r="S239" s="5">
        <f t="shared" si="39"/>
        <v>2</v>
      </c>
      <c r="T239" s="3">
        <f t="shared" si="49"/>
        <v>0.69314718055994529</v>
      </c>
      <c r="U239" s="3">
        <f t="shared" si="40"/>
        <v>-2.6510554265212862</v>
      </c>
      <c r="V239" t="s">
        <v>8</v>
      </c>
      <c r="W239" t="s">
        <v>9</v>
      </c>
      <c r="X239">
        <f t="shared" si="48"/>
        <v>13</v>
      </c>
      <c r="Y239" s="3">
        <f t="shared" si="41"/>
        <v>0</v>
      </c>
      <c r="Z239" s="3">
        <f t="shared" si="41"/>
        <v>-1.2115776928879571</v>
      </c>
    </row>
    <row r="240" spans="1:26" x14ac:dyDescent="0.2">
      <c r="A240" t="s">
        <v>6</v>
      </c>
      <c r="B240" s="12">
        <v>239</v>
      </c>
      <c r="C240" s="12">
        <v>1361</v>
      </c>
      <c r="D240" s="12">
        <v>1012</v>
      </c>
      <c r="E240" s="11">
        <v>103403.1</v>
      </c>
      <c r="F240">
        <v>51229.05</v>
      </c>
      <c r="G240">
        <v>0</v>
      </c>
      <c r="H240">
        <v>0</v>
      </c>
      <c r="I240">
        <v>0</v>
      </c>
      <c r="J240" s="5">
        <f t="shared" si="42"/>
        <v>0</v>
      </c>
      <c r="K240">
        <v>0</v>
      </c>
      <c r="L240">
        <v>0</v>
      </c>
      <c r="M240">
        <v>2</v>
      </c>
      <c r="N240">
        <v>2</v>
      </c>
      <c r="O240">
        <v>2</v>
      </c>
      <c r="P240" s="5">
        <f t="shared" si="43"/>
        <v>0.97600872942207595</v>
      </c>
      <c r="Q240">
        <f t="shared" si="50"/>
        <v>0.69314718055994529</v>
      </c>
      <c r="R240">
        <f t="shared" si="50"/>
        <v>-2.4283748529046762E-2</v>
      </c>
      <c r="S240" s="5">
        <f t="shared" si="39"/>
        <v>2</v>
      </c>
      <c r="T240" s="3">
        <f t="shared" si="49"/>
        <v>0.69314718055994529</v>
      </c>
      <c r="U240" s="3">
        <f t="shared" si="40"/>
        <v>-2.4283748529046762E-2</v>
      </c>
      <c r="V240" t="s">
        <v>8</v>
      </c>
      <c r="W240" t="s">
        <v>9</v>
      </c>
      <c r="X240">
        <f t="shared" si="48"/>
        <v>14</v>
      </c>
      <c r="Y240" s="3">
        <f t="shared" si="41"/>
        <v>-0.69314718055994529</v>
      </c>
      <c r="Z240" s="3">
        <f t="shared" si="41"/>
        <v>2.4283748529046762E-2</v>
      </c>
    </row>
    <row r="241" spans="1:26" x14ac:dyDescent="0.2">
      <c r="A241" t="s">
        <v>6</v>
      </c>
      <c r="B241" s="12">
        <v>240</v>
      </c>
      <c r="C241" s="12">
        <v>1360</v>
      </c>
      <c r="D241" s="12">
        <v>1013</v>
      </c>
      <c r="E241" s="11">
        <v>103326.2</v>
      </c>
      <c r="F241">
        <v>51110.03</v>
      </c>
      <c r="G241">
        <v>6</v>
      </c>
      <c r="H241">
        <v>6</v>
      </c>
      <c r="I241">
        <v>6</v>
      </c>
      <c r="J241" s="5">
        <f t="shared" si="42"/>
        <v>0.87102787095625311</v>
      </c>
      <c r="K241">
        <f>LN(I241)</f>
        <v>1.791759469228055</v>
      </c>
      <c r="L241">
        <f>LN(J241)</f>
        <v>-0.13808130383991665</v>
      </c>
      <c r="M241">
        <v>0</v>
      </c>
      <c r="N241">
        <v>0</v>
      </c>
      <c r="O241">
        <v>0</v>
      </c>
      <c r="P241" s="5">
        <f t="shared" si="43"/>
        <v>0</v>
      </c>
      <c r="Q241">
        <v>0</v>
      </c>
      <c r="R241">
        <v>0</v>
      </c>
      <c r="S241" s="5">
        <f t="shared" si="39"/>
        <v>6</v>
      </c>
      <c r="T241" s="3">
        <f t="shared" si="49"/>
        <v>1.791759469228055</v>
      </c>
      <c r="U241" s="3">
        <f t="shared" si="40"/>
        <v>-0.13808130383991665</v>
      </c>
      <c r="V241" t="s">
        <v>8</v>
      </c>
      <c r="W241" t="s">
        <v>9</v>
      </c>
      <c r="X241">
        <f t="shared" si="48"/>
        <v>15</v>
      </c>
      <c r="Y241" s="3">
        <f t="shared" si="41"/>
        <v>1.791759469228055</v>
      </c>
      <c r="Z241" s="3">
        <f t="shared" si="41"/>
        <v>-0.13808130383991665</v>
      </c>
    </row>
    <row r="242" spans="1:26" x14ac:dyDescent="0.2">
      <c r="A242" t="s">
        <v>6</v>
      </c>
      <c r="B242" s="12">
        <v>241</v>
      </c>
      <c r="C242" s="12">
        <v>1359</v>
      </c>
      <c r="D242" s="12">
        <v>1014</v>
      </c>
      <c r="E242" s="11">
        <v>103247.4</v>
      </c>
      <c r="F242">
        <v>50990.45</v>
      </c>
      <c r="G242">
        <v>0</v>
      </c>
      <c r="H242">
        <v>0</v>
      </c>
      <c r="I242">
        <v>0</v>
      </c>
      <c r="J242" s="5">
        <f t="shared" si="42"/>
        <v>0</v>
      </c>
      <c r="K242">
        <v>0</v>
      </c>
      <c r="L242">
        <v>0</v>
      </c>
      <c r="M242">
        <v>2</v>
      </c>
      <c r="N242">
        <v>2</v>
      </c>
      <c r="O242">
        <v>2</v>
      </c>
      <c r="P242" s="5">
        <f t="shared" si="43"/>
        <v>0.98057577448326105</v>
      </c>
      <c r="Q242">
        <f t="shared" ref="Q242:R282" si="51">LN(O242)</f>
        <v>0.69314718055994529</v>
      </c>
      <c r="R242">
        <f t="shared" si="51"/>
        <v>-1.9615354859830837E-2</v>
      </c>
      <c r="S242" s="5">
        <f t="shared" si="39"/>
        <v>2</v>
      </c>
      <c r="T242" s="3">
        <f t="shared" si="49"/>
        <v>0.69314718055994529</v>
      </c>
      <c r="U242" s="3">
        <f t="shared" si="40"/>
        <v>-1.9615354859830837E-2</v>
      </c>
      <c r="V242" t="s">
        <v>8</v>
      </c>
      <c r="W242" t="s">
        <v>9</v>
      </c>
      <c r="X242">
        <f t="shared" si="48"/>
        <v>16</v>
      </c>
      <c r="Y242" s="3">
        <f t="shared" si="41"/>
        <v>-0.69314718055994529</v>
      </c>
      <c r="Z242" s="3">
        <f t="shared" si="41"/>
        <v>1.9615354859830837E-2</v>
      </c>
    </row>
    <row r="243" spans="1:26" x14ac:dyDescent="0.2">
      <c r="A243" t="s">
        <v>6</v>
      </c>
      <c r="B243" s="12">
        <v>242</v>
      </c>
      <c r="C243" s="12">
        <v>1358</v>
      </c>
      <c r="D243" s="12">
        <v>1015</v>
      </c>
      <c r="E243" s="11">
        <v>103168.5</v>
      </c>
      <c r="F243">
        <v>50871.03</v>
      </c>
      <c r="G243">
        <v>1</v>
      </c>
      <c r="H243">
        <v>1</v>
      </c>
      <c r="I243">
        <v>1</v>
      </c>
      <c r="J243" s="5">
        <f t="shared" si="42"/>
        <v>0.14539321595254365</v>
      </c>
      <c r="K243">
        <f t="shared" ref="K243:L271" si="52">LN(I243)</f>
        <v>0</v>
      </c>
      <c r="L243">
        <f t="shared" si="52"/>
        <v>-1.9283133727941741</v>
      </c>
      <c r="M243">
        <v>4</v>
      </c>
      <c r="N243">
        <v>4</v>
      </c>
      <c r="O243">
        <v>4</v>
      </c>
      <c r="P243" s="5">
        <f t="shared" si="43"/>
        <v>1.965755362138333</v>
      </c>
      <c r="Q243">
        <f t="shared" si="51"/>
        <v>1.3862943611198906</v>
      </c>
      <c r="R243">
        <f t="shared" si="51"/>
        <v>0.6758765796682088</v>
      </c>
      <c r="S243" s="5">
        <f t="shared" si="39"/>
        <v>5</v>
      </c>
      <c r="T243" s="3">
        <f t="shared" si="49"/>
        <v>1.6094379124341003</v>
      </c>
      <c r="U243" s="3">
        <f t="shared" si="40"/>
        <v>-1.2524367931259652</v>
      </c>
      <c r="V243" t="s">
        <v>8</v>
      </c>
      <c r="W243" t="s">
        <v>9</v>
      </c>
      <c r="X243">
        <f t="shared" si="48"/>
        <v>17</v>
      </c>
      <c r="Y243" s="3">
        <f t="shared" si="41"/>
        <v>-1.3862943611198906</v>
      </c>
      <c r="Z243" s="3">
        <f t="shared" si="41"/>
        <v>-2.6041899524623831</v>
      </c>
    </row>
    <row r="244" spans="1:26" x14ac:dyDescent="0.2">
      <c r="A244" t="s">
        <v>6</v>
      </c>
      <c r="B244" s="12">
        <v>243</v>
      </c>
      <c r="C244" s="12">
        <v>1357</v>
      </c>
      <c r="D244" s="12">
        <v>1016</v>
      </c>
      <c r="E244" s="11">
        <v>103091.2</v>
      </c>
      <c r="F244">
        <v>50751.74</v>
      </c>
      <c r="G244">
        <v>2</v>
      </c>
      <c r="H244">
        <v>2</v>
      </c>
      <c r="I244">
        <v>2</v>
      </c>
      <c r="J244" s="5">
        <f t="shared" si="42"/>
        <v>0.29100446982865658</v>
      </c>
      <c r="K244">
        <f t="shared" si="52"/>
        <v>0.69314718055994529</v>
      </c>
      <c r="L244">
        <f t="shared" si="52"/>
        <v>-1.2344166516926784</v>
      </c>
      <c r="M244">
        <v>2</v>
      </c>
      <c r="N244">
        <v>2</v>
      </c>
      <c r="O244">
        <v>2</v>
      </c>
      <c r="P244" s="5">
        <f t="shared" si="43"/>
        <v>0.98518789700609277</v>
      </c>
      <c r="Q244">
        <f t="shared" si="51"/>
        <v>0.69314718055994529</v>
      </c>
      <c r="R244">
        <f t="shared" si="51"/>
        <v>-1.4922897620294726E-2</v>
      </c>
      <c r="S244" s="5">
        <f t="shared" si="39"/>
        <v>4</v>
      </c>
      <c r="T244" s="3">
        <f t="shared" si="49"/>
        <v>1.3862943611198906</v>
      </c>
      <c r="U244" s="3">
        <f t="shared" si="40"/>
        <v>-1.2493395493129731</v>
      </c>
      <c r="V244" t="s">
        <v>8</v>
      </c>
      <c r="W244" t="s">
        <v>9</v>
      </c>
      <c r="X244">
        <f t="shared" si="48"/>
        <v>18</v>
      </c>
      <c r="Y244" s="3">
        <f t="shared" si="41"/>
        <v>0</v>
      </c>
      <c r="Z244" s="3">
        <f t="shared" si="41"/>
        <v>-1.2194937540723838</v>
      </c>
    </row>
    <row r="245" spans="1:26" x14ac:dyDescent="0.2">
      <c r="A245" t="s">
        <v>6</v>
      </c>
      <c r="B245" s="12">
        <v>244</v>
      </c>
      <c r="C245" s="12">
        <v>1356</v>
      </c>
      <c r="D245" s="12">
        <v>1017</v>
      </c>
      <c r="E245" s="11">
        <v>103014.2</v>
      </c>
      <c r="F245">
        <v>50632.57</v>
      </c>
      <c r="G245">
        <v>3</v>
      </c>
      <c r="H245">
        <v>3</v>
      </c>
      <c r="I245">
        <v>3</v>
      </c>
      <c r="J245" s="5">
        <f t="shared" si="42"/>
        <v>0.43683298030756923</v>
      </c>
      <c r="K245">
        <f t="shared" si="52"/>
        <v>1.0986122886681098</v>
      </c>
      <c r="L245">
        <f t="shared" si="52"/>
        <v>-0.82820435303460738</v>
      </c>
      <c r="M245">
        <v>2</v>
      </c>
      <c r="N245">
        <v>2</v>
      </c>
      <c r="O245">
        <v>2</v>
      </c>
      <c r="P245" s="5">
        <f t="shared" si="43"/>
        <v>0.98750665826364337</v>
      </c>
      <c r="Q245">
        <f t="shared" si="51"/>
        <v>0.69314718055994529</v>
      </c>
      <c r="R245">
        <f t="shared" si="51"/>
        <v>-1.2572039684129338E-2</v>
      </c>
      <c r="S245" s="5">
        <f t="shared" si="39"/>
        <v>5</v>
      </c>
      <c r="T245" s="3">
        <f t="shared" si="49"/>
        <v>1.6094379124341003</v>
      </c>
      <c r="U245" s="3">
        <f t="shared" si="40"/>
        <v>-0.84077639271873672</v>
      </c>
      <c r="V245" t="s">
        <v>8</v>
      </c>
      <c r="W245" t="s">
        <v>9</v>
      </c>
      <c r="X245">
        <f t="shared" si="48"/>
        <v>19</v>
      </c>
      <c r="Y245" s="3">
        <f t="shared" si="41"/>
        <v>0.4054651081081645</v>
      </c>
      <c r="Z245" s="3">
        <f t="shared" si="41"/>
        <v>-0.81563231335047803</v>
      </c>
    </row>
    <row r="246" spans="1:26" x14ac:dyDescent="0.2">
      <c r="A246" t="s">
        <v>6</v>
      </c>
      <c r="B246" s="12">
        <v>245</v>
      </c>
      <c r="C246" s="12">
        <v>1355</v>
      </c>
      <c r="D246" s="12">
        <v>1018</v>
      </c>
      <c r="E246" s="11">
        <v>102936.3</v>
      </c>
      <c r="F246">
        <v>50514.02</v>
      </c>
      <c r="G246">
        <v>2136</v>
      </c>
      <c r="H246">
        <v>2136</v>
      </c>
      <c r="I246">
        <v>2136</v>
      </c>
      <c r="J246" s="5">
        <f t="shared" si="42"/>
        <v>311.26045913832144</v>
      </c>
      <c r="K246">
        <f t="shared" si="52"/>
        <v>7.6666902000800858</v>
      </c>
      <c r="L246">
        <f t="shared" si="52"/>
        <v>5.7406300508715846</v>
      </c>
      <c r="M246">
        <v>37</v>
      </c>
      <c r="N246">
        <v>37</v>
      </c>
      <c r="O246">
        <v>37</v>
      </c>
      <c r="P246" s="5">
        <f t="shared" si="43"/>
        <v>18.311747906818741</v>
      </c>
      <c r="Q246">
        <f t="shared" si="51"/>
        <v>3.6109179126442243</v>
      </c>
      <c r="R246">
        <f t="shared" si="51"/>
        <v>2.9075428159990806</v>
      </c>
      <c r="S246" s="5">
        <f t="shared" si="39"/>
        <v>2173</v>
      </c>
      <c r="T246" s="3">
        <f t="shared" si="49"/>
        <v>7.6838639802564295</v>
      </c>
      <c r="U246" s="3">
        <f t="shared" si="40"/>
        <v>8.6481728668706648</v>
      </c>
      <c r="V246" t="s">
        <v>8</v>
      </c>
      <c r="W246" t="s">
        <v>9</v>
      </c>
      <c r="X246">
        <f t="shared" si="48"/>
        <v>20</v>
      </c>
      <c r="Y246" s="3">
        <f t="shared" si="41"/>
        <v>4.055772287435861</v>
      </c>
      <c r="Z246" s="3">
        <f t="shared" si="41"/>
        <v>2.833087234872504</v>
      </c>
    </row>
    <row r="247" spans="1:26" x14ac:dyDescent="0.2">
      <c r="A247" t="s">
        <v>6</v>
      </c>
      <c r="B247" s="12">
        <v>246</v>
      </c>
      <c r="C247" s="12">
        <v>1354</v>
      </c>
      <c r="D247" s="12">
        <v>1019</v>
      </c>
      <c r="E247" s="11">
        <v>102856.3</v>
      </c>
      <c r="F247">
        <v>50396.56</v>
      </c>
      <c r="G247">
        <v>3</v>
      </c>
      <c r="H247">
        <v>3</v>
      </c>
      <c r="I247">
        <v>3</v>
      </c>
      <c r="J247" s="5">
        <f t="shared" si="42"/>
        <v>0.43750358509882231</v>
      </c>
      <c r="K247">
        <f t="shared" si="52"/>
        <v>1.0986122886681098</v>
      </c>
      <c r="L247">
        <f t="shared" si="52"/>
        <v>-0.82667037870644888</v>
      </c>
      <c r="M247">
        <v>42</v>
      </c>
      <c r="N247">
        <v>42</v>
      </c>
      <c r="O247">
        <v>42</v>
      </c>
      <c r="P247" s="5">
        <f t="shared" si="43"/>
        <v>20.834755388066171</v>
      </c>
      <c r="Q247">
        <f t="shared" si="51"/>
        <v>3.7376696182833684</v>
      </c>
      <c r="R247">
        <f t="shared" si="51"/>
        <v>3.036622524371908</v>
      </c>
      <c r="S247" s="5">
        <f t="shared" si="39"/>
        <v>45</v>
      </c>
      <c r="T247" s="3">
        <f t="shared" si="49"/>
        <v>3.8066624897703196</v>
      </c>
      <c r="U247" s="3">
        <f t="shared" si="40"/>
        <v>2.2099521456654592</v>
      </c>
      <c r="V247" t="s">
        <v>8</v>
      </c>
      <c r="W247" t="s">
        <v>9</v>
      </c>
      <c r="X247">
        <f t="shared" si="48"/>
        <v>21</v>
      </c>
      <c r="Y247" s="3">
        <f t="shared" si="41"/>
        <v>-2.6390573296152589</v>
      </c>
      <c r="Z247" s="3">
        <f t="shared" si="41"/>
        <v>-3.8632929030783569</v>
      </c>
    </row>
    <row r="248" spans="1:26" x14ac:dyDescent="0.2">
      <c r="A248" t="s">
        <v>6</v>
      </c>
      <c r="B248" s="12">
        <v>247</v>
      </c>
      <c r="C248" s="12">
        <v>1353</v>
      </c>
      <c r="D248" s="12">
        <v>1020</v>
      </c>
      <c r="E248" s="11">
        <v>102774.5</v>
      </c>
      <c r="F248">
        <v>50277.66</v>
      </c>
      <c r="G248">
        <v>5</v>
      </c>
      <c r="H248">
        <v>5</v>
      </c>
      <c r="I248">
        <v>5</v>
      </c>
      <c r="J248" s="5">
        <f t="shared" si="42"/>
        <v>0.72975300293360712</v>
      </c>
      <c r="K248">
        <f t="shared" si="52"/>
        <v>1.6094379124341003</v>
      </c>
      <c r="L248">
        <f t="shared" si="52"/>
        <v>-0.31504915423944624</v>
      </c>
      <c r="M248">
        <v>15</v>
      </c>
      <c r="N248">
        <v>15</v>
      </c>
      <c r="O248">
        <v>15</v>
      </c>
      <c r="P248" s="5">
        <f t="shared" si="43"/>
        <v>7.4585810079466697</v>
      </c>
      <c r="Q248">
        <f t="shared" si="51"/>
        <v>2.7080502011022101</v>
      </c>
      <c r="R248">
        <f t="shared" si="51"/>
        <v>2.0093651827108294</v>
      </c>
      <c r="S248" s="5">
        <f t="shared" si="39"/>
        <v>20</v>
      </c>
      <c r="T248" s="3">
        <f t="shared" si="49"/>
        <v>2.9957322735539909</v>
      </c>
      <c r="U248" s="3">
        <f t="shared" si="40"/>
        <v>1.6943160284713832</v>
      </c>
      <c r="V248" t="s">
        <v>8</v>
      </c>
      <c r="W248" t="s">
        <v>9</v>
      </c>
      <c r="X248">
        <f t="shared" si="48"/>
        <v>22</v>
      </c>
      <c r="Y248" s="3">
        <f t="shared" si="41"/>
        <v>-1.0986122886681098</v>
      </c>
      <c r="Z248" s="3">
        <f t="shared" si="41"/>
        <v>-2.3244143369502757</v>
      </c>
    </row>
    <row r="249" spans="1:26" x14ac:dyDescent="0.2">
      <c r="A249" t="s">
        <v>6</v>
      </c>
      <c r="B249" s="12">
        <v>248</v>
      </c>
      <c r="C249" s="12">
        <v>1352</v>
      </c>
      <c r="D249" s="12">
        <v>1021</v>
      </c>
      <c r="E249" s="11">
        <v>102691.8</v>
      </c>
      <c r="F249">
        <v>50158.83</v>
      </c>
      <c r="G249">
        <v>56</v>
      </c>
      <c r="H249">
        <v>56</v>
      </c>
      <c r="I249">
        <v>56</v>
      </c>
      <c r="J249" s="5">
        <f t="shared" si="42"/>
        <v>8.1798157204372686</v>
      </c>
      <c r="K249">
        <f t="shared" si="52"/>
        <v>4.0253516907351496</v>
      </c>
      <c r="L249">
        <f t="shared" si="52"/>
        <v>2.1016696222969915</v>
      </c>
      <c r="M249">
        <v>2</v>
      </c>
      <c r="N249">
        <v>2</v>
      </c>
      <c r="O249">
        <v>2</v>
      </c>
      <c r="P249" s="5">
        <f t="shared" si="43"/>
        <v>0.99683345883466579</v>
      </c>
      <c r="Q249">
        <f t="shared" si="51"/>
        <v>0.69314718055994529</v>
      </c>
      <c r="R249">
        <f t="shared" si="51"/>
        <v>-3.1715652656271235E-3</v>
      </c>
      <c r="S249" s="5">
        <f t="shared" si="39"/>
        <v>58</v>
      </c>
      <c r="T249" s="3">
        <f t="shared" si="49"/>
        <v>4.0604430105464191</v>
      </c>
      <c r="U249" s="3">
        <f t="shared" si="40"/>
        <v>2.0984980570313643</v>
      </c>
      <c r="V249" t="s">
        <v>8</v>
      </c>
      <c r="W249" t="s">
        <v>9</v>
      </c>
      <c r="X249">
        <f t="shared" si="48"/>
        <v>23</v>
      </c>
      <c r="Y249" s="3">
        <f t="shared" si="41"/>
        <v>3.3322045101752042</v>
      </c>
      <c r="Z249" s="3">
        <f t="shared" si="41"/>
        <v>2.1048411875626187</v>
      </c>
    </row>
    <row r="250" spans="1:26" x14ac:dyDescent="0.2">
      <c r="A250" t="s">
        <v>6</v>
      </c>
      <c r="B250" s="12">
        <v>249</v>
      </c>
      <c r="C250" s="12">
        <v>1351</v>
      </c>
      <c r="D250" s="12">
        <v>1022</v>
      </c>
      <c r="E250" s="11">
        <v>102616</v>
      </c>
      <c r="F250">
        <v>50040.34</v>
      </c>
      <c r="G250">
        <v>221</v>
      </c>
      <c r="H250">
        <v>221</v>
      </c>
      <c r="I250">
        <v>221</v>
      </c>
      <c r="J250" s="5">
        <f t="shared" si="42"/>
        <v>32.304903718718329</v>
      </c>
      <c r="K250">
        <f t="shared" si="52"/>
        <v>5.3981627015177525</v>
      </c>
      <c r="L250">
        <f t="shared" si="52"/>
        <v>3.4752190366224132</v>
      </c>
      <c r="M250">
        <v>748</v>
      </c>
      <c r="N250">
        <v>748</v>
      </c>
      <c r="O250">
        <v>748</v>
      </c>
      <c r="P250" s="5">
        <f t="shared" si="43"/>
        <v>373.69850005015957</v>
      </c>
      <c r="Q250">
        <f t="shared" si="51"/>
        <v>6.6174029779744776</v>
      </c>
      <c r="R250">
        <f t="shared" si="51"/>
        <v>5.9234493227027025</v>
      </c>
      <c r="S250" s="5">
        <f t="shared" si="39"/>
        <v>969</v>
      </c>
      <c r="T250" s="3">
        <f t="shared" si="49"/>
        <v>6.8762646118907664</v>
      </c>
      <c r="U250" s="3">
        <f t="shared" si="40"/>
        <v>9.3986683593251161</v>
      </c>
      <c r="V250" t="s">
        <v>8</v>
      </c>
      <c r="W250" t="s">
        <v>9</v>
      </c>
      <c r="X250">
        <f t="shared" si="48"/>
        <v>24</v>
      </c>
      <c r="Y250" s="3">
        <f t="shared" si="41"/>
        <v>-1.2192402764567252</v>
      </c>
      <c r="Z250" s="3">
        <f t="shared" si="41"/>
        <v>-2.4482302860802894</v>
      </c>
    </row>
    <row r="251" spans="1:26" x14ac:dyDescent="0.2">
      <c r="A251" t="s">
        <v>6</v>
      </c>
      <c r="B251" s="12">
        <v>250</v>
      </c>
      <c r="C251" s="12">
        <v>1350</v>
      </c>
      <c r="D251" s="12">
        <v>1023</v>
      </c>
      <c r="E251" s="11">
        <v>102546.5</v>
      </c>
      <c r="F251">
        <v>49922.18</v>
      </c>
      <c r="G251">
        <v>6606</v>
      </c>
      <c r="H251">
        <v>6606</v>
      </c>
      <c r="I251">
        <v>6606</v>
      </c>
      <c r="J251" s="5">
        <f t="shared" si="42"/>
        <v>966.2933400944936</v>
      </c>
      <c r="K251">
        <f t="shared" si="52"/>
        <v>8.7957336059507352</v>
      </c>
      <c r="L251">
        <f t="shared" si="52"/>
        <v>6.8734674528098196</v>
      </c>
      <c r="M251">
        <v>305</v>
      </c>
      <c r="N251">
        <v>305</v>
      </c>
      <c r="O251">
        <v>305</v>
      </c>
      <c r="P251" s="5">
        <f t="shared" si="43"/>
        <v>152.73772098894719</v>
      </c>
      <c r="Q251">
        <f t="shared" si="51"/>
        <v>5.7203117766074119</v>
      </c>
      <c r="R251">
        <f t="shared" si="51"/>
        <v>5.0287222084961467</v>
      </c>
      <c r="S251" s="5">
        <f t="shared" si="39"/>
        <v>6911</v>
      </c>
      <c r="T251" s="3">
        <f t="shared" si="49"/>
        <v>8.8408696240913951</v>
      </c>
      <c r="U251" s="3">
        <f t="shared" si="40"/>
        <v>11.902189661305966</v>
      </c>
      <c r="V251" t="s">
        <v>8</v>
      </c>
      <c r="W251" t="s">
        <v>9</v>
      </c>
      <c r="X251">
        <f t="shared" si="48"/>
        <v>25</v>
      </c>
      <c r="Y251" s="3">
        <f t="shared" si="41"/>
        <v>3.0754218293433233</v>
      </c>
      <c r="Z251" s="3">
        <f t="shared" si="41"/>
        <v>1.8447452443136729</v>
      </c>
    </row>
    <row r="252" spans="1:26" x14ac:dyDescent="0.2">
      <c r="A252" t="s">
        <v>6</v>
      </c>
      <c r="B252" s="12">
        <v>251</v>
      </c>
      <c r="C252" s="12">
        <v>1349</v>
      </c>
      <c r="D252" s="12">
        <v>1024</v>
      </c>
      <c r="E252" s="11">
        <v>102477</v>
      </c>
      <c r="F252">
        <v>49803.93</v>
      </c>
      <c r="G252">
        <v>57</v>
      </c>
      <c r="H252">
        <v>57</v>
      </c>
      <c r="I252">
        <v>57</v>
      </c>
      <c r="J252" s="5">
        <f t="shared" si="42"/>
        <v>8.3433355777393956</v>
      </c>
      <c r="K252">
        <f t="shared" si="52"/>
        <v>4.0430512678345503</v>
      </c>
      <c r="L252">
        <f t="shared" si="52"/>
        <v>2.1214630857814574</v>
      </c>
      <c r="M252">
        <v>6</v>
      </c>
      <c r="N252">
        <v>6</v>
      </c>
      <c r="O252">
        <v>6</v>
      </c>
      <c r="P252" s="5">
        <f t="shared" si="43"/>
        <v>3.011810513748614</v>
      </c>
      <c r="Q252">
        <f t="shared" si="51"/>
        <v>1.791759469228055</v>
      </c>
      <c r="R252">
        <f t="shared" si="51"/>
        <v>1.1025413975166751</v>
      </c>
      <c r="S252" s="5">
        <f t="shared" si="39"/>
        <v>63</v>
      </c>
      <c r="T252" s="3">
        <f t="shared" si="49"/>
        <v>4.1431347263915326</v>
      </c>
      <c r="U252" s="3">
        <f t="shared" si="40"/>
        <v>3.2240044832981325</v>
      </c>
      <c r="V252" t="s">
        <v>8</v>
      </c>
      <c r="W252" t="s">
        <v>9</v>
      </c>
      <c r="X252">
        <f t="shared" si="48"/>
        <v>26</v>
      </c>
      <c r="Y252" s="3">
        <f t="shared" si="41"/>
        <v>2.2512917986064953</v>
      </c>
      <c r="Z252" s="3">
        <f t="shared" si="41"/>
        <v>1.0189216882647822</v>
      </c>
    </row>
    <row r="253" spans="1:26" x14ac:dyDescent="0.2">
      <c r="A253" t="s">
        <v>6</v>
      </c>
      <c r="B253" s="12">
        <v>252</v>
      </c>
      <c r="C253" s="12">
        <v>1348</v>
      </c>
      <c r="D253" s="12">
        <v>1025</v>
      </c>
      <c r="E253" s="11">
        <v>102407.7</v>
      </c>
      <c r="F253">
        <v>49686.11</v>
      </c>
      <c r="G253">
        <v>38</v>
      </c>
      <c r="H253">
        <v>38</v>
      </c>
      <c r="I253">
        <v>38</v>
      </c>
      <c r="J253" s="5">
        <f t="shared" si="42"/>
        <v>5.5659877138144891</v>
      </c>
      <c r="K253">
        <f t="shared" si="52"/>
        <v>3.6375861597263857</v>
      </c>
      <c r="L253">
        <f t="shared" si="52"/>
        <v>1.7166744557377143</v>
      </c>
      <c r="M253">
        <v>7</v>
      </c>
      <c r="N253">
        <v>7</v>
      </c>
      <c r="O253">
        <v>7</v>
      </c>
      <c r="P253" s="5">
        <f t="shared" si="43"/>
        <v>3.5221111091208388</v>
      </c>
      <c r="Q253">
        <f t="shared" si="51"/>
        <v>1.9459101490553132</v>
      </c>
      <c r="R253">
        <f t="shared" si="51"/>
        <v>1.259060556743034</v>
      </c>
      <c r="S253" s="5">
        <f t="shared" si="39"/>
        <v>45</v>
      </c>
      <c r="T253" s="3">
        <f t="shared" si="49"/>
        <v>3.8066624897703196</v>
      </c>
      <c r="U253" s="3">
        <f t="shared" si="40"/>
        <v>2.9757350124807482</v>
      </c>
      <c r="V253" t="s">
        <v>8</v>
      </c>
      <c r="W253" t="s">
        <v>9</v>
      </c>
      <c r="X253">
        <f t="shared" si="48"/>
        <v>27</v>
      </c>
      <c r="Y253" s="3">
        <f t="shared" si="41"/>
        <v>1.6916760106710724</v>
      </c>
      <c r="Z253" s="3">
        <f t="shared" si="41"/>
        <v>0.4576138989946803</v>
      </c>
    </row>
    <row r="254" spans="1:26" x14ac:dyDescent="0.2">
      <c r="A254" t="s">
        <v>6</v>
      </c>
      <c r="B254" s="12">
        <v>253</v>
      </c>
      <c r="C254" s="12">
        <v>1347</v>
      </c>
      <c r="D254" s="12">
        <v>1026</v>
      </c>
      <c r="E254" s="11">
        <v>102338.1</v>
      </c>
      <c r="F254">
        <v>49569.36</v>
      </c>
      <c r="G254">
        <v>56</v>
      </c>
      <c r="H254">
        <v>56</v>
      </c>
      <c r="I254">
        <v>56</v>
      </c>
      <c r="J254" s="5">
        <f t="shared" si="42"/>
        <v>8.2080867242991609</v>
      </c>
      <c r="K254">
        <f t="shared" si="52"/>
        <v>4.0253516907351496</v>
      </c>
      <c r="L254">
        <f t="shared" si="52"/>
        <v>2.105119854198517</v>
      </c>
      <c r="M254">
        <v>11</v>
      </c>
      <c r="N254">
        <v>11</v>
      </c>
      <c r="O254">
        <v>11</v>
      </c>
      <c r="P254" s="5">
        <f t="shared" si="43"/>
        <v>5.547781936260626</v>
      </c>
      <c r="Q254">
        <f t="shared" si="51"/>
        <v>2.3978952727983707</v>
      </c>
      <c r="R254">
        <f t="shared" si="51"/>
        <v>1.7133981967523371</v>
      </c>
      <c r="S254" s="5">
        <f t="shared" si="39"/>
        <v>67</v>
      </c>
      <c r="T254" s="3">
        <f t="shared" si="49"/>
        <v>4.2046926193909657</v>
      </c>
      <c r="U254" s="3">
        <f t="shared" si="40"/>
        <v>3.8185180509508543</v>
      </c>
      <c r="V254" t="s">
        <v>8</v>
      </c>
      <c r="W254" t="s">
        <v>9</v>
      </c>
      <c r="X254">
        <f t="shared" si="48"/>
        <v>28</v>
      </c>
      <c r="Y254" s="3">
        <f t="shared" si="41"/>
        <v>1.627456417936779</v>
      </c>
      <c r="Z254" s="3">
        <f t="shared" si="41"/>
        <v>0.39172165744617993</v>
      </c>
    </row>
    <row r="255" spans="1:26" x14ac:dyDescent="0.2">
      <c r="A255" t="s">
        <v>6</v>
      </c>
      <c r="B255" s="12">
        <v>254</v>
      </c>
      <c r="C255" s="12">
        <v>1346</v>
      </c>
      <c r="D255" s="12">
        <v>1027</v>
      </c>
      <c r="E255" s="11">
        <v>102273.5</v>
      </c>
      <c r="F255">
        <v>49452.31</v>
      </c>
      <c r="G255">
        <v>29</v>
      </c>
      <c r="H255">
        <v>29</v>
      </c>
      <c r="I255">
        <v>29</v>
      </c>
      <c r="J255" s="5">
        <f t="shared" si="42"/>
        <v>4.2533011972798427</v>
      </c>
      <c r="K255">
        <f t="shared" si="52"/>
        <v>3.3672958299864741</v>
      </c>
      <c r="L255">
        <f t="shared" si="52"/>
        <v>1.4476954337215215</v>
      </c>
      <c r="M255">
        <v>4</v>
      </c>
      <c r="N255">
        <v>4</v>
      </c>
      <c r="O255">
        <v>4</v>
      </c>
      <c r="P255" s="5">
        <f t="shared" si="43"/>
        <v>2.0221502291803963</v>
      </c>
      <c r="Q255">
        <f t="shared" si="51"/>
        <v>1.3862943611198906</v>
      </c>
      <c r="R255">
        <f t="shared" si="51"/>
        <v>0.7041614151580522</v>
      </c>
      <c r="S255" s="5">
        <f t="shared" si="39"/>
        <v>33</v>
      </c>
      <c r="T255" s="3">
        <f t="shared" si="49"/>
        <v>3.4965075614664802</v>
      </c>
      <c r="U255" s="3">
        <f t="shared" si="40"/>
        <v>2.1518568488795737</v>
      </c>
      <c r="V255" t="s">
        <v>8</v>
      </c>
      <c r="W255" t="s">
        <v>9</v>
      </c>
      <c r="X255">
        <f t="shared" si="48"/>
        <v>29</v>
      </c>
      <c r="Y255" s="3">
        <f t="shared" si="41"/>
        <v>1.9810014688665836</v>
      </c>
      <c r="Z255" s="3">
        <f t="shared" si="41"/>
        <v>0.74353401856346935</v>
      </c>
    </row>
    <row r="256" spans="1:26" x14ac:dyDescent="0.2">
      <c r="A256" t="s">
        <v>6</v>
      </c>
      <c r="B256" s="12">
        <v>255</v>
      </c>
      <c r="C256" s="12">
        <v>1345</v>
      </c>
      <c r="D256" s="12">
        <v>1028</v>
      </c>
      <c r="E256" s="11">
        <v>102212.9</v>
      </c>
      <c r="F256">
        <v>49335.29</v>
      </c>
      <c r="G256">
        <v>6786</v>
      </c>
      <c r="H256">
        <v>6786</v>
      </c>
      <c r="I256">
        <v>6786</v>
      </c>
      <c r="J256" s="5">
        <f t="shared" si="42"/>
        <v>995.86255746583845</v>
      </c>
      <c r="K256">
        <f t="shared" si="52"/>
        <v>8.8226169453441763</v>
      </c>
      <c r="L256">
        <f t="shared" si="52"/>
        <v>6.9036092535502691</v>
      </c>
      <c r="M256">
        <v>14</v>
      </c>
      <c r="N256">
        <v>14</v>
      </c>
      <c r="O256">
        <v>14</v>
      </c>
      <c r="P256" s="5">
        <f t="shared" si="43"/>
        <v>7.0943132187932818</v>
      </c>
      <c r="Q256">
        <f t="shared" si="51"/>
        <v>2.6390573296152584</v>
      </c>
      <c r="R256">
        <f t="shared" si="51"/>
        <v>1.9592935080118146</v>
      </c>
      <c r="S256" s="5">
        <f t="shared" si="39"/>
        <v>6800</v>
      </c>
      <c r="T256" s="3">
        <f t="shared" si="49"/>
        <v>8.8246778911641979</v>
      </c>
      <c r="U256" s="3">
        <f t="shared" si="40"/>
        <v>8.8629027615620828</v>
      </c>
      <c r="V256" t="s">
        <v>8</v>
      </c>
      <c r="W256" t="s">
        <v>9</v>
      </c>
      <c r="X256">
        <f t="shared" si="48"/>
        <v>30</v>
      </c>
      <c r="Y256" s="3">
        <f t="shared" si="41"/>
        <v>6.1835596157289174</v>
      </c>
      <c r="Z256" s="3">
        <f t="shared" si="41"/>
        <v>4.9443157455384545</v>
      </c>
    </row>
    <row r="257" spans="1:26" x14ac:dyDescent="0.2">
      <c r="A257" t="s">
        <v>6</v>
      </c>
      <c r="B257" s="12">
        <v>256</v>
      </c>
      <c r="C257" s="12">
        <v>1344</v>
      </c>
      <c r="D257" s="12">
        <v>1029</v>
      </c>
      <c r="E257" s="11">
        <v>102150</v>
      </c>
      <c r="F257">
        <v>49218.07</v>
      </c>
      <c r="G257">
        <v>147</v>
      </c>
      <c r="H257">
        <v>147</v>
      </c>
      <c r="I257">
        <v>147</v>
      </c>
      <c r="J257" s="5">
        <f t="shared" si="42"/>
        <v>21.58590308370044</v>
      </c>
      <c r="K257">
        <f t="shared" si="52"/>
        <v>4.990432586778736</v>
      </c>
      <c r="L257">
        <f t="shared" si="52"/>
        <v>3.0720404666173153</v>
      </c>
      <c r="M257">
        <v>5</v>
      </c>
      <c r="N257">
        <v>5</v>
      </c>
      <c r="O257">
        <v>5</v>
      </c>
      <c r="P257" s="5">
        <f t="shared" si="43"/>
        <v>2.5397176280987859</v>
      </c>
      <c r="Q257">
        <f t="shared" si="51"/>
        <v>1.6094379124341003</v>
      </c>
      <c r="R257">
        <f t="shared" si="51"/>
        <v>0.9320529048107502</v>
      </c>
      <c r="S257" s="5">
        <f t="shared" si="39"/>
        <v>152</v>
      </c>
      <c r="T257" s="3">
        <f t="shared" si="49"/>
        <v>5.0238805208462765</v>
      </c>
      <c r="U257" s="3">
        <f t="shared" si="40"/>
        <v>4.0040933714280653</v>
      </c>
      <c r="V257" t="s">
        <v>8</v>
      </c>
      <c r="W257" t="s">
        <v>9</v>
      </c>
      <c r="X257">
        <f t="shared" si="48"/>
        <v>31</v>
      </c>
      <c r="Y257" s="3">
        <f t="shared" si="41"/>
        <v>3.3809946743446355</v>
      </c>
      <c r="Z257" s="3">
        <f t="shared" si="41"/>
        <v>2.1399875618065654</v>
      </c>
    </row>
    <row r="258" spans="1:26" x14ac:dyDescent="0.2">
      <c r="A258" t="s">
        <v>6</v>
      </c>
      <c r="B258" s="12">
        <v>257</v>
      </c>
      <c r="C258" s="12">
        <v>1343</v>
      </c>
      <c r="D258" s="12">
        <v>1030</v>
      </c>
      <c r="E258" s="11">
        <v>102091.3</v>
      </c>
      <c r="F258">
        <v>49100.79</v>
      </c>
      <c r="G258">
        <v>188</v>
      </c>
      <c r="H258">
        <v>188</v>
      </c>
      <c r="I258">
        <v>188</v>
      </c>
      <c r="J258" s="5">
        <f t="shared" si="42"/>
        <v>27.622334126414298</v>
      </c>
      <c r="K258">
        <f t="shared" si="52"/>
        <v>5.2364419628299492</v>
      </c>
      <c r="L258">
        <f t="shared" si="52"/>
        <v>3.3186246529700316</v>
      </c>
      <c r="M258">
        <v>6</v>
      </c>
      <c r="N258">
        <v>6</v>
      </c>
      <c r="O258">
        <v>6</v>
      </c>
      <c r="P258" s="5">
        <f t="shared" si="43"/>
        <v>3.0549406638874852</v>
      </c>
      <c r="Q258">
        <f t="shared" si="51"/>
        <v>1.791759469228055</v>
      </c>
      <c r="R258">
        <f t="shared" si="51"/>
        <v>1.1167601698121827</v>
      </c>
      <c r="S258" s="5">
        <f t="shared" ref="S258:S321" si="53">I258+O258</f>
        <v>194</v>
      </c>
      <c r="T258" s="3">
        <f t="shared" si="49"/>
        <v>5.2678581590633282</v>
      </c>
      <c r="U258" s="3">
        <f t="shared" ref="U258:U321" si="54">L258+R258</f>
        <v>4.4353848227822148</v>
      </c>
      <c r="V258" t="s">
        <v>8</v>
      </c>
      <c r="W258" t="s">
        <v>9</v>
      </c>
      <c r="X258">
        <f t="shared" si="48"/>
        <v>32</v>
      </c>
      <c r="Y258" s="3">
        <f t="shared" ref="Y258:Z321" si="55">K258-Q258</f>
        <v>3.4446824936018943</v>
      </c>
      <c r="Z258" s="3">
        <f t="shared" si="55"/>
        <v>2.2018644831578489</v>
      </c>
    </row>
    <row r="259" spans="1:26" x14ac:dyDescent="0.2">
      <c r="A259" t="s">
        <v>6</v>
      </c>
      <c r="B259" s="12">
        <v>258</v>
      </c>
      <c r="C259" s="12">
        <v>1342</v>
      </c>
      <c r="D259" s="12">
        <v>1031</v>
      </c>
      <c r="E259" s="11">
        <v>102037.6</v>
      </c>
      <c r="F259">
        <v>48983.41</v>
      </c>
      <c r="G259">
        <v>3335</v>
      </c>
      <c r="H259">
        <v>3335</v>
      </c>
      <c r="I259">
        <v>3335</v>
      </c>
      <c r="J259" s="5">
        <f t="shared" ref="J259:J322" si="56">(I259/E259)*15000</f>
        <v>490.26045300947885</v>
      </c>
      <c r="K259">
        <f t="shared" si="52"/>
        <v>8.1122279583497239</v>
      </c>
      <c r="L259">
        <f t="shared" si="52"/>
        <v>6.1949367866430887</v>
      </c>
      <c r="M259">
        <v>17</v>
      </c>
      <c r="N259">
        <v>17</v>
      </c>
      <c r="O259">
        <v>17</v>
      </c>
      <c r="P259" s="5">
        <f t="shared" ref="P259:P322" si="57">(O259/F259)*25000</f>
        <v>8.6764069712582277</v>
      </c>
      <c r="Q259">
        <f t="shared" si="51"/>
        <v>2.8332133440562162</v>
      </c>
      <c r="R259">
        <f t="shared" si="51"/>
        <v>2.1606074995706077</v>
      </c>
      <c r="S259" s="5">
        <f t="shared" si="53"/>
        <v>3352</v>
      </c>
      <c r="T259" s="3">
        <f t="shared" si="49"/>
        <v>8.1173124616019745</v>
      </c>
      <c r="U259" s="3">
        <f t="shared" si="54"/>
        <v>8.3555442862136964</v>
      </c>
      <c r="V259" t="s">
        <v>8</v>
      </c>
      <c r="W259" t="s">
        <v>9</v>
      </c>
      <c r="X259">
        <f t="shared" si="48"/>
        <v>33</v>
      </c>
      <c r="Y259" s="3">
        <f t="shared" si="55"/>
        <v>5.2790146142935077</v>
      </c>
      <c r="Z259" s="3">
        <f t="shared" si="55"/>
        <v>4.034329287072481</v>
      </c>
    </row>
    <row r="260" spans="1:26" x14ac:dyDescent="0.2">
      <c r="A260" t="s">
        <v>6</v>
      </c>
      <c r="B260" s="12">
        <v>259</v>
      </c>
      <c r="C260" s="12">
        <v>1341</v>
      </c>
      <c r="D260" s="12">
        <v>1032</v>
      </c>
      <c r="E260" s="11">
        <v>102004.8</v>
      </c>
      <c r="F260">
        <v>48866.53</v>
      </c>
      <c r="G260">
        <v>58</v>
      </c>
      <c r="H260">
        <v>58</v>
      </c>
      <c r="I260">
        <v>58</v>
      </c>
      <c r="J260" s="5">
        <f t="shared" si="56"/>
        <v>8.5290103995106108</v>
      </c>
      <c r="K260">
        <f t="shared" si="52"/>
        <v>4.0604430105464191</v>
      </c>
      <c r="L260">
        <f t="shared" si="52"/>
        <v>2.1434733406480606</v>
      </c>
      <c r="M260">
        <v>29</v>
      </c>
      <c r="N260">
        <v>29</v>
      </c>
      <c r="O260">
        <v>29</v>
      </c>
      <c r="P260" s="5">
        <f t="shared" si="57"/>
        <v>14.836330715522466</v>
      </c>
      <c r="Q260">
        <f t="shared" si="51"/>
        <v>3.3672958299864741</v>
      </c>
      <c r="R260">
        <f t="shared" si="51"/>
        <v>2.6970789507999289</v>
      </c>
      <c r="S260" s="5">
        <f t="shared" si="53"/>
        <v>87</v>
      </c>
      <c r="T260" s="3">
        <f t="shared" si="49"/>
        <v>4.4659081186545837</v>
      </c>
      <c r="U260" s="3">
        <f t="shared" si="54"/>
        <v>4.8405522914479899</v>
      </c>
      <c r="V260" t="s">
        <v>8</v>
      </c>
      <c r="W260" t="s">
        <v>9</v>
      </c>
      <c r="X260">
        <f t="shared" si="48"/>
        <v>34</v>
      </c>
      <c r="Y260" s="3">
        <f t="shared" si="55"/>
        <v>0.69314718055994495</v>
      </c>
      <c r="Z260" s="3">
        <f t="shared" si="55"/>
        <v>-0.55360561015186827</v>
      </c>
    </row>
    <row r="261" spans="1:26" x14ac:dyDescent="0.2">
      <c r="A261" t="s">
        <v>6</v>
      </c>
      <c r="B261" s="12">
        <v>260</v>
      </c>
      <c r="C261" s="12">
        <v>1340</v>
      </c>
      <c r="D261" s="12">
        <v>1033</v>
      </c>
      <c r="E261" s="11">
        <v>101996</v>
      </c>
      <c r="F261">
        <v>48749.73</v>
      </c>
      <c r="G261">
        <v>22713</v>
      </c>
      <c r="H261">
        <v>22713</v>
      </c>
      <c r="I261">
        <v>22713</v>
      </c>
      <c r="J261" s="5">
        <f t="shared" si="56"/>
        <v>3340.2780501196125</v>
      </c>
      <c r="K261">
        <f t="shared" si="52"/>
        <v>10.030692726771417</v>
      </c>
      <c r="L261">
        <f t="shared" si="52"/>
        <v>8.1138093310445853</v>
      </c>
      <c r="M261">
        <v>35</v>
      </c>
      <c r="N261">
        <v>35</v>
      </c>
      <c r="O261">
        <v>35</v>
      </c>
      <c r="P261" s="5">
        <f t="shared" si="57"/>
        <v>17.948817357552542</v>
      </c>
      <c r="Q261">
        <f t="shared" si="51"/>
        <v>3.5553480614894135</v>
      </c>
      <c r="R261">
        <f t="shared" si="51"/>
        <v>2.8875242273906339</v>
      </c>
      <c r="S261" s="5">
        <f t="shared" si="53"/>
        <v>22748</v>
      </c>
      <c r="T261" s="3">
        <f t="shared" si="49"/>
        <v>10.03223250842669</v>
      </c>
      <c r="U261" s="3">
        <f t="shared" si="54"/>
        <v>11.001333558435219</v>
      </c>
      <c r="V261" t="s">
        <v>8</v>
      </c>
      <c r="W261" t="s">
        <v>9</v>
      </c>
      <c r="X261">
        <f t="shared" si="48"/>
        <v>35</v>
      </c>
      <c r="Y261" s="3">
        <f t="shared" si="55"/>
        <v>6.4753446652820035</v>
      </c>
      <c r="Z261" s="3">
        <f t="shared" si="55"/>
        <v>5.2262851036539519</v>
      </c>
    </row>
    <row r="262" spans="1:26" x14ac:dyDescent="0.2">
      <c r="A262" t="s">
        <v>6</v>
      </c>
      <c r="B262" s="12">
        <v>261</v>
      </c>
      <c r="C262" s="12">
        <v>1339</v>
      </c>
      <c r="D262" s="12">
        <v>1034</v>
      </c>
      <c r="E262" s="11">
        <v>101986.2</v>
      </c>
      <c r="F262">
        <v>48633.21</v>
      </c>
      <c r="G262">
        <v>322</v>
      </c>
      <c r="H262">
        <v>322</v>
      </c>
      <c r="I262">
        <v>322</v>
      </c>
      <c r="J262" s="5">
        <f t="shared" si="56"/>
        <v>47.359348617754165</v>
      </c>
      <c r="K262">
        <f t="shared" si="52"/>
        <v>5.7745515455444085</v>
      </c>
      <c r="L262">
        <f t="shared" si="52"/>
        <v>3.8577642366330691</v>
      </c>
      <c r="M262">
        <v>8</v>
      </c>
      <c r="N262">
        <v>8</v>
      </c>
      <c r="O262">
        <v>8</v>
      </c>
      <c r="P262" s="5">
        <f t="shared" si="57"/>
        <v>4.1124161863878612</v>
      </c>
      <c r="Q262">
        <f t="shared" si="51"/>
        <v>2.0794415416798357</v>
      </c>
      <c r="R262">
        <f t="shared" si="51"/>
        <v>1.4140107356741725</v>
      </c>
      <c r="S262" s="5">
        <f t="shared" si="53"/>
        <v>330</v>
      </c>
      <c r="T262" s="3">
        <f t="shared" si="49"/>
        <v>5.7990926544605257</v>
      </c>
      <c r="U262" s="3">
        <f t="shared" si="54"/>
        <v>5.2717749723072416</v>
      </c>
      <c r="V262" t="s">
        <v>8</v>
      </c>
      <c r="W262" t="s">
        <v>9</v>
      </c>
      <c r="X262">
        <f t="shared" si="48"/>
        <v>36</v>
      </c>
      <c r="Y262" s="3">
        <f t="shared" si="55"/>
        <v>3.6951100038645728</v>
      </c>
      <c r="Z262" s="3">
        <f t="shared" si="55"/>
        <v>2.4437535009588967</v>
      </c>
    </row>
    <row r="263" spans="1:26" x14ac:dyDescent="0.2">
      <c r="A263" t="s">
        <v>6</v>
      </c>
      <c r="B263" s="12">
        <v>262</v>
      </c>
      <c r="C263" s="12">
        <v>1338</v>
      </c>
      <c r="D263" s="12">
        <v>1035</v>
      </c>
      <c r="E263" s="11">
        <v>101977.1</v>
      </c>
      <c r="F263">
        <v>48516.480000000003</v>
      </c>
      <c r="G263">
        <v>17</v>
      </c>
      <c r="H263">
        <v>17</v>
      </c>
      <c r="I263">
        <v>17</v>
      </c>
      <c r="J263" s="5">
        <f t="shared" si="56"/>
        <v>2.500561400549731</v>
      </c>
      <c r="K263">
        <f t="shared" si="52"/>
        <v>2.8332133440562162</v>
      </c>
      <c r="L263">
        <f t="shared" si="52"/>
        <v>0.91651526688417528</v>
      </c>
      <c r="M263">
        <v>19</v>
      </c>
      <c r="N263">
        <v>19</v>
      </c>
      <c r="O263">
        <v>19</v>
      </c>
      <c r="P263" s="5">
        <f t="shared" si="57"/>
        <v>9.7904876858337619</v>
      </c>
      <c r="Q263">
        <f t="shared" si="51"/>
        <v>2.9444389791664403</v>
      </c>
      <c r="R263">
        <f t="shared" si="51"/>
        <v>2.2814112699936149</v>
      </c>
      <c r="S263" s="5">
        <f t="shared" si="53"/>
        <v>36</v>
      </c>
      <c r="T263" s="3">
        <f t="shared" si="49"/>
        <v>3.5835189384561099</v>
      </c>
      <c r="U263" s="3">
        <f t="shared" si="54"/>
        <v>3.19792653687779</v>
      </c>
      <c r="V263" t="s">
        <v>8</v>
      </c>
      <c r="W263" t="s">
        <v>9</v>
      </c>
      <c r="X263">
        <f t="shared" si="48"/>
        <v>37</v>
      </c>
      <c r="Y263" s="3">
        <f t="shared" si="55"/>
        <v>-0.1112256351102241</v>
      </c>
      <c r="Z263" s="3">
        <f t="shared" si="55"/>
        <v>-1.3648960031094397</v>
      </c>
    </row>
    <row r="264" spans="1:26" x14ac:dyDescent="0.2">
      <c r="A264" t="s">
        <v>6</v>
      </c>
      <c r="B264" s="12">
        <v>263</v>
      </c>
      <c r="C264" s="12">
        <v>1337</v>
      </c>
      <c r="D264" s="12">
        <v>1036</v>
      </c>
      <c r="E264" s="11">
        <v>101969.2</v>
      </c>
      <c r="F264">
        <v>48399.360000000001</v>
      </c>
      <c r="G264">
        <v>965</v>
      </c>
      <c r="H264">
        <v>965</v>
      </c>
      <c r="I264">
        <v>965</v>
      </c>
      <c r="J264" s="5">
        <f t="shared" si="56"/>
        <v>141.95462943712414</v>
      </c>
      <c r="K264">
        <f t="shared" si="52"/>
        <v>6.8721281013389861</v>
      </c>
      <c r="L264">
        <f t="shared" si="52"/>
        <v>4.9555074955405756</v>
      </c>
      <c r="M264">
        <v>51</v>
      </c>
      <c r="N264">
        <v>51</v>
      </c>
      <c r="O264">
        <v>51</v>
      </c>
      <c r="P264" s="5">
        <f t="shared" si="57"/>
        <v>26.343323548079972</v>
      </c>
      <c r="Q264">
        <f t="shared" si="51"/>
        <v>3.9318256327243257</v>
      </c>
      <c r="R264">
        <f t="shared" si="51"/>
        <v>3.2712148670978629</v>
      </c>
      <c r="S264" s="5">
        <f t="shared" si="53"/>
        <v>1016</v>
      </c>
      <c r="T264" s="3">
        <f t="shared" si="49"/>
        <v>6.9236286281384274</v>
      </c>
      <c r="U264" s="3">
        <f t="shared" si="54"/>
        <v>8.2267223626384389</v>
      </c>
      <c r="V264" t="s">
        <v>8</v>
      </c>
      <c r="W264" t="s">
        <v>9</v>
      </c>
      <c r="X264">
        <f t="shared" si="48"/>
        <v>38</v>
      </c>
      <c r="Y264" s="3">
        <f t="shared" si="55"/>
        <v>2.9403024686146604</v>
      </c>
      <c r="Z264" s="3">
        <f t="shared" si="55"/>
        <v>1.6842926284427127</v>
      </c>
    </row>
    <row r="265" spans="1:26" x14ac:dyDescent="0.2">
      <c r="A265" t="s">
        <v>6</v>
      </c>
      <c r="B265" s="12">
        <v>264</v>
      </c>
      <c r="C265" s="12">
        <v>1336</v>
      </c>
      <c r="D265" s="12">
        <v>1037</v>
      </c>
      <c r="E265" s="11">
        <v>101961.60000000001</v>
      </c>
      <c r="F265">
        <v>48282.05</v>
      </c>
      <c r="G265">
        <v>308</v>
      </c>
      <c r="H265">
        <v>308</v>
      </c>
      <c r="I265">
        <v>308</v>
      </c>
      <c r="J265" s="5">
        <f t="shared" si="56"/>
        <v>45.311175972130684</v>
      </c>
      <c r="K265">
        <f t="shared" si="52"/>
        <v>5.730099782973574</v>
      </c>
      <c r="L265">
        <f t="shared" si="52"/>
        <v>3.8135537122625913</v>
      </c>
      <c r="M265">
        <v>792</v>
      </c>
      <c r="N265">
        <v>792</v>
      </c>
      <c r="O265">
        <v>792</v>
      </c>
      <c r="P265" s="5">
        <f t="shared" si="57"/>
        <v>410.09029235502629</v>
      </c>
      <c r="Q265">
        <f t="shared" si="51"/>
        <v>6.674561391814426</v>
      </c>
      <c r="R265">
        <f t="shared" si="51"/>
        <v>6.0163773607084927</v>
      </c>
      <c r="S265" s="5">
        <f t="shared" si="53"/>
        <v>1100</v>
      </c>
      <c r="T265" s="3">
        <f t="shared" si="49"/>
        <v>7.0030654587864616</v>
      </c>
      <c r="U265" s="3">
        <f t="shared" si="54"/>
        <v>9.8299310729710836</v>
      </c>
      <c r="V265" t="s">
        <v>8</v>
      </c>
      <c r="W265" t="s">
        <v>9</v>
      </c>
      <c r="X265">
        <f t="shared" si="48"/>
        <v>39</v>
      </c>
      <c r="Y265" s="3">
        <f t="shared" si="55"/>
        <v>-0.94446160884085195</v>
      </c>
      <c r="Z265" s="3">
        <f t="shared" si="55"/>
        <v>-2.2028236484459014</v>
      </c>
    </row>
    <row r="266" spans="1:26" x14ac:dyDescent="0.2">
      <c r="A266" t="s">
        <v>6</v>
      </c>
      <c r="B266" s="12">
        <v>265</v>
      </c>
      <c r="C266" s="12">
        <v>1335</v>
      </c>
      <c r="D266" s="12">
        <v>1038</v>
      </c>
      <c r="E266" s="11">
        <v>101953.1</v>
      </c>
      <c r="F266">
        <v>48164.72</v>
      </c>
      <c r="G266">
        <v>3</v>
      </c>
      <c r="H266">
        <v>3</v>
      </c>
      <c r="I266">
        <v>3</v>
      </c>
      <c r="J266" s="5">
        <f t="shared" si="56"/>
        <v>0.4413794185757961</v>
      </c>
      <c r="K266">
        <f t="shared" si="52"/>
        <v>1.0986122886681098</v>
      </c>
      <c r="L266">
        <f t="shared" si="52"/>
        <v>-0.81785041385014456</v>
      </c>
      <c r="M266">
        <v>3152</v>
      </c>
      <c r="N266">
        <v>3152</v>
      </c>
      <c r="O266">
        <v>3152</v>
      </c>
      <c r="P266" s="5">
        <f t="shared" si="57"/>
        <v>1636.0522805904404</v>
      </c>
      <c r="Q266">
        <f t="shared" si="51"/>
        <v>8.0557924509777692</v>
      </c>
      <c r="R266">
        <f t="shared" si="51"/>
        <v>7.400041473003224</v>
      </c>
      <c r="S266" s="5">
        <f t="shared" si="53"/>
        <v>3155</v>
      </c>
      <c r="T266" s="3">
        <f t="shared" si="49"/>
        <v>8.0567437749753132</v>
      </c>
      <c r="U266" s="3">
        <f t="shared" si="54"/>
        <v>6.5821910591530797</v>
      </c>
      <c r="V266" t="s">
        <v>8</v>
      </c>
      <c r="W266" t="s">
        <v>9</v>
      </c>
      <c r="X266">
        <f t="shared" si="48"/>
        <v>40</v>
      </c>
      <c r="Y266" s="3">
        <f t="shared" si="55"/>
        <v>-6.9571801623096592</v>
      </c>
      <c r="Z266" s="3">
        <f t="shared" si="55"/>
        <v>-8.2178918868533692</v>
      </c>
    </row>
    <row r="267" spans="1:26" x14ac:dyDescent="0.2">
      <c r="A267" t="s">
        <v>6</v>
      </c>
      <c r="B267" s="12">
        <v>266</v>
      </c>
      <c r="C267" s="12">
        <v>1334</v>
      </c>
      <c r="D267" s="12">
        <v>1039</v>
      </c>
      <c r="E267" s="11">
        <v>101942.8</v>
      </c>
      <c r="F267">
        <v>48047.47</v>
      </c>
      <c r="G267">
        <v>625</v>
      </c>
      <c r="H267">
        <v>625</v>
      </c>
      <c r="I267">
        <v>625</v>
      </c>
      <c r="J267" s="5">
        <f t="shared" si="56"/>
        <v>91.963336302318552</v>
      </c>
      <c r="K267">
        <f t="shared" si="52"/>
        <v>6.4377516497364011</v>
      </c>
      <c r="L267">
        <f t="shared" si="52"/>
        <v>4.5213899791663987</v>
      </c>
      <c r="M267">
        <v>1212</v>
      </c>
      <c r="N267">
        <v>1213</v>
      </c>
      <c r="O267">
        <v>1212</v>
      </c>
      <c r="P267" s="5">
        <f t="shared" si="57"/>
        <v>630.62633682897354</v>
      </c>
      <c r="Q267">
        <f t="shared" si="51"/>
        <v>7.1000271666292596</v>
      </c>
      <c r="R267">
        <f t="shared" si="51"/>
        <v>6.4467135109533542</v>
      </c>
      <c r="S267" s="5">
        <f t="shared" si="53"/>
        <v>1837</v>
      </c>
      <c r="T267" s="3">
        <f t="shared" si="49"/>
        <v>7.5158890852151252</v>
      </c>
      <c r="U267" s="3">
        <f t="shared" si="54"/>
        <v>10.968103490119752</v>
      </c>
      <c r="V267" t="s">
        <v>8</v>
      </c>
      <c r="W267" t="s">
        <v>9</v>
      </c>
      <c r="X267">
        <f t="shared" si="48"/>
        <v>41</v>
      </c>
      <c r="Y267" s="3">
        <f t="shared" si="55"/>
        <v>-0.66227551689285846</v>
      </c>
      <c r="Z267" s="3">
        <f t="shared" si="55"/>
        <v>-1.9253235317869555</v>
      </c>
    </row>
    <row r="268" spans="1:26" x14ac:dyDescent="0.2">
      <c r="A268" t="s">
        <v>6</v>
      </c>
      <c r="B268" s="12">
        <v>267</v>
      </c>
      <c r="C268" s="12">
        <v>1333</v>
      </c>
      <c r="D268" s="12">
        <v>1040</v>
      </c>
      <c r="E268" s="11">
        <v>101931</v>
      </c>
      <c r="F268">
        <v>47930.81</v>
      </c>
      <c r="G268">
        <v>30</v>
      </c>
      <c r="H268">
        <v>30</v>
      </c>
      <c r="I268">
        <v>30</v>
      </c>
      <c r="J268" s="5">
        <f t="shared" si="56"/>
        <v>4.414751155193219</v>
      </c>
      <c r="K268">
        <f t="shared" si="52"/>
        <v>3.4011973816621555</v>
      </c>
      <c r="L268">
        <f t="shared" si="52"/>
        <v>1.4849514689777976</v>
      </c>
      <c r="M268">
        <v>81</v>
      </c>
      <c r="N268">
        <v>81</v>
      </c>
      <c r="O268">
        <v>81</v>
      </c>
      <c r="P268" s="5">
        <f t="shared" si="57"/>
        <v>42.248399307251432</v>
      </c>
      <c r="Q268">
        <f t="shared" si="51"/>
        <v>4.3944491546724391</v>
      </c>
      <c r="R268">
        <f t="shared" si="51"/>
        <v>3.7435664668665809</v>
      </c>
      <c r="S268" s="5">
        <f t="shared" si="53"/>
        <v>111</v>
      </c>
      <c r="T268" s="3">
        <f t="shared" si="49"/>
        <v>4.7095302013123339</v>
      </c>
      <c r="U268" s="3">
        <f t="shared" si="54"/>
        <v>5.2285179358443781</v>
      </c>
      <c r="V268" t="s">
        <v>8</v>
      </c>
      <c r="W268" t="s">
        <v>9</v>
      </c>
      <c r="X268">
        <f t="shared" si="48"/>
        <v>42</v>
      </c>
      <c r="Y268" s="3">
        <f t="shared" si="55"/>
        <v>-0.99325177301028367</v>
      </c>
      <c r="Z268" s="3">
        <f t="shared" si="55"/>
        <v>-2.2586149978887833</v>
      </c>
    </row>
    <row r="269" spans="1:26" x14ac:dyDescent="0.2">
      <c r="A269" t="s">
        <v>6</v>
      </c>
      <c r="B269" s="12">
        <v>268</v>
      </c>
      <c r="C269" s="12">
        <v>1332</v>
      </c>
      <c r="D269" s="12">
        <v>1041</v>
      </c>
      <c r="E269" s="11">
        <v>101917.3</v>
      </c>
      <c r="F269">
        <v>47819.86</v>
      </c>
      <c r="G269">
        <v>27</v>
      </c>
      <c r="H269">
        <v>27</v>
      </c>
      <c r="I269">
        <v>27</v>
      </c>
      <c r="J269" s="5">
        <f t="shared" si="56"/>
        <v>3.9738101382199091</v>
      </c>
      <c r="K269">
        <f t="shared" si="52"/>
        <v>3.2958368660043291</v>
      </c>
      <c r="L269">
        <f t="shared" si="52"/>
        <v>1.3797253669993652</v>
      </c>
      <c r="M269">
        <v>17</v>
      </c>
      <c r="N269">
        <v>17</v>
      </c>
      <c r="O269">
        <v>17</v>
      </c>
      <c r="P269" s="5">
        <f t="shared" si="57"/>
        <v>8.8875207915706991</v>
      </c>
      <c r="Q269">
        <f t="shared" si="51"/>
        <v>2.8332133440562162</v>
      </c>
      <c r="R269">
        <f t="shared" si="51"/>
        <v>2.1846481345438606</v>
      </c>
      <c r="S269" s="5">
        <f t="shared" si="53"/>
        <v>44</v>
      </c>
      <c r="T269" s="3">
        <f t="shared" si="49"/>
        <v>3.784189633918261</v>
      </c>
      <c r="U269" s="3">
        <f t="shared" si="54"/>
        <v>3.5643735015432259</v>
      </c>
      <c r="V269" t="s">
        <v>8</v>
      </c>
      <c r="W269" t="s">
        <v>9</v>
      </c>
      <c r="X269">
        <f t="shared" si="48"/>
        <v>43</v>
      </c>
      <c r="Y269" s="3">
        <f t="shared" si="55"/>
        <v>0.46262352194811296</v>
      </c>
      <c r="Z269" s="3">
        <f t="shared" si="55"/>
        <v>-0.80492276754449543</v>
      </c>
    </row>
    <row r="270" spans="1:26" x14ac:dyDescent="0.2">
      <c r="A270" t="s">
        <v>6</v>
      </c>
      <c r="B270" s="12">
        <v>269</v>
      </c>
      <c r="C270" s="12">
        <v>1331</v>
      </c>
      <c r="D270" s="12">
        <v>1042</v>
      </c>
      <c r="E270" s="11">
        <v>101902.8</v>
      </c>
      <c r="F270">
        <v>47721.56</v>
      </c>
      <c r="G270">
        <v>215</v>
      </c>
      <c r="H270">
        <v>215</v>
      </c>
      <c r="I270">
        <v>215</v>
      </c>
      <c r="J270" s="5">
        <f t="shared" si="56"/>
        <v>31.647805555882666</v>
      </c>
      <c r="K270">
        <f t="shared" si="52"/>
        <v>5.3706380281276624</v>
      </c>
      <c r="L270">
        <f t="shared" si="52"/>
        <v>3.4546688114591761</v>
      </c>
      <c r="M270">
        <v>2125</v>
      </c>
      <c r="N270">
        <v>2125</v>
      </c>
      <c r="O270">
        <v>2125</v>
      </c>
      <c r="P270" s="5">
        <f t="shared" si="57"/>
        <v>1113.2284862439535</v>
      </c>
      <c r="Q270">
        <f t="shared" si="51"/>
        <v>7.6615270813585168</v>
      </c>
      <c r="R270">
        <f t="shared" si="51"/>
        <v>7.0150196188356064</v>
      </c>
      <c r="S270" s="5">
        <f t="shared" si="53"/>
        <v>2340</v>
      </c>
      <c r="T270" s="3">
        <f t="shared" si="49"/>
        <v>7.7579062083517467</v>
      </c>
      <c r="U270" s="3">
        <f t="shared" si="54"/>
        <v>10.469688430294783</v>
      </c>
      <c r="V270" t="s">
        <v>8</v>
      </c>
      <c r="W270" t="s">
        <v>9</v>
      </c>
      <c r="X270">
        <f t="shared" si="48"/>
        <v>44</v>
      </c>
      <c r="Y270" s="3">
        <f t="shared" si="55"/>
        <v>-2.2908890532308543</v>
      </c>
      <c r="Z270" s="3">
        <f t="shared" si="55"/>
        <v>-3.5603508073764303</v>
      </c>
    </row>
    <row r="271" spans="1:26" x14ac:dyDescent="0.2">
      <c r="A271" t="s">
        <v>6</v>
      </c>
      <c r="B271" s="12">
        <v>270</v>
      </c>
      <c r="C271" s="12">
        <v>1330</v>
      </c>
      <c r="D271" s="12">
        <v>1043</v>
      </c>
      <c r="E271" s="11">
        <v>101888.7</v>
      </c>
      <c r="F271">
        <v>47623.81</v>
      </c>
      <c r="G271">
        <v>25</v>
      </c>
      <c r="H271">
        <v>25</v>
      </c>
      <c r="I271">
        <v>25</v>
      </c>
      <c r="J271" s="5">
        <f t="shared" si="56"/>
        <v>3.6804866486666334</v>
      </c>
      <c r="K271">
        <f t="shared" si="52"/>
        <v>3.2188758248682006</v>
      </c>
      <c r="L271">
        <f t="shared" si="52"/>
        <v>1.3030449849232033</v>
      </c>
      <c r="M271">
        <v>2743</v>
      </c>
      <c r="N271">
        <v>2743</v>
      </c>
      <c r="O271">
        <v>2743</v>
      </c>
      <c r="P271" s="5">
        <f t="shared" si="57"/>
        <v>1439.93099250144</v>
      </c>
      <c r="Q271">
        <f t="shared" si="51"/>
        <v>7.9168074909376029</v>
      </c>
      <c r="R271">
        <f t="shared" si="51"/>
        <v>7.2723504695477565</v>
      </c>
      <c r="S271" s="5">
        <f t="shared" si="53"/>
        <v>2768</v>
      </c>
      <c r="T271" s="3">
        <f t="shared" si="49"/>
        <v>7.92588031673756</v>
      </c>
      <c r="U271" s="3">
        <f t="shared" si="54"/>
        <v>8.5753954544709607</v>
      </c>
      <c r="V271" t="s">
        <v>8</v>
      </c>
      <c r="W271" t="s">
        <v>9</v>
      </c>
      <c r="X271">
        <f t="shared" si="48"/>
        <v>45</v>
      </c>
      <c r="Y271" s="3">
        <f t="shared" si="55"/>
        <v>-4.6979316660694028</v>
      </c>
      <c r="Z271" s="3">
        <f t="shared" si="55"/>
        <v>-5.9693054846245532</v>
      </c>
    </row>
    <row r="272" spans="1:26" x14ac:dyDescent="0.2">
      <c r="A272" t="s">
        <v>6</v>
      </c>
      <c r="B272" s="12">
        <v>271</v>
      </c>
      <c r="C272" s="12">
        <v>1329</v>
      </c>
      <c r="D272" s="12">
        <v>1044</v>
      </c>
      <c r="E272" s="11">
        <v>101873.8</v>
      </c>
      <c r="F272">
        <v>47526.27</v>
      </c>
      <c r="G272">
        <v>0</v>
      </c>
      <c r="H272">
        <v>0</v>
      </c>
      <c r="I272">
        <v>0</v>
      </c>
      <c r="J272" s="5">
        <f t="shared" si="56"/>
        <v>0</v>
      </c>
      <c r="K272">
        <v>0</v>
      </c>
      <c r="L272">
        <v>0</v>
      </c>
      <c r="M272">
        <v>876</v>
      </c>
      <c r="N272">
        <v>876</v>
      </c>
      <c r="O272">
        <v>876</v>
      </c>
      <c r="P272" s="5">
        <f t="shared" si="57"/>
        <v>460.79778615069102</v>
      </c>
      <c r="Q272">
        <f t="shared" si="51"/>
        <v>6.7753660909363917</v>
      </c>
      <c r="R272">
        <f t="shared" si="51"/>
        <v>6.1329593050096607</v>
      </c>
      <c r="S272" s="5">
        <f t="shared" si="53"/>
        <v>876</v>
      </c>
      <c r="T272" s="3">
        <f t="shared" si="49"/>
        <v>6.7753660909363917</v>
      </c>
      <c r="U272" s="3">
        <f t="shared" si="54"/>
        <v>6.1329593050096607</v>
      </c>
      <c r="V272" t="s">
        <v>8</v>
      </c>
      <c r="W272" t="s">
        <v>9</v>
      </c>
      <c r="X272">
        <f t="shared" si="48"/>
        <v>46</v>
      </c>
      <c r="Y272" s="3">
        <f t="shared" si="55"/>
        <v>-6.7753660909363917</v>
      </c>
      <c r="Z272" s="3">
        <f t="shared" si="55"/>
        <v>-6.1329593050096607</v>
      </c>
    </row>
    <row r="273" spans="1:26" x14ac:dyDescent="0.2">
      <c r="A273" t="s">
        <v>6</v>
      </c>
      <c r="B273" s="12">
        <v>272</v>
      </c>
      <c r="C273" s="12">
        <v>1328</v>
      </c>
      <c r="D273" s="12">
        <v>1045</v>
      </c>
      <c r="E273" s="11">
        <v>101858.6</v>
      </c>
      <c r="F273">
        <v>47430.09</v>
      </c>
      <c r="G273">
        <v>5</v>
      </c>
      <c r="H273">
        <v>5</v>
      </c>
      <c r="I273">
        <v>5</v>
      </c>
      <c r="J273" s="5">
        <f t="shared" si="56"/>
        <v>0.73631485215779524</v>
      </c>
      <c r="K273">
        <f t="shared" ref="K273:L294" si="58">LN(I273)</f>
        <v>1.6094379124341003</v>
      </c>
      <c r="L273">
        <f t="shared" si="58"/>
        <v>-0.3060974634706965</v>
      </c>
      <c r="M273">
        <v>16</v>
      </c>
      <c r="N273">
        <v>16</v>
      </c>
      <c r="O273">
        <v>16</v>
      </c>
      <c r="P273" s="5">
        <f t="shared" si="57"/>
        <v>8.433464916469692</v>
      </c>
      <c r="Q273">
        <f t="shared" si="51"/>
        <v>2.7725887222397811</v>
      </c>
      <c r="R273">
        <f t="shared" si="51"/>
        <v>2.1322077096870848</v>
      </c>
      <c r="S273" s="5">
        <f t="shared" si="53"/>
        <v>21</v>
      </c>
      <c r="T273" s="3">
        <f t="shared" si="49"/>
        <v>3.044522437723423</v>
      </c>
      <c r="U273" s="3">
        <f t="shared" si="54"/>
        <v>1.8261102462163883</v>
      </c>
      <c r="V273" t="s">
        <v>8</v>
      </c>
      <c r="W273" t="s">
        <v>9</v>
      </c>
      <c r="X273">
        <f t="shared" si="48"/>
        <v>47</v>
      </c>
      <c r="Y273" s="3">
        <f t="shared" si="55"/>
        <v>-1.1631508098056809</v>
      </c>
      <c r="Z273" s="3">
        <f t="shared" si="55"/>
        <v>-2.4383051731577812</v>
      </c>
    </row>
    <row r="274" spans="1:26" x14ac:dyDescent="0.2">
      <c r="A274" t="s">
        <v>6</v>
      </c>
      <c r="B274" s="12">
        <v>273</v>
      </c>
      <c r="C274" s="12">
        <v>1327</v>
      </c>
      <c r="D274" s="12">
        <v>1046</v>
      </c>
      <c r="E274" s="11">
        <v>101843</v>
      </c>
      <c r="F274">
        <v>47339.81</v>
      </c>
      <c r="G274">
        <v>19</v>
      </c>
      <c r="H274">
        <v>19</v>
      </c>
      <c r="I274">
        <v>19</v>
      </c>
      <c r="J274" s="5">
        <f t="shared" si="56"/>
        <v>2.7984250267568709</v>
      </c>
      <c r="K274">
        <f t="shared" si="58"/>
        <v>2.9444389791664403</v>
      </c>
      <c r="L274">
        <f t="shared" si="58"/>
        <v>1.0290567684800855</v>
      </c>
      <c r="M274">
        <v>251</v>
      </c>
      <c r="N274">
        <v>251</v>
      </c>
      <c r="O274">
        <v>251</v>
      </c>
      <c r="P274" s="5">
        <f t="shared" si="57"/>
        <v>132.55228527533168</v>
      </c>
      <c r="Q274">
        <f t="shared" si="51"/>
        <v>5.5254529391317835</v>
      </c>
      <c r="R274">
        <f t="shared" si="51"/>
        <v>4.8869771734414238</v>
      </c>
      <c r="S274" s="5">
        <f t="shared" si="53"/>
        <v>270</v>
      </c>
      <c r="T274" s="3">
        <f t="shared" si="49"/>
        <v>5.598421958998375</v>
      </c>
      <c r="U274" s="3">
        <f t="shared" si="54"/>
        <v>5.9160339419215093</v>
      </c>
      <c r="V274" t="s">
        <v>8</v>
      </c>
      <c r="W274" t="s">
        <v>9</v>
      </c>
      <c r="X274">
        <f t="shared" si="48"/>
        <v>48</v>
      </c>
      <c r="Y274" s="3">
        <f t="shared" si="55"/>
        <v>-2.5810139599653432</v>
      </c>
      <c r="Z274" s="3">
        <f t="shared" si="55"/>
        <v>-3.8579204049613383</v>
      </c>
    </row>
    <row r="275" spans="1:26" x14ac:dyDescent="0.2">
      <c r="A275" t="s">
        <v>6</v>
      </c>
      <c r="B275" s="12">
        <v>274</v>
      </c>
      <c r="C275" s="12">
        <v>1326</v>
      </c>
      <c r="D275" s="12">
        <v>1047</v>
      </c>
      <c r="E275" s="11">
        <v>101825.4</v>
      </c>
      <c r="F275">
        <v>47253.279999999999</v>
      </c>
      <c r="G275">
        <v>17</v>
      </c>
      <c r="H275">
        <v>17</v>
      </c>
      <c r="I275">
        <v>17</v>
      </c>
      <c r="J275" s="5">
        <f t="shared" si="56"/>
        <v>2.5042867496714969</v>
      </c>
      <c r="K275">
        <f t="shared" si="58"/>
        <v>2.8332133440562162</v>
      </c>
      <c r="L275">
        <f t="shared" si="58"/>
        <v>0.91800396332329359</v>
      </c>
      <c r="M275">
        <v>117</v>
      </c>
      <c r="N275">
        <v>117</v>
      </c>
      <c r="O275">
        <v>117</v>
      </c>
      <c r="P275" s="5">
        <f t="shared" si="57"/>
        <v>61.900464898944591</v>
      </c>
      <c r="Q275">
        <f t="shared" si="51"/>
        <v>4.7621739347977563</v>
      </c>
      <c r="R275">
        <f t="shared" si="51"/>
        <v>4.1255276901461047</v>
      </c>
      <c r="S275" s="5">
        <f t="shared" si="53"/>
        <v>134</v>
      </c>
      <c r="T275" s="3">
        <f t="shared" si="49"/>
        <v>4.8978397999509111</v>
      </c>
      <c r="U275" s="3">
        <f t="shared" si="54"/>
        <v>5.0435316534693984</v>
      </c>
      <c r="V275" t="s">
        <v>8</v>
      </c>
      <c r="W275" t="s">
        <v>9</v>
      </c>
      <c r="X275">
        <f t="shared" si="48"/>
        <v>49</v>
      </c>
      <c r="Y275" s="3">
        <f t="shared" si="55"/>
        <v>-1.9289605907415401</v>
      </c>
      <c r="Z275" s="3">
        <f t="shared" si="55"/>
        <v>-3.2075237268228109</v>
      </c>
    </row>
    <row r="276" spans="1:26" x14ac:dyDescent="0.2">
      <c r="A276" t="s">
        <v>6</v>
      </c>
      <c r="B276" s="12">
        <v>275</v>
      </c>
      <c r="C276" s="12">
        <v>1325</v>
      </c>
      <c r="D276" s="12">
        <v>1048</v>
      </c>
      <c r="E276" s="11">
        <v>101807.6</v>
      </c>
      <c r="F276">
        <v>47165.59</v>
      </c>
      <c r="G276">
        <v>18</v>
      </c>
      <c r="H276">
        <v>18</v>
      </c>
      <c r="I276">
        <v>18</v>
      </c>
      <c r="J276" s="5">
        <f t="shared" si="56"/>
        <v>2.6520613392320413</v>
      </c>
      <c r="K276">
        <f t="shared" si="58"/>
        <v>2.8903717578961645</v>
      </c>
      <c r="L276">
        <f t="shared" si="58"/>
        <v>0.97533720147998171</v>
      </c>
      <c r="M276">
        <v>13</v>
      </c>
      <c r="N276">
        <v>13</v>
      </c>
      <c r="O276">
        <v>13</v>
      </c>
      <c r="P276" s="5">
        <f t="shared" si="57"/>
        <v>6.8906166550656955</v>
      </c>
      <c r="Q276">
        <f t="shared" si="51"/>
        <v>2.5649493574615367</v>
      </c>
      <c r="R276">
        <f t="shared" si="51"/>
        <v>1.9301605810302152</v>
      </c>
      <c r="S276" s="5">
        <f t="shared" si="53"/>
        <v>31</v>
      </c>
      <c r="T276" s="3">
        <f t="shared" si="49"/>
        <v>3.4339872044851463</v>
      </c>
      <c r="U276" s="3">
        <f t="shared" si="54"/>
        <v>2.9054977825101966</v>
      </c>
      <c r="V276" t="s">
        <v>8</v>
      </c>
      <c r="W276" t="s">
        <v>9</v>
      </c>
      <c r="X276">
        <f t="shared" si="48"/>
        <v>50</v>
      </c>
      <c r="Y276" s="3">
        <f t="shared" si="55"/>
        <v>0.32542240043462778</v>
      </c>
      <c r="Z276" s="3">
        <f t="shared" si="55"/>
        <v>-0.95482337955023344</v>
      </c>
    </row>
    <row r="277" spans="1:26" x14ac:dyDescent="0.2">
      <c r="A277" t="s">
        <v>6</v>
      </c>
      <c r="B277" s="12">
        <v>276</v>
      </c>
      <c r="C277" s="12">
        <v>1324</v>
      </c>
      <c r="D277" s="12">
        <v>1049</v>
      </c>
      <c r="E277" s="11">
        <v>101794.1</v>
      </c>
      <c r="F277">
        <v>47078.03</v>
      </c>
      <c r="G277">
        <v>53</v>
      </c>
      <c r="H277">
        <v>53</v>
      </c>
      <c r="I277">
        <v>53</v>
      </c>
      <c r="J277" s="5">
        <f t="shared" si="56"/>
        <v>7.8098828910516431</v>
      </c>
      <c r="K277">
        <f t="shared" si="58"/>
        <v>3.970291913552122</v>
      </c>
      <c r="L277">
        <f t="shared" si="58"/>
        <v>2.0553899689954647</v>
      </c>
      <c r="M277">
        <v>4</v>
      </c>
      <c r="N277">
        <v>4</v>
      </c>
      <c r="O277">
        <v>4</v>
      </c>
      <c r="P277" s="5">
        <f t="shared" si="57"/>
        <v>2.1241330616425538</v>
      </c>
      <c r="Q277">
        <f t="shared" si="51"/>
        <v>1.3862943611198906</v>
      </c>
      <c r="R277">
        <f t="shared" si="51"/>
        <v>0.75336374814183449</v>
      </c>
      <c r="S277" s="5">
        <f t="shared" si="53"/>
        <v>57</v>
      </c>
      <c r="T277" s="3">
        <f t="shared" si="49"/>
        <v>4.0430512678345503</v>
      </c>
      <c r="U277" s="3">
        <f t="shared" si="54"/>
        <v>2.8087537171372992</v>
      </c>
      <c r="V277" t="s">
        <v>9</v>
      </c>
      <c r="W277" t="s">
        <v>10</v>
      </c>
      <c r="X277">
        <v>1</v>
      </c>
      <c r="Y277" s="3">
        <f t="shared" si="55"/>
        <v>2.5839975524322316</v>
      </c>
      <c r="Z277" s="3">
        <f t="shared" si="55"/>
        <v>1.3020262208536302</v>
      </c>
    </row>
    <row r="278" spans="1:26" x14ac:dyDescent="0.2">
      <c r="A278" t="s">
        <v>6</v>
      </c>
      <c r="B278" s="12">
        <v>277</v>
      </c>
      <c r="C278" s="12">
        <v>1323</v>
      </c>
      <c r="D278" s="12">
        <v>1050</v>
      </c>
      <c r="E278" s="11">
        <v>101784.1</v>
      </c>
      <c r="F278">
        <v>46990.879999999997</v>
      </c>
      <c r="G278">
        <v>2566</v>
      </c>
      <c r="H278">
        <v>2566</v>
      </c>
      <c r="I278">
        <v>2566</v>
      </c>
      <c r="J278" s="5">
        <f t="shared" si="56"/>
        <v>378.15336580074882</v>
      </c>
      <c r="K278">
        <f t="shared" si="58"/>
        <v>7.8501035451755818</v>
      </c>
      <c r="L278">
        <f t="shared" si="58"/>
        <v>5.935299842965188</v>
      </c>
      <c r="M278">
        <v>1</v>
      </c>
      <c r="N278">
        <v>1</v>
      </c>
      <c r="O278">
        <v>1</v>
      </c>
      <c r="P278" s="5">
        <f t="shared" si="57"/>
        <v>0.5320181277728786</v>
      </c>
      <c r="Q278">
        <f t="shared" si="51"/>
        <v>0</v>
      </c>
      <c r="R278">
        <f t="shared" si="51"/>
        <v>-0.63107771545997415</v>
      </c>
      <c r="S278" s="5">
        <f t="shared" si="53"/>
        <v>2567</v>
      </c>
      <c r="T278" s="3">
        <f t="shared" si="49"/>
        <v>7.8504931808711405</v>
      </c>
      <c r="U278" s="3">
        <f t="shared" si="54"/>
        <v>5.3042221275052137</v>
      </c>
      <c r="V278" t="s">
        <v>9</v>
      </c>
      <c r="W278" t="s">
        <v>10</v>
      </c>
      <c r="X278">
        <f t="shared" ref="X278:X341" si="59">1+X277</f>
        <v>2</v>
      </c>
      <c r="Y278" s="3">
        <f t="shared" si="55"/>
        <v>7.8501035451755818</v>
      </c>
      <c r="Z278" s="3">
        <f t="shared" si="55"/>
        <v>6.5663775584251622</v>
      </c>
    </row>
    <row r="279" spans="1:26" x14ac:dyDescent="0.2">
      <c r="A279" t="s">
        <v>6</v>
      </c>
      <c r="B279" s="12">
        <v>278</v>
      </c>
      <c r="C279" s="12">
        <v>1322</v>
      </c>
      <c r="D279" s="12">
        <v>1051</v>
      </c>
      <c r="E279" s="11">
        <v>101772.6</v>
      </c>
      <c r="F279">
        <v>46904.37</v>
      </c>
      <c r="G279">
        <v>18</v>
      </c>
      <c r="H279">
        <v>18</v>
      </c>
      <c r="I279">
        <v>18</v>
      </c>
      <c r="J279" s="5">
        <f t="shared" si="56"/>
        <v>2.65297339362461</v>
      </c>
      <c r="K279">
        <f t="shared" si="58"/>
        <v>2.8903717578961645</v>
      </c>
      <c r="L279">
        <f t="shared" si="58"/>
        <v>0.97568104631700259</v>
      </c>
      <c r="M279">
        <v>10</v>
      </c>
      <c r="N279">
        <v>10</v>
      </c>
      <c r="O279">
        <v>10</v>
      </c>
      <c r="P279" s="5">
        <f t="shared" si="57"/>
        <v>5.3299937724352766</v>
      </c>
      <c r="Q279">
        <f t="shared" si="51"/>
        <v>2.3025850929940459</v>
      </c>
      <c r="R279">
        <f t="shared" si="51"/>
        <v>1.6733500697784358</v>
      </c>
      <c r="S279" s="5">
        <f t="shared" si="53"/>
        <v>28</v>
      </c>
      <c r="T279" s="3">
        <f t="shared" si="49"/>
        <v>3.3322045101752038</v>
      </c>
      <c r="U279" s="3">
        <f t="shared" si="54"/>
        <v>2.6490311160954385</v>
      </c>
      <c r="V279" t="s">
        <v>9</v>
      </c>
      <c r="W279" t="s">
        <v>10</v>
      </c>
      <c r="X279">
        <f t="shared" si="59"/>
        <v>3</v>
      </c>
      <c r="Y279" s="3">
        <f t="shared" si="55"/>
        <v>0.58778666490211862</v>
      </c>
      <c r="Z279" s="3">
        <f t="shared" si="55"/>
        <v>-0.69766902346143322</v>
      </c>
    </row>
    <row r="280" spans="1:26" x14ac:dyDescent="0.2">
      <c r="A280" t="s">
        <v>6</v>
      </c>
      <c r="B280" s="12">
        <v>279</v>
      </c>
      <c r="C280" s="12">
        <v>1321</v>
      </c>
      <c r="D280" s="12">
        <v>1052</v>
      </c>
      <c r="E280" s="11">
        <v>101762.5</v>
      </c>
      <c r="F280">
        <v>46818.51</v>
      </c>
      <c r="G280">
        <v>17</v>
      </c>
      <c r="H280">
        <v>17</v>
      </c>
      <c r="I280">
        <v>17</v>
      </c>
      <c r="J280" s="5">
        <f t="shared" si="56"/>
        <v>2.5058346640461857</v>
      </c>
      <c r="K280">
        <f t="shared" si="58"/>
        <v>2.8332133440562162</v>
      </c>
      <c r="L280">
        <f t="shared" si="58"/>
        <v>0.91862187825832997</v>
      </c>
      <c r="M280">
        <v>8</v>
      </c>
      <c r="N280">
        <v>8</v>
      </c>
      <c r="O280">
        <v>8</v>
      </c>
      <c r="P280" s="5">
        <f t="shared" si="57"/>
        <v>4.2718147160172331</v>
      </c>
      <c r="Q280">
        <f t="shared" si="51"/>
        <v>2.0794415416798357</v>
      </c>
      <c r="R280">
        <f t="shared" si="51"/>
        <v>1.4520387289985011</v>
      </c>
      <c r="S280" s="5">
        <f t="shared" si="53"/>
        <v>25</v>
      </c>
      <c r="T280" s="3">
        <f t="shared" si="49"/>
        <v>3.2188758248682006</v>
      </c>
      <c r="U280" s="3">
        <f t="shared" si="54"/>
        <v>2.370660607256831</v>
      </c>
      <c r="V280" t="s">
        <v>9</v>
      </c>
      <c r="W280" t="s">
        <v>10</v>
      </c>
      <c r="X280">
        <f t="shared" si="59"/>
        <v>4</v>
      </c>
      <c r="Y280" s="3">
        <f t="shared" si="55"/>
        <v>0.75377180237638042</v>
      </c>
      <c r="Z280" s="3">
        <f t="shared" si="55"/>
        <v>-0.53341685074017109</v>
      </c>
    </row>
    <row r="281" spans="1:26" x14ac:dyDescent="0.2">
      <c r="A281" t="s">
        <v>6</v>
      </c>
      <c r="B281" s="12">
        <v>280</v>
      </c>
      <c r="C281" s="12">
        <v>1320</v>
      </c>
      <c r="D281" s="12">
        <v>1053</v>
      </c>
      <c r="E281" s="11">
        <v>101757.6</v>
      </c>
      <c r="F281">
        <v>46731.98</v>
      </c>
      <c r="G281">
        <v>4201</v>
      </c>
      <c r="H281">
        <v>4201</v>
      </c>
      <c r="I281">
        <v>4201</v>
      </c>
      <c r="J281" s="5">
        <f t="shared" si="56"/>
        <v>619.26578457039068</v>
      </c>
      <c r="K281">
        <f t="shared" si="58"/>
        <v>8.3430778711693829</v>
      </c>
      <c r="L281">
        <f t="shared" si="58"/>
        <v>6.4285345578635686</v>
      </c>
      <c r="M281">
        <v>656</v>
      </c>
      <c r="N281">
        <v>656</v>
      </c>
      <c r="O281">
        <v>656</v>
      </c>
      <c r="P281" s="5">
        <f t="shared" si="57"/>
        <v>350.93740945707839</v>
      </c>
      <c r="Q281">
        <f t="shared" si="51"/>
        <v>6.4861607889440887</v>
      </c>
      <c r="R281">
        <f t="shared" si="51"/>
        <v>5.8606078869297464</v>
      </c>
      <c r="S281" s="5">
        <f t="shared" si="53"/>
        <v>4857</v>
      </c>
      <c r="T281" s="3">
        <f t="shared" si="49"/>
        <v>8.4881762423457445</v>
      </c>
      <c r="U281" s="3">
        <f t="shared" si="54"/>
        <v>12.289142444793315</v>
      </c>
      <c r="V281" t="s">
        <v>9</v>
      </c>
      <c r="W281" t="s">
        <v>10</v>
      </c>
      <c r="X281">
        <f t="shared" si="59"/>
        <v>5</v>
      </c>
      <c r="Y281" s="3">
        <f t="shared" si="55"/>
        <v>1.8569170822252943</v>
      </c>
      <c r="Z281" s="3">
        <f t="shared" si="55"/>
        <v>0.56792667093382221</v>
      </c>
    </row>
    <row r="282" spans="1:26" x14ac:dyDescent="0.2">
      <c r="A282" t="s">
        <v>6</v>
      </c>
      <c r="B282" s="12">
        <v>281</v>
      </c>
      <c r="C282" s="12">
        <v>1319</v>
      </c>
      <c r="D282" s="12">
        <v>1054</v>
      </c>
      <c r="E282" s="11">
        <v>101754.8</v>
      </c>
      <c r="F282">
        <v>46645.25</v>
      </c>
      <c r="G282">
        <v>1064</v>
      </c>
      <c r="H282">
        <v>1064</v>
      </c>
      <c r="I282">
        <v>1064</v>
      </c>
      <c r="J282" s="5">
        <f t="shared" si="56"/>
        <v>156.84763765443989</v>
      </c>
      <c r="K282">
        <f t="shared" si="58"/>
        <v>6.9697906699015899</v>
      </c>
      <c r="L282">
        <f t="shared" si="58"/>
        <v>5.0552748733466002</v>
      </c>
      <c r="M282">
        <v>278</v>
      </c>
      <c r="N282">
        <v>278</v>
      </c>
      <c r="O282">
        <v>278</v>
      </c>
      <c r="P282" s="5">
        <f t="shared" si="57"/>
        <v>148.99695038615937</v>
      </c>
      <c r="Q282">
        <f t="shared" si="51"/>
        <v>5.6276211136906369</v>
      </c>
      <c r="R282">
        <f t="shared" si="51"/>
        <v>5.0039258385290193</v>
      </c>
      <c r="S282" s="5">
        <f t="shared" si="53"/>
        <v>1342</v>
      </c>
      <c r="T282" s="3">
        <f t="shared" si="49"/>
        <v>7.2019163175316274</v>
      </c>
      <c r="U282" s="3">
        <f t="shared" si="54"/>
        <v>10.059200711875619</v>
      </c>
      <c r="V282" t="s">
        <v>9</v>
      </c>
      <c r="W282" t="s">
        <v>10</v>
      </c>
      <c r="X282">
        <f t="shared" si="59"/>
        <v>6</v>
      </c>
      <c r="Y282" s="3">
        <f t="shared" si="55"/>
        <v>1.342169556210953</v>
      </c>
      <c r="Z282" s="3">
        <f t="shared" si="55"/>
        <v>5.1349034817580907E-2</v>
      </c>
    </row>
    <row r="283" spans="1:26" x14ac:dyDescent="0.2">
      <c r="A283" t="s">
        <v>6</v>
      </c>
      <c r="B283" s="12">
        <v>282</v>
      </c>
      <c r="C283" s="12">
        <v>1318</v>
      </c>
      <c r="D283" s="12">
        <v>1055</v>
      </c>
      <c r="E283" s="11">
        <v>101751.7</v>
      </c>
      <c r="F283">
        <v>46558.34</v>
      </c>
      <c r="G283">
        <v>2</v>
      </c>
      <c r="H283">
        <v>2</v>
      </c>
      <c r="I283">
        <v>2</v>
      </c>
      <c r="J283" s="5">
        <f t="shared" si="56"/>
        <v>0.29483536884396033</v>
      </c>
      <c r="K283">
        <f t="shared" si="58"/>
        <v>0.69314718055994529</v>
      </c>
      <c r="L283">
        <f t="shared" si="58"/>
        <v>-1.2213381501376859</v>
      </c>
      <c r="M283">
        <v>0</v>
      </c>
      <c r="N283">
        <v>0</v>
      </c>
      <c r="O283">
        <v>0</v>
      </c>
      <c r="P283" s="5">
        <f t="shared" si="57"/>
        <v>0</v>
      </c>
      <c r="Q283">
        <v>0</v>
      </c>
      <c r="R283">
        <v>0</v>
      </c>
      <c r="S283" s="5">
        <f t="shared" si="53"/>
        <v>2</v>
      </c>
      <c r="T283" s="3">
        <f t="shared" si="49"/>
        <v>0.69314718055994529</v>
      </c>
      <c r="U283" s="3">
        <f t="shared" si="54"/>
        <v>-1.2213381501376859</v>
      </c>
      <c r="V283" t="s">
        <v>9</v>
      </c>
      <c r="W283" t="s">
        <v>10</v>
      </c>
      <c r="X283">
        <f t="shared" si="59"/>
        <v>7</v>
      </c>
      <c r="Y283" s="3">
        <f t="shared" si="55"/>
        <v>0.69314718055994529</v>
      </c>
      <c r="Z283" s="3">
        <f t="shared" si="55"/>
        <v>-1.2213381501376859</v>
      </c>
    </row>
    <row r="284" spans="1:26" x14ac:dyDescent="0.2">
      <c r="A284" t="s">
        <v>6</v>
      </c>
      <c r="B284" s="12">
        <v>283</v>
      </c>
      <c r="C284" s="12">
        <v>1317</v>
      </c>
      <c r="D284" s="12">
        <v>1056</v>
      </c>
      <c r="E284" s="11">
        <v>101748.8</v>
      </c>
      <c r="F284">
        <v>46471.98</v>
      </c>
      <c r="G284">
        <v>30</v>
      </c>
      <c r="H284">
        <v>30</v>
      </c>
      <c r="I284">
        <v>30</v>
      </c>
      <c r="J284" s="5">
        <f t="shared" si="56"/>
        <v>4.4226565816992434</v>
      </c>
      <c r="K284">
        <f t="shared" si="58"/>
        <v>3.4011973816621555</v>
      </c>
      <c r="L284">
        <f t="shared" si="58"/>
        <v>1.4867405521229997</v>
      </c>
      <c r="M284">
        <v>3</v>
      </c>
      <c r="N284">
        <v>3</v>
      </c>
      <c r="O284">
        <v>3</v>
      </c>
      <c r="P284" s="5">
        <f t="shared" si="57"/>
        <v>1.613875716076655</v>
      </c>
      <c r="Q284">
        <f t="shared" ref="Q284:R286" si="60">LN(O284)</f>
        <v>1.0986122886681098</v>
      </c>
      <c r="R284">
        <f t="shared" si="60"/>
        <v>0.47863856321284398</v>
      </c>
      <c r="S284" s="5">
        <f t="shared" si="53"/>
        <v>33</v>
      </c>
      <c r="T284" s="3">
        <f t="shared" si="49"/>
        <v>3.4965075614664802</v>
      </c>
      <c r="U284" s="3">
        <f t="shared" si="54"/>
        <v>1.9653791153358438</v>
      </c>
      <c r="V284" t="s">
        <v>9</v>
      </c>
      <c r="W284" t="s">
        <v>10</v>
      </c>
      <c r="X284">
        <f t="shared" si="59"/>
        <v>8</v>
      </c>
      <c r="Y284" s="3">
        <f t="shared" si="55"/>
        <v>2.3025850929940459</v>
      </c>
      <c r="Z284" s="3">
        <f t="shared" si="55"/>
        <v>1.0081019889101557</v>
      </c>
    </row>
    <row r="285" spans="1:26" x14ac:dyDescent="0.2">
      <c r="A285" t="s">
        <v>6</v>
      </c>
      <c r="B285" s="12">
        <v>284</v>
      </c>
      <c r="C285" s="12">
        <v>1316</v>
      </c>
      <c r="D285" s="12">
        <v>1057</v>
      </c>
      <c r="E285" s="11">
        <v>101746</v>
      </c>
      <c r="F285">
        <v>46387.11</v>
      </c>
      <c r="G285">
        <v>25</v>
      </c>
      <c r="H285">
        <v>25</v>
      </c>
      <c r="I285">
        <v>25</v>
      </c>
      <c r="J285" s="5">
        <f t="shared" si="56"/>
        <v>3.6856485758653901</v>
      </c>
      <c r="K285">
        <f t="shared" si="58"/>
        <v>3.2188758248682006</v>
      </c>
      <c r="L285">
        <f t="shared" si="58"/>
        <v>1.3044465144597568</v>
      </c>
      <c r="M285">
        <v>5</v>
      </c>
      <c r="N285">
        <v>5</v>
      </c>
      <c r="O285">
        <v>5</v>
      </c>
      <c r="P285" s="5">
        <f t="shared" si="57"/>
        <v>2.6947141134681596</v>
      </c>
      <c r="Q285">
        <f t="shared" si="60"/>
        <v>1.6094379124341003</v>
      </c>
      <c r="R285">
        <f t="shared" si="60"/>
        <v>0.99129211838827624</v>
      </c>
      <c r="S285" s="5">
        <f t="shared" si="53"/>
        <v>30</v>
      </c>
      <c r="T285" s="3">
        <f t="shared" si="49"/>
        <v>3.4011973816621555</v>
      </c>
      <c r="U285" s="3">
        <f t="shared" si="54"/>
        <v>2.2957386328480331</v>
      </c>
      <c r="V285" t="s">
        <v>9</v>
      </c>
      <c r="W285" t="s">
        <v>10</v>
      </c>
      <c r="X285">
        <f t="shared" si="59"/>
        <v>9</v>
      </c>
      <c r="Y285" s="3">
        <f t="shared" si="55"/>
        <v>1.6094379124341003</v>
      </c>
      <c r="Z285" s="3">
        <f t="shared" si="55"/>
        <v>0.31315439607148055</v>
      </c>
    </row>
    <row r="286" spans="1:26" x14ac:dyDescent="0.2">
      <c r="A286" t="s">
        <v>6</v>
      </c>
      <c r="B286" s="12">
        <v>285</v>
      </c>
      <c r="C286" s="12">
        <v>1315</v>
      </c>
      <c r="D286" s="12">
        <v>1058</v>
      </c>
      <c r="E286" s="11">
        <v>101742.9</v>
      </c>
      <c r="F286">
        <v>46301.95</v>
      </c>
      <c r="G286">
        <v>37</v>
      </c>
      <c r="H286">
        <v>37</v>
      </c>
      <c r="I286">
        <v>37</v>
      </c>
      <c r="J286" s="5">
        <f t="shared" si="56"/>
        <v>5.4549260931229604</v>
      </c>
      <c r="K286">
        <f t="shared" si="58"/>
        <v>3.6109179126442243</v>
      </c>
      <c r="L286">
        <f t="shared" si="58"/>
        <v>1.6965190707281677</v>
      </c>
      <c r="M286">
        <v>3</v>
      </c>
      <c r="N286">
        <v>3</v>
      </c>
      <c r="O286">
        <v>3</v>
      </c>
      <c r="P286" s="5">
        <f t="shared" si="57"/>
        <v>1.6198021897565869</v>
      </c>
      <c r="Q286">
        <f t="shared" si="60"/>
        <v>1.0986122886681098</v>
      </c>
      <c r="R286">
        <f t="shared" si="60"/>
        <v>0.48230403670033284</v>
      </c>
      <c r="S286" s="5">
        <f t="shared" si="53"/>
        <v>40</v>
      </c>
      <c r="T286" s="3">
        <f t="shared" si="49"/>
        <v>3.6888794541139363</v>
      </c>
      <c r="U286" s="3">
        <f t="shared" si="54"/>
        <v>2.1788231074285003</v>
      </c>
      <c r="V286" t="s">
        <v>9</v>
      </c>
      <c r="W286" t="s">
        <v>10</v>
      </c>
      <c r="X286">
        <f t="shared" si="59"/>
        <v>10</v>
      </c>
      <c r="Y286" s="3">
        <f t="shared" si="55"/>
        <v>2.5123056239761148</v>
      </c>
      <c r="Z286" s="3">
        <f t="shared" si="55"/>
        <v>1.2142150340278348</v>
      </c>
    </row>
    <row r="287" spans="1:26" x14ac:dyDescent="0.2">
      <c r="A287" t="s">
        <v>6</v>
      </c>
      <c r="B287" s="12">
        <v>286</v>
      </c>
      <c r="C287" s="12">
        <v>1314</v>
      </c>
      <c r="D287" s="12">
        <v>1059</v>
      </c>
      <c r="E287" s="11">
        <v>101739.8</v>
      </c>
      <c r="F287">
        <v>46216.74</v>
      </c>
      <c r="G287">
        <v>6</v>
      </c>
      <c r="H287">
        <v>6</v>
      </c>
      <c r="I287">
        <v>6</v>
      </c>
      <c r="J287" s="5">
        <f t="shared" si="56"/>
        <v>0.88460956282595404</v>
      </c>
      <c r="K287">
        <f t="shared" si="58"/>
        <v>1.791759469228055</v>
      </c>
      <c r="L287">
        <f t="shared" si="58"/>
        <v>-0.12260890326725758</v>
      </c>
      <c r="M287">
        <v>0</v>
      </c>
      <c r="N287">
        <v>0</v>
      </c>
      <c r="O287">
        <v>0</v>
      </c>
      <c r="P287" s="5">
        <f t="shared" si="57"/>
        <v>0</v>
      </c>
      <c r="Q287">
        <v>0</v>
      </c>
      <c r="R287">
        <v>0</v>
      </c>
      <c r="S287" s="5">
        <f t="shared" si="53"/>
        <v>6</v>
      </c>
      <c r="T287" s="3">
        <f t="shared" si="49"/>
        <v>1.791759469228055</v>
      </c>
      <c r="U287" s="3">
        <f t="shared" si="54"/>
        <v>-0.12260890326725758</v>
      </c>
      <c r="V287" t="s">
        <v>9</v>
      </c>
      <c r="W287" t="s">
        <v>10</v>
      </c>
      <c r="X287">
        <f t="shared" si="59"/>
        <v>11</v>
      </c>
      <c r="Y287" s="3">
        <f t="shared" si="55"/>
        <v>1.791759469228055</v>
      </c>
      <c r="Z287" s="3">
        <f t="shared" si="55"/>
        <v>-0.12260890326725758</v>
      </c>
    </row>
    <row r="288" spans="1:26" x14ac:dyDescent="0.2">
      <c r="A288" t="s">
        <v>6</v>
      </c>
      <c r="B288" s="12">
        <v>287</v>
      </c>
      <c r="C288" s="12">
        <v>1313</v>
      </c>
      <c r="D288" s="12">
        <v>1060</v>
      </c>
      <c r="E288" s="11">
        <v>101736.9</v>
      </c>
      <c r="F288">
        <v>46131.63</v>
      </c>
      <c r="G288">
        <v>25</v>
      </c>
      <c r="H288">
        <v>25</v>
      </c>
      <c r="I288">
        <v>25</v>
      </c>
      <c r="J288" s="5">
        <f t="shared" si="56"/>
        <v>3.6859782438820132</v>
      </c>
      <c r="K288">
        <f t="shared" si="58"/>
        <v>3.2188758248682006</v>
      </c>
      <c r="L288">
        <f t="shared" si="58"/>
        <v>1.3045359568650505</v>
      </c>
      <c r="M288">
        <v>1</v>
      </c>
      <c r="N288">
        <v>1</v>
      </c>
      <c r="O288">
        <v>1</v>
      </c>
      <c r="P288" s="5">
        <f t="shared" si="57"/>
        <v>0.54192752348009388</v>
      </c>
      <c r="Q288">
        <f t="shared" ref="Q288:R300" si="61">LN(O288)</f>
        <v>0</v>
      </c>
      <c r="R288">
        <f t="shared" si="61"/>
        <v>-0.61262300700030814</v>
      </c>
      <c r="S288" s="5">
        <f t="shared" si="53"/>
        <v>26</v>
      </c>
      <c r="T288" s="3">
        <f t="shared" si="49"/>
        <v>3.2580965380214821</v>
      </c>
      <c r="U288" s="3">
        <f t="shared" si="54"/>
        <v>0.69191294986474239</v>
      </c>
      <c r="V288" t="s">
        <v>9</v>
      </c>
      <c r="W288" t="s">
        <v>10</v>
      </c>
      <c r="X288">
        <f t="shared" si="59"/>
        <v>12</v>
      </c>
      <c r="Y288" s="3">
        <f t="shared" si="55"/>
        <v>3.2188758248682006</v>
      </c>
      <c r="Z288" s="3">
        <f t="shared" si="55"/>
        <v>1.9171589638653588</v>
      </c>
    </row>
    <row r="289" spans="1:26" x14ac:dyDescent="0.2">
      <c r="A289" t="s">
        <v>6</v>
      </c>
      <c r="B289" s="12">
        <v>288</v>
      </c>
      <c r="C289" s="12">
        <v>1312</v>
      </c>
      <c r="D289" s="12">
        <v>1061</v>
      </c>
      <c r="E289" s="11">
        <v>101733.6</v>
      </c>
      <c r="F289">
        <v>46046.5</v>
      </c>
      <c r="G289">
        <v>13</v>
      </c>
      <c r="H289">
        <v>13</v>
      </c>
      <c r="I289">
        <v>13</v>
      </c>
      <c r="J289" s="5">
        <f t="shared" si="56"/>
        <v>1.9167708603647171</v>
      </c>
      <c r="K289">
        <f t="shared" si="58"/>
        <v>2.5649493574615367</v>
      </c>
      <c r="L289">
        <f t="shared" si="58"/>
        <v>0.6506419265930109</v>
      </c>
      <c r="M289">
        <v>5</v>
      </c>
      <c r="N289">
        <v>5</v>
      </c>
      <c r="O289">
        <v>5</v>
      </c>
      <c r="P289" s="5">
        <f t="shared" si="57"/>
        <v>2.714647150163422</v>
      </c>
      <c r="Q289">
        <f t="shared" si="61"/>
        <v>1.6094379124341003</v>
      </c>
      <c r="R289">
        <f t="shared" si="61"/>
        <v>0.99866198183256716</v>
      </c>
      <c r="S289" s="5">
        <f t="shared" si="53"/>
        <v>18</v>
      </c>
      <c r="T289" s="3">
        <f t="shared" si="49"/>
        <v>2.8903717578961645</v>
      </c>
      <c r="U289" s="3">
        <f t="shared" si="54"/>
        <v>1.6493039084255781</v>
      </c>
      <c r="V289" t="s">
        <v>9</v>
      </c>
      <c r="W289" t="s">
        <v>10</v>
      </c>
      <c r="X289">
        <f t="shared" si="59"/>
        <v>13</v>
      </c>
      <c r="Y289" s="3">
        <f t="shared" si="55"/>
        <v>0.95551144502743646</v>
      </c>
      <c r="Z289" s="3">
        <f t="shared" si="55"/>
        <v>-0.34802005523955626</v>
      </c>
    </row>
    <row r="290" spans="1:26" x14ac:dyDescent="0.2">
      <c r="A290" t="s">
        <v>6</v>
      </c>
      <c r="B290" s="12">
        <v>289</v>
      </c>
      <c r="C290" s="12">
        <v>1311</v>
      </c>
      <c r="D290" s="12">
        <v>1062</v>
      </c>
      <c r="E290" s="11">
        <v>101729.2</v>
      </c>
      <c r="F290">
        <v>45961.31</v>
      </c>
      <c r="G290">
        <v>6</v>
      </c>
      <c r="H290">
        <v>6</v>
      </c>
      <c r="I290">
        <v>6</v>
      </c>
      <c r="J290" s="5">
        <f t="shared" si="56"/>
        <v>0.88470173755421255</v>
      </c>
      <c r="K290">
        <f t="shared" si="58"/>
        <v>1.791759469228055</v>
      </c>
      <c r="L290">
        <f t="shared" si="58"/>
        <v>-0.12250471049086815</v>
      </c>
      <c r="M290">
        <v>4</v>
      </c>
      <c r="N290">
        <v>4</v>
      </c>
      <c r="O290">
        <v>4</v>
      </c>
      <c r="P290" s="5">
        <f t="shared" si="57"/>
        <v>2.1757430325636933</v>
      </c>
      <c r="Q290">
        <f t="shared" si="61"/>
        <v>1.3862943611198906</v>
      </c>
      <c r="R290">
        <f t="shared" si="61"/>
        <v>0.77737023036761344</v>
      </c>
      <c r="S290" s="5">
        <f t="shared" si="53"/>
        <v>10</v>
      </c>
      <c r="T290" s="3">
        <f t="shared" si="49"/>
        <v>2.3025850929940459</v>
      </c>
      <c r="U290" s="3">
        <f t="shared" si="54"/>
        <v>0.65486551987674524</v>
      </c>
      <c r="V290" t="s">
        <v>9</v>
      </c>
      <c r="W290" t="s">
        <v>10</v>
      </c>
      <c r="X290">
        <f t="shared" si="59"/>
        <v>14</v>
      </c>
      <c r="Y290" s="3">
        <f t="shared" si="55"/>
        <v>0.40546510810816438</v>
      </c>
      <c r="Z290" s="3">
        <f t="shared" si="55"/>
        <v>-0.89987494085848163</v>
      </c>
    </row>
    <row r="291" spans="1:26" x14ac:dyDescent="0.2">
      <c r="A291" t="s">
        <v>6</v>
      </c>
      <c r="B291" s="12">
        <v>290</v>
      </c>
      <c r="C291" s="12">
        <v>1310</v>
      </c>
      <c r="D291" s="12">
        <v>1063</v>
      </c>
      <c r="E291" s="11">
        <v>101739.1</v>
      </c>
      <c r="F291">
        <v>45876.42</v>
      </c>
      <c r="G291">
        <v>12</v>
      </c>
      <c r="H291">
        <v>12</v>
      </c>
      <c r="I291">
        <v>12</v>
      </c>
      <c r="J291" s="5">
        <f t="shared" si="56"/>
        <v>1.7692312984879952</v>
      </c>
      <c r="K291">
        <f t="shared" si="58"/>
        <v>2.4849066497880004</v>
      </c>
      <c r="L291">
        <f t="shared" si="58"/>
        <v>0.57054515761295677</v>
      </c>
      <c r="M291">
        <v>2</v>
      </c>
      <c r="N291">
        <v>2</v>
      </c>
      <c r="O291">
        <v>2</v>
      </c>
      <c r="P291" s="5">
        <f t="shared" si="57"/>
        <v>1.0898845201957783</v>
      </c>
      <c r="Q291">
        <f t="shared" si="61"/>
        <v>0.69314718055994529</v>
      </c>
      <c r="R291">
        <f t="shared" si="61"/>
        <v>8.6071745853992979E-2</v>
      </c>
      <c r="S291" s="5">
        <f t="shared" si="53"/>
        <v>14</v>
      </c>
      <c r="T291" s="3">
        <f t="shared" si="49"/>
        <v>2.6390573296152584</v>
      </c>
      <c r="U291" s="3">
        <f t="shared" si="54"/>
        <v>0.65661690346694979</v>
      </c>
      <c r="V291" t="s">
        <v>9</v>
      </c>
      <c r="W291" t="s">
        <v>10</v>
      </c>
      <c r="X291">
        <f t="shared" si="59"/>
        <v>15</v>
      </c>
      <c r="Y291" s="3">
        <f t="shared" si="55"/>
        <v>1.791759469228055</v>
      </c>
      <c r="Z291" s="3">
        <f t="shared" si="55"/>
        <v>0.4844734117589638</v>
      </c>
    </row>
    <row r="292" spans="1:26" x14ac:dyDescent="0.2">
      <c r="A292" t="s">
        <v>6</v>
      </c>
      <c r="B292" s="12">
        <v>291</v>
      </c>
      <c r="C292" s="12">
        <v>1309</v>
      </c>
      <c r="D292" s="12">
        <v>1064</v>
      </c>
      <c r="E292" s="11">
        <v>101767.3</v>
      </c>
      <c r="F292">
        <v>45791.01</v>
      </c>
      <c r="G292">
        <v>17898</v>
      </c>
      <c r="H292">
        <v>17898</v>
      </c>
      <c r="I292">
        <v>17898</v>
      </c>
      <c r="J292" s="5">
        <f t="shared" si="56"/>
        <v>2638.077260573878</v>
      </c>
      <c r="K292">
        <f t="shared" si="58"/>
        <v>9.7924442537428042</v>
      </c>
      <c r="L292">
        <f t="shared" si="58"/>
        <v>7.8778056204048239</v>
      </c>
      <c r="M292">
        <v>4</v>
      </c>
      <c r="N292">
        <v>4</v>
      </c>
      <c r="O292">
        <v>4</v>
      </c>
      <c r="P292" s="5">
        <f t="shared" si="57"/>
        <v>2.183834774555093</v>
      </c>
      <c r="Q292">
        <f t="shared" si="61"/>
        <v>1.3862943611198906</v>
      </c>
      <c r="R292">
        <f t="shared" si="61"/>
        <v>0.78108240234461113</v>
      </c>
      <c r="S292" s="5">
        <f t="shared" si="53"/>
        <v>17902</v>
      </c>
      <c r="T292" s="3">
        <f t="shared" si="49"/>
        <v>9.7926677174308843</v>
      </c>
      <c r="U292" s="3">
        <f t="shared" si="54"/>
        <v>8.6588880227494354</v>
      </c>
      <c r="V292" t="s">
        <v>9</v>
      </c>
      <c r="W292" t="s">
        <v>10</v>
      </c>
      <c r="X292">
        <f t="shared" si="59"/>
        <v>16</v>
      </c>
      <c r="Y292" s="3">
        <f t="shared" si="55"/>
        <v>8.4061498926229135</v>
      </c>
      <c r="Z292" s="3">
        <f t="shared" si="55"/>
        <v>7.0967232180602124</v>
      </c>
    </row>
    <row r="293" spans="1:26" x14ac:dyDescent="0.2">
      <c r="A293" t="s">
        <v>6</v>
      </c>
      <c r="B293" s="12">
        <v>292</v>
      </c>
      <c r="C293" s="12">
        <v>1308</v>
      </c>
      <c r="D293" s="12">
        <v>1065</v>
      </c>
      <c r="E293" s="11">
        <v>101796.9</v>
      </c>
      <c r="F293">
        <v>45705.31</v>
      </c>
      <c r="G293">
        <v>917</v>
      </c>
      <c r="H293">
        <v>917</v>
      </c>
      <c r="I293">
        <v>917</v>
      </c>
      <c r="J293" s="5">
        <f t="shared" si="56"/>
        <v>135.12199290941081</v>
      </c>
      <c r="K293">
        <f t="shared" si="58"/>
        <v>6.8211074722564646</v>
      </c>
      <c r="L293">
        <f t="shared" si="58"/>
        <v>4.906178021572325</v>
      </c>
      <c r="M293">
        <v>17</v>
      </c>
      <c r="N293">
        <v>17</v>
      </c>
      <c r="O293">
        <v>17</v>
      </c>
      <c r="P293" s="5">
        <f t="shared" si="57"/>
        <v>9.2987007417737679</v>
      </c>
      <c r="Q293">
        <f t="shared" si="61"/>
        <v>2.8332133440562162</v>
      </c>
      <c r="R293">
        <f t="shared" si="61"/>
        <v>2.2298746852139155</v>
      </c>
      <c r="S293" s="5">
        <f t="shared" si="53"/>
        <v>934</v>
      </c>
      <c r="T293" s="3">
        <f t="shared" si="49"/>
        <v>6.8394764382288429</v>
      </c>
      <c r="U293" s="3">
        <f t="shared" si="54"/>
        <v>7.1360527067862405</v>
      </c>
      <c r="V293" t="s">
        <v>9</v>
      </c>
      <c r="W293" t="s">
        <v>10</v>
      </c>
      <c r="X293">
        <f t="shared" si="59"/>
        <v>17</v>
      </c>
      <c r="Y293" s="3">
        <f t="shared" si="55"/>
        <v>3.9878941282002485</v>
      </c>
      <c r="Z293" s="3">
        <f t="shared" si="55"/>
        <v>2.6763033363584094</v>
      </c>
    </row>
    <row r="294" spans="1:26" x14ac:dyDescent="0.2">
      <c r="A294" t="s">
        <v>6</v>
      </c>
      <c r="B294" s="12">
        <v>293</v>
      </c>
      <c r="C294" s="12">
        <v>1307</v>
      </c>
      <c r="D294" s="12">
        <v>1066</v>
      </c>
      <c r="E294" s="11">
        <v>101827.6</v>
      </c>
      <c r="F294">
        <v>45619.44</v>
      </c>
      <c r="G294">
        <v>73</v>
      </c>
      <c r="H294">
        <v>73</v>
      </c>
      <c r="I294">
        <v>73</v>
      </c>
      <c r="J294" s="5">
        <f t="shared" si="56"/>
        <v>10.753469589777231</v>
      </c>
      <c r="K294">
        <f t="shared" si="58"/>
        <v>4.290459441148391</v>
      </c>
      <c r="L294">
        <f t="shared" si="58"/>
        <v>2.3752284550376928</v>
      </c>
      <c r="M294">
        <v>806</v>
      </c>
      <c r="N294">
        <v>806</v>
      </c>
      <c r="O294">
        <v>806</v>
      </c>
      <c r="P294" s="5">
        <f t="shared" si="57"/>
        <v>441.69766222470071</v>
      </c>
      <c r="Q294">
        <f t="shared" si="61"/>
        <v>6.692083742506628</v>
      </c>
      <c r="R294">
        <f t="shared" si="61"/>
        <v>6.0906256259117724</v>
      </c>
      <c r="S294" s="5">
        <f t="shared" si="53"/>
        <v>879</v>
      </c>
      <c r="T294" s="3">
        <f t="shared" si="49"/>
        <v>6.7787848976851768</v>
      </c>
      <c r="U294" s="3">
        <f t="shared" si="54"/>
        <v>8.465854080949466</v>
      </c>
      <c r="V294" t="s">
        <v>9</v>
      </c>
      <c r="W294" t="s">
        <v>10</v>
      </c>
      <c r="X294">
        <f t="shared" si="59"/>
        <v>18</v>
      </c>
      <c r="Y294" s="3">
        <f t="shared" si="55"/>
        <v>-2.401624301358237</v>
      </c>
      <c r="Z294" s="3">
        <f t="shared" si="55"/>
        <v>-3.7153971708740796</v>
      </c>
    </row>
    <row r="295" spans="1:26" x14ac:dyDescent="0.2">
      <c r="A295" t="s">
        <v>6</v>
      </c>
      <c r="B295" s="12">
        <v>294</v>
      </c>
      <c r="C295" s="12">
        <v>1306</v>
      </c>
      <c r="D295" s="12">
        <v>1067</v>
      </c>
      <c r="E295" s="11">
        <v>101858.7</v>
      </c>
      <c r="F295">
        <v>45532.59</v>
      </c>
      <c r="G295">
        <v>0</v>
      </c>
      <c r="H295">
        <v>0</v>
      </c>
      <c r="I295">
        <v>0</v>
      </c>
      <c r="J295" s="5">
        <f t="shared" si="56"/>
        <v>0</v>
      </c>
      <c r="K295">
        <v>0</v>
      </c>
      <c r="L295">
        <v>0</v>
      </c>
      <c r="M295">
        <v>374</v>
      </c>
      <c r="N295">
        <v>374</v>
      </c>
      <c r="O295">
        <v>374</v>
      </c>
      <c r="P295" s="5">
        <f t="shared" si="57"/>
        <v>205.34742258237452</v>
      </c>
      <c r="Q295">
        <f t="shared" si="61"/>
        <v>5.9242557974145322</v>
      </c>
      <c r="R295">
        <f t="shared" si="61"/>
        <v>5.3247032889840105</v>
      </c>
      <c r="S295" s="5">
        <f t="shared" si="53"/>
        <v>374</v>
      </c>
      <c r="T295" s="3">
        <f t="shared" si="49"/>
        <v>5.9242557974145322</v>
      </c>
      <c r="U295" s="3">
        <f t="shared" si="54"/>
        <v>5.3247032889840105</v>
      </c>
      <c r="V295" t="s">
        <v>9</v>
      </c>
      <c r="W295" t="s">
        <v>10</v>
      </c>
      <c r="X295">
        <f t="shared" si="59"/>
        <v>19</v>
      </c>
      <c r="Y295" s="3">
        <f t="shared" si="55"/>
        <v>-5.9242557974145322</v>
      </c>
      <c r="Z295" s="3">
        <f t="shared" si="55"/>
        <v>-5.3247032889840105</v>
      </c>
    </row>
    <row r="296" spans="1:26" x14ac:dyDescent="0.2">
      <c r="A296" t="s">
        <v>6</v>
      </c>
      <c r="B296" s="12">
        <v>295</v>
      </c>
      <c r="C296" s="12">
        <v>1305</v>
      </c>
      <c r="D296" s="12">
        <v>1068</v>
      </c>
      <c r="E296" s="11">
        <v>101889.8</v>
      </c>
      <c r="F296">
        <v>45444.18</v>
      </c>
      <c r="G296">
        <v>43</v>
      </c>
      <c r="H296">
        <v>43</v>
      </c>
      <c r="I296">
        <v>43</v>
      </c>
      <c r="J296" s="5">
        <f t="shared" si="56"/>
        <v>6.3303686924500786</v>
      </c>
      <c r="K296">
        <f t="shared" ref="K296:L338" si="62">LN(I296)</f>
        <v>3.7612001156935624</v>
      </c>
      <c r="L296">
        <f t="shared" si="62"/>
        <v>1.845358479712673</v>
      </c>
      <c r="M296">
        <v>30</v>
      </c>
      <c r="N296">
        <v>30</v>
      </c>
      <c r="O296">
        <v>30</v>
      </c>
      <c r="P296" s="5">
        <f t="shared" si="57"/>
        <v>16.503763518232695</v>
      </c>
      <c r="Q296">
        <f t="shared" si="61"/>
        <v>3.4011973816621555</v>
      </c>
      <c r="R296">
        <f t="shared" si="61"/>
        <v>2.803588446911609</v>
      </c>
      <c r="S296" s="5">
        <f t="shared" si="53"/>
        <v>73</v>
      </c>
      <c r="T296" s="3">
        <f t="shared" si="49"/>
        <v>4.290459441148391</v>
      </c>
      <c r="U296" s="3">
        <f t="shared" si="54"/>
        <v>4.6489469266242818</v>
      </c>
      <c r="V296" t="s">
        <v>9</v>
      </c>
      <c r="W296" t="s">
        <v>10</v>
      </c>
      <c r="X296">
        <f t="shared" si="59"/>
        <v>20</v>
      </c>
      <c r="Y296" s="3">
        <f t="shared" si="55"/>
        <v>0.36000273403140692</v>
      </c>
      <c r="Z296" s="3">
        <f t="shared" si="55"/>
        <v>-0.95822996719893605</v>
      </c>
    </row>
    <row r="297" spans="1:26" x14ac:dyDescent="0.2">
      <c r="A297" t="s">
        <v>6</v>
      </c>
      <c r="B297" s="12">
        <v>296</v>
      </c>
      <c r="C297" s="12">
        <v>1304</v>
      </c>
      <c r="D297" s="12">
        <v>1069</v>
      </c>
      <c r="E297" s="11">
        <v>101920.9</v>
      </c>
      <c r="F297">
        <v>45355.87</v>
      </c>
      <c r="G297">
        <v>285</v>
      </c>
      <c r="H297">
        <v>285</v>
      </c>
      <c r="I297">
        <v>285</v>
      </c>
      <c r="J297" s="5">
        <f t="shared" si="56"/>
        <v>41.944292093182071</v>
      </c>
      <c r="K297">
        <f t="shared" si="62"/>
        <v>5.6524891802686508</v>
      </c>
      <c r="L297">
        <f t="shared" si="62"/>
        <v>3.7363423591307368</v>
      </c>
      <c r="M297">
        <v>11</v>
      </c>
      <c r="N297">
        <v>11</v>
      </c>
      <c r="O297">
        <v>11</v>
      </c>
      <c r="P297" s="5">
        <f t="shared" si="57"/>
        <v>6.0631622764594741</v>
      </c>
      <c r="Q297">
        <f t="shared" si="61"/>
        <v>2.3978952727983707</v>
      </c>
      <c r="R297">
        <f t="shared" si="61"/>
        <v>1.8022314917750373</v>
      </c>
      <c r="S297" s="5">
        <f t="shared" si="53"/>
        <v>296</v>
      </c>
      <c r="T297" s="3">
        <f t="shared" si="49"/>
        <v>5.6903594543240601</v>
      </c>
      <c r="U297" s="3">
        <f t="shared" si="54"/>
        <v>5.5385738509057738</v>
      </c>
      <c r="V297" t="s">
        <v>9</v>
      </c>
      <c r="W297" t="s">
        <v>10</v>
      </c>
      <c r="X297">
        <f t="shared" si="59"/>
        <v>21</v>
      </c>
      <c r="Y297" s="3">
        <f t="shared" si="55"/>
        <v>3.2545939074702801</v>
      </c>
      <c r="Z297" s="3">
        <f t="shared" si="55"/>
        <v>1.9341108673556995</v>
      </c>
    </row>
    <row r="298" spans="1:26" x14ac:dyDescent="0.2">
      <c r="A298" t="s">
        <v>6</v>
      </c>
      <c r="B298" s="12">
        <v>297</v>
      </c>
      <c r="C298" s="12">
        <v>1303</v>
      </c>
      <c r="D298" s="12">
        <v>1070</v>
      </c>
      <c r="E298" s="11">
        <v>101952.9</v>
      </c>
      <c r="F298">
        <v>45269.04</v>
      </c>
      <c r="G298">
        <v>194</v>
      </c>
      <c r="H298">
        <v>194</v>
      </c>
      <c r="I298">
        <v>194</v>
      </c>
      <c r="J298" s="5">
        <f t="shared" si="56"/>
        <v>28.542591726179442</v>
      </c>
      <c r="K298">
        <f t="shared" si="62"/>
        <v>5.2678581590633282</v>
      </c>
      <c r="L298">
        <f t="shared" si="62"/>
        <v>3.3513974182333026</v>
      </c>
      <c r="M298">
        <v>473</v>
      </c>
      <c r="N298">
        <v>473</v>
      </c>
      <c r="O298">
        <v>473</v>
      </c>
      <c r="P298" s="5">
        <f t="shared" si="57"/>
        <v>261.21605406255577</v>
      </c>
      <c r="Q298">
        <f t="shared" si="61"/>
        <v>6.1590953884919326</v>
      </c>
      <c r="R298">
        <f t="shared" si="61"/>
        <v>5.5653478582338716</v>
      </c>
      <c r="S298" s="5">
        <f t="shared" si="53"/>
        <v>667</v>
      </c>
      <c r="T298" s="3">
        <f t="shared" si="49"/>
        <v>6.5027900459156234</v>
      </c>
      <c r="U298" s="3">
        <f t="shared" si="54"/>
        <v>8.9167452764671751</v>
      </c>
      <c r="V298" t="s">
        <v>9</v>
      </c>
      <c r="W298" t="s">
        <v>10</v>
      </c>
      <c r="X298">
        <f t="shared" si="59"/>
        <v>22</v>
      </c>
      <c r="Y298" s="3">
        <f t="shared" si="55"/>
        <v>-0.89123722942860439</v>
      </c>
      <c r="Z298" s="3">
        <f t="shared" si="55"/>
        <v>-2.213950440000569</v>
      </c>
    </row>
    <row r="299" spans="1:26" x14ac:dyDescent="0.2">
      <c r="A299" t="s">
        <v>6</v>
      </c>
      <c r="B299" s="12">
        <v>298</v>
      </c>
      <c r="C299" s="12">
        <v>1302</v>
      </c>
      <c r="D299" s="12">
        <v>1071</v>
      </c>
      <c r="E299" s="11">
        <v>101983.7</v>
      </c>
      <c r="F299">
        <v>45182.38</v>
      </c>
      <c r="G299">
        <v>113</v>
      </c>
      <c r="H299">
        <v>113</v>
      </c>
      <c r="I299">
        <v>113</v>
      </c>
      <c r="J299" s="5">
        <f t="shared" si="56"/>
        <v>16.62030304842833</v>
      </c>
      <c r="K299">
        <f t="shared" si="62"/>
        <v>4.7273878187123408</v>
      </c>
      <c r="L299">
        <f t="shared" si="62"/>
        <v>2.8106250232218555</v>
      </c>
      <c r="M299">
        <v>223</v>
      </c>
      <c r="N299">
        <v>223</v>
      </c>
      <c r="O299">
        <v>223</v>
      </c>
      <c r="P299" s="5">
        <f t="shared" si="57"/>
        <v>123.3888077609015</v>
      </c>
      <c r="Q299">
        <f t="shared" si="61"/>
        <v>5.4071717714601188</v>
      </c>
      <c r="R299">
        <f t="shared" si="61"/>
        <v>4.8153404084997247</v>
      </c>
      <c r="S299" s="5">
        <f t="shared" si="53"/>
        <v>336</v>
      </c>
      <c r="T299" s="3">
        <f t="shared" ref="T299:T362" si="63">LN(S299)</f>
        <v>5.8171111599632042</v>
      </c>
      <c r="U299" s="3">
        <f t="shared" si="54"/>
        <v>7.6259654317215801</v>
      </c>
      <c r="V299" t="s">
        <v>9</v>
      </c>
      <c r="W299" t="s">
        <v>10</v>
      </c>
      <c r="X299">
        <f t="shared" si="59"/>
        <v>23</v>
      </c>
      <c r="Y299" s="3">
        <f t="shared" si="55"/>
        <v>-0.67978395274777803</v>
      </c>
      <c r="Z299" s="3">
        <f t="shared" si="55"/>
        <v>-2.0047153852778692</v>
      </c>
    </row>
    <row r="300" spans="1:26" x14ac:dyDescent="0.2">
      <c r="A300" t="s">
        <v>6</v>
      </c>
      <c r="B300" s="12">
        <v>299</v>
      </c>
      <c r="C300" s="12">
        <v>1301</v>
      </c>
      <c r="D300" s="12">
        <v>1072</v>
      </c>
      <c r="E300" s="11">
        <v>102012.6</v>
      </c>
      <c r="F300">
        <v>45095.17</v>
      </c>
      <c r="G300">
        <v>33</v>
      </c>
      <c r="H300">
        <v>33</v>
      </c>
      <c r="I300">
        <v>33</v>
      </c>
      <c r="J300" s="5">
        <f t="shared" si="56"/>
        <v>4.8523417695461148</v>
      </c>
      <c r="K300">
        <f t="shared" si="62"/>
        <v>3.4965075614664802</v>
      </c>
      <c r="L300">
        <f t="shared" si="62"/>
        <v>1.579461427501784</v>
      </c>
      <c r="M300">
        <v>1</v>
      </c>
      <c r="N300">
        <v>1</v>
      </c>
      <c r="O300">
        <v>1</v>
      </c>
      <c r="P300" s="5">
        <f t="shared" si="57"/>
        <v>0.55438309690372611</v>
      </c>
      <c r="Q300">
        <f t="shared" si="61"/>
        <v>0</v>
      </c>
      <c r="R300">
        <f t="shared" si="61"/>
        <v>-0.5898993205616353</v>
      </c>
      <c r="S300" s="5">
        <f t="shared" si="53"/>
        <v>34</v>
      </c>
      <c r="T300" s="3">
        <f t="shared" si="63"/>
        <v>3.5263605246161616</v>
      </c>
      <c r="U300" s="3">
        <f t="shared" si="54"/>
        <v>0.98956210694014868</v>
      </c>
      <c r="V300" t="s">
        <v>9</v>
      </c>
      <c r="W300" t="s">
        <v>10</v>
      </c>
      <c r="X300">
        <f t="shared" si="59"/>
        <v>24</v>
      </c>
      <c r="Y300" s="3">
        <f t="shared" si="55"/>
        <v>3.4965075614664802</v>
      </c>
      <c r="Z300" s="3">
        <f t="shared" si="55"/>
        <v>2.1693607480634194</v>
      </c>
    </row>
    <row r="301" spans="1:26" x14ac:dyDescent="0.2">
      <c r="A301" t="s">
        <v>6</v>
      </c>
      <c r="B301" s="12">
        <v>300</v>
      </c>
      <c r="C301" s="12">
        <v>1300</v>
      </c>
      <c r="D301" s="12">
        <v>1073</v>
      </c>
      <c r="E301" s="11">
        <v>102041.7</v>
      </c>
      <c r="F301">
        <v>45008.52</v>
      </c>
      <c r="G301">
        <v>12</v>
      </c>
      <c r="H301">
        <v>12</v>
      </c>
      <c r="I301">
        <v>12</v>
      </c>
      <c r="J301" s="5">
        <f t="shared" si="56"/>
        <v>1.763984723892291</v>
      </c>
      <c r="K301">
        <f t="shared" si="62"/>
        <v>2.4849066497880004</v>
      </c>
      <c r="L301">
        <f t="shared" si="62"/>
        <v>0.56757529762209713</v>
      </c>
      <c r="M301">
        <v>0</v>
      </c>
      <c r="N301">
        <v>0</v>
      </c>
      <c r="O301">
        <v>0</v>
      </c>
      <c r="P301" s="5">
        <f t="shared" si="57"/>
        <v>0</v>
      </c>
      <c r="Q301">
        <v>0</v>
      </c>
      <c r="R301">
        <v>0</v>
      </c>
      <c r="S301" s="5">
        <f t="shared" si="53"/>
        <v>12</v>
      </c>
      <c r="T301" s="3">
        <f t="shared" si="63"/>
        <v>2.4849066497880004</v>
      </c>
      <c r="U301" s="3">
        <f t="shared" si="54"/>
        <v>0.56757529762209713</v>
      </c>
      <c r="V301" t="s">
        <v>9</v>
      </c>
      <c r="W301" t="s">
        <v>10</v>
      </c>
      <c r="X301">
        <f t="shared" si="59"/>
        <v>25</v>
      </c>
      <c r="Y301" s="3">
        <f t="shared" si="55"/>
        <v>2.4849066497880004</v>
      </c>
      <c r="Z301" s="3">
        <f t="shared" si="55"/>
        <v>0.56757529762209713</v>
      </c>
    </row>
    <row r="302" spans="1:26" x14ac:dyDescent="0.2">
      <c r="A302" t="s">
        <v>6</v>
      </c>
      <c r="B302" s="12">
        <v>301</v>
      </c>
      <c r="C302" s="12">
        <v>1299</v>
      </c>
      <c r="D302" s="12">
        <v>1074</v>
      </c>
      <c r="E302" s="11">
        <v>102069.3</v>
      </c>
      <c r="F302">
        <v>44923.38</v>
      </c>
      <c r="G302">
        <v>10</v>
      </c>
      <c r="H302">
        <v>10</v>
      </c>
      <c r="I302">
        <v>10</v>
      </c>
      <c r="J302" s="5">
        <f t="shared" si="56"/>
        <v>1.469589778709171</v>
      </c>
      <c r="K302">
        <f t="shared" si="62"/>
        <v>2.3025850929940459</v>
      </c>
      <c r="L302">
        <f t="shared" si="62"/>
        <v>0.38498329974296602</v>
      </c>
      <c r="M302">
        <v>5</v>
      </c>
      <c r="N302">
        <v>5</v>
      </c>
      <c r="O302">
        <v>5</v>
      </c>
      <c r="P302" s="5">
        <f t="shared" si="57"/>
        <v>2.7825154741250548</v>
      </c>
      <c r="Q302">
        <f t="shared" ref="Q302:R323" si="64">LN(O302)</f>
        <v>1.6094379124341003</v>
      </c>
      <c r="R302">
        <f t="shared" si="64"/>
        <v>1.0233553653830265</v>
      </c>
      <c r="S302" s="5">
        <f t="shared" si="53"/>
        <v>15</v>
      </c>
      <c r="T302" s="3">
        <f t="shared" si="63"/>
        <v>2.7080502011022101</v>
      </c>
      <c r="U302" s="3">
        <f t="shared" si="54"/>
        <v>1.4083386651259926</v>
      </c>
      <c r="V302" t="s">
        <v>9</v>
      </c>
      <c r="W302" t="s">
        <v>10</v>
      </c>
      <c r="X302">
        <f t="shared" si="59"/>
        <v>26</v>
      </c>
      <c r="Y302" s="3">
        <f t="shared" si="55"/>
        <v>0.69314718055994562</v>
      </c>
      <c r="Z302" s="3">
        <f t="shared" si="55"/>
        <v>-0.63837206564006044</v>
      </c>
    </row>
    <row r="303" spans="1:26" x14ac:dyDescent="0.2">
      <c r="A303" t="s">
        <v>6</v>
      </c>
      <c r="B303" s="12">
        <v>302</v>
      </c>
      <c r="C303" s="12">
        <v>1298</v>
      </c>
      <c r="D303" s="12">
        <v>1075</v>
      </c>
      <c r="E303" s="11">
        <v>102096.1</v>
      </c>
      <c r="F303">
        <v>44838.11</v>
      </c>
      <c r="G303">
        <v>10</v>
      </c>
      <c r="H303">
        <v>10</v>
      </c>
      <c r="I303">
        <v>10</v>
      </c>
      <c r="J303" s="5">
        <f t="shared" si="56"/>
        <v>1.4692040146489436</v>
      </c>
      <c r="K303">
        <f t="shared" si="62"/>
        <v>2.3025850929940459</v>
      </c>
      <c r="L303">
        <f t="shared" si="62"/>
        <v>0.38472076750044193</v>
      </c>
      <c r="M303">
        <v>3</v>
      </c>
      <c r="N303">
        <v>3</v>
      </c>
      <c r="O303">
        <v>3</v>
      </c>
      <c r="P303" s="5">
        <f t="shared" si="57"/>
        <v>1.6726842411511103</v>
      </c>
      <c r="Q303">
        <f t="shared" si="64"/>
        <v>1.0986122886681098</v>
      </c>
      <c r="R303">
        <f t="shared" si="64"/>
        <v>0.51442966608687291</v>
      </c>
      <c r="S303" s="5">
        <f t="shared" si="53"/>
        <v>13</v>
      </c>
      <c r="T303" s="3">
        <f t="shared" si="63"/>
        <v>2.5649493574615367</v>
      </c>
      <c r="U303" s="3">
        <f t="shared" si="54"/>
        <v>0.89915043358731483</v>
      </c>
      <c r="V303" t="s">
        <v>9</v>
      </c>
      <c r="W303" t="s">
        <v>10</v>
      </c>
      <c r="X303">
        <f t="shared" si="59"/>
        <v>27</v>
      </c>
      <c r="Y303" s="3">
        <f t="shared" si="55"/>
        <v>1.2039728043259361</v>
      </c>
      <c r="Z303" s="3">
        <f t="shared" si="55"/>
        <v>-0.12970889858643098</v>
      </c>
    </row>
    <row r="304" spans="1:26" x14ac:dyDescent="0.2">
      <c r="A304" t="s">
        <v>6</v>
      </c>
      <c r="B304" s="12">
        <v>303</v>
      </c>
      <c r="C304" s="12">
        <v>1297</v>
      </c>
      <c r="D304" s="12">
        <v>1076</v>
      </c>
      <c r="E304" s="11">
        <v>102122</v>
      </c>
      <c r="F304">
        <v>44752.45</v>
      </c>
      <c r="G304">
        <v>4</v>
      </c>
      <c r="H304">
        <v>4</v>
      </c>
      <c r="I304">
        <v>4</v>
      </c>
      <c r="J304" s="5">
        <f t="shared" si="56"/>
        <v>0.58753255909598323</v>
      </c>
      <c r="K304">
        <f t="shared" si="62"/>
        <v>1.3862943611198906</v>
      </c>
      <c r="L304">
        <f t="shared" si="62"/>
        <v>-0.53182361476159612</v>
      </c>
      <c r="M304">
        <v>7</v>
      </c>
      <c r="N304">
        <v>7</v>
      </c>
      <c r="O304">
        <v>7</v>
      </c>
      <c r="P304" s="5">
        <f t="shared" si="57"/>
        <v>3.9104004361772375</v>
      </c>
      <c r="Q304">
        <f t="shared" si="64"/>
        <v>1.9459101490553132</v>
      </c>
      <c r="R304">
        <f t="shared" si="64"/>
        <v>1.3636397820979478</v>
      </c>
      <c r="S304" s="5">
        <f t="shared" si="53"/>
        <v>11</v>
      </c>
      <c r="T304" s="3">
        <f t="shared" si="63"/>
        <v>2.3978952727983707</v>
      </c>
      <c r="U304" s="3">
        <f t="shared" si="54"/>
        <v>0.83181616733635166</v>
      </c>
      <c r="V304" t="s">
        <v>9</v>
      </c>
      <c r="W304" t="s">
        <v>10</v>
      </c>
      <c r="X304">
        <f t="shared" si="59"/>
        <v>28</v>
      </c>
      <c r="Y304" s="3">
        <f t="shared" si="55"/>
        <v>-0.55961578793542266</v>
      </c>
      <c r="Z304" s="3">
        <f t="shared" si="55"/>
        <v>-1.8954633968595438</v>
      </c>
    </row>
    <row r="305" spans="1:26" x14ac:dyDescent="0.2">
      <c r="A305" t="s">
        <v>6</v>
      </c>
      <c r="B305" s="12">
        <v>304</v>
      </c>
      <c r="C305" s="12">
        <v>1296</v>
      </c>
      <c r="D305" s="12">
        <v>1077</v>
      </c>
      <c r="E305" s="11">
        <v>102148.1</v>
      </c>
      <c r="F305">
        <v>44666.18</v>
      </c>
      <c r="G305">
        <v>11</v>
      </c>
      <c r="H305">
        <v>11</v>
      </c>
      <c r="I305">
        <v>11</v>
      </c>
      <c r="J305" s="5">
        <f t="shared" si="56"/>
        <v>1.6153017040943491</v>
      </c>
      <c r="K305">
        <f t="shared" si="62"/>
        <v>2.3978952727983707</v>
      </c>
      <c r="L305">
        <f t="shared" si="62"/>
        <v>0.47952175290782867</v>
      </c>
      <c r="M305">
        <v>3</v>
      </c>
      <c r="N305">
        <v>3</v>
      </c>
      <c r="O305">
        <v>3</v>
      </c>
      <c r="P305" s="5">
        <f t="shared" si="57"/>
        <v>1.6791227725317006</v>
      </c>
      <c r="Q305">
        <f t="shared" si="64"/>
        <v>1.0986122886681098</v>
      </c>
      <c r="R305">
        <f t="shared" si="64"/>
        <v>0.51827149783525339</v>
      </c>
      <c r="S305" s="5">
        <f t="shared" si="53"/>
        <v>14</v>
      </c>
      <c r="T305" s="3">
        <f t="shared" si="63"/>
        <v>2.6390573296152584</v>
      </c>
      <c r="U305" s="3">
        <f t="shared" si="54"/>
        <v>0.99779325074308201</v>
      </c>
      <c r="V305" t="s">
        <v>9</v>
      </c>
      <c r="W305" t="s">
        <v>10</v>
      </c>
      <c r="X305">
        <f t="shared" si="59"/>
        <v>29</v>
      </c>
      <c r="Y305" s="3">
        <f t="shared" si="55"/>
        <v>1.2992829841302609</v>
      </c>
      <c r="Z305" s="3">
        <f t="shared" si="55"/>
        <v>-3.8749744927424723E-2</v>
      </c>
    </row>
    <row r="306" spans="1:26" x14ac:dyDescent="0.2">
      <c r="A306" t="s">
        <v>6</v>
      </c>
      <c r="B306" s="12">
        <v>305</v>
      </c>
      <c r="C306" s="12">
        <v>1295</v>
      </c>
      <c r="D306" s="12">
        <v>1078</v>
      </c>
      <c r="E306" s="11">
        <v>102176.6</v>
      </c>
      <c r="F306">
        <v>44579.34</v>
      </c>
      <c r="G306">
        <v>99</v>
      </c>
      <c r="H306">
        <v>99</v>
      </c>
      <c r="I306">
        <v>99</v>
      </c>
      <c r="J306" s="5">
        <f t="shared" si="56"/>
        <v>14.533660348846997</v>
      </c>
      <c r="K306">
        <f t="shared" si="62"/>
        <v>4.5951198501345898</v>
      </c>
      <c r="L306">
        <f t="shared" si="62"/>
        <v>2.6764673625011874</v>
      </c>
      <c r="M306">
        <v>6</v>
      </c>
      <c r="N306">
        <v>6</v>
      </c>
      <c r="O306">
        <v>6</v>
      </c>
      <c r="P306" s="5">
        <f t="shared" si="57"/>
        <v>3.3647873656272167</v>
      </c>
      <c r="Q306">
        <f t="shared" si="64"/>
        <v>1.791759469228055</v>
      </c>
      <c r="R306">
        <f t="shared" si="64"/>
        <v>1.2133647710933479</v>
      </c>
      <c r="S306" s="5">
        <f t="shared" si="53"/>
        <v>105</v>
      </c>
      <c r="T306" s="3">
        <f t="shared" si="63"/>
        <v>4.6539603501575231</v>
      </c>
      <c r="U306" s="3">
        <f t="shared" si="54"/>
        <v>3.8898321335945356</v>
      </c>
      <c r="V306" t="s">
        <v>9</v>
      </c>
      <c r="W306" t="s">
        <v>10</v>
      </c>
      <c r="X306">
        <f t="shared" si="59"/>
        <v>30</v>
      </c>
      <c r="Y306" s="3">
        <f t="shared" si="55"/>
        <v>2.8033603809065348</v>
      </c>
      <c r="Z306" s="3">
        <f t="shared" si="55"/>
        <v>1.4631025914078395</v>
      </c>
    </row>
    <row r="307" spans="1:26" x14ac:dyDescent="0.2">
      <c r="A307" t="s">
        <v>6</v>
      </c>
      <c r="B307" s="12">
        <v>306</v>
      </c>
      <c r="C307" s="12">
        <v>1294</v>
      </c>
      <c r="D307" s="12">
        <v>1079</v>
      </c>
      <c r="E307" s="11">
        <v>102205.7</v>
      </c>
      <c r="F307">
        <v>44492.36</v>
      </c>
      <c r="G307">
        <v>15</v>
      </c>
      <c r="H307">
        <v>15</v>
      </c>
      <c r="I307">
        <v>15</v>
      </c>
      <c r="J307" s="5">
        <f t="shared" si="56"/>
        <v>2.2014427766748823</v>
      </c>
      <c r="K307">
        <f t="shared" si="62"/>
        <v>2.7080502011022101</v>
      </c>
      <c r="L307">
        <f t="shared" si="62"/>
        <v>0.78911295299594264</v>
      </c>
      <c r="M307">
        <v>19</v>
      </c>
      <c r="N307">
        <v>19</v>
      </c>
      <c r="O307">
        <v>19</v>
      </c>
      <c r="P307" s="5">
        <f t="shared" si="57"/>
        <v>10.675990214949262</v>
      </c>
      <c r="Q307">
        <f t="shared" si="64"/>
        <v>2.9444389791664403</v>
      </c>
      <c r="R307">
        <f t="shared" si="64"/>
        <v>2.3679973149953293</v>
      </c>
      <c r="S307" s="5">
        <f t="shared" si="53"/>
        <v>34</v>
      </c>
      <c r="T307" s="3">
        <f t="shared" si="63"/>
        <v>3.5263605246161616</v>
      </c>
      <c r="U307" s="3">
        <f t="shared" si="54"/>
        <v>3.1571102679912721</v>
      </c>
      <c r="V307" t="s">
        <v>9</v>
      </c>
      <c r="W307" t="s">
        <v>10</v>
      </c>
      <c r="X307">
        <f t="shared" si="59"/>
        <v>31</v>
      </c>
      <c r="Y307" s="3">
        <f t="shared" si="55"/>
        <v>-0.2363887780642302</v>
      </c>
      <c r="Z307" s="3">
        <f t="shared" si="55"/>
        <v>-1.5788843619993866</v>
      </c>
    </row>
    <row r="308" spans="1:26" x14ac:dyDescent="0.2">
      <c r="A308" t="s">
        <v>6</v>
      </c>
      <c r="B308" s="12">
        <v>307</v>
      </c>
      <c r="C308" s="12">
        <v>1293</v>
      </c>
      <c r="D308" s="12">
        <v>1080</v>
      </c>
      <c r="E308" s="11">
        <v>102235.4</v>
      </c>
      <c r="F308">
        <v>44404.68</v>
      </c>
      <c r="G308">
        <v>2105</v>
      </c>
      <c r="H308">
        <v>2105</v>
      </c>
      <c r="I308">
        <v>2105</v>
      </c>
      <c r="J308" s="5">
        <f t="shared" si="56"/>
        <v>308.84605528026498</v>
      </c>
      <c r="K308">
        <f t="shared" si="62"/>
        <v>7.6520707461164816</v>
      </c>
      <c r="L308">
        <f t="shared" si="62"/>
        <v>5.7328429497769191</v>
      </c>
      <c r="M308">
        <v>505</v>
      </c>
      <c r="N308">
        <v>505</v>
      </c>
      <c r="O308">
        <v>505</v>
      </c>
      <c r="P308" s="5">
        <f t="shared" si="57"/>
        <v>284.31687831102488</v>
      </c>
      <c r="Q308">
        <f t="shared" si="64"/>
        <v>6.2245584292753602</v>
      </c>
      <c r="R308">
        <f t="shared" si="64"/>
        <v>5.6500893848547351</v>
      </c>
      <c r="S308" s="5">
        <f t="shared" si="53"/>
        <v>2610</v>
      </c>
      <c r="T308" s="3">
        <f t="shared" si="63"/>
        <v>7.8671055003167387</v>
      </c>
      <c r="U308" s="3">
        <f t="shared" si="54"/>
        <v>11.382932334631654</v>
      </c>
      <c r="V308" t="s">
        <v>9</v>
      </c>
      <c r="W308" t="s">
        <v>10</v>
      </c>
      <c r="X308">
        <f t="shared" si="59"/>
        <v>32</v>
      </c>
      <c r="Y308" s="3">
        <f t="shared" si="55"/>
        <v>1.4275123168411215</v>
      </c>
      <c r="Z308" s="3">
        <f t="shared" si="55"/>
        <v>8.2753564922183998E-2</v>
      </c>
    </row>
    <row r="309" spans="1:26" x14ac:dyDescent="0.2">
      <c r="A309" t="s">
        <v>6</v>
      </c>
      <c r="B309" s="12">
        <v>308</v>
      </c>
      <c r="C309" s="12">
        <v>1292</v>
      </c>
      <c r="D309" s="12">
        <v>1081</v>
      </c>
      <c r="E309" s="11">
        <v>102264.8</v>
      </c>
      <c r="F309">
        <v>44317.66</v>
      </c>
      <c r="G309">
        <v>9</v>
      </c>
      <c r="H309">
        <v>9</v>
      </c>
      <c r="I309">
        <v>9</v>
      </c>
      <c r="J309" s="5">
        <f t="shared" si="56"/>
        <v>1.3201023225978048</v>
      </c>
      <c r="K309">
        <f t="shared" si="62"/>
        <v>2.1972245773362196</v>
      </c>
      <c r="L309">
        <f t="shared" si="62"/>
        <v>0.27770925071353192</v>
      </c>
      <c r="M309">
        <v>194</v>
      </c>
      <c r="N309">
        <v>194</v>
      </c>
      <c r="O309">
        <v>194</v>
      </c>
      <c r="P309" s="5">
        <f t="shared" si="57"/>
        <v>109.43718598861039</v>
      </c>
      <c r="Q309">
        <f t="shared" si="64"/>
        <v>5.2678581590633282</v>
      </c>
      <c r="R309">
        <f t="shared" si="64"/>
        <v>4.6953507407202899</v>
      </c>
      <c r="S309" s="5">
        <f t="shared" si="53"/>
        <v>203</v>
      </c>
      <c r="T309" s="3">
        <f t="shared" si="63"/>
        <v>5.3132059790417872</v>
      </c>
      <c r="U309" s="3">
        <f t="shared" si="54"/>
        <v>4.9730599914338214</v>
      </c>
      <c r="V309" t="s">
        <v>9</v>
      </c>
      <c r="W309" t="s">
        <v>10</v>
      </c>
      <c r="X309">
        <f t="shared" si="59"/>
        <v>33</v>
      </c>
      <c r="Y309" s="3">
        <f t="shared" si="55"/>
        <v>-3.0706335817271087</v>
      </c>
      <c r="Z309" s="3">
        <f t="shared" si="55"/>
        <v>-4.4176414900067584</v>
      </c>
    </row>
    <row r="310" spans="1:26" x14ac:dyDescent="0.2">
      <c r="A310" t="s">
        <v>6</v>
      </c>
      <c r="B310" s="12">
        <v>309</v>
      </c>
      <c r="C310" s="12">
        <v>1291</v>
      </c>
      <c r="D310" s="12">
        <v>1082</v>
      </c>
      <c r="E310" s="11">
        <v>102293.9</v>
      </c>
      <c r="F310">
        <v>44229.919999999998</v>
      </c>
      <c r="G310">
        <v>8</v>
      </c>
      <c r="H310">
        <v>8</v>
      </c>
      <c r="I310">
        <v>8</v>
      </c>
      <c r="J310" s="5">
        <f t="shared" si="56"/>
        <v>1.1730904775358062</v>
      </c>
      <c r="K310">
        <f t="shared" si="62"/>
        <v>2.0794415416798357</v>
      </c>
      <c r="L310">
        <f t="shared" si="62"/>
        <v>0.15964170014581702</v>
      </c>
      <c r="M310">
        <v>3</v>
      </c>
      <c r="N310">
        <v>3</v>
      </c>
      <c r="O310">
        <v>3</v>
      </c>
      <c r="P310" s="5">
        <f t="shared" si="57"/>
        <v>1.6956847310598797</v>
      </c>
      <c r="Q310">
        <f t="shared" si="64"/>
        <v>1.0986122886681098</v>
      </c>
      <c r="R310">
        <f t="shared" si="64"/>
        <v>0.52808663038481907</v>
      </c>
      <c r="S310" s="5">
        <f t="shared" si="53"/>
        <v>11</v>
      </c>
      <c r="T310" s="3">
        <f t="shared" si="63"/>
        <v>2.3978952727983707</v>
      </c>
      <c r="U310" s="3">
        <f t="shared" si="54"/>
        <v>0.68772833053063609</v>
      </c>
      <c r="V310" t="s">
        <v>9</v>
      </c>
      <c r="W310" t="s">
        <v>10</v>
      </c>
      <c r="X310">
        <f t="shared" si="59"/>
        <v>34</v>
      </c>
      <c r="Y310" s="3">
        <f t="shared" si="55"/>
        <v>0.98082925301172597</v>
      </c>
      <c r="Z310" s="3">
        <f t="shared" si="55"/>
        <v>-0.36844493023900204</v>
      </c>
    </row>
    <row r="311" spans="1:26" x14ac:dyDescent="0.2">
      <c r="A311" t="s">
        <v>6</v>
      </c>
      <c r="B311" s="12">
        <v>310</v>
      </c>
      <c r="C311" s="12">
        <v>1290</v>
      </c>
      <c r="D311" s="12">
        <v>1083</v>
      </c>
      <c r="E311" s="11">
        <v>102322.6</v>
      </c>
      <c r="F311">
        <v>44142.02</v>
      </c>
      <c r="G311">
        <v>7</v>
      </c>
      <c r="H311">
        <v>7</v>
      </c>
      <c r="I311">
        <v>7</v>
      </c>
      <c r="J311" s="5">
        <f t="shared" si="56"/>
        <v>1.0261662623897359</v>
      </c>
      <c r="K311">
        <f t="shared" si="62"/>
        <v>1.9459101490553132</v>
      </c>
      <c r="L311">
        <f t="shared" si="62"/>
        <v>2.5829782732841578E-2</v>
      </c>
      <c r="M311">
        <v>4</v>
      </c>
      <c r="N311">
        <v>4</v>
      </c>
      <c r="O311">
        <v>4</v>
      </c>
      <c r="P311" s="5">
        <f t="shared" si="57"/>
        <v>2.2654151305264238</v>
      </c>
      <c r="Q311">
        <f t="shared" si="64"/>
        <v>1.3862943611198906</v>
      </c>
      <c r="R311">
        <f t="shared" si="64"/>
        <v>0.81775802272678033</v>
      </c>
      <c r="S311" s="5">
        <f t="shared" si="53"/>
        <v>11</v>
      </c>
      <c r="T311" s="3">
        <f t="shared" si="63"/>
        <v>2.3978952727983707</v>
      </c>
      <c r="U311" s="3">
        <f t="shared" si="54"/>
        <v>0.84358780545962186</v>
      </c>
      <c r="V311" t="s">
        <v>9</v>
      </c>
      <c r="W311" t="s">
        <v>10</v>
      </c>
      <c r="X311">
        <f t="shared" si="59"/>
        <v>35</v>
      </c>
      <c r="Y311" s="3">
        <f t="shared" si="55"/>
        <v>0.55961578793542266</v>
      </c>
      <c r="Z311" s="3">
        <f t="shared" si="55"/>
        <v>-0.7919282399939388</v>
      </c>
    </row>
    <row r="312" spans="1:26" x14ac:dyDescent="0.2">
      <c r="A312" t="s">
        <v>6</v>
      </c>
      <c r="B312" s="12">
        <v>311</v>
      </c>
      <c r="C312" s="12">
        <v>1289</v>
      </c>
      <c r="D312" s="12">
        <v>1084</v>
      </c>
      <c r="E312" s="11">
        <v>102350.6</v>
      </c>
      <c r="F312">
        <v>44054.92</v>
      </c>
      <c r="G312">
        <v>27</v>
      </c>
      <c r="H312">
        <v>27</v>
      </c>
      <c r="I312">
        <v>27</v>
      </c>
      <c r="J312" s="5">
        <f t="shared" si="56"/>
        <v>3.9569870621178578</v>
      </c>
      <c r="K312">
        <f t="shared" si="62"/>
        <v>3.2958368660043291</v>
      </c>
      <c r="L312">
        <f t="shared" si="62"/>
        <v>1.3754828927790028</v>
      </c>
      <c r="M312">
        <v>6</v>
      </c>
      <c r="N312">
        <v>6</v>
      </c>
      <c r="O312">
        <v>6</v>
      </c>
      <c r="P312" s="5">
        <f t="shared" si="57"/>
        <v>3.4048410484004963</v>
      </c>
      <c r="Q312">
        <f t="shared" si="64"/>
        <v>1.791759469228055</v>
      </c>
      <c r="R312">
        <f t="shared" si="64"/>
        <v>1.2251982566911397</v>
      </c>
      <c r="S312" s="5">
        <f t="shared" si="53"/>
        <v>33</v>
      </c>
      <c r="T312" s="3">
        <f t="shared" si="63"/>
        <v>3.4965075614664802</v>
      </c>
      <c r="U312" s="3">
        <f t="shared" si="54"/>
        <v>2.6006811494701427</v>
      </c>
      <c r="V312" t="s">
        <v>9</v>
      </c>
      <c r="W312" t="s">
        <v>10</v>
      </c>
      <c r="X312">
        <f t="shared" si="59"/>
        <v>36</v>
      </c>
      <c r="Y312" s="3">
        <f t="shared" si="55"/>
        <v>1.5040773967762742</v>
      </c>
      <c r="Z312" s="3">
        <f t="shared" si="55"/>
        <v>0.15028463608786313</v>
      </c>
    </row>
    <row r="313" spans="1:26" x14ac:dyDescent="0.2">
      <c r="A313" t="s">
        <v>6</v>
      </c>
      <c r="B313" s="12">
        <v>312</v>
      </c>
      <c r="C313" s="12">
        <v>1288</v>
      </c>
      <c r="D313" s="12">
        <v>1085</v>
      </c>
      <c r="E313" s="11">
        <v>102377.8</v>
      </c>
      <c r="F313">
        <v>43967.43</v>
      </c>
      <c r="G313">
        <v>6</v>
      </c>
      <c r="H313">
        <v>6</v>
      </c>
      <c r="I313">
        <v>6</v>
      </c>
      <c r="J313" s="5">
        <f t="shared" si="56"/>
        <v>0.87909683544674722</v>
      </c>
      <c r="K313">
        <f t="shared" si="62"/>
        <v>1.791759469228055</v>
      </c>
      <c r="L313">
        <f t="shared" si="62"/>
        <v>-0.12886022189630278</v>
      </c>
      <c r="M313">
        <v>880</v>
      </c>
      <c r="N313">
        <v>880</v>
      </c>
      <c r="O313">
        <v>880</v>
      </c>
      <c r="P313" s="5">
        <f t="shared" si="57"/>
        <v>500.37038780752027</v>
      </c>
      <c r="Q313">
        <f t="shared" si="64"/>
        <v>6.7799219074722519</v>
      </c>
      <c r="R313">
        <f t="shared" si="64"/>
        <v>6.2153485997984008</v>
      </c>
      <c r="S313" s="5">
        <f t="shared" si="53"/>
        <v>886</v>
      </c>
      <c r="T313" s="3">
        <f t="shared" si="63"/>
        <v>6.7867169506050811</v>
      </c>
      <c r="U313" s="3">
        <f t="shared" si="54"/>
        <v>6.0864883779020982</v>
      </c>
      <c r="V313" t="s">
        <v>9</v>
      </c>
      <c r="W313" t="s">
        <v>10</v>
      </c>
      <c r="X313">
        <f t="shared" si="59"/>
        <v>37</v>
      </c>
      <c r="Y313" s="3">
        <f t="shared" si="55"/>
        <v>-4.9881624382441974</v>
      </c>
      <c r="Z313" s="3">
        <f t="shared" si="55"/>
        <v>-6.3442088216947035</v>
      </c>
    </row>
    <row r="314" spans="1:26" x14ac:dyDescent="0.2">
      <c r="A314" t="s">
        <v>6</v>
      </c>
      <c r="B314" s="12">
        <v>313</v>
      </c>
      <c r="C314" s="12">
        <v>1287</v>
      </c>
      <c r="D314" s="12">
        <v>1086</v>
      </c>
      <c r="E314" s="11">
        <v>102404.3</v>
      </c>
      <c r="F314">
        <v>43879.71</v>
      </c>
      <c r="G314">
        <v>9</v>
      </c>
      <c r="H314">
        <v>9</v>
      </c>
      <c r="I314">
        <v>9</v>
      </c>
      <c r="J314" s="5">
        <f t="shared" si="56"/>
        <v>1.3183040165305557</v>
      </c>
      <c r="K314">
        <f t="shared" si="62"/>
        <v>2.1972245773362196</v>
      </c>
      <c r="L314">
        <f t="shared" si="62"/>
        <v>0.27634607452716919</v>
      </c>
      <c r="M314">
        <v>296</v>
      </c>
      <c r="N314">
        <v>296</v>
      </c>
      <c r="O314">
        <v>296</v>
      </c>
      <c r="P314" s="5">
        <f t="shared" si="57"/>
        <v>168.64286477736522</v>
      </c>
      <c r="Q314">
        <f t="shared" si="64"/>
        <v>5.6903594543240601</v>
      </c>
      <c r="R314">
        <f t="shared" si="64"/>
        <v>5.1277832527405254</v>
      </c>
      <c r="S314" s="5">
        <f t="shared" si="53"/>
        <v>305</v>
      </c>
      <c r="T314" s="3">
        <f t="shared" si="63"/>
        <v>5.7203117766074119</v>
      </c>
      <c r="U314" s="3">
        <f t="shared" si="54"/>
        <v>5.4041293272676949</v>
      </c>
      <c r="V314" t="s">
        <v>9</v>
      </c>
      <c r="W314" t="s">
        <v>10</v>
      </c>
      <c r="X314">
        <f t="shared" si="59"/>
        <v>38</v>
      </c>
      <c r="Y314" s="3">
        <f t="shared" si="55"/>
        <v>-3.4931348769878405</v>
      </c>
      <c r="Z314" s="3">
        <f t="shared" si="55"/>
        <v>-4.8514371782133558</v>
      </c>
    </row>
    <row r="315" spans="1:26" x14ac:dyDescent="0.2">
      <c r="A315" t="s">
        <v>6</v>
      </c>
      <c r="B315" s="12">
        <v>314</v>
      </c>
      <c r="C315" s="12">
        <v>1286</v>
      </c>
      <c r="D315" s="12">
        <v>1087</v>
      </c>
      <c r="E315" s="11">
        <v>102430.2</v>
      </c>
      <c r="F315">
        <v>43791.02</v>
      </c>
      <c r="G315">
        <v>17</v>
      </c>
      <c r="H315">
        <v>17</v>
      </c>
      <c r="I315">
        <v>17</v>
      </c>
      <c r="J315" s="5">
        <f t="shared" si="56"/>
        <v>2.4895001669429524</v>
      </c>
      <c r="K315">
        <f t="shared" si="62"/>
        <v>2.8332133440562162</v>
      </c>
      <c r="L315">
        <f t="shared" si="62"/>
        <v>0.91208195415892612</v>
      </c>
      <c r="M315">
        <v>2</v>
      </c>
      <c r="N315">
        <v>2</v>
      </c>
      <c r="O315">
        <v>2</v>
      </c>
      <c r="P315" s="5">
        <f t="shared" si="57"/>
        <v>1.1417866037374786</v>
      </c>
      <c r="Q315">
        <f t="shared" si="64"/>
        <v>0.69314718055994529</v>
      </c>
      <c r="R315">
        <f t="shared" si="64"/>
        <v>0.13259423189684963</v>
      </c>
      <c r="S315" s="5">
        <f t="shared" si="53"/>
        <v>19</v>
      </c>
      <c r="T315" s="3">
        <f t="shared" si="63"/>
        <v>2.9444389791664403</v>
      </c>
      <c r="U315" s="3">
        <f t="shared" si="54"/>
        <v>1.0446761860557758</v>
      </c>
      <c r="V315" t="s">
        <v>9</v>
      </c>
      <c r="W315" t="s">
        <v>10</v>
      </c>
      <c r="X315">
        <f t="shared" si="59"/>
        <v>39</v>
      </c>
      <c r="Y315" s="3">
        <f t="shared" si="55"/>
        <v>2.1400661634962708</v>
      </c>
      <c r="Z315" s="3">
        <f t="shared" si="55"/>
        <v>0.77948772226207652</v>
      </c>
    </row>
    <row r="316" spans="1:26" x14ac:dyDescent="0.2">
      <c r="A316" t="s">
        <v>6</v>
      </c>
      <c r="B316" s="12">
        <v>315</v>
      </c>
      <c r="C316" s="12">
        <v>1285</v>
      </c>
      <c r="D316" s="12">
        <v>1088</v>
      </c>
      <c r="E316" s="11">
        <v>102455.5</v>
      </c>
      <c r="F316">
        <v>43701.82</v>
      </c>
      <c r="G316">
        <v>9</v>
      </c>
      <c r="H316">
        <v>9</v>
      </c>
      <c r="I316">
        <v>9</v>
      </c>
      <c r="J316" s="5">
        <f t="shared" si="56"/>
        <v>1.3176452215840047</v>
      </c>
      <c r="K316">
        <f t="shared" si="62"/>
        <v>2.1972245773362196</v>
      </c>
      <c r="L316">
        <f t="shared" si="62"/>
        <v>0.2758462204702381</v>
      </c>
      <c r="M316">
        <v>1</v>
      </c>
      <c r="N316">
        <v>1</v>
      </c>
      <c r="O316">
        <v>1</v>
      </c>
      <c r="P316" s="5">
        <f t="shared" si="57"/>
        <v>0.57205855499839586</v>
      </c>
      <c r="Q316">
        <f t="shared" si="64"/>
        <v>0</v>
      </c>
      <c r="R316">
        <f t="shared" si="64"/>
        <v>-0.55851392396336075</v>
      </c>
      <c r="S316" s="5">
        <f t="shared" si="53"/>
        <v>10</v>
      </c>
      <c r="T316" s="3">
        <f t="shared" si="63"/>
        <v>2.3025850929940459</v>
      </c>
      <c r="U316" s="3">
        <f t="shared" si="54"/>
        <v>-0.28266770349312265</v>
      </c>
      <c r="V316" t="s">
        <v>9</v>
      </c>
      <c r="W316" t="s">
        <v>10</v>
      </c>
      <c r="X316">
        <f t="shared" si="59"/>
        <v>40</v>
      </c>
      <c r="Y316" s="3">
        <f t="shared" si="55"/>
        <v>2.1972245773362196</v>
      </c>
      <c r="Z316" s="3">
        <f t="shared" si="55"/>
        <v>0.83436014443359885</v>
      </c>
    </row>
    <row r="317" spans="1:26" x14ac:dyDescent="0.2">
      <c r="A317" t="s">
        <v>6</v>
      </c>
      <c r="B317" s="12">
        <v>316</v>
      </c>
      <c r="C317" s="12">
        <v>1284</v>
      </c>
      <c r="D317" s="12">
        <v>1089</v>
      </c>
      <c r="E317" s="11">
        <v>102479.6</v>
      </c>
      <c r="F317">
        <v>43614.15</v>
      </c>
      <c r="G317">
        <v>2</v>
      </c>
      <c r="H317">
        <v>2</v>
      </c>
      <c r="I317">
        <v>2</v>
      </c>
      <c r="J317" s="5">
        <f t="shared" si="56"/>
        <v>0.29274118946600103</v>
      </c>
      <c r="K317">
        <f t="shared" si="62"/>
        <v>0.69314718055994529</v>
      </c>
      <c r="L317">
        <f t="shared" si="62"/>
        <v>-1.2284663727180813</v>
      </c>
      <c r="M317">
        <v>2</v>
      </c>
      <c r="N317">
        <v>2</v>
      </c>
      <c r="O317">
        <v>2</v>
      </c>
      <c r="P317" s="5">
        <f t="shared" si="57"/>
        <v>1.1464169312023735</v>
      </c>
      <c r="Q317">
        <f t="shared" si="64"/>
        <v>0.69314718055994529</v>
      </c>
      <c r="R317">
        <f t="shared" si="64"/>
        <v>0.13664136644088484</v>
      </c>
      <c r="S317" s="5">
        <f t="shared" si="53"/>
        <v>4</v>
      </c>
      <c r="T317" s="3">
        <f t="shared" si="63"/>
        <v>1.3862943611198906</v>
      </c>
      <c r="U317" s="3">
        <f t="shared" si="54"/>
        <v>-1.0918250062771966</v>
      </c>
      <c r="V317" t="s">
        <v>9</v>
      </c>
      <c r="W317" t="s">
        <v>10</v>
      </c>
      <c r="X317">
        <f t="shared" si="59"/>
        <v>41</v>
      </c>
      <c r="Y317" s="3">
        <f t="shared" si="55"/>
        <v>0</v>
      </c>
      <c r="Z317" s="3">
        <f t="shared" si="55"/>
        <v>-1.3651077391589661</v>
      </c>
    </row>
    <row r="318" spans="1:26" x14ac:dyDescent="0.2">
      <c r="A318" t="s">
        <v>6</v>
      </c>
      <c r="B318" s="12">
        <v>317</v>
      </c>
      <c r="C318" s="12">
        <v>1283</v>
      </c>
      <c r="D318" s="12">
        <v>1090</v>
      </c>
      <c r="E318" s="11">
        <v>102502</v>
      </c>
      <c r="F318">
        <v>43526.46</v>
      </c>
      <c r="G318">
        <v>3</v>
      </c>
      <c r="H318">
        <v>3</v>
      </c>
      <c r="I318">
        <v>3</v>
      </c>
      <c r="J318" s="5">
        <f t="shared" si="56"/>
        <v>0.43901582408148132</v>
      </c>
      <c r="K318">
        <f t="shared" si="62"/>
        <v>1.0986122886681098</v>
      </c>
      <c r="L318">
        <f t="shared" si="62"/>
        <v>-0.82321982081290468</v>
      </c>
      <c r="M318">
        <v>4</v>
      </c>
      <c r="N318">
        <v>4</v>
      </c>
      <c r="O318">
        <v>4</v>
      </c>
      <c r="P318" s="5">
        <f t="shared" si="57"/>
        <v>2.297453089454093</v>
      </c>
      <c r="Q318">
        <f t="shared" si="64"/>
        <v>1.3862943611198906</v>
      </c>
      <c r="R318">
        <f t="shared" si="64"/>
        <v>0.83180115695615975</v>
      </c>
      <c r="S318" s="5">
        <f t="shared" si="53"/>
        <v>7</v>
      </c>
      <c r="T318" s="3">
        <f t="shared" si="63"/>
        <v>1.9459101490553132</v>
      </c>
      <c r="U318" s="3">
        <f t="shared" si="54"/>
        <v>8.5813361432550694E-3</v>
      </c>
      <c r="V318" t="s">
        <v>9</v>
      </c>
      <c r="W318" t="s">
        <v>10</v>
      </c>
      <c r="X318">
        <f t="shared" si="59"/>
        <v>42</v>
      </c>
      <c r="Y318" s="3">
        <f t="shared" si="55"/>
        <v>-0.28768207245178079</v>
      </c>
      <c r="Z318" s="3">
        <f t="shared" si="55"/>
        <v>-1.6550209777690643</v>
      </c>
    </row>
    <row r="319" spans="1:26" x14ac:dyDescent="0.2">
      <c r="A319" t="s">
        <v>6</v>
      </c>
      <c r="B319" s="12">
        <v>318</v>
      </c>
      <c r="C319" s="12">
        <v>1282</v>
      </c>
      <c r="D319" s="12">
        <v>1091</v>
      </c>
      <c r="E319" s="11">
        <v>102526.7</v>
      </c>
      <c r="F319">
        <v>43438.79</v>
      </c>
      <c r="G319">
        <v>16</v>
      </c>
      <c r="H319">
        <v>16</v>
      </c>
      <c r="I319">
        <v>16</v>
      </c>
      <c r="J319" s="5">
        <f t="shared" si="56"/>
        <v>2.3408536508051072</v>
      </c>
      <c r="K319">
        <f t="shared" si="62"/>
        <v>2.7725887222397811</v>
      </c>
      <c r="L319">
        <f t="shared" si="62"/>
        <v>0.85051567087970803</v>
      </c>
      <c r="M319">
        <v>1</v>
      </c>
      <c r="N319">
        <v>1</v>
      </c>
      <c r="O319">
        <v>1</v>
      </c>
      <c r="P319" s="5">
        <f t="shared" si="57"/>
        <v>0.57552247656990452</v>
      </c>
      <c r="Q319">
        <f t="shared" si="64"/>
        <v>0</v>
      </c>
      <c r="R319">
        <f t="shared" si="64"/>
        <v>-0.55247699585756449</v>
      </c>
      <c r="S319" s="5">
        <f t="shared" si="53"/>
        <v>17</v>
      </c>
      <c r="T319" s="3">
        <f t="shared" si="63"/>
        <v>2.8332133440562162</v>
      </c>
      <c r="U319" s="3">
        <f t="shared" si="54"/>
        <v>0.29803867502214354</v>
      </c>
      <c r="V319" t="s">
        <v>9</v>
      </c>
      <c r="W319" t="s">
        <v>10</v>
      </c>
      <c r="X319">
        <f t="shared" si="59"/>
        <v>43</v>
      </c>
      <c r="Y319" s="3">
        <f t="shared" si="55"/>
        <v>2.7725887222397811</v>
      </c>
      <c r="Z319" s="3">
        <f t="shared" si="55"/>
        <v>1.4029926667372725</v>
      </c>
    </row>
    <row r="320" spans="1:26" x14ac:dyDescent="0.2">
      <c r="A320" t="s">
        <v>6</v>
      </c>
      <c r="B320" s="12">
        <v>319</v>
      </c>
      <c r="C320" s="12">
        <v>1281</v>
      </c>
      <c r="D320" s="12">
        <v>1092</v>
      </c>
      <c r="E320" s="11">
        <v>102554.4</v>
      </c>
      <c r="F320">
        <v>43351.27</v>
      </c>
      <c r="G320">
        <v>2620</v>
      </c>
      <c r="H320">
        <v>2620</v>
      </c>
      <c r="I320">
        <v>2620</v>
      </c>
      <c r="J320" s="5">
        <f t="shared" si="56"/>
        <v>383.21125178441878</v>
      </c>
      <c r="K320">
        <f t="shared" si="62"/>
        <v>7.8709295967551425</v>
      </c>
      <c r="L320">
        <f t="shared" si="62"/>
        <v>5.9485864083598337</v>
      </c>
      <c r="M320">
        <v>1</v>
      </c>
      <c r="N320">
        <v>1</v>
      </c>
      <c r="O320">
        <v>1</v>
      </c>
      <c r="P320" s="5">
        <f t="shared" si="57"/>
        <v>0.57668437395259697</v>
      </c>
      <c r="Q320">
        <f t="shared" si="64"/>
        <v>0</v>
      </c>
      <c r="R320">
        <f t="shared" si="64"/>
        <v>-0.55046017435367045</v>
      </c>
      <c r="S320" s="5">
        <f t="shared" si="53"/>
        <v>2621</v>
      </c>
      <c r="T320" s="3">
        <f t="shared" si="63"/>
        <v>7.8713112033234065</v>
      </c>
      <c r="U320" s="3">
        <f t="shared" si="54"/>
        <v>5.3981262340061633</v>
      </c>
      <c r="V320" t="s">
        <v>9</v>
      </c>
      <c r="W320" t="s">
        <v>10</v>
      </c>
      <c r="X320">
        <f t="shared" si="59"/>
        <v>44</v>
      </c>
      <c r="Y320" s="3">
        <f t="shared" si="55"/>
        <v>7.8709295967551425</v>
      </c>
      <c r="Z320" s="3">
        <f t="shared" si="55"/>
        <v>6.499046582713504</v>
      </c>
    </row>
    <row r="321" spans="1:26" x14ac:dyDescent="0.2">
      <c r="A321" t="s">
        <v>6</v>
      </c>
      <c r="B321" s="12">
        <v>320</v>
      </c>
      <c r="C321" s="12">
        <v>1280</v>
      </c>
      <c r="D321" s="12">
        <v>1093</v>
      </c>
      <c r="E321" s="11">
        <v>102581.2</v>
      </c>
      <c r="F321">
        <v>43263.41</v>
      </c>
      <c r="G321">
        <v>7</v>
      </c>
      <c r="H321">
        <v>7</v>
      </c>
      <c r="I321">
        <v>7</v>
      </c>
      <c r="J321" s="5">
        <f t="shared" si="56"/>
        <v>1.0235793693191344</v>
      </c>
      <c r="K321">
        <f t="shared" si="62"/>
        <v>1.9459101490553132</v>
      </c>
      <c r="L321">
        <f t="shared" si="62"/>
        <v>2.330567007804309E-2</v>
      </c>
      <c r="M321">
        <v>3</v>
      </c>
      <c r="N321">
        <v>3</v>
      </c>
      <c r="O321">
        <v>3</v>
      </c>
      <c r="P321" s="5">
        <f t="shared" si="57"/>
        <v>1.7335665404090892</v>
      </c>
      <c r="Q321">
        <f t="shared" si="64"/>
        <v>1.0986122886681098</v>
      </c>
      <c r="R321">
        <f t="shared" si="64"/>
        <v>0.55018087041294095</v>
      </c>
      <c r="S321" s="5">
        <f t="shared" si="53"/>
        <v>10</v>
      </c>
      <c r="T321" s="3">
        <f t="shared" si="63"/>
        <v>2.3025850929940459</v>
      </c>
      <c r="U321" s="3">
        <f t="shared" si="54"/>
        <v>0.57348654049098402</v>
      </c>
      <c r="V321" t="s">
        <v>9</v>
      </c>
      <c r="W321" t="s">
        <v>10</v>
      </c>
      <c r="X321">
        <f t="shared" si="59"/>
        <v>45</v>
      </c>
      <c r="Y321" s="3">
        <f t="shared" si="55"/>
        <v>0.84729786038720345</v>
      </c>
      <c r="Z321" s="3">
        <f t="shared" si="55"/>
        <v>-0.52687520033489788</v>
      </c>
    </row>
    <row r="322" spans="1:26" x14ac:dyDescent="0.2">
      <c r="A322" t="s">
        <v>6</v>
      </c>
      <c r="B322" s="12">
        <v>321</v>
      </c>
      <c r="C322" s="12">
        <v>1279</v>
      </c>
      <c r="D322" s="12">
        <v>1094</v>
      </c>
      <c r="E322" s="11">
        <v>102608</v>
      </c>
      <c r="F322">
        <v>43175</v>
      </c>
      <c r="G322">
        <v>37</v>
      </c>
      <c r="H322">
        <v>37</v>
      </c>
      <c r="I322">
        <v>37</v>
      </c>
      <c r="J322" s="5">
        <f t="shared" si="56"/>
        <v>5.408934975830344</v>
      </c>
      <c r="K322">
        <f t="shared" si="62"/>
        <v>3.6109179126442243</v>
      </c>
      <c r="L322">
        <f t="shared" si="62"/>
        <v>1.6880522113399272</v>
      </c>
      <c r="M322">
        <v>6</v>
      </c>
      <c r="N322">
        <v>6</v>
      </c>
      <c r="O322">
        <v>6</v>
      </c>
      <c r="P322" s="5">
        <f t="shared" si="57"/>
        <v>3.4742327735958307</v>
      </c>
      <c r="Q322">
        <f t="shared" si="64"/>
        <v>1.791759469228055</v>
      </c>
      <c r="R322">
        <f t="shared" si="64"/>
        <v>1.2453736700635134</v>
      </c>
      <c r="S322" s="5">
        <f t="shared" ref="S322:S385" si="65">I322+O322</f>
        <v>43</v>
      </c>
      <c r="T322" s="3">
        <f t="shared" si="63"/>
        <v>3.7612001156935624</v>
      </c>
      <c r="U322" s="3">
        <f t="shared" ref="U322:U385" si="66">L322+R322</f>
        <v>2.9334258814034406</v>
      </c>
      <c r="V322" t="s">
        <v>9</v>
      </c>
      <c r="W322" t="s">
        <v>10</v>
      </c>
      <c r="X322">
        <f t="shared" si="59"/>
        <v>46</v>
      </c>
      <c r="Y322" s="3">
        <f t="shared" ref="Y322:Z385" si="67">K322-Q322</f>
        <v>1.8191584434161694</v>
      </c>
      <c r="Z322" s="3">
        <f t="shared" si="67"/>
        <v>0.44267854127641382</v>
      </c>
    </row>
    <row r="323" spans="1:26" x14ac:dyDescent="0.2">
      <c r="A323" t="s">
        <v>6</v>
      </c>
      <c r="B323" s="12">
        <v>322</v>
      </c>
      <c r="C323" s="12">
        <v>1278</v>
      </c>
      <c r="D323" s="12">
        <v>1095</v>
      </c>
      <c r="E323" s="11">
        <v>102636.5</v>
      </c>
      <c r="F323">
        <v>43086.400000000001</v>
      </c>
      <c r="G323">
        <v>617</v>
      </c>
      <c r="H323">
        <v>617</v>
      </c>
      <c r="I323">
        <v>617</v>
      </c>
      <c r="J323" s="5">
        <f t="shared" ref="J323:J386" si="68">(I323/E323)*15000</f>
        <v>90.172599416386959</v>
      </c>
      <c r="K323">
        <f t="shared" si="62"/>
        <v>6.4248690239053881</v>
      </c>
      <c r="L323">
        <f t="shared" si="62"/>
        <v>4.5017256050477998</v>
      </c>
      <c r="M323">
        <v>19</v>
      </c>
      <c r="N323">
        <v>19</v>
      </c>
      <c r="O323">
        <v>19</v>
      </c>
      <c r="P323" s="5">
        <f t="shared" ref="P323:P386" si="69">(O323/F323)*25000</f>
        <v>11.024360355007612</v>
      </c>
      <c r="Q323">
        <f t="shared" si="64"/>
        <v>2.9444389791664403</v>
      </c>
      <c r="R323">
        <f t="shared" si="64"/>
        <v>2.4001074019634343</v>
      </c>
      <c r="S323" s="5">
        <f t="shared" si="65"/>
        <v>636</v>
      </c>
      <c r="T323" s="3">
        <f t="shared" si="63"/>
        <v>6.4551985633401223</v>
      </c>
      <c r="U323" s="3">
        <f t="shared" si="66"/>
        <v>6.9018330070112341</v>
      </c>
      <c r="V323" t="s">
        <v>9</v>
      </c>
      <c r="W323" t="s">
        <v>10</v>
      </c>
      <c r="X323">
        <f t="shared" si="59"/>
        <v>47</v>
      </c>
      <c r="Y323" s="3">
        <f t="shared" si="67"/>
        <v>3.4804300447389478</v>
      </c>
      <c r="Z323" s="3">
        <f t="shared" si="67"/>
        <v>2.1016182030843655</v>
      </c>
    </row>
    <row r="324" spans="1:26" x14ac:dyDescent="0.2">
      <c r="A324" t="s">
        <v>6</v>
      </c>
      <c r="B324" s="12">
        <v>323</v>
      </c>
      <c r="C324" s="12">
        <v>1277</v>
      </c>
      <c r="D324" s="12">
        <v>1096</v>
      </c>
      <c r="E324" s="11">
        <v>102663.3</v>
      </c>
      <c r="F324">
        <v>42997.54</v>
      </c>
      <c r="G324">
        <v>394</v>
      </c>
      <c r="H324">
        <v>394</v>
      </c>
      <c r="I324">
        <v>394</v>
      </c>
      <c r="J324" s="5">
        <f t="shared" si="68"/>
        <v>57.566822808150526</v>
      </c>
      <c r="K324">
        <f t="shared" si="62"/>
        <v>5.9763509092979339</v>
      </c>
      <c r="L324">
        <f t="shared" si="62"/>
        <v>4.0529464088401479</v>
      </c>
      <c r="M324">
        <v>0</v>
      </c>
      <c r="N324">
        <v>0</v>
      </c>
      <c r="O324">
        <v>0</v>
      </c>
      <c r="P324" s="5">
        <f t="shared" si="69"/>
        <v>0</v>
      </c>
      <c r="Q324">
        <v>0</v>
      </c>
      <c r="R324">
        <v>0</v>
      </c>
      <c r="S324" s="5">
        <f t="shared" si="65"/>
        <v>394</v>
      </c>
      <c r="T324" s="3">
        <f t="shared" si="63"/>
        <v>5.9763509092979339</v>
      </c>
      <c r="U324" s="3">
        <f t="shared" si="66"/>
        <v>4.0529464088401479</v>
      </c>
      <c r="V324" t="s">
        <v>9</v>
      </c>
      <c r="W324" t="s">
        <v>10</v>
      </c>
      <c r="X324">
        <f t="shared" si="59"/>
        <v>48</v>
      </c>
      <c r="Y324" s="3">
        <f t="shared" si="67"/>
        <v>5.9763509092979339</v>
      </c>
      <c r="Z324" s="3">
        <f t="shared" si="67"/>
        <v>4.0529464088401479</v>
      </c>
    </row>
    <row r="325" spans="1:26" x14ac:dyDescent="0.2">
      <c r="A325" t="s">
        <v>6</v>
      </c>
      <c r="B325" s="12">
        <v>324</v>
      </c>
      <c r="C325" s="12">
        <v>1276</v>
      </c>
      <c r="D325" s="12">
        <v>1097</v>
      </c>
      <c r="E325" s="11">
        <v>102691</v>
      </c>
      <c r="F325">
        <v>42909.15</v>
      </c>
      <c r="G325">
        <v>8</v>
      </c>
      <c r="H325">
        <v>8</v>
      </c>
      <c r="I325">
        <v>8</v>
      </c>
      <c r="J325" s="5">
        <f t="shared" si="68"/>
        <v>1.168554206308245</v>
      </c>
      <c r="K325">
        <f t="shared" si="62"/>
        <v>2.0794415416798357</v>
      </c>
      <c r="L325">
        <f t="shared" si="62"/>
        <v>0.15576726357270887</v>
      </c>
      <c r="M325">
        <v>39</v>
      </c>
      <c r="N325">
        <v>39</v>
      </c>
      <c r="O325">
        <v>39</v>
      </c>
      <c r="P325" s="5">
        <f t="shared" si="69"/>
        <v>22.7224263356417</v>
      </c>
      <c r="Q325">
        <f t="shared" ref="Q325:R339" si="70">LN(O325)</f>
        <v>3.6635616461296463</v>
      </c>
      <c r="R325">
        <f t="shared" si="70"/>
        <v>3.1233523810929666</v>
      </c>
      <c r="S325" s="5">
        <f t="shared" si="65"/>
        <v>47</v>
      </c>
      <c r="T325" s="3">
        <f t="shared" si="63"/>
        <v>3.8501476017100584</v>
      </c>
      <c r="U325" s="3">
        <f t="shared" si="66"/>
        <v>3.2791196446656756</v>
      </c>
      <c r="V325" t="s">
        <v>9</v>
      </c>
      <c r="W325" t="s">
        <v>10</v>
      </c>
      <c r="X325">
        <f t="shared" si="59"/>
        <v>49</v>
      </c>
      <c r="Y325" s="3">
        <f t="shared" si="67"/>
        <v>-1.5841201044498106</v>
      </c>
      <c r="Z325" s="3">
        <f t="shared" si="67"/>
        <v>-2.9675851175202577</v>
      </c>
    </row>
    <row r="326" spans="1:26" x14ac:dyDescent="0.2">
      <c r="A326" t="s">
        <v>6</v>
      </c>
      <c r="B326" s="12">
        <v>325</v>
      </c>
      <c r="C326" s="12">
        <v>1275</v>
      </c>
      <c r="D326" s="12">
        <v>1098</v>
      </c>
      <c r="E326" s="11">
        <v>102722</v>
      </c>
      <c r="F326">
        <v>42821.52</v>
      </c>
      <c r="G326">
        <v>4318</v>
      </c>
      <c r="H326">
        <v>4318</v>
      </c>
      <c r="I326">
        <v>4318</v>
      </c>
      <c r="J326" s="5">
        <f t="shared" si="68"/>
        <v>630.53678861392882</v>
      </c>
      <c r="K326">
        <f t="shared" si="62"/>
        <v>8.3705476110747519</v>
      </c>
      <c r="L326">
        <f t="shared" si="62"/>
        <v>6.4465715020198733</v>
      </c>
      <c r="M326">
        <v>74</v>
      </c>
      <c r="N326">
        <v>74</v>
      </c>
      <c r="O326">
        <v>74</v>
      </c>
      <c r="P326" s="5">
        <f t="shared" si="69"/>
        <v>43.202576648376798</v>
      </c>
      <c r="Q326">
        <f t="shared" si="70"/>
        <v>4.3040650932041702</v>
      </c>
      <c r="R326">
        <f t="shared" si="70"/>
        <v>3.7659001381097457</v>
      </c>
      <c r="S326" s="5">
        <f t="shared" si="65"/>
        <v>4392</v>
      </c>
      <c r="T326" s="3">
        <f t="shared" si="63"/>
        <v>8.3875399831893667</v>
      </c>
      <c r="U326" s="3">
        <f t="shared" si="66"/>
        <v>10.212471640129619</v>
      </c>
      <c r="V326" t="s">
        <v>9</v>
      </c>
      <c r="W326" t="s">
        <v>10</v>
      </c>
      <c r="X326">
        <f t="shared" si="59"/>
        <v>50</v>
      </c>
      <c r="Y326" s="3">
        <f t="shared" si="67"/>
        <v>4.0664825178705817</v>
      </c>
      <c r="Z326" s="3">
        <f t="shared" si="67"/>
        <v>2.6806713639101276</v>
      </c>
    </row>
    <row r="327" spans="1:26" x14ac:dyDescent="0.2">
      <c r="A327" t="s">
        <v>6</v>
      </c>
      <c r="B327" s="12">
        <v>326</v>
      </c>
      <c r="C327" s="12">
        <v>1274</v>
      </c>
      <c r="D327" s="12">
        <v>1099</v>
      </c>
      <c r="E327" s="11">
        <v>102752</v>
      </c>
      <c r="F327">
        <v>42732.56</v>
      </c>
      <c r="G327">
        <v>35</v>
      </c>
      <c r="H327">
        <v>35</v>
      </c>
      <c r="I327">
        <v>35</v>
      </c>
      <c r="J327" s="5">
        <f t="shared" si="68"/>
        <v>5.1093895982559951</v>
      </c>
      <c r="K327">
        <f t="shared" si="62"/>
        <v>3.5553480614894135</v>
      </c>
      <c r="L327">
        <f t="shared" si="62"/>
        <v>1.6310799446845203</v>
      </c>
      <c r="M327">
        <v>30</v>
      </c>
      <c r="N327">
        <v>30</v>
      </c>
      <c r="O327">
        <v>30</v>
      </c>
      <c r="P327" s="5">
        <f t="shared" si="69"/>
        <v>17.55101964403724</v>
      </c>
      <c r="Q327">
        <f t="shared" si="70"/>
        <v>3.4011973816621555</v>
      </c>
      <c r="R327">
        <f t="shared" si="70"/>
        <v>2.8651120475995127</v>
      </c>
      <c r="S327" s="5">
        <f t="shared" si="65"/>
        <v>65</v>
      </c>
      <c r="T327" s="3">
        <f t="shared" si="63"/>
        <v>4.1743872698956368</v>
      </c>
      <c r="U327" s="3">
        <f t="shared" si="66"/>
        <v>4.4961919922840332</v>
      </c>
      <c r="V327" t="s">
        <v>9</v>
      </c>
      <c r="W327" t="s">
        <v>10</v>
      </c>
      <c r="X327">
        <f t="shared" si="59"/>
        <v>51</v>
      </c>
      <c r="Y327" s="3">
        <f t="shared" si="67"/>
        <v>0.15415067982725805</v>
      </c>
      <c r="Z327" s="3">
        <f t="shared" si="67"/>
        <v>-1.2340321029149923</v>
      </c>
    </row>
    <row r="328" spans="1:26" x14ac:dyDescent="0.2">
      <c r="A328" t="s">
        <v>6</v>
      </c>
      <c r="B328" s="12">
        <v>327</v>
      </c>
      <c r="C328" s="12">
        <v>1273</v>
      </c>
      <c r="D328" s="12">
        <v>1100</v>
      </c>
      <c r="E328" s="11">
        <v>102780.9</v>
      </c>
      <c r="F328">
        <v>42643.31</v>
      </c>
      <c r="G328">
        <v>12</v>
      </c>
      <c r="H328">
        <v>12</v>
      </c>
      <c r="I328">
        <v>12</v>
      </c>
      <c r="J328" s="5">
        <f t="shared" si="68"/>
        <v>1.751298149753505</v>
      </c>
      <c r="K328">
        <f t="shared" si="62"/>
        <v>2.4849066497880004</v>
      </c>
      <c r="L328">
        <f t="shared" si="62"/>
        <v>0.56035731279703982</v>
      </c>
      <c r="M328">
        <v>432</v>
      </c>
      <c r="N328">
        <v>432</v>
      </c>
      <c r="O328">
        <v>432</v>
      </c>
      <c r="P328" s="5">
        <f t="shared" si="69"/>
        <v>253.26364205780465</v>
      </c>
      <c r="Q328">
        <f t="shared" si="70"/>
        <v>6.0684255882441107</v>
      </c>
      <c r="R328">
        <f t="shared" si="70"/>
        <v>5.5344310096258633</v>
      </c>
      <c r="S328" s="5">
        <f t="shared" si="65"/>
        <v>444</v>
      </c>
      <c r="T328" s="3">
        <f t="shared" si="63"/>
        <v>6.0958245624322247</v>
      </c>
      <c r="U328" s="3">
        <f t="shared" si="66"/>
        <v>6.0947883224229029</v>
      </c>
      <c r="V328" t="s">
        <v>9</v>
      </c>
      <c r="W328" t="s">
        <v>10</v>
      </c>
      <c r="X328">
        <f t="shared" si="59"/>
        <v>52</v>
      </c>
      <c r="Y328" s="3">
        <f t="shared" si="67"/>
        <v>-3.5835189384561104</v>
      </c>
      <c r="Z328" s="3">
        <f t="shared" si="67"/>
        <v>-4.9740736968288237</v>
      </c>
    </row>
    <row r="329" spans="1:26" x14ac:dyDescent="0.2">
      <c r="A329" t="s">
        <v>6</v>
      </c>
      <c r="B329" s="12">
        <v>328</v>
      </c>
      <c r="C329" s="12">
        <v>1272</v>
      </c>
      <c r="D329" s="12">
        <v>1101</v>
      </c>
      <c r="E329" s="11">
        <v>102810.1</v>
      </c>
      <c r="F329">
        <v>42554.1</v>
      </c>
      <c r="G329">
        <v>68</v>
      </c>
      <c r="H329">
        <v>68</v>
      </c>
      <c r="I329">
        <v>68</v>
      </c>
      <c r="J329" s="5">
        <f t="shared" si="68"/>
        <v>9.921204239661277</v>
      </c>
      <c r="K329">
        <f t="shared" si="62"/>
        <v>4.219507705176107</v>
      </c>
      <c r="L329">
        <f t="shared" si="62"/>
        <v>2.2946743090561341</v>
      </c>
      <c r="M329">
        <v>949</v>
      </c>
      <c r="N329">
        <v>949</v>
      </c>
      <c r="O329">
        <v>949</v>
      </c>
      <c r="P329" s="5">
        <f t="shared" si="69"/>
        <v>557.52559682850779</v>
      </c>
      <c r="Q329">
        <f t="shared" si="70"/>
        <v>6.8554087986099281</v>
      </c>
      <c r="R329">
        <f t="shared" si="70"/>
        <v>6.3235084158740129</v>
      </c>
      <c r="S329" s="5">
        <f t="shared" si="65"/>
        <v>1017</v>
      </c>
      <c r="T329" s="3">
        <f t="shared" si="63"/>
        <v>6.9246123960485599</v>
      </c>
      <c r="U329" s="3">
        <f t="shared" si="66"/>
        <v>8.618182724930147</v>
      </c>
      <c r="V329" t="s">
        <v>9</v>
      </c>
      <c r="W329" t="s">
        <v>10</v>
      </c>
      <c r="X329">
        <f t="shared" si="59"/>
        <v>53</v>
      </c>
      <c r="Y329" s="3">
        <f t="shared" si="67"/>
        <v>-2.6359010934338212</v>
      </c>
      <c r="Z329" s="3">
        <f t="shared" si="67"/>
        <v>-4.0288341068178788</v>
      </c>
    </row>
    <row r="330" spans="1:26" x14ac:dyDescent="0.2">
      <c r="A330" t="s">
        <v>6</v>
      </c>
      <c r="B330" s="12">
        <v>329</v>
      </c>
      <c r="C330" s="12">
        <v>1271</v>
      </c>
      <c r="D330" s="12">
        <v>1102</v>
      </c>
      <c r="E330" s="11">
        <v>102838.6</v>
      </c>
      <c r="F330">
        <v>42463.88</v>
      </c>
      <c r="G330">
        <v>97</v>
      </c>
      <c r="H330">
        <v>97</v>
      </c>
      <c r="I330">
        <v>97</v>
      </c>
      <c r="J330" s="5">
        <f t="shared" si="68"/>
        <v>14.148383972555051</v>
      </c>
      <c r="K330">
        <f t="shared" si="62"/>
        <v>4.5747109785033828</v>
      </c>
      <c r="L330">
        <f t="shared" si="62"/>
        <v>2.6496004106805748</v>
      </c>
      <c r="M330">
        <v>307</v>
      </c>
      <c r="N330">
        <v>307</v>
      </c>
      <c r="O330">
        <v>307</v>
      </c>
      <c r="P330" s="5">
        <f t="shared" si="69"/>
        <v>180.74184459827976</v>
      </c>
      <c r="Q330">
        <f t="shared" si="70"/>
        <v>5.7268477475871968</v>
      </c>
      <c r="R330">
        <f t="shared" si="70"/>
        <v>5.1970697402327284</v>
      </c>
      <c r="S330" s="5">
        <f t="shared" si="65"/>
        <v>404</v>
      </c>
      <c r="T330" s="3">
        <f t="shared" si="63"/>
        <v>6.0014148779611505</v>
      </c>
      <c r="U330" s="3">
        <f t="shared" si="66"/>
        <v>7.8466701509133028</v>
      </c>
      <c r="V330" t="s">
        <v>9</v>
      </c>
      <c r="W330" t="s">
        <v>10</v>
      </c>
      <c r="X330">
        <f t="shared" si="59"/>
        <v>54</v>
      </c>
      <c r="Y330" s="3">
        <f t="shared" si="67"/>
        <v>-1.152136769083814</v>
      </c>
      <c r="Z330" s="3">
        <f t="shared" si="67"/>
        <v>-2.5474693295521535</v>
      </c>
    </row>
    <row r="331" spans="1:26" x14ac:dyDescent="0.2">
      <c r="A331" t="s">
        <v>6</v>
      </c>
      <c r="B331" s="12">
        <v>330</v>
      </c>
      <c r="C331" s="12">
        <v>1270</v>
      </c>
      <c r="D331" s="12">
        <v>1103</v>
      </c>
      <c r="E331" s="11">
        <v>102866</v>
      </c>
      <c r="F331">
        <v>42372.7</v>
      </c>
      <c r="G331">
        <v>11</v>
      </c>
      <c r="H331">
        <v>11</v>
      </c>
      <c r="I331">
        <v>11</v>
      </c>
      <c r="J331" s="5">
        <f t="shared" si="68"/>
        <v>1.6040285419866624</v>
      </c>
      <c r="K331">
        <f t="shared" si="62"/>
        <v>2.3978952727983707</v>
      </c>
      <c r="L331">
        <f t="shared" si="62"/>
        <v>0.47251830354203084</v>
      </c>
      <c r="M331">
        <v>508</v>
      </c>
      <c r="N331">
        <v>508</v>
      </c>
      <c r="O331">
        <v>508</v>
      </c>
      <c r="P331" s="5">
        <f t="shared" si="69"/>
        <v>299.72128280709046</v>
      </c>
      <c r="Q331">
        <f t="shared" si="70"/>
        <v>6.230481447578482</v>
      </c>
      <c r="R331">
        <f t="shared" si="70"/>
        <v>5.7028529855052694</v>
      </c>
      <c r="S331" s="5">
        <f t="shared" si="65"/>
        <v>519</v>
      </c>
      <c r="T331" s="3">
        <f t="shared" si="63"/>
        <v>6.2519038831658884</v>
      </c>
      <c r="U331" s="3">
        <f t="shared" si="66"/>
        <v>6.1753712890473</v>
      </c>
      <c r="V331" t="s">
        <v>9</v>
      </c>
      <c r="W331" t="s">
        <v>10</v>
      </c>
      <c r="X331">
        <f t="shared" si="59"/>
        <v>55</v>
      </c>
      <c r="Y331" s="3">
        <f t="shared" si="67"/>
        <v>-3.8325861747801113</v>
      </c>
      <c r="Z331" s="3">
        <f t="shared" si="67"/>
        <v>-5.2303346819632388</v>
      </c>
    </row>
    <row r="332" spans="1:26" x14ac:dyDescent="0.2">
      <c r="A332" t="s">
        <v>6</v>
      </c>
      <c r="B332" s="12">
        <v>331</v>
      </c>
      <c r="C332" s="12">
        <v>1269</v>
      </c>
      <c r="D332" s="12">
        <v>1104</v>
      </c>
      <c r="E332" s="11">
        <v>102892.4</v>
      </c>
      <c r="F332">
        <v>42282.31</v>
      </c>
      <c r="G332">
        <v>20</v>
      </c>
      <c r="H332">
        <v>20</v>
      </c>
      <c r="I332">
        <v>20</v>
      </c>
      <c r="J332" s="5">
        <f t="shared" si="68"/>
        <v>2.91566724072915</v>
      </c>
      <c r="K332">
        <f t="shared" si="62"/>
        <v>2.9957322735539909</v>
      </c>
      <c r="L332">
        <f t="shared" si="62"/>
        <v>1.0700986926585163</v>
      </c>
      <c r="M332">
        <v>214</v>
      </c>
      <c r="N332">
        <v>214</v>
      </c>
      <c r="O332">
        <v>214</v>
      </c>
      <c r="P332" s="5">
        <f t="shared" si="69"/>
        <v>126.53045682698037</v>
      </c>
      <c r="Q332">
        <f t="shared" si="70"/>
        <v>5.3659760150218512</v>
      </c>
      <c r="R332">
        <f t="shared" si="70"/>
        <v>4.8404830446189049</v>
      </c>
      <c r="S332" s="5">
        <f t="shared" si="65"/>
        <v>234</v>
      </c>
      <c r="T332" s="3">
        <f t="shared" si="63"/>
        <v>5.4553211153577017</v>
      </c>
      <c r="U332" s="3">
        <f t="shared" si="66"/>
        <v>5.910581737277421</v>
      </c>
      <c r="V332" t="s">
        <v>9</v>
      </c>
      <c r="W332" t="s">
        <v>10</v>
      </c>
      <c r="X332">
        <f t="shared" si="59"/>
        <v>56</v>
      </c>
      <c r="Y332" s="3">
        <f t="shared" si="67"/>
        <v>-2.3702437414678603</v>
      </c>
      <c r="Z332" s="3">
        <f t="shared" si="67"/>
        <v>-3.7703843519603888</v>
      </c>
    </row>
    <row r="333" spans="1:26" x14ac:dyDescent="0.2">
      <c r="A333" t="s">
        <v>6</v>
      </c>
      <c r="B333" s="12">
        <v>332</v>
      </c>
      <c r="C333" s="12">
        <v>1268</v>
      </c>
      <c r="D333" s="12">
        <v>1105</v>
      </c>
      <c r="E333" s="11">
        <v>102917.6</v>
      </c>
      <c r="F333">
        <v>42193.05</v>
      </c>
      <c r="G333">
        <v>17</v>
      </c>
      <c r="H333">
        <v>17</v>
      </c>
      <c r="I333">
        <v>17</v>
      </c>
      <c r="J333" s="5">
        <f t="shared" si="68"/>
        <v>2.4777103235986848</v>
      </c>
      <c r="K333">
        <f t="shared" si="62"/>
        <v>2.8332133440562162</v>
      </c>
      <c r="L333">
        <f t="shared" si="62"/>
        <v>0.90733487709955951</v>
      </c>
      <c r="M333">
        <v>1</v>
      </c>
      <c r="N333">
        <v>1</v>
      </c>
      <c r="O333">
        <v>1</v>
      </c>
      <c r="P333" s="5">
        <f t="shared" si="69"/>
        <v>0.59251464399942644</v>
      </c>
      <c r="Q333">
        <f t="shared" si="70"/>
        <v>0</v>
      </c>
      <c r="R333">
        <f t="shared" si="70"/>
        <v>-0.52337969066743018</v>
      </c>
      <c r="S333" s="5">
        <f t="shared" si="65"/>
        <v>18</v>
      </c>
      <c r="T333" s="3">
        <f t="shared" si="63"/>
        <v>2.8903717578961645</v>
      </c>
      <c r="U333" s="3">
        <f t="shared" si="66"/>
        <v>0.38395518643212934</v>
      </c>
      <c r="V333" t="s">
        <v>9</v>
      </c>
      <c r="W333" t="s">
        <v>10</v>
      </c>
      <c r="X333">
        <f t="shared" si="59"/>
        <v>57</v>
      </c>
      <c r="Y333" s="3">
        <f t="shared" si="67"/>
        <v>2.8332133440562162</v>
      </c>
      <c r="Z333" s="3">
        <f t="shared" si="67"/>
        <v>1.4307145677669897</v>
      </c>
    </row>
    <row r="334" spans="1:26" x14ac:dyDescent="0.2">
      <c r="A334" t="s">
        <v>6</v>
      </c>
      <c r="B334" s="12">
        <v>333</v>
      </c>
      <c r="C334" s="12">
        <v>1267</v>
      </c>
      <c r="D334" s="12">
        <v>1106</v>
      </c>
      <c r="E334" s="11">
        <v>102941.6</v>
      </c>
      <c r="F334">
        <v>42103.59</v>
      </c>
      <c r="G334">
        <v>8</v>
      </c>
      <c r="H334">
        <v>8</v>
      </c>
      <c r="I334">
        <v>8</v>
      </c>
      <c r="J334" s="5">
        <f t="shared" si="68"/>
        <v>1.1657094896523854</v>
      </c>
      <c r="K334">
        <f t="shared" si="62"/>
        <v>2.0794415416798357</v>
      </c>
      <c r="L334">
        <f t="shared" si="62"/>
        <v>0.1533299056434517</v>
      </c>
      <c r="M334">
        <v>1</v>
      </c>
      <c r="N334">
        <v>1</v>
      </c>
      <c r="O334">
        <v>1</v>
      </c>
      <c r="P334" s="5">
        <f t="shared" si="69"/>
        <v>0.59377359507823446</v>
      </c>
      <c r="Q334">
        <f t="shared" si="70"/>
        <v>0</v>
      </c>
      <c r="R334">
        <f t="shared" si="70"/>
        <v>-0.52125718534373067</v>
      </c>
      <c r="S334" s="5">
        <f t="shared" si="65"/>
        <v>9</v>
      </c>
      <c r="T334" s="3">
        <f t="shared" si="63"/>
        <v>2.1972245773362196</v>
      </c>
      <c r="U334" s="3">
        <f t="shared" si="66"/>
        <v>-0.36792727970027894</v>
      </c>
      <c r="V334" t="s">
        <v>9</v>
      </c>
      <c r="W334" t="s">
        <v>10</v>
      </c>
      <c r="X334">
        <f t="shared" si="59"/>
        <v>58</v>
      </c>
      <c r="Y334" s="3">
        <f t="shared" si="67"/>
        <v>2.0794415416798357</v>
      </c>
      <c r="Z334" s="3">
        <f t="shared" si="67"/>
        <v>0.67458709098718239</v>
      </c>
    </row>
    <row r="335" spans="1:26" x14ac:dyDescent="0.2">
      <c r="A335" t="s">
        <v>6</v>
      </c>
      <c r="B335" s="12">
        <v>334</v>
      </c>
      <c r="C335" s="12">
        <v>1266</v>
      </c>
      <c r="D335" s="12">
        <v>1107</v>
      </c>
      <c r="E335" s="11">
        <v>102963.8</v>
      </c>
      <c r="F335">
        <v>42015.08</v>
      </c>
      <c r="G335">
        <v>4</v>
      </c>
      <c r="H335">
        <v>4</v>
      </c>
      <c r="I335">
        <v>4</v>
      </c>
      <c r="J335" s="5">
        <f t="shared" si="68"/>
        <v>0.58272907565571597</v>
      </c>
      <c r="K335">
        <f t="shared" si="62"/>
        <v>1.3862943611198906</v>
      </c>
      <c r="L335">
        <f t="shared" si="62"/>
        <v>-0.54003290792161152</v>
      </c>
      <c r="M335">
        <v>3</v>
      </c>
      <c r="N335">
        <v>3</v>
      </c>
      <c r="O335">
        <v>3</v>
      </c>
      <c r="P335" s="5">
        <f t="shared" si="69"/>
        <v>1.7850733593747767</v>
      </c>
      <c r="Q335">
        <f t="shared" si="70"/>
        <v>1.0986122886681098</v>
      </c>
      <c r="R335">
        <f t="shared" si="70"/>
        <v>0.57945951207606605</v>
      </c>
      <c r="S335" s="5">
        <f t="shared" si="65"/>
        <v>7</v>
      </c>
      <c r="T335" s="3">
        <f t="shared" si="63"/>
        <v>1.9459101490553132</v>
      </c>
      <c r="U335" s="3">
        <f t="shared" si="66"/>
        <v>3.9426604154454536E-2</v>
      </c>
      <c r="V335" t="s">
        <v>9</v>
      </c>
      <c r="W335" t="s">
        <v>10</v>
      </c>
      <c r="X335">
        <f t="shared" si="59"/>
        <v>59</v>
      </c>
      <c r="Y335" s="3">
        <f t="shared" si="67"/>
        <v>0.28768207245178079</v>
      </c>
      <c r="Z335" s="3">
        <f t="shared" si="67"/>
        <v>-1.1194924199976777</v>
      </c>
    </row>
    <row r="336" spans="1:26" x14ac:dyDescent="0.2">
      <c r="A336" t="s">
        <v>6</v>
      </c>
      <c r="B336" s="12">
        <v>335</v>
      </c>
      <c r="C336" s="12">
        <v>1265</v>
      </c>
      <c r="D336" s="12">
        <v>1108</v>
      </c>
      <c r="E336" s="11">
        <v>102983.8</v>
      </c>
      <c r="F336">
        <v>41926.21</v>
      </c>
      <c r="G336">
        <v>6</v>
      </c>
      <c r="H336">
        <v>6</v>
      </c>
      <c r="I336">
        <v>6</v>
      </c>
      <c r="J336" s="5">
        <f t="shared" si="68"/>
        <v>0.87392385986922205</v>
      </c>
      <c r="K336">
        <f t="shared" si="62"/>
        <v>1.791759469228055</v>
      </c>
      <c r="L336">
        <f t="shared" si="62"/>
        <v>-0.13476202397593218</v>
      </c>
      <c r="M336">
        <v>822</v>
      </c>
      <c r="N336">
        <v>822</v>
      </c>
      <c r="O336">
        <v>822</v>
      </c>
      <c r="P336" s="5">
        <f t="shared" si="69"/>
        <v>490.14685563040399</v>
      </c>
      <c r="Q336">
        <f t="shared" si="70"/>
        <v>6.7117403950561796</v>
      </c>
      <c r="R336">
        <f t="shared" si="70"/>
        <v>6.1947050515701614</v>
      </c>
      <c r="S336" s="5">
        <f t="shared" si="65"/>
        <v>828</v>
      </c>
      <c r="T336" s="3">
        <f t="shared" si="63"/>
        <v>6.7190131543852596</v>
      </c>
      <c r="U336" s="3">
        <f t="shared" si="66"/>
        <v>6.0599430275942296</v>
      </c>
      <c r="V336" t="s">
        <v>9</v>
      </c>
      <c r="W336" t="s">
        <v>10</v>
      </c>
      <c r="X336">
        <f t="shared" si="59"/>
        <v>60</v>
      </c>
      <c r="Y336" s="3">
        <f t="shared" si="67"/>
        <v>-4.9199809258281242</v>
      </c>
      <c r="Z336" s="3">
        <f t="shared" si="67"/>
        <v>-6.3294670755460931</v>
      </c>
    </row>
    <row r="337" spans="1:26" x14ac:dyDescent="0.2">
      <c r="A337" t="s">
        <v>6</v>
      </c>
      <c r="B337" s="12">
        <v>336</v>
      </c>
      <c r="C337" s="12">
        <v>1264</v>
      </c>
      <c r="D337" s="12">
        <v>1109</v>
      </c>
      <c r="E337" s="11">
        <v>103001.7</v>
      </c>
      <c r="F337">
        <v>41836.949999999997</v>
      </c>
      <c r="G337">
        <v>2</v>
      </c>
      <c r="H337">
        <v>2</v>
      </c>
      <c r="I337">
        <v>2</v>
      </c>
      <c r="J337" s="5">
        <f t="shared" si="68"/>
        <v>0.29125732876253502</v>
      </c>
      <c r="K337">
        <f t="shared" si="62"/>
        <v>0.69314718055994529</v>
      </c>
      <c r="L337">
        <f t="shared" si="62"/>
        <v>-1.2335481112856457</v>
      </c>
      <c r="M337">
        <v>366</v>
      </c>
      <c r="N337">
        <v>366</v>
      </c>
      <c r="O337">
        <v>366</v>
      </c>
      <c r="P337" s="5">
        <f t="shared" si="69"/>
        <v>218.70619153642892</v>
      </c>
      <c r="Q337">
        <f t="shared" si="70"/>
        <v>5.9026333334013659</v>
      </c>
      <c r="R337">
        <f t="shared" si="70"/>
        <v>5.387729237919519</v>
      </c>
      <c r="S337" s="5">
        <f t="shared" si="65"/>
        <v>368</v>
      </c>
      <c r="T337" s="3">
        <f t="shared" si="63"/>
        <v>5.9080829381689313</v>
      </c>
      <c r="U337" s="3">
        <f t="shared" si="66"/>
        <v>4.1541811266338735</v>
      </c>
      <c r="V337" t="s">
        <v>9</v>
      </c>
      <c r="W337" t="s">
        <v>10</v>
      </c>
      <c r="X337">
        <f t="shared" si="59"/>
        <v>61</v>
      </c>
      <c r="Y337" s="3">
        <f t="shared" si="67"/>
        <v>-5.2094861528414205</v>
      </c>
      <c r="Z337" s="3">
        <f t="shared" si="67"/>
        <v>-6.6212773492051644</v>
      </c>
    </row>
    <row r="338" spans="1:26" x14ac:dyDescent="0.2">
      <c r="A338" t="s">
        <v>6</v>
      </c>
      <c r="B338" s="12">
        <v>337</v>
      </c>
      <c r="C338" s="12">
        <v>1263</v>
      </c>
      <c r="D338" s="12">
        <v>1110</v>
      </c>
      <c r="E338" s="11">
        <v>103017.5</v>
      </c>
      <c r="F338">
        <v>41747.03</v>
      </c>
      <c r="G338">
        <v>9</v>
      </c>
      <c r="H338">
        <v>9</v>
      </c>
      <c r="I338">
        <v>9</v>
      </c>
      <c r="J338" s="5">
        <f t="shared" si="68"/>
        <v>1.3104569611959134</v>
      </c>
      <c r="K338">
        <f t="shared" si="62"/>
        <v>2.1972245773362196</v>
      </c>
      <c r="L338">
        <f t="shared" si="62"/>
        <v>0.27037590172803755</v>
      </c>
      <c r="M338">
        <v>2</v>
      </c>
      <c r="N338">
        <v>2</v>
      </c>
      <c r="O338">
        <v>2</v>
      </c>
      <c r="P338" s="5">
        <f t="shared" si="69"/>
        <v>1.1976899913598644</v>
      </c>
      <c r="Q338">
        <f t="shared" si="70"/>
        <v>0.69314718055994529</v>
      </c>
      <c r="R338">
        <f t="shared" si="70"/>
        <v>0.18039469438624042</v>
      </c>
      <c r="S338" s="5">
        <f t="shared" si="65"/>
        <v>11</v>
      </c>
      <c r="T338" s="3">
        <f t="shared" si="63"/>
        <v>2.3978952727983707</v>
      </c>
      <c r="U338" s="3">
        <f t="shared" si="66"/>
        <v>0.45077059611427794</v>
      </c>
      <c r="V338" t="s">
        <v>9</v>
      </c>
      <c r="W338" t="s">
        <v>10</v>
      </c>
      <c r="X338">
        <f t="shared" si="59"/>
        <v>62</v>
      </c>
      <c r="Y338" s="3">
        <f t="shared" si="67"/>
        <v>1.5040773967762742</v>
      </c>
      <c r="Z338" s="3">
        <f t="shared" si="67"/>
        <v>8.9981207341797126E-2</v>
      </c>
    </row>
    <row r="339" spans="1:26" x14ac:dyDescent="0.2">
      <c r="A339" t="s">
        <v>6</v>
      </c>
      <c r="B339" s="12">
        <v>338</v>
      </c>
      <c r="C339" s="12">
        <v>1262</v>
      </c>
      <c r="D339" s="12">
        <v>1111</v>
      </c>
      <c r="E339" s="11">
        <v>103031.1</v>
      </c>
      <c r="F339">
        <v>41657.1</v>
      </c>
      <c r="G339">
        <v>0</v>
      </c>
      <c r="H339">
        <v>0</v>
      </c>
      <c r="I339">
        <v>0</v>
      </c>
      <c r="J339" s="5">
        <f t="shared" si="68"/>
        <v>0</v>
      </c>
      <c r="K339">
        <v>0</v>
      </c>
      <c r="L339">
        <v>0</v>
      </c>
      <c r="M339">
        <v>1</v>
      </c>
      <c r="N339">
        <v>1</v>
      </c>
      <c r="O339">
        <v>1</v>
      </c>
      <c r="P339" s="5">
        <f t="shared" si="69"/>
        <v>0.60013779163695979</v>
      </c>
      <c r="Q339">
        <f t="shared" si="70"/>
        <v>0</v>
      </c>
      <c r="R339">
        <f t="shared" si="70"/>
        <v>-0.51059599740387551</v>
      </c>
      <c r="S339" s="5">
        <f t="shared" si="65"/>
        <v>1</v>
      </c>
      <c r="T339" s="3">
        <f t="shared" si="63"/>
        <v>0</v>
      </c>
      <c r="U339" s="3">
        <f t="shared" si="66"/>
        <v>-0.51059599740387551</v>
      </c>
      <c r="V339" t="s">
        <v>9</v>
      </c>
      <c r="W339" t="s">
        <v>10</v>
      </c>
      <c r="X339">
        <f t="shared" si="59"/>
        <v>63</v>
      </c>
      <c r="Y339" s="3">
        <f t="shared" si="67"/>
        <v>0</v>
      </c>
      <c r="Z339" s="3">
        <f t="shared" si="67"/>
        <v>0.51059599740387551</v>
      </c>
    </row>
    <row r="340" spans="1:26" x14ac:dyDescent="0.2">
      <c r="A340" t="s">
        <v>6</v>
      </c>
      <c r="B340" s="12">
        <v>339</v>
      </c>
      <c r="C340" s="12">
        <v>1261</v>
      </c>
      <c r="D340" s="12">
        <v>1112</v>
      </c>
      <c r="E340" s="11">
        <v>103044.7</v>
      </c>
      <c r="F340">
        <v>41568.92</v>
      </c>
      <c r="G340">
        <v>7</v>
      </c>
      <c r="H340">
        <v>7</v>
      </c>
      <c r="I340">
        <v>7</v>
      </c>
      <c r="J340" s="5">
        <f t="shared" si="68"/>
        <v>1.0189752602511337</v>
      </c>
      <c r="K340">
        <f t="shared" ref="K340:L372" si="71">LN(I340)</f>
        <v>1.9459101490553132</v>
      </c>
      <c r="L340">
        <f t="shared" si="71"/>
        <v>1.8797475487700006E-2</v>
      </c>
      <c r="M340">
        <v>0</v>
      </c>
      <c r="N340">
        <v>0</v>
      </c>
      <c r="O340">
        <v>0</v>
      </c>
      <c r="P340" s="5">
        <f t="shared" si="69"/>
        <v>0</v>
      </c>
      <c r="Q340">
        <v>0</v>
      </c>
      <c r="R340">
        <v>0</v>
      </c>
      <c r="S340" s="5">
        <f t="shared" si="65"/>
        <v>7</v>
      </c>
      <c r="T340" s="3">
        <f t="shared" si="63"/>
        <v>1.9459101490553132</v>
      </c>
      <c r="U340" s="3">
        <f t="shared" si="66"/>
        <v>1.8797475487700006E-2</v>
      </c>
      <c r="V340" t="s">
        <v>9</v>
      </c>
      <c r="W340" t="s">
        <v>10</v>
      </c>
      <c r="X340">
        <f t="shared" si="59"/>
        <v>64</v>
      </c>
      <c r="Y340" s="3">
        <f t="shared" si="67"/>
        <v>1.9459101490553132</v>
      </c>
      <c r="Z340" s="3">
        <f t="shared" si="67"/>
        <v>1.8797475487700006E-2</v>
      </c>
    </row>
    <row r="341" spans="1:26" x14ac:dyDescent="0.2">
      <c r="A341" t="s">
        <v>6</v>
      </c>
      <c r="B341" s="12">
        <v>340</v>
      </c>
      <c r="C341" s="12">
        <v>1260</v>
      </c>
      <c r="D341" s="12">
        <v>1113</v>
      </c>
      <c r="E341" s="11">
        <v>103058.3</v>
      </c>
      <c r="F341">
        <v>41480.35</v>
      </c>
      <c r="G341">
        <v>1</v>
      </c>
      <c r="H341">
        <v>1</v>
      </c>
      <c r="I341">
        <v>1</v>
      </c>
      <c r="J341" s="5">
        <f t="shared" si="68"/>
        <v>0.14554868457950498</v>
      </c>
      <c r="K341">
        <f t="shared" si="71"/>
        <v>0</v>
      </c>
      <c r="L341">
        <f t="shared" si="71"/>
        <v>-1.9272446464163322</v>
      </c>
      <c r="M341">
        <v>0</v>
      </c>
      <c r="N341">
        <v>0</v>
      </c>
      <c r="O341">
        <v>0</v>
      </c>
      <c r="P341" s="5">
        <f t="shared" si="69"/>
        <v>0</v>
      </c>
      <c r="Q341">
        <v>0</v>
      </c>
      <c r="R341">
        <v>0</v>
      </c>
      <c r="S341" s="5">
        <f t="shared" si="65"/>
        <v>1</v>
      </c>
      <c r="T341" s="3">
        <f t="shared" si="63"/>
        <v>0</v>
      </c>
      <c r="U341" s="3">
        <f t="shared" si="66"/>
        <v>-1.9272446464163322</v>
      </c>
      <c r="V341" t="s">
        <v>9</v>
      </c>
      <c r="W341" t="s">
        <v>10</v>
      </c>
      <c r="X341">
        <f t="shared" si="59"/>
        <v>65</v>
      </c>
      <c r="Y341" s="3">
        <f t="shared" si="67"/>
        <v>0</v>
      </c>
      <c r="Z341" s="3">
        <f t="shared" si="67"/>
        <v>-1.9272446464163322</v>
      </c>
    </row>
    <row r="342" spans="1:26" x14ac:dyDescent="0.2">
      <c r="A342" t="s">
        <v>6</v>
      </c>
      <c r="B342" s="12">
        <v>341</v>
      </c>
      <c r="C342" s="12">
        <v>1259</v>
      </c>
      <c r="D342" s="12">
        <v>1114</v>
      </c>
      <c r="E342" s="11">
        <v>103072.2</v>
      </c>
      <c r="F342">
        <v>41391.269999999997</v>
      </c>
      <c r="G342">
        <v>7</v>
      </c>
      <c r="H342">
        <v>7</v>
      </c>
      <c r="I342">
        <v>7</v>
      </c>
      <c r="J342" s="5">
        <f t="shared" si="68"/>
        <v>1.0187033943197099</v>
      </c>
      <c r="K342">
        <f t="shared" si="71"/>
        <v>1.9459101490553132</v>
      </c>
      <c r="L342">
        <f t="shared" si="71"/>
        <v>1.8530636619434781E-2</v>
      </c>
      <c r="M342">
        <v>12</v>
      </c>
      <c r="N342">
        <v>12</v>
      </c>
      <c r="O342">
        <v>12</v>
      </c>
      <c r="P342" s="5">
        <f t="shared" si="69"/>
        <v>7.247905174207026</v>
      </c>
      <c r="Q342">
        <f t="shared" ref="Q342:R351" si="72">LN(O342)</f>
        <v>2.4849066497880004</v>
      </c>
      <c r="R342">
        <f t="shared" si="72"/>
        <v>1.9807124856262628</v>
      </c>
      <c r="S342" s="5">
        <f t="shared" si="65"/>
        <v>19</v>
      </c>
      <c r="T342" s="3">
        <f t="shared" si="63"/>
        <v>2.9444389791664403</v>
      </c>
      <c r="U342" s="3">
        <f t="shared" si="66"/>
        <v>1.9992431222456977</v>
      </c>
      <c r="V342" t="s">
        <v>9</v>
      </c>
      <c r="W342" t="s">
        <v>10</v>
      </c>
      <c r="X342">
        <f t="shared" ref="X342:X367" si="73">1+X341</f>
        <v>66</v>
      </c>
      <c r="Y342" s="3">
        <f t="shared" si="67"/>
        <v>-0.53899650073268712</v>
      </c>
      <c r="Z342" s="3">
        <f t="shared" si="67"/>
        <v>-1.9621818490068279</v>
      </c>
    </row>
    <row r="343" spans="1:26" x14ac:dyDescent="0.2">
      <c r="A343" t="s">
        <v>6</v>
      </c>
      <c r="B343" s="12">
        <v>342</v>
      </c>
      <c r="C343" s="12">
        <v>1258</v>
      </c>
      <c r="D343" s="12">
        <v>1115</v>
      </c>
      <c r="E343" s="11">
        <v>103086.5</v>
      </c>
      <c r="F343">
        <v>41302.17</v>
      </c>
      <c r="G343">
        <v>1765</v>
      </c>
      <c r="H343">
        <v>1765</v>
      </c>
      <c r="I343">
        <v>1765</v>
      </c>
      <c r="J343" s="5">
        <f t="shared" si="68"/>
        <v>256.82315337119798</v>
      </c>
      <c r="K343">
        <f t="shared" si="71"/>
        <v>7.475905969367397</v>
      </c>
      <c r="L343">
        <f t="shared" si="71"/>
        <v>5.5483877288543342</v>
      </c>
      <c r="M343">
        <v>10</v>
      </c>
      <c r="N343">
        <v>10</v>
      </c>
      <c r="O343">
        <v>10</v>
      </c>
      <c r="P343" s="5">
        <f t="shared" si="69"/>
        <v>6.0529507287389501</v>
      </c>
      <c r="Q343">
        <f t="shared" si="72"/>
        <v>2.3025850929940459</v>
      </c>
      <c r="R343">
        <f t="shared" si="72"/>
        <v>1.8005458769026801</v>
      </c>
      <c r="S343" s="5">
        <f t="shared" si="65"/>
        <v>1775</v>
      </c>
      <c r="T343" s="3">
        <f t="shared" si="63"/>
        <v>7.4815557019095165</v>
      </c>
      <c r="U343" s="3">
        <f t="shared" si="66"/>
        <v>7.348933605757014</v>
      </c>
      <c r="V343" t="s">
        <v>9</v>
      </c>
      <c r="W343" t="s">
        <v>10</v>
      </c>
      <c r="X343">
        <f t="shared" si="73"/>
        <v>67</v>
      </c>
      <c r="Y343" s="3">
        <f t="shared" si="67"/>
        <v>5.1733208763733511</v>
      </c>
      <c r="Z343" s="3">
        <f t="shared" si="67"/>
        <v>3.7478418519516543</v>
      </c>
    </row>
    <row r="344" spans="1:26" x14ac:dyDescent="0.2">
      <c r="A344" t="s">
        <v>6</v>
      </c>
      <c r="B344" s="12">
        <v>343</v>
      </c>
      <c r="C344" s="12">
        <v>1257</v>
      </c>
      <c r="D344" s="12">
        <v>1116</v>
      </c>
      <c r="E344" s="11">
        <v>103099.1</v>
      </c>
      <c r="F344">
        <v>41213.26</v>
      </c>
      <c r="G344">
        <v>7</v>
      </c>
      <c r="H344">
        <v>7</v>
      </c>
      <c r="I344">
        <v>7</v>
      </c>
      <c r="J344" s="5">
        <f t="shared" si="68"/>
        <v>1.0184376003282278</v>
      </c>
      <c r="K344">
        <f t="shared" si="71"/>
        <v>1.9459101490553132</v>
      </c>
      <c r="L344">
        <f t="shared" si="71"/>
        <v>1.8269688561653185E-2</v>
      </c>
      <c r="M344">
        <v>2</v>
      </c>
      <c r="N344">
        <v>2</v>
      </c>
      <c r="O344">
        <v>2</v>
      </c>
      <c r="P344" s="5">
        <f t="shared" si="69"/>
        <v>1.2132017704981357</v>
      </c>
      <c r="Q344">
        <f t="shared" si="72"/>
        <v>0.69314718055994529</v>
      </c>
      <c r="R344">
        <f t="shared" si="72"/>
        <v>0.19326295619335379</v>
      </c>
      <c r="S344" s="5">
        <f t="shared" si="65"/>
        <v>9</v>
      </c>
      <c r="T344" s="3">
        <f t="shared" si="63"/>
        <v>2.1972245773362196</v>
      </c>
      <c r="U344" s="3">
        <f t="shared" si="66"/>
        <v>0.21153264475500697</v>
      </c>
      <c r="V344" t="s">
        <v>9</v>
      </c>
      <c r="W344" t="s">
        <v>10</v>
      </c>
      <c r="X344">
        <f t="shared" si="73"/>
        <v>68</v>
      </c>
      <c r="Y344" s="3">
        <f t="shared" si="67"/>
        <v>1.2527629684953681</v>
      </c>
      <c r="Z344" s="3">
        <f t="shared" si="67"/>
        <v>-0.17499326763170062</v>
      </c>
    </row>
    <row r="345" spans="1:26" x14ac:dyDescent="0.2">
      <c r="A345" t="s">
        <v>6</v>
      </c>
      <c r="B345" s="12">
        <v>344</v>
      </c>
      <c r="C345" s="12">
        <v>1256</v>
      </c>
      <c r="D345" s="12">
        <v>1117</v>
      </c>
      <c r="E345" s="11">
        <v>103110.3</v>
      </c>
      <c r="F345">
        <v>41124.21</v>
      </c>
      <c r="G345">
        <v>5</v>
      </c>
      <c r="H345">
        <v>5</v>
      </c>
      <c r="I345">
        <v>5</v>
      </c>
      <c r="J345" s="5">
        <f t="shared" si="68"/>
        <v>0.72737641147392651</v>
      </c>
      <c r="K345">
        <f t="shared" si="71"/>
        <v>1.6094379124341003</v>
      </c>
      <c r="L345">
        <f t="shared" si="71"/>
        <v>-0.3183111755034202</v>
      </c>
      <c r="M345">
        <v>7</v>
      </c>
      <c r="N345">
        <v>7</v>
      </c>
      <c r="O345">
        <v>7</v>
      </c>
      <c r="P345" s="5">
        <f t="shared" si="69"/>
        <v>4.2554008940232535</v>
      </c>
      <c r="Q345">
        <f t="shared" si="72"/>
        <v>1.9459101490553132</v>
      </c>
      <c r="R345">
        <f t="shared" si="72"/>
        <v>1.4481889747489312</v>
      </c>
      <c r="S345" s="5">
        <f t="shared" si="65"/>
        <v>12</v>
      </c>
      <c r="T345" s="3">
        <f t="shared" si="63"/>
        <v>2.4849066497880004</v>
      </c>
      <c r="U345" s="3">
        <f t="shared" si="66"/>
        <v>1.1298777992455109</v>
      </c>
      <c r="V345" t="s">
        <v>9</v>
      </c>
      <c r="W345" t="s">
        <v>10</v>
      </c>
      <c r="X345">
        <f t="shared" si="73"/>
        <v>69</v>
      </c>
      <c r="Y345" s="3">
        <f t="shared" si="67"/>
        <v>-0.33647223662121295</v>
      </c>
      <c r="Z345" s="3">
        <f t="shared" si="67"/>
        <v>-1.7665001502523514</v>
      </c>
    </row>
    <row r="346" spans="1:26" x14ac:dyDescent="0.2">
      <c r="A346" t="s">
        <v>6</v>
      </c>
      <c r="B346" s="12">
        <v>345</v>
      </c>
      <c r="C346" s="12">
        <v>1255</v>
      </c>
      <c r="D346" s="12">
        <v>1118</v>
      </c>
      <c r="E346" s="11">
        <v>103121.7</v>
      </c>
      <c r="F346">
        <v>41034.89</v>
      </c>
      <c r="G346">
        <v>11</v>
      </c>
      <c r="H346">
        <v>11</v>
      </c>
      <c r="I346">
        <v>11</v>
      </c>
      <c r="J346" s="5">
        <f t="shared" si="68"/>
        <v>1.6000512016384525</v>
      </c>
      <c r="K346">
        <f t="shared" si="71"/>
        <v>2.3978952727983707</v>
      </c>
      <c r="L346">
        <f t="shared" si="71"/>
        <v>0.47003562975774649</v>
      </c>
      <c r="M346">
        <v>6</v>
      </c>
      <c r="N346">
        <v>6</v>
      </c>
      <c r="O346">
        <v>6</v>
      </c>
      <c r="P346" s="5">
        <f t="shared" si="69"/>
        <v>3.6554259070756618</v>
      </c>
      <c r="Q346">
        <f t="shared" si="72"/>
        <v>1.791759469228055</v>
      </c>
      <c r="R346">
        <f t="shared" si="72"/>
        <v>1.296212613656653</v>
      </c>
      <c r="S346" s="5">
        <f t="shared" si="65"/>
        <v>17</v>
      </c>
      <c r="T346" s="3">
        <f t="shared" si="63"/>
        <v>2.8332133440562162</v>
      </c>
      <c r="U346" s="3">
        <f t="shared" si="66"/>
        <v>1.7662482434143993</v>
      </c>
      <c r="V346" t="s">
        <v>9</v>
      </c>
      <c r="W346" t="s">
        <v>10</v>
      </c>
      <c r="X346">
        <f t="shared" si="73"/>
        <v>70</v>
      </c>
      <c r="Y346" s="3">
        <f t="shared" si="67"/>
        <v>0.60613580357031571</v>
      </c>
      <c r="Z346" s="3">
        <f t="shared" si="67"/>
        <v>-0.82617698389890648</v>
      </c>
    </row>
    <row r="347" spans="1:26" x14ac:dyDescent="0.2">
      <c r="A347" t="s">
        <v>6</v>
      </c>
      <c r="B347" s="12">
        <v>346</v>
      </c>
      <c r="C347" s="12">
        <v>1254</v>
      </c>
      <c r="D347" s="12">
        <v>1119</v>
      </c>
      <c r="E347" s="11">
        <v>103133.5</v>
      </c>
      <c r="F347">
        <v>40945.47</v>
      </c>
      <c r="G347">
        <v>14</v>
      </c>
      <c r="H347">
        <v>14</v>
      </c>
      <c r="I347">
        <v>14</v>
      </c>
      <c r="J347" s="5">
        <f t="shared" si="68"/>
        <v>2.0361958044670256</v>
      </c>
      <c r="K347">
        <f t="shared" si="71"/>
        <v>2.6390573296152584</v>
      </c>
      <c r="L347">
        <f t="shared" si="71"/>
        <v>0.71108326521689058</v>
      </c>
      <c r="M347">
        <v>11</v>
      </c>
      <c r="N347">
        <v>11</v>
      </c>
      <c r="O347">
        <v>11</v>
      </c>
      <c r="P347" s="5">
        <f t="shared" si="69"/>
        <v>6.7162496852521167</v>
      </c>
      <c r="Q347">
        <f t="shared" si="72"/>
        <v>2.3978952727983707</v>
      </c>
      <c r="R347">
        <f t="shared" si="72"/>
        <v>1.9045299161972589</v>
      </c>
      <c r="S347" s="5">
        <f t="shared" si="65"/>
        <v>25</v>
      </c>
      <c r="T347" s="3">
        <f t="shared" si="63"/>
        <v>3.2188758248682006</v>
      </c>
      <c r="U347" s="3">
        <f t="shared" si="66"/>
        <v>2.6156131814141492</v>
      </c>
      <c r="V347" t="s">
        <v>9</v>
      </c>
      <c r="W347" t="s">
        <v>10</v>
      </c>
      <c r="X347">
        <f t="shared" si="73"/>
        <v>71</v>
      </c>
      <c r="Y347" s="3">
        <f t="shared" si="67"/>
        <v>0.24116205681688774</v>
      </c>
      <c r="Z347" s="3">
        <f t="shared" si="67"/>
        <v>-1.1934466509803683</v>
      </c>
    </row>
    <row r="348" spans="1:26" x14ac:dyDescent="0.2">
      <c r="A348" t="s">
        <v>6</v>
      </c>
      <c r="B348" s="12">
        <v>347</v>
      </c>
      <c r="C348" s="12">
        <v>1253</v>
      </c>
      <c r="D348" s="12">
        <v>1120</v>
      </c>
      <c r="E348" s="11">
        <v>103145</v>
      </c>
      <c r="F348">
        <v>40855.769999999997</v>
      </c>
      <c r="G348">
        <v>28</v>
      </c>
      <c r="H348">
        <v>28</v>
      </c>
      <c r="I348">
        <v>28</v>
      </c>
      <c r="J348" s="5">
        <f t="shared" si="68"/>
        <v>4.0719375636240249</v>
      </c>
      <c r="K348">
        <f t="shared" si="71"/>
        <v>3.3322045101752038</v>
      </c>
      <c r="L348">
        <f t="shared" si="71"/>
        <v>1.4041189460324428</v>
      </c>
      <c r="M348">
        <v>3</v>
      </c>
      <c r="N348">
        <v>3</v>
      </c>
      <c r="O348">
        <v>3</v>
      </c>
      <c r="P348" s="5">
        <f t="shared" si="69"/>
        <v>1.8357260186260107</v>
      </c>
      <c r="Q348">
        <f t="shared" si="72"/>
        <v>1.0986122886681098</v>
      </c>
      <c r="R348">
        <f t="shared" si="72"/>
        <v>0.60744005373491228</v>
      </c>
      <c r="S348" s="5">
        <f t="shared" si="65"/>
        <v>31</v>
      </c>
      <c r="T348" s="3">
        <f t="shared" si="63"/>
        <v>3.4339872044851463</v>
      </c>
      <c r="U348" s="3">
        <f t="shared" si="66"/>
        <v>2.0115589997673551</v>
      </c>
      <c r="V348" t="s">
        <v>9</v>
      </c>
      <c r="W348" t="s">
        <v>10</v>
      </c>
      <c r="X348">
        <f t="shared" si="73"/>
        <v>72</v>
      </c>
      <c r="Y348" s="3">
        <f t="shared" si="67"/>
        <v>2.2335922215070942</v>
      </c>
      <c r="Z348" s="3">
        <f t="shared" si="67"/>
        <v>0.79667889229753053</v>
      </c>
    </row>
    <row r="349" spans="1:26" x14ac:dyDescent="0.2">
      <c r="A349" t="s">
        <v>6</v>
      </c>
      <c r="B349" s="12">
        <v>348</v>
      </c>
      <c r="C349" s="12">
        <v>1252</v>
      </c>
      <c r="D349" s="12">
        <v>1121</v>
      </c>
      <c r="E349" s="11">
        <v>103155.5</v>
      </c>
      <c r="F349">
        <v>40766.239999999998</v>
      </c>
      <c r="G349">
        <v>8</v>
      </c>
      <c r="H349">
        <v>8</v>
      </c>
      <c r="I349">
        <v>8</v>
      </c>
      <c r="J349" s="5">
        <f t="shared" si="68"/>
        <v>1.1632923111225286</v>
      </c>
      <c r="K349">
        <f t="shared" si="71"/>
        <v>2.0794415416798357</v>
      </c>
      <c r="L349">
        <f t="shared" si="71"/>
        <v>0.15125418427909354</v>
      </c>
      <c r="M349">
        <v>691</v>
      </c>
      <c r="N349">
        <v>691</v>
      </c>
      <c r="O349">
        <v>691</v>
      </c>
      <c r="P349" s="5">
        <f t="shared" si="69"/>
        <v>423.75750130500148</v>
      </c>
      <c r="Q349">
        <f t="shared" si="72"/>
        <v>6.5381398237676702</v>
      </c>
      <c r="R349">
        <f t="shared" si="72"/>
        <v>6.049161360732672</v>
      </c>
      <c r="S349" s="5">
        <f t="shared" si="65"/>
        <v>699</v>
      </c>
      <c r="T349" s="3">
        <f t="shared" si="63"/>
        <v>6.5496507422338102</v>
      </c>
      <c r="U349" s="3">
        <f t="shared" si="66"/>
        <v>6.2004155450117651</v>
      </c>
      <c r="V349" t="s">
        <v>9</v>
      </c>
      <c r="W349" t="s">
        <v>10</v>
      </c>
      <c r="X349">
        <f t="shared" si="73"/>
        <v>73</v>
      </c>
      <c r="Y349" s="3">
        <f t="shared" si="67"/>
        <v>-4.458698282087834</v>
      </c>
      <c r="Z349" s="3">
        <f t="shared" si="67"/>
        <v>-5.8979071764535789</v>
      </c>
    </row>
    <row r="350" spans="1:26" x14ac:dyDescent="0.2">
      <c r="A350" t="s">
        <v>6</v>
      </c>
      <c r="B350" s="12">
        <v>349</v>
      </c>
      <c r="C350" s="12">
        <v>1251</v>
      </c>
      <c r="D350" s="12">
        <v>1122</v>
      </c>
      <c r="E350" s="11">
        <v>103165.9</v>
      </c>
      <c r="F350">
        <v>40676.550000000003</v>
      </c>
      <c r="G350">
        <v>2</v>
      </c>
      <c r="H350">
        <v>2</v>
      </c>
      <c r="I350">
        <v>2</v>
      </c>
      <c r="J350" s="5">
        <f t="shared" si="68"/>
        <v>0.29079376034135312</v>
      </c>
      <c r="K350">
        <f t="shared" si="71"/>
        <v>0.69314718055994529</v>
      </c>
      <c r="L350">
        <f t="shared" si="71"/>
        <v>-1.2351409904259008</v>
      </c>
      <c r="M350">
        <v>299</v>
      </c>
      <c r="N350">
        <v>299</v>
      </c>
      <c r="O350">
        <v>299</v>
      </c>
      <c r="P350" s="5">
        <f t="shared" si="69"/>
        <v>183.76681404888072</v>
      </c>
      <c r="Q350">
        <f t="shared" si="72"/>
        <v>5.7004435733906869</v>
      </c>
      <c r="R350">
        <f t="shared" si="72"/>
        <v>5.2136676389345382</v>
      </c>
      <c r="S350" s="5">
        <f t="shared" si="65"/>
        <v>301</v>
      </c>
      <c r="T350" s="3">
        <f t="shared" si="63"/>
        <v>5.7071102647488754</v>
      </c>
      <c r="U350" s="3">
        <f t="shared" si="66"/>
        <v>3.9785266485086375</v>
      </c>
      <c r="V350" t="s">
        <v>9</v>
      </c>
      <c r="W350" t="s">
        <v>10</v>
      </c>
      <c r="X350">
        <f t="shared" si="73"/>
        <v>74</v>
      </c>
      <c r="Y350" s="3">
        <f t="shared" si="67"/>
        <v>-5.0072963928307415</v>
      </c>
      <c r="Z350" s="3">
        <f t="shared" si="67"/>
        <v>-6.448808629360439</v>
      </c>
    </row>
    <row r="351" spans="1:26" x14ac:dyDescent="0.2">
      <c r="A351" t="s">
        <v>6</v>
      </c>
      <c r="B351" s="12">
        <v>350</v>
      </c>
      <c r="C351" s="12">
        <v>1250</v>
      </c>
      <c r="D351" s="12">
        <v>1123</v>
      </c>
      <c r="E351" s="11">
        <v>103176.3</v>
      </c>
      <c r="F351">
        <v>40586.86</v>
      </c>
      <c r="G351">
        <v>1</v>
      </c>
      <c r="H351">
        <v>1</v>
      </c>
      <c r="I351">
        <v>1</v>
      </c>
      <c r="J351" s="5">
        <f t="shared" si="68"/>
        <v>0.14538222440618631</v>
      </c>
      <c r="K351">
        <f t="shared" si="71"/>
        <v>0</v>
      </c>
      <c r="L351">
        <f t="shared" si="71"/>
        <v>-1.9283889744085954</v>
      </c>
      <c r="M351">
        <v>2</v>
      </c>
      <c r="N351">
        <v>2</v>
      </c>
      <c r="O351">
        <v>2</v>
      </c>
      <c r="P351" s="5">
        <f t="shared" si="69"/>
        <v>1.2319258006162586</v>
      </c>
      <c r="Q351">
        <f t="shared" si="72"/>
        <v>0.69314718055994529</v>
      </c>
      <c r="R351">
        <f t="shared" si="72"/>
        <v>0.20857863652510575</v>
      </c>
      <c r="S351" s="5">
        <f t="shared" si="65"/>
        <v>3</v>
      </c>
      <c r="T351" s="3">
        <f t="shared" si="63"/>
        <v>1.0986122886681098</v>
      </c>
      <c r="U351" s="3">
        <f t="shared" si="66"/>
        <v>-1.7198103378834897</v>
      </c>
      <c r="V351" t="s">
        <v>9</v>
      </c>
      <c r="W351" t="s">
        <v>10</v>
      </c>
      <c r="X351">
        <f t="shared" si="73"/>
        <v>75</v>
      </c>
      <c r="Y351" s="3">
        <f t="shared" si="67"/>
        <v>-0.69314718055994529</v>
      </c>
      <c r="Z351" s="3">
        <f t="shared" si="67"/>
        <v>-2.1369676109337012</v>
      </c>
    </row>
    <row r="352" spans="1:26" x14ac:dyDescent="0.2">
      <c r="A352" t="s">
        <v>6</v>
      </c>
      <c r="B352" s="12">
        <v>351</v>
      </c>
      <c r="C352" s="12">
        <v>1249</v>
      </c>
      <c r="D352" s="12">
        <v>1124</v>
      </c>
      <c r="E352" s="11">
        <v>103186.6</v>
      </c>
      <c r="F352">
        <v>40497.51</v>
      </c>
      <c r="G352">
        <v>2</v>
      </c>
      <c r="H352">
        <v>2</v>
      </c>
      <c r="I352">
        <v>2</v>
      </c>
      <c r="J352" s="5">
        <f t="shared" si="68"/>
        <v>0.29073542494858828</v>
      </c>
      <c r="K352">
        <f t="shared" si="71"/>
        <v>0.69314718055994529</v>
      </c>
      <c r="L352">
        <f t="shared" si="71"/>
        <v>-1.23534161799348</v>
      </c>
      <c r="M352">
        <v>0</v>
      </c>
      <c r="N352">
        <v>0</v>
      </c>
      <c r="O352">
        <v>0</v>
      </c>
      <c r="P352" s="5">
        <f t="shared" si="69"/>
        <v>0</v>
      </c>
      <c r="Q352">
        <v>0</v>
      </c>
      <c r="R352">
        <v>0</v>
      </c>
      <c r="S352" s="5">
        <f t="shared" si="65"/>
        <v>2</v>
      </c>
      <c r="T352" s="3">
        <f t="shared" si="63"/>
        <v>0.69314718055994529</v>
      </c>
      <c r="U352" s="3">
        <f t="shared" si="66"/>
        <v>-1.23534161799348</v>
      </c>
      <c r="V352" t="s">
        <v>9</v>
      </c>
      <c r="W352" t="s">
        <v>10</v>
      </c>
      <c r="X352">
        <f t="shared" si="73"/>
        <v>76</v>
      </c>
      <c r="Y352" s="3">
        <f t="shared" si="67"/>
        <v>0.69314718055994529</v>
      </c>
      <c r="Z352" s="3">
        <f t="shared" si="67"/>
        <v>-1.23534161799348</v>
      </c>
    </row>
    <row r="353" spans="1:26" x14ac:dyDescent="0.2">
      <c r="A353" t="s">
        <v>6</v>
      </c>
      <c r="B353" s="12">
        <v>352</v>
      </c>
      <c r="C353" s="12">
        <v>1248</v>
      </c>
      <c r="D353" s="12">
        <v>1125</v>
      </c>
      <c r="E353" s="11">
        <v>103197.3</v>
      </c>
      <c r="F353">
        <v>40409.839999999997</v>
      </c>
      <c r="G353">
        <v>10</v>
      </c>
      <c r="H353">
        <v>10</v>
      </c>
      <c r="I353">
        <v>10</v>
      </c>
      <c r="J353" s="5">
        <f t="shared" si="68"/>
        <v>1.4535264004000104</v>
      </c>
      <c r="K353">
        <f t="shared" si="71"/>
        <v>2.3025850929940459</v>
      </c>
      <c r="L353">
        <f t="shared" si="71"/>
        <v>0.37399260418174279</v>
      </c>
      <c r="M353">
        <v>0</v>
      </c>
      <c r="N353">
        <v>0</v>
      </c>
      <c r="O353">
        <v>0</v>
      </c>
      <c r="P353" s="5">
        <f t="shared" si="69"/>
        <v>0</v>
      </c>
      <c r="Q353">
        <v>0</v>
      </c>
      <c r="R353">
        <v>0</v>
      </c>
      <c r="S353" s="5">
        <f t="shared" si="65"/>
        <v>10</v>
      </c>
      <c r="T353" s="3">
        <f t="shared" si="63"/>
        <v>2.3025850929940459</v>
      </c>
      <c r="U353" s="3">
        <f t="shared" si="66"/>
        <v>0.37399260418174279</v>
      </c>
      <c r="V353" t="s">
        <v>9</v>
      </c>
      <c r="W353" t="s">
        <v>10</v>
      </c>
      <c r="X353">
        <f t="shared" si="73"/>
        <v>77</v>
      </c>
      <c r="Y353" s="3">
        <f t="shared" si="67"/>
        <v>2.3025850929940459</v>
      </c>
      <c r="Z353" s="3">
        <f t="shared" si="67"/>
        <v>0.37399260418174279</v>
      </c>
    </row>
    <row r="354" spans="1:26" x14ac:dyDescent="0.2">
      <c r="A354" t="s">
        <v>6</v>
      </c>
      <c r="B354" s="12">
        <v>353</v>
      </c>
      <c r="C354" s="12">
        <v>1247</v>
      </c>
      <c r="D354" s="12">
        <v>1126</v>
      </c>
      <c r="E354" s="11">
        <v>103209.1</v>
      </c>
      <c r="F354">
        <v>40322.11</v>
      </c>
      <c r="G354">
        <v>4</v>
      </c>
      <c r="H354">
        <v>4</v>
      </c>
      <c r="I354">
        <v>4</v>
      </c>
      <c r="J354" s="5">
        <f t="shared" si="68"/>
        <v>0.58134408690706529</v>
      </c>
      <c r="K354">
        <f t="shared" si="71"/>
        <v>1.3862943611198906</v>
      </c>
      <c r="L354">
        <f t="shared" si="71"/>
        <v>-0.54241246523245812</v>
      </c>
      <c r="M354">
        <v>0</v>
      </c>
      <c r="N354">
        <v>0</v>
      </c>
      <c r="O354">
        <v>0</v>
      </c>
      <c r="P354" s="5">
        <f t="shared" si="69"/>
        <v>0</v>
      </c>
      <c r="Q354">
        <v>0</v>
      </c>
      <c r="R354">
        <v>0</v>
      </c>
      <c r="S354" s="5">
        <f t="shared" si="65"/>
        <v>4</v>
      </c>
      <c r="T354" s="3">
        <f t="shared" si="63"/>
        <v>1.3862943611198906</v>
      </c>
      <c r="U354" s="3">
        <f t="shared" si="66"/>
        <v>-0.54241246523245812</v>
      </c>
      <c r="V354" t="s">
        <v>9</v>
      </c>
      <c r="W354" t="s">
        <v>10</v>
      </c>
      <c r="X354">
        <f t="shared" si="73"/>
        <v>78</v>
      </c>
      <c r="Y354" s="3">
        <f t="shared" si="67"/>
        <v>1.3862943611198906</v>
      </c>
      <c r="Z354" s="3">
        <f t="shared" si="67"/>
        <v>-0.54241246523245812</v>
      </c>
    </row>
    <row r="355" spans="1:26" x14ac:dyDescent="0.2">
      <c r="A355" t="s">
        <v>6</v>
      </c>
      <c r="B355" s="12">
        <v>354</v>
      </c>
      <c r="C355" s="12">
        <v>1246</v>
      </c>
      <c r="D355" s="12">
        <v>1127</v>
      </c>
      <c r="E355" s="11">
        <v>103222.39999999999</v>
      </c>
      <c r="F355">
        <v>40234.050000000003</v>
      </c>
      <c r="G355">
        <v>3466</v>
      </c>
      <c r="H355">
        <v>3466</v>
      </c>
      <c r="I355">
        <v>3466</v>
      </c>
      <c r="J355" s="5">
        <f t="shared" si="68"/>
        <v>503.6697461016214</v>
      </c>
      <c r="K355">
        <f t="shared" si="71"/>
        <v>8.1507564702755513</v>
      </c>
      <c r="L355">
        <f t="shared" si="71"/>
        <v>6.2219207876196014</v>
      </c>
      <c r="M355">
        <v>0</v>
      </c>
      <c r="N355">
        <v>0</v>
      </c>
      <c r="O355">
        <v>0</v>
      </c>
      <c r="P355" s="5">
        <f t="shared" si="69"/>
        <v>0</v>
      </c>
      <c r="Q355">
        <v>0</v>
      </c>
      <c r="R355">
        <v>0</v>
      </c>
      <c r="S355" s="5">
        <f t="shared" si="65"/>
        <v>3466</v>
      </c>
      <c r="T355" s="3">
        <f t="shared" si="63"/>
        <v>8.1507564702755513</v>
      </c>
      <c r="U355" s="3">
        <f t="shared" si="66"/>
        <v>6.2219207876196014</v>
      </c>
      <c r="V355" t="s">
        <v>9</v>
      </c>
      <c r="W355" t="s">
        <v>10</v>
      </c>
      <c r="X355">
        <f t="shared" si="73"/>
        <v>79</v>
      </c>
      <c r="Y355" s="3">
        <f t="shared" si="67"/>
        <v>8.1507564702755513</v>
      </c>
      <c r="Z355" s="3">
        <f t="shared" si="67"/>
        <v>6.2219207876196014</v>
      </c>
    </row>
    <row r="356" spans="1:26" x14ac:dyDescent="0.2">
      <c r="A356" t="s">
        <v>6</v>
      </c>
      <c r="B356" s="12">
        <v>355</v>
      </c>
      <c r="C356" s="12">
        <v>1245</v>
      </c>
      <c r="D356" s="12">
        <v>1128</v>
      </c>
      <c r="E356" s="11">
        <v>103234.2</v>
      </c>
      <c r="F356">
        <v>40145.93</v>
      </c>
      <c r="G356">
        <v>8</v>
      </c>
      <c r="H356">
        <v>8</v>
      </c>
      <c r="I356">
        <v>8</v>
      </c>
      <c r="J356" s="5">
        <f t="shared" si="68"/>
        <v>1.1624054819042526</v>
      </c>
      <c r="K356">
        <f t="shared" si="71"/>
        <v>2.0794415416798357</v>
      </c>
      <c r="L356">
        <f t="shared" si="71"/>
        <v>0.15049154928505643</v>
      </c>
      <c r="M356">
        <v>0</v>
      </c>
      <c r="N356">
        <v>0</v>
      </c>
      <c r="O356">
        <v>0</v>
      </c>
      <c r="P356" s="5">
        <f t="shared" si="69"/>
        <v>0</v>
      </c>
      <c r="Q356">
        <v>0</v>
      </c>
      <c r="R356">
        <v>0</v>
      </c>
      <c r="S356" s="5">
        <f t="shared" si="65"/>
        <v>8</v>
      </c>
      <c r="T356" s="3">
        <f t="shared" si="63"/>
        <v>2.0794415416798357</v>
      </c>
      <c r="U356" s="3">
        <f t="shared" si="66"/>
        <v>0.15049154928505643</v>
      </c>
      <c r="V356" t="s">
        <v>9</v>
      </c>
      <c r="W356" t="s">
        <v>10</v>
      </c>
      <c r="X356">
        <f t="shared" si="73"/>
        <v>80</v>
      </c>
      <c r="Y356" s="3">
        <f t="shared" si="67"/>
        <v>2.0794415416798357</v>
      </c>
      <c r="Z356" s="3">
        <f t="shared" si="67"/>
        <v>0.15049154928505643</v>
      </c>
    </row>
    <row r="357" spans="1:26" x14ac:dyDescent="0.2">
      <c r="A357" t="s">
        <v>6</v>
      </c>
      <c r="B357" s="12">
        <v>356</v>
      </c>
      <c r="C357" s="12">
        <v>1244</v>
      </c>
      <c r="D357" s="12">
        <v>1129</v>
      </c>
      <c r="E357" s="11">
        <v>103244.9</v>
      </c>
      <c r="F357">
        <v>40057.480000000003</v>
      </c>
      <c r="G357">
        <v>16</v>
      </c>
      <c r="H357">
        <v>16</v>
      </c>
      <c r="I357">
        <v>16</v>
      </c>
      <c r="J357" s="5">
        <f t="shared" si="68"/>
        <v>2.3245700271877836</v>
      </c>
      <c r="K357">
        <f t="shared" si="71"/>
        <v>2.7725887222397811</v>
      </c>
      <c r="L357">
        <f t="shared" si="71"/>
        <v>0.84353508739392968</v>
      </c>
      <c r="M357">
        <v>2</v>
      </c>
      <c r="N357">
        <v>2</v>
      </c>
      <c r="O357">
        <v>2</v>
      </c>
      <c r="P357" s="5">
        <f t="shared" si="69"/>
        <v>1.2482063275073718</v>
      </c>
      <c r="Q357">
        <f t="shared" ref="Q357:R359" si="74">LN(O357)</f>
        <v>0.69314718055994529</v>
      </c>
      <c r="R357">
        <f t="shared" si="74"/>
        <v>0.22170758281065434</v>
      </c>
      <c r="S357" s="5">
        <f t="shared" si="65"/>
        <v>18</v>
      </c>
      <c r="T357" s="3">
        <f t="shared" si="63"/>
        <v>2.8903717578961645</v>
      </c>
      <c r="U357" s="3">
        <f t="shared" si="66"/>
        <v>1.0652426702045841</v>
      </c>
      <c r="V357" t="s">
        <v>9</v>
      </c>
      <c r="W357" t="s">
        <v>10</v>
      </c>
      <c r="X357">
        <f t="shared" si="73"/>
        <v>81</v>
      </c>
      <c r="Y357" s="3">
        <f t="shared" si="67"/>
        <v>2.0794415416798357</v>
      </c>
      <c r="Z357" s="3">
        <f t="shared" si="67"/>
        <v>0.62182750458327529</v>
      </c>
    </row>
    <row r="358" spans="1:26" x14ac:dyDescent="0.2">
      <c r="A358" t="s">
        <v>6</v>
      </c>
      <c r="B358" s="12">
        <v>357</v>
      </c>
      <c r="C358" s="12">
        <v>1243</v>
      </c>
      <c r="D358" s="12">
        <v>1130</v>
      </c>
      <c r="E358" s="11">
        <v>103263.3</v>
      </c>
      <c r="F358">
        <v>39968.46</v>
      </c>
      <c r="G358">
        <v>9</v>
      </c>
      <c r="H358">
        <v>9</v>
      </c>
      <c r="I358">
        <v>9</v>
      </c>
      <c r="J358" s="5">
        <f t="shared" si="68"/>
        <v>1.3073376504527745</v>
      </c>
      <c r="K358">
        <f t="shared" si="71"/>
        <v>2.1972245773362196</v>
      </c>
      <c r="L358">
        <f t="shared" si="71"/>
        <v>0.26799274133371931</v>
      </c>
      <c r="M358">
        <v>4</v>
      </c>
      <c r="N358">
        <v>4</v>
      </c>
      <c r="O358">
        <v>4</v>
      </c>
      <c r="P358" s="5">
        <f t="shared" si="69"/>
        <v>2.5019728055571822</v>
      </c>
      <c r="Q358">
        <f t="shared" si="74"/>
        <v>1.3862943611198906</v>
      </c>
      <c r="R358">
        <f t="shared" si="74"/>
        <v>0.9170795429037889</v>
      </c>
      <c r="S358" s="5">
        <f t="shared" si="65"/>
        <v>13</v>
      </c>
      <c r="T358" s="3">
        <f t="shared" si="63"/>
        <v>2.5649493574615367</v>
      </c>
      <c r="U358" s="3">
        <f t="shared" si="66"/>
        <v>1.1850722842375081</v>
      </c>
      <c r="V358" t="s">
        <v>9</v>
      </c>
      <c r="W358" t="s">
        <v>10</v>
      </c>
      <c r="X358">
        <f t="shared" si="73"/>
        <v>82</v>
      </c>
      <c r="Y358" s="3">
        <f t="shared" si="67"/>
        <v>0.81093021621632899</v>
      </c>
      <c r="Z358" s="3">
        <f t="shared" si="67"/>
        <v>-0.64908680157006959</v>
      </c>
    </row>
    <row r="359" spans="1:26" x14ac:dyDescent="0.2">
      <c r="A359" t="s">
        <v>6</v>
      </c>
      <c r="B359" s="12">
        <v>358</v>
      </c>
      <c r="C359" s="12">
        <v>1242</v>
      </c>
      <c r="D359" s="12">
        <v>1131</v>
      </c>
      <c r="E359" s="11">
        <v>103290</v>
      </c>
      <c r="F359">
        <v>39879.11</v>
      </c>
      <c r="G359">
        <v>9072</v>
      </c>
      <c r="H359">
        <v>9072</v>
      </c>
      <c r="I359">
        <v>9072</v>
      </c>
      <c r="J359" s="5">
        <f t="shared" si="68"/>
        <v>1317.4557072320652</v>
      </c>
      <c r="K359">
        <f t="shared" si="71"/>
        <v>9.1129480259675333</v>
      </c>
      <c r="L359">
        <f t="shared" si="71"/>
        <v>7.1834576610512011</v>
      </c>
      <c r="M359">
        <v>4</v>
      </c>
      <c r="N359">
        <v>4</v>
      </c>
      <c r="O359">
        <v>4</v>
      </c>
      <c r="P359" s="5">
        <f t="shared" si="69"/>
        <v>2.5075785292099044</v>
      </c>
      <c r="Q359">
        <f t="shared" si="74"/>
        <v>1.3862943611198906</v>
      </c>
      <c r="R359">
        <f t="shared" si="74"/>
        <v>0.91931755809433313</v>
      </c>
      <c r="S359" s="5">
        <f t="shared" si="65"/>
        <v>9076</v>
      </c>
      <c r="T359" s="3">
        <f t="shared" si="63"/>
        <v>9.113388845899733</v>
      </c>
      <c r="U359" s="3">
        <f t="shared" si="66"/>
        <v>8.1027752191455349</v>
      </c>
      <c r="V359" t="s">
        <v>9</v>
      </c>
      <c r="W359" t="s">
        <v>10</v>
      </c>
      <c r="X359">
        <f t="shared" si="73"/>
        <v>83</v>
      </c>
      <c r="Y359" s="3">
        <f t="shared" si="67"/>
        <v>7.7266536648476425</v>
      </c>
      <c r="Z359" s="3">
        <f t="shared" si="67"/>
        <v>6.2641401029568682</v>
      </c>
    </row>
    <row r="360" spans="1:26" x14ac:dyDescent="0.2">
      <c r="A360" t="s">
        <v>6</v>
      </c>
      <c r="B360" s="12">
        <v>359</v>
      </c>
      <c r="C360" s="12">
        <v>1241</v>
      </c>
      <c r="D360" s="12">
        <v>1132</v>
      </c>
      <c r="E360" s="11">
        <v>103315.9</v>
      </c>
      <c r="F360">
        <v>39789.42</v>
      </c>
      <c r="G360">
        <v>139</v>
      </c>
      <c r="H360">
        <v>139</v>
      </c>
      <c r="I360">
        <v>139</v>
      </c>
      <c r="J360" s="5">
        <f t="shared" si="68"/>
        <v>20.180824055155114</v>
      </c>
      <c r="K360">
        <f t="shared" si="71"/>
        <v>4.9344739331306915</v>
      </c>
      <c r="L360">
        <f t="shared" si="71"/>
        <v>3.0047328493323175</v>
      </c>
      <c r="M360">
        <v>0</v>
      </c>
      <c r="N360">
        <v>0</v>
      </c>
      <c r="O360">
        <v>0</v>
      </c>
      <c r="P360" s="5">
        <f t="shared" si="69"/>
        <v>0</v>
      </c>
      <c r="Q360">
        <v>0</v>
      </c>
      <c r="R360">
        <v>0</v>
      </c>
      <c r="S360" s="5">
        <f t="shared" si="65"/>
        <v>139</v>
      </c>
      <c r="T360" s="3">
        <f t="shared" si="63"/>
        <v>4.9344739331306915</v>
      </c>
      <c r="U360" s="3">
        <f t="shared" si="66"/>
        <v>3.0047328493323175</v>
      </c>
      <c r="V360" t="s">
        <v>9</v>
      </c>
      <c r="W360" t="s">
        <v>10</v>
      </c>
      <c r="X360">
        <f t="shared" si="73"/>
        <v>84</v>
      </c>
      <c r="Y360" s="3">
        <f t="shared" si="67"/>
        <v>4.9344739331306915</v>
      </c>
      <c r="Z360" s="3">
        <f t="shared" si="67"/>
        <v>3.0047328493323175</v>
      </c>
    </row>
    <row r="361" spans="1:26" x14ac:dyDescent="0.2">
      <c r="A361" t="s">
        <v>6</v>
      </c>
      <c r="B361" s="12">
        <v>360</v>
      </c>
      <c r="C361" s="12">
        <v>1240</v>
      </c>
      <c r="D361" s="12">
        <v>1133</v>
      </c>
      <c r="E361" s="11">
        <v>103343.8</v>
      </c>
      <c r="F361">
        <v>39699.79</v>
      </c>
      <c r="G361">
        <v>159</v>
      </c>
      <c r="H361">
        <v>159</v>
      </c>
      <c r="I361">
        <v>159</v>
      </c>
      <c r="J361" s="5">
        <f t="shared" si="68"/>
        <v>23.078307552073756</v>
      </c>
      <c r="K361">
        <f t="shared" si="71"/>
        <v>5.0689042022202315</v>
      </c>
      <c r="L361">
        <f t="shared" si="71"/>
        <v>3.138893109318297</v>
      </c>
      <c r="M361">
        <v>2</v>
      </c>
      <c r="N361">
        <v>2</v>
      </c>
      <c r="O361">
        <v>2</v>
      </c>
      <c r="P361" s="5">
        <f t="shared" si="69"/>
        <v>1.2594525059200565</v>
      </c>
      <c r="Q361">
        <f t="shared" ref="Q361:R392" si="75">LN(O361)</f>
        <v>0.69314718055994529</v>
      </c>
      <c r="R361">
        <f t="shared" si="75"/>
        <v>0.2306771074215358</v>
      </c>
      <c r="S361" s="5">
        <f t="shared" si="65"/>
        <v>161</v>
      </c>
      <c r="T361" s="3">
        <f t="shared" si="63"/>
        <v>5.0814043649844631</v>
      </c>
      <c r="U361" s="3">
        <f t="shared" si="66"/>
        <v>3.3695702167398327</v>
      </c>
      <c r="V361" t="s">
        <v>9</v>
      </c>
      <c r="W361" t="s">
        <v>10</v>
      </c>
      <c r="X361">
        <f t="shared" si="73"/>
        <v>85</v>
      </c>
      <c r="Y361" s="3">
        <f t="shared" si="67"/>
        <v>4.3757570216602861</v>
      </c>
      <c r="Z361" s="3">
        <f t="shared" si="67"/>
        <v>2.9082160018967613</v>
      </c>
    </row>
    <row r="362" spans="1:26" x14ac:dyDescent="0.2">
      <c r="A362" t="s">
        <v>6</v>
      </c>
      <c r="B362" s="12">
        <v>361</v>
      </c>
      <c r="C362" s="12">
        <v>1239</v>
      </c>
      <c r="D362" s="12">
        <v>1134</v>
      </c>
      <c r="E362" s="11">
        <v>103372</v>
      </c>
      <c r="F362">
        <v>39609.82</v>
      </c>
      <c r="G362">
        <v>4</v>
      </c>
      <c r="H362">
        <v>4</v>
      </c>
      <c r="I362">
        <v>4</v>
      </c>
      <c r="J362" s="5">
        <f t="shared" si="68"/>
        <v>0.5804279688890609</v>
      </c>
      <c r="K362">
        <f t="shared" si="71"/>
        <v>1.3862943611198906</v>
      </c>
      <c r="L362">
        <f t="shared" si="71"/>
        <v>-0.54398957014442284</v>
      </c>
      <c r="M362">
        <v>5</v>
      </c>
      <c r="N362">
        <v>5</v>
      </c>
      <c r="O362">
        <v>5</v>
      </c>
      <c r="P362" s="5">
        <f t="shared" si="69"/>
        <v>3.1557830861134941</v>
      </c>
      <c r="Q362">
        <f t="shared" si="75"/>
        <v>1.6094379124341003</v>
      </c>
      <c r="R362">
        <f t="shared" si="75"/>
        <v>1.1492366699857945</v>
      </c>
      <c r="S362" s="5">
        <f t="shared" si="65"/>
        <v>9</v>
      </c>
      <c r="T362" s="3">
        <f t="shared" si="63"/>
        <v>2.1972245773362196</v>
      </c>
      <c r="U362" s="3">
        <f t="shared" si="66"/>
        <v>0.60524709984137171</v>
      </c>
      <c r="V362" t="s">
        <v>9</v>
      </c>
      <c r="W362" t="s">
        <v>10</v>
      </c>
      <c r="X362">
        <f t="shared" si="73"/>
        <v>86</v>
      </c>
      <c r="Y362" s="3">
        <f t="shared" si="67"/>
        <v>-0.22314355131420971</v>
      </c>
      <c r="Z362" s="3">
        <f t="shared" si="67"/>
        <v>-1.6932262401302174</v>
      </c>
    </row>
    <row r="363" spans="1:26" x14ac:dyDescent="0.2">
      <c r="A363" t="s">
        <v>6</v>
      </c>
      <c r="B363" s="12">
        <v>362</v>
      </c>
      <c r="C363" s="12">
        <v>1238</v>
      </c>
      <c r="D363" s="12">
        <v>1135</v>
      </c>
      <c r="E363" s="11">
        <v>103400.2</v>
      </c>
      <c r="F363">
        <v>39519.480000000003</v>
      </c>
      <c r="G363">
        <v>5</v>
      </c>
      <c r="H363">
        <v>5</v>
      </c>
      <c r="I363">
        <v>5</v>
      </c>
      <c r="J363" s="5">
        <f t="shared" si="68"/>
        <v>0.7253370883228466</v>
      </c>
      <c r="K363">
        <f t="shared" si="71"/>
        <v>1.6094379124341003</v>
      </c>
      <c r="L363">
        <f t="shared" si="71"/>
        <v>-0.32111878277212441</v>
      </c>
      <c r="M363">
        <v>6</v>
      </c>
      <c r="N363">
        <v>6</v>
      </c>
      <c r="O363">
        <v>6</v>
      </c>
      <c r="P363" s="5">
        <f t="shared" si="69"/>
        <v>3.7955965007636738</v>
      </c>
      <c r="Q363">
        <f t="shared" si="75"/>
        <v>1.791759469228055</v>
      </c>
      <c r="R363">
        <f t="shared" si="75"/>
        <v>1.3338415791978913</v>
      </c>
      <c r="S363" s="5">
        <f t="shared" si="65"/>
        <v>11</v>
      </c>
      <c r="T363" s="3">
        <f t="shared" ref="T363:T426" si="76">LN(S363)</f>
        <v>2.3978952727983707</v>
      </c>
      <c r="U363" s="3">
        <f t="shared" si="66"/>
        <v>1.0127227964257668</v>
      </c>
      <c r="V363" t="s">
        <v>9</v>
      </c>
      <c r="W363" t="s">
        <v>10</v>
      </c>
      <c r="X363">
        <f t="shared" si="73"/>
        <v>87</v>
      </c>
      <c r="Y363" s="3">
        <f t="shared" si="67"/>
        <v>-0.18232155679395468</v>
      </c>
      <c r="Z363" s="3">
        <f t="shared" si="67"/>
        <v>-1.6549603619700157</v>
      </c>
    </row>
    <row r="364" spans="1:26" x14ac:dyDescent="0.2">
      <c r="A364" t="s">
        <v>6</v>
      </c>
      <c r="B364" s="12">
        <v>363</v>
      </c>
      <c r="C364" s="12">
        <v>1237</v>
      </c>
      <c r="D364" s="12">
        <v>1136</v>
      </c>
      <c r="E364" s="11">
        <v>103426.5</v>
      </c>
      <c r="F364">
        <v>39429.99</v>
      </c>
      <c r="G364">
        <v>46</v>
      </c>
      <c r="H364">
        <v>46</v>
      </c>
      <c r="I364">
        <v>46</v>
      </c>
      <c r="J364" s="5">
        <f t="shared" si="68"/>
        <v>6.6714043306115931</v>
      </c>
      <c r="K364">
        <f t="shared" si="71"/>
        <v>3.8286413964890951</v>
      </c>
      <c r="L364">
        <f t="shared" si="71"/>
        <v>1.8978303820857669</v>
      </c>
      <c r="M364">
        <v>440</v>
      </c>
      <c r="N364">
        <v>440</v>
      </c>
      <c r="O364">
        <v>440</v>
      </c>
      <c r="P364" s="5">
        <f t="shared" si="69"/>
        <v>278.975470194134</v>
      </c>
      <c r="Q364">
        <f t="shared" si="75"/>
        <v>6.0867747269123065</v>
      </c>
      <c r="R364">
        <f t="shared" si="75"/>
        <v>5.6311238575050035</v>
      </c>
      <c r="S364" s="5">
        <f t="shared" si="65"/>
        <v>486</v>
      </c>
      <c r="T364" s="3">
        <f t="shared" si="76"/>
        <v>6.1862086239004936</v>
      </c>
      <c r="U364" s="3">
        <f t="shared" si="66"/>
        <v>7.5289542395907709</v>
      </c>
      <c r="V364" t="s">
        <v>9</v>
      </c>
      <c r="W364" t="s">
        <v>10</v>
      </c>
      <c r="X364">
        <f t="shared" si="73"/>
        <v>88</v>
      </c>
      <c r="Y364" s="3">
        <f t="shared" si="67"/>
        <v>-2.2581333304232114</v>
      </c>
      <c r="Z364" s="3">
        <f t="shared" si="67"/>
        <v>-3.7332934754192366</v>
      </c>
    </row>
    <row r="365" spans="1:26" x14ac:dyDescent="0.2">
      <c r="A365" t="s">
        <v>6</v>
      </c>
      <c r="B365" s="12">
        <v>364</v>
      </c>
      <c r="C365" s="12">
        <v>1236</v>
      </c>
      <c r="D365" s="12">
        <v>1137</v>
      </c>
      <c r="E365" s="11">
        <v>103449.8</v>
      </c>
      <c r="F365">
        <v>39338.54</v>
      </c>
      <c r="G365">
        <v>128</v>
      </c>
      <c r="H365">
        <v>128</v>
      </c>
      <c r="I365">
        <v>128</v>
      </c>
      <c r="J365" s="5">
        <f t="shared" si="68"/>
        <v>18.559726553362111</v>
      </c>
      <c r="K365">
        <f t="shared" si="71"/>
        <v>4.8520302639196169</v>
      </c>
      <c r="L365">
        <f t="shared" si="71"/>
        <v>2.9209939941332554</v>
      </c>
      <c r="M365">
        <v>155</v>
      </c>
      <c r="N365">
        <v>155</v>
      </c>
      <c r="O365">
        <v>155</v>
      </c>
      <c r="P365" s="5">
        <f t="shared" si="69"/>
        <v>98.503909906163258</v>
      </c>
      <c r="Q365">
        <f t="shared" si="75"/>
        <v>5.0434251169192468</v>
      </c>
      <c r="R365">
        <f t="shared" si="75"/>
        <v>4.5900962418690527</v>
      </c>
      <c r="S365" s="5">
        <f t="shared" si="65"/>
        <v>283</v>
      </c>
      <c r="T365" s="3">
        <f t="shared" si="76"/>
        <v>5.6454468976432377</v>
      </c>
      <c r="U365" s="3">
        <f t="shared" si="66"/>
        <v>7.5110902360023086</v>
      </c>
      <c r="V365" t="s">
        <v>9</v>
      </c>
      <c r="W365" t="s">
        <v>10</v>
      </c>
      <c r="X365">
        <f t="shared" si="73"/>
        <v>89</v>
      </c>
      <c r="Y365" s="3">
        <f t="shared" si="67"/>
        <v>-0.19139485299962988</v>
      </c>
      <c r="Z365" s="3">
        <f t="shared" si="67"/>
        <v>-1.6691022477357973</v>
      </c>
    </row>
    <row r="366" spans="1:26" x14ac:dyDescent="0.2">
      <c r="A366" t="s">
        <v>6</v>
      </c>
      <c r="B366" s="12">
        <v>365</v>
      </c>
      <c r="C366" s="12">
        <v>1235</v>
      </c>
      <c r="D366" s="12">
        <v>1138</v>
      </c>
      <c r="E366" s="11">
        <v>103472.9</v>
      </c>
      <c r="F366">
        <v>39247.06</v>
      </c>
      <c r="G366">
        <v>28</v>
      </c>
      <c r="H366">
        <v>28</v>
      </c>
      <c r="I366">
        <v>28</v>
      </c>
      <c r="J366" s="5">
        <f t="shared" si="68"/>
        <v>4.0590338146509861</v>
      </c>
      <c r="K366">
        <f t="shared" si="71"/>
        <v>3.3322045101752038</v>
      </c>
      <c r="L366">
        <f t="shared" si="71"/>
        <v>1.4009449686057471</v>
      </c>
      <c r="M366">
        <v>5</v>
      </c>
      <c r="N366">
        <v>5</v>
      </c>
      <c r="O366">
        <v>5</v>
      </c>
      <c r="P366" s="5">
        <f t="shared" si="69"/>
        <v>3.1849519428971242</v>
      </c>
      <c r="Q366">
        <f t="shared" si="75"/>
        <v>1.6094379124341003</v>
      </c>
      <c r="R366">
        <f t="shared" si="75"/>
        <v>1.1584372003379615</v>
      </c>
      <c r="S366" s="5">
        <f t="shared" si="65"/>
        <v>33</v>
      </c>
      <c r="T366" s="3">
        <f t="shared" si="76"/>
        <v>3.4965075614664802</v>
      </c>
      <c r="U366" s="3">
        <f t="shared" si="66"/>
        <v>2.5593821689437086</v>
      </c>
      <c r="V366" t="s">
        <v>9</v>
      </c>
      <c r="W366" t="s">
        <v>10</v>
      </c>
      <c r="X366">
        <f t="shared" si="73"/>
        <v>90</v>
      </c>
      <c r="Y366" s="3">
        <f t="shared" si="67"/>
        <v>1.7227665977411035</v>
      </c>
      <c r="Z366" s="3">
        <f t="shared" si="67"/>
        <v>0.24250776826778564</v>
      </c>
    </row>
    <row r="367" spans="1:26" x14ac:dyDescent="0.2">
      <c r="A367" t="s">
        <v>6</v>
      </c>
      <c r="B367" s="12">
        <v>366</v>
      </c>
      <c r="C367" s="12">
        <v>1234</v>
      </c>
      <c r="D367" s="12">
        <v>1139</v>
      </c>
      <c r="E367" s="11">
        <v>103494.9</v>
      </c>
      <c r="F367">
        <v>39155.49</v>
      </c>
      <c r="G367">
        <v>8</v>
      </c>
      <c r="H367">
        <v>8</v>
      </c>
      <c r="I367">
        <v>8</v>
      </c>
      <c r="J367" s="5">
        <f t="shared" si="68"/>
        <v>1.1594774235252172</v>
      </c>
      <c r="K367">
        <f t="shared" si="71"/>
        <v>2.0794415416798357</v>
      </c>
      <c r="L367">
        <f t="shared" si="71"/>
        <v>0.14796940665301164</v>
      </c>
      <c r="M367">
        <v>3</v>
      </c>
      <c r="N367">
        <v>3</v>
      </c>
      <c r="O367">
        <v>3</v>
      </c>
      <c r="P367" s="5">
        <f t="shared" si="69"/>
        <v>1.9154402103000117</v>
      </c>
      <c r="Q367">
        <f t="shared" si="75"/>
        <v>1.0986122886681098</v>
      </c>
      <c r="R367">
        <f t="shared" si="75"/>
        <v>0.64994747104573214</v>
      </c>
      <c r="S367" s="5">
        <f t="shared" si="65"/>
        <v>11</v>
      </c>
      <c r="T367" s="3">
        <f t="shared" si="76"/>
        <v>2.3978952727983707</v>
      </c>
      <c r="U367" s="3">
        <f t="shared" si="66"/>
        <v>0.79791687769874375</v>
      </c>
      <c r="V367" t="s">
        <v>9</v>
      </c>
      <c r="W367" t="s">
        <v>10</v>
      </c>
      <c r="X367">
        <f t="shared" si="73"/>
        <v>91</v>
      </c>
      <c r="Y367" s="3">
        <f t="shared" si="67"/>
        <v>0.98082925301172597</v>
      </c>
      <c r="Z367" s="3">
        <f t="shared" si="67"/>
        <v>-0.50197806439272052</v>
      </c>
    </row>
    <row r="368" spans="1:26" x14ac:dyDescent="0.2">
      <c r="A368" t="s">
        <v>6</v>
      </c>
      <c r="B368" s="12">
        <v>367</v>
      </c>
      <c r="C368" s="12">
        <v>1233</v>
      </c>
      <c r="D368" s="12">
        <v>1140</v>
      </c>
      <c r="E368" s="11">
        <v>103516.4</v>
      </c>
      <c r="F368">
        <v>39065.47</v>
      </c>
      <c r="G368">
        <v>9</v>
      </c>
      <c r="H368">
        <v>9</v>
      </c>
      <c r="I368">
        <v>9</v>
      </c>
      <c r="J368" s="5">
        <f t="shared" si="68"/>
        <v>1.304141179561886</v>
      </c>
      <c r="K368">
        <f t="shared" si="71"/>
        <v>2.1972245773362196</v>
      </c>
      <c r="L368">
        <f t="shared" si="71"/>
        <v>0.26554472417925157</v>
      </c>
      <c r="M368">
        <v>3</v>
      </c>
      <c r="N368">
        <v>3</v>
      </c>
      <c r="O368">
        <v>3</v>
      </c>
      <c r="P368" s="5">
        <f t="shared" si="69"/>
        <v>1.919854029658417</v>
      </c>
      <c r="Q368">
        <f t="shared" si="75"/>
        <v>1.0986122886681098</v>
      </c>
      <c r="R368">
        <f t="shared" si="75"/>
        <v>0.6522491569299762</v>
      </c>
      <c r="S368" s="5">
        <f t="shared" si="65"/>
        <v>12</v>
      </c>
      <c r="T368" s="3">
        <f t="shared" si="76"/>
        <v>2.4849066497880004</v>
      </c>
      <c r="U368" s="3">
        <f t="shared" si="66"/>
        <v>0.91779388110922777</v>
      </c>
      <c r="V368" t="s">
        <v>11</v>
      </c>
      <c r="W368" t="s">
        <v>12</v>
      </c>
      <c r="X368">
        <v>1</v>
      </c>
      <c r="Y368" s="3">
        <f t="shared" si="67"/>
        <v>1.0986122886681098</v>
      </c>
      <c r="Z368" s="3">
        <f t="shared" si="67"/>
        <v>-0.38670443275072464</v>
      </c>
    </row>
    <row r="369" spans="1:26" x14ac:dyDescent="0.2">
      <c r="A369" t="s">
        <v>6</v>
      </c>
      <c r="B369" s="12">
        <v>368</v>
      </c>
      <c r="C369" s="12">
        <v>1232</v>
      </c>
      <c r="D369" s="12">
        <v>1141</v>
      </c>
      <c r="E369" s="11">
        <v>103537.60000000001</v>
      </c>
      <c r="F369">
        <v>38975.339999999997</v>
      </c>
      <c r="G369">
        <v>2</v>
      </c>
      <c r="H369">
        <v>2</v>
      </c>
      <c r="I369">
        <v>2</v>
      </c>
      <c r="J369" s="5">
        <f t="shared" si="68"/>
        <v>0.28974981069679034</v>
      </c>
      <c r="K369">
        <f t="shared" si="71"/>
        <v>0.69314718055994529</v>
      </c>
      <c r="L369">
        <f t="shared" si="71"/>
        <v>-1.2387374500953958</v>
      </c>
      <c r="M369">
        <v>5</v>
      </c>
      <c r="N369">
        <v>5</v>
      </c>
      <c r="O369">
        <v>5</v>
      </c>
      <c r="P369" s="5">
        <f t="shared" si="69"/>
        <v>3.2071561146099046</v>
      </c>
      <c r="Q369">
        <f t="shared" si="75"/>
        <v>1.6094379124341003</v>
      </c>
      <c r="R369">
        <f t="shared" si="75"/>
        <v>1.1653845988557796</v>
      </c>
      <c r="S369" s="5">
        <f t="shared" si="65"/>
        <v>7</v>
      </c>
      <c r="T369" s="3">
        <f t="shared" si="76"/>
        <v>1.9459101490553132</v>
      </c>
      <c r="U369" s="3">
        <f t="shared" si="66"/>
        <v>-7.3352851239616212E-2</v>
      </c>
      <c r="V369" t="s">
        <v>11</v>
      </c>
      <c r="W369" t="s">
        <v>12</v>
      </c>
      <c r="X369">
        <f t="shared" ref="X369:X432" si="77">1+X368</f>
        <v>2</v>
      </c>
      <c r="Y369" s="3">
        <f t="shared" si="67"/>
        <v>-0.916290731874155</v>
      </c>
      <c r="Z369" s="3">
        <f t="shared" si="67"/>
        <v>-2.4041220489511756</v>
      </c>
    </row>
    <row r="370" spans="1:26" x14ac:dyDescent="0.2">
      <c r="A370" t="s">
        <v>6</v>
      </c>
      <c r="B370" s="12">
        <v>369</v>
      </c>
      <c r="C370" s="12">
        <v>1231</v>
      </c>
      <c r="D370" s="12">
        <v>1142</v>
      </c>
      <c r="E370" s="11">
        <v>103558.7</v>
      </c>
      <c r="F370">
        <v>38884.959999999999</v>
      </c>
      <c r="G370">
        <v>5</v>
      </c>
      <c r="H370">
        <v>5</v>
      </c>
      <c r="I370">
        <v>5</v>
      </c>
      <c r="J370" s="5">
        <f t="shared" si="68"/>
        <v>0.72422693602758637</v>
      </c>
      <c r="K370">
        <f t="shared" si="71"/>
        <v>1.6094379124341003</v>
      </c>
      <c r="L370">
        <f t="shared" si="71"/>
        <v>-0.32265048815892677</v>
      </c>
      <c r="M370">
        <v>5</v>
      </c>
      <c r="N370">
        <v>5</v>
      </c>
      <c r="O370">
        <v>5</v>
      </c>
      <c r="P370" s="5">
        <f t="shared" si="69"/>
        <v>3.2146104817903889</v>
      </c>
      <c r="Q370">
        <f t="shared" si="75"/>
        <v>1.6094379124341003</v>
      </c>
      <c r="R370">
        <f t="shared" si="75"/>
        <v>1.1677061938302196</v>
      </c>
      <c r="S370" s="5">
        <f t="shared" si="65"/>
        <v>10</v>
      </c>
      <c r="T370" s="3">
        <f t="shared" si="76"/>
        <v>2.3025850929940459</v>
      </c>
      <c r="U370" s="3">
        <f t="shared" si="66"/>
        <v>0.84505570567129284</v>
      </c>
      <c r="V370" t="s">
        <v>11</v>
      </c>
      <c r="W370" t="s">
        <v>12</v>
      </c>
      <c r="X370">
        <f t="shared" si="77"/>
        <v>3</v>
      </c>
      <c r="Y370" s="3">
        <f t="shared" si="67"/>
        <v>0</v>
      </c>
      <c r="Z370" s="3">
        <f t="shared" si="67"/>
        <v>-1.4903566819891463</v>
      </c>
    </row>
    <row r="371" spans="1:26" x14ac:dyDescent="0.2">
      <c r="A371" t="s">
        <v>6</v>
      </c>
      <c r="B371" s="12">
        <v>370</v>
      </c>
      <c r="C371" s="12">
        <v>1230</v>
      </c>
      <c r="D371" s="12">
        <v>1143</v>
      </c>
      <c r="E371" s="11">
        <v>103579.6</v>
      </c>
      <c r="F371">
        <v>38794.080000000002</v>
      </c>
      <c r="G371">
        <v>4</v>
      </c>
      <c r="H371">
        <v>4</v>
      </c>
      <c r="I371">
        <v>4</v>
      </c>
      <c r="J371" s="5">
        <f t="shared" si="68"/>
        <v>0.57926464284473</v>
      </c>
      <c r="K371">
        <f t="shared" si="71"/>
        <v>1.3862943611198906</v>
      </c>
      <c r="L371">
        <f t="shared" si="71"/>
        <v>-0.54599583701681575</v>
      </c>
      <c r="M371">
        <v>31</v>
      </c>
      <c r="N371">
        <v>31</v>
      </c>
      <c r="O371">
        <v>31</v>
      </c>
      <c r="P371" s="5">
        <f t="shared" si="69"/>
        <v>19.977274883178051</v>
      </c>
      <c r="Q371">
        <f t="shared" si="75"/>
        <v>3.4339872044851463</v>
      </c>
      <c r="R371">
        <f t="shared" si="75"/>
        <v>2.9945953716848104</v>
      </c>
      <c r="S371" s="5">
        <f t="shared" si="65"/>
        <v>35</v>
      </c>
      <c r="T371" s="3">
        <f t="shared" si="76"/>
        <v>3.5553480614894135</v>
      </c>
      <c r="U371" s="3">
        <f t="shared" si="66"/>
        <v>2.4485995346679945</v>
      </c>
      <c r="V371" t="s">
        <v>11</v>
      </c>
      <c r="W371" t="s">
        <v>12</v>
      </c>
      <c r="X371">
        <f t="shared" si="77"/>
        <v>4</v>
      </c>
      <c r="Y371" s="3">
        <f t="shared" si="67"/>
        <v>-2.0476928433652555</v>
      </c>
      <c r="Z371" s="3">
        <f t="shared" si="67"/>
        <v>-3.5405912087016262</v>
      </c>
    </row>
    <row r="372" spans="1:26" x14ac:dyDescent="0.2">
      <c r="A372" t="s">
        <v>6</v>
      </c>
      <c r="B372" s="12">
        <v>371</v>
      </c>
      <c r="C372" s="12">
        <v>1229</v>
      </c>
      <c r="D372" s="12">
        <v>1144</v>
      </c>
      <c r="E372" s="11">
        <v>103599.9</v>
      </c>
      <c r="F372">
        <v>38703.199999999997</v>
      </c>
      <c r="G372">
        <v>4</v>
      </c>
      <c r="H372">
        <v>4</v>
      </c>
      <c r="I372">
        <v>4</v>
      </c>
      <c r="J372" s="5">
        <f t="shared" si="68"/>
        <v>0.57915113817677433</v>
      </c>
      <c r="K372">
        <f t="shared" si="71"/>
        <v>1.3862943611198906</v>
      </c>
      <c r="L372">
        <f t="shared" si="71"/>
        <v>-0.54619180235185083</v>
      </c>
      <c r="M372">
        <v>569</v>
      </c>
      <c r="N372">
        <v>569</v>
      </c>
      <c r="O372">
        <v>569</v>
      </c>
      <c r="P372" s="5">
        <f t="shared" si="69"/>
        <v>367.54066847185766</v>
      </c>
      <c r="Q372">
        <f t="shared" si="75"/>
        <v>6.3438804341263308</v>
      </c>
      <c r="R372">
        <f t="shared" si="75"/>
        <v>5.9068339750387038</v>
      </c>
      <c r="S372" s="5">
        <f t="shared" si="65"/>
        <v>573</v>
      </c>
      <c r="T372" s="3">
        <f t="shared" si="76"/>
        <v>6.3508857167147399</v>
      </c>
      <c r="U372" s="3">
        <f t="shared" si="66"/>
        <v>5.3606421726868527</v>
      </c>
      <c r="V372" t="s">
        <v>11</v>
      </c>
      <c r="W372" t="s">
        <v>12</v>
      </c>
      <c r="X372">
        <f t="shared" si="77"/>
        <v>5</v>
      </c>
      <c r="Y372" s="3">
        <f t="shared" si="67"/>
        <v>-4.9575860730064401</v>
      </c>
      <c r="Z372" s="3">
        <f t="shared" si="67"/>
        <v>-6.4530257773905548</v>
      </c>
    </row>
    <row r="373" spans="1:26" x14ac:dyDescent="0.2">
      <c r="A373" t="s">
        <v>6</v>
      </c>
      <c r="B373" s="12">
        <v>372</v>
      </c>
      <c r="C373" s="12">
        <v>1228</v>
      </c>
      <c r="D373" s="12">
        <v>1145</v>
      </c>
      <c r="E373" s="11">
        <v>103619.5</v>
      </c>
      <c r="F373">
        <v>38612</v>
      </c>
      <c r="G373">
        <v>0</v>
      </c>
      <c r="H373">
        <v>0</v>
      </c>
      <c r="I373">
        <v>0</v>
      </c>
      <c r="J373" s="5">
        <f t="shared" si="68"/>
        <v>0</v>
      </c>
      <c r="K373">
        <v>0</v>
      </c>
      <c r="L373">
        <v>0</v>
      </c>
      <c r="M373">
        <v>219</v>
      </c>
      <c r="N373">
        <v>219</v>
      </c>
      <c r="O373">
        <v>219</v>
      </c>
      <c r="P373" s="5">
        <f t="shared" si="69"/>
        <v>141.79529679892261</v>
      </c>
      <c r="Q373">
        <f t="shared" si="75"/>
        <v>5.389071729816501</v>
      </c>
      <c r="R373">
        <f t="shared" si="75"/>
        <v>4.9543844456983326</v>
      </c>
      <c r="S373" s="5">
        <f t="shared" si="65"/>
        <v>219</v>
      </c>
      <c r="T373" s="3">
        <f t="shared" si="76"/>
        <v>5.389071729816501</v>
      </c>
      <c r="U373" s="3">
        <f t="shared" si="66"/>
        <v>4.9543844456983326</v>
      </c>
      <c r="V373" t="s">
        <v>11</v>
      </c>
      <c r="W373" t="s">
        <v>12</v>
      </c>
      <c r="X373">
        <f t="shared" si="77"/>
        <v>6</v>
      </c>
      <c r="Y373" s="3">
        <f t="shared" si="67"/>
        <v>-5.389071729816501</v>
      </c>
      <c r="Z373" s="3">
        <f t="shared" si="67"/>
        <v>-4.9543844456983326</v>
      </c>
    </row>
    <row r="374" spans="1:26" x14ac:dyDescent="0.2">
      <c r="A374" t="s">
        <v>6</v>
      </c>
      <c r="B374" s="12">
        <v>373</v>
      </c>
      <c r="C374" s="12">
        <v>1227</v>
      </c>
      <c r="D374" s="12">
        <v>1146</v>
      </c>
      <c r="E374" s="11">
        <v>103639</v>
      </c>
      <c r="F374">
        <v>38520.5</v>
      </c>
      <c r="G374">
        <v>5</v>
      </c>
      <c r="H374">
        <v>5</v>
      </c>
      <c r="I374">
        <v>5</v>
      </c>
      <c r="J374" s="5">
        <f t="shared" si="68"/>
        <v>0.72366580148399728</v>
      </c>
      <c r="K374">
        <f>LN(I374)</f>
        <v>1.6094379124341003</v>
      </c>
      <c r="L374">
        <f>LN(J374)</f>
        <v>-0.32342559332679588</v>
      </c>
      <c r="M374">
        <v>28</v>
      </c>
      <c r="N374">
        <v>28</v>
      </c>
      <c r="O374">
        <v>28</v>
      </c>
      <c r="P374" s="5">
        <f t="shared" si="69"/>
        <v>18.17214210615127</v>
      </c>
      <c r="Q374">
        <f t="shared" si="75"/>
        <v>3.3322045101752038</v>
      </c>
      <c r="R374">
        <f t="shared" si="75"/>
        <v>2.8998897679277333</v>
      </c>
      <c r="S374" s="5">
        <f t="shared" si="65"/>
        <v>33</v>
      </c>
      <c r="T374" s="3">
        <f t="shared" si="76"/>
        <v>3.4965075614664802</v>
      </c>
      <c r="U374" s="3">
        <f t="shared" si="66"/>
        <v>2.5764641746009374</v>
      </c>
      <c r="V374" t="s">
        <v>11</v>
      </c>
      <c r="W374" t="s">
        <v>12</v>
      </c>
      <c r="X374">
        <f t="shared" si="77"/>
        <v>7</v>
      </c>
      <c r="Y374" s="3">
        <f t="shared" si="67"/>
        <v>-1.7227665977411035</v>
      </c>
      <c r="Z374" s="3">
        <f t="shared" si="67"/>
        <v>-3.2233153612545293</v>
      </c>
    </row>
    <row r="375" spans="1:26" x14ac:dyDescent="0.2">
      <c r="A375" t="s">
        <v>6</v>
      </c>
      <c r="B375" s="12">
        <v>374</v>
      </c>
      <c r="C375" s="12">
        <v>1226</v>
      </c>
      <c r="D375" s="12">
        <v>1147</v>
      </c>
      <c r="E375" s="11">
        <v>103657.7</v>
      </c>
      <c r="F375">
        <v>38428.58</v>
      </c>
      <c r="G375">
        <v>1</v>
      </c>
      <c r="H375">
        <v>1</v>
      </c>
      <c r="I375">
        <v>1</v>
      </c>
      <c r="J375" s="5">
        <f t="shared" si="68"/>
        <v>0.1447070502239583</v>
      </c>
      <c r="K375">
        <f>LN(I375)</f>
        <v>0</v>
      </c>
      <c r="L375">
        <f>LN(J375)</f>
        <v>-1.9330439234911418</v>
      </c>
      <c r="M375">
        <v>704</v>
      </c>
      <c r="N375">
        <v>704</v>
      </c>
      <c r="O375">
        <v>704</v>
      </c>
      <c r="P375" s="5">
        <f t="shared" si="69"/>
        <v>457.99246290130935</v>
      </c>
      <c r="Q375">
        <f t="shared" si="75"/>
        <v>6.5567783561580422</v>
      </c>
      <c r="R375">
        <f t="shared" si="75"/>
        <v>6.1268527274314151</v>
      </c>
      <c r="S375" s="5">
        <f t="shared" si="65"/>
        <v>705</v>
      </c>
      <c r="T375" s="3">
        <f t="shared" si="76"/>
        <v>6.5581978028122689</v>
      </c>
      <c r="U375" s="3">
        <f t="shared" si="66"/>
        <v>4.1938088039402732</v>
      </c>
      <c r="V375" t="s">
        <v>11</v>
      </c>
      <c r="W375" t="s">
        <v>12</v>
      </c>
      <c r="X375">
        <f t="shared" si="77"/>
        <v>8</v>
      </c>
      <c r="Y375" s="3">
        <f t="shared" si="67"/>
        <v>-6.5567783561580422</v>
      </c>
      <c r="Z375" s="3">
        <f t="shared" si="67"/>
        <v>-8.0598966509225569</v>
      </c>
    </row>
    <row r="376" spans="1:26" x14ac:dyDescent="0.2">
      <c r="A376" t="s">
        <v>6</v>
      </c>
      <c r="B376" s="12">
        <v>375</v>
      </c>
      <c r="C376" s="12">
        <v>1225</v>
      </c>
      <c r="D376" s="12">
        <v>1148</v>
      </c>
      <c r="E376" s="11">
        <v>103676.6</v>
      </c>
      <c r="F376">
        <v>38337.49</v>
      </c>
      <c r="G376">
        <v>0</v>
      </c>
      <c r="H376">
        <v>0</v>
      </c>
      <c r="I376">
        <v>0</v>
      </c>
      <c r="J376" s="5">
        <f t="shared" si="68"/>
        <v>0</v>
      </c>
      <c r="K376">
        <v>0</v>
      </c>
      <c r="L376">
        <v>0</v>
      </c>
      <c r="M376">
        <v>315</v>
      </c>
      <c r="N376">
        <v>315</v>
      </c>
      <c r="O376">
        <v>315</v>
      </c>
      <c r="P376" s="5">
        <f t="shared" si="69"/>
        <v>205.41250874796447</v>
      </c>
      <c r="Q376">
        <f t="shared" si="75"/>
        <v>5.7525726388256331</v>
      </c>
      <c r="R376">
        <f t="shared" si="75"/>
        <v>5.3250201950947105</v>
      </c>
      <c r="S376" s="5">
        <f t="shared" si="65"/>
        <v>315</v>
      </c>
      <c r="T376" s="3">
        <f t="shared" si="76"/>
        <v>5.7525726388256331</v>
      </c>
      <c r="U376" s="3">
        <f t="shared" si="66"/>
        <v>5.3250201950947105</v>
      </c>
      <c r="V376" t="s">
        <v>11</v>
      </c>
      <c r="W376" t="s">
        <v>12</v>
      </c>
      <c r="X376">
        <f t="shared" si="77"/>
        <v>9</v>
      </c>
      <c r="Y376" s="3">
        <f t="shared" si="67"/>
        <v>-5.7525726388256331</v>
      </c>
      <c r="Z376" s="3">
        <f t="shared" si="67"/>
        <v>-5.3250201950947105</v>
      </c>
    </row>
    <row r="377" spans="1:26" x14ac:dyDescent="0.2">
      <c r="A377" t="s">
        <v>6</v>
      </c>
      <c r="B377" s="12">
        <v>376</v>
      </c>
      <c r="C377" s="12">
        <v>1224</v>
      </c>
      <c r="D377" s="12">
        <v>1149</v>
      </c>
      <c r="E377" s="11">
        <v>103695.3</v>
      </c>
      <c r="F377">
        <v>38246.46</v>
      </c>
      <c r="G377">
        <v>0</v>
      </c>
      <c r="H377">
        <v>0</v>
      </c>
      <c r="I377">
        <v>0</v>
      </c>
      <c r="J377" s="5">
        <f t="shared" si="68"/>
        <v>0</v>
      </c>
      <c r="K377">
        <v>0</v>
      </c>
      <c r="L377">
        <v>0</v>
      </c>
      <c r="M377">
        <v>2</v>
      </c>
      <c r="N377">
        <v>2</v>
      </c>
      <c r="O377">
        <v>2</v>
      </c>
      <c r="P377" s="5">
        <f t="shared" si="69"/>
        <v>1.3073105327917931</v>
      </c>
      <c r="Q377">
        <f t="shared" si="75"/>
        <v>0.69314718055994529</v>
      </c>
      <c r="R377">
        <f t="shared" si="75"/>
        <v>0.26797199845813391</v>
      </c>
      <c r="S377" s="5">
        <f t="shared" si="65"/>
        <v>2</v>
      </c>
      <c r="T377" s="3">
        <f t="shared" si="76"/>
        <v>0.69314718055994529</v>
      </c>
      <c r="U377" s="3">
        <f t="shared" si="66"/>
        <v>0.26797199845813391</v>
      </c>
      <c r="V377" t="s">
        <v>11</v>
      </c>
      <c r="W377" t="s">
        <v>12</v>
      </c>
      <c r="X377">
        <f t="shared" si="77"/>
        <v>10</v>
      </c>
      <c r="Y377" s="3">
        <f t="shared" si="67"/>
        <v>-0.69314718055994529</v>
      </c>
      <c r="Z377" s="3">
        <f t="shared" si="67"/>
        <v>-0.26797199845813391</v>
      </c>
    </row>
    <row r="378" spans="1:26" x14ac:dyDescent="0.2">
      <c r="A378" t="s">
        <v>6</v>
      </c>
      <c r="B378" s="12">
        <v>377</v>
      </c>
      <c r="C378" s="12">
        <v>1223</v>
      </c>
      <c r="D378" s="12">
        <v>1150</v>
      </c>
      <c r="E378" s="11">
        <v>103713.4</v>
      </c>
      <c r="F378">
        <v>38155.269999999997</v>
      </c>
      <c r="G378">
        <v>1</v>
      </c>
      <c r="H378">
        <v>1</v>
      </c>
      <c r="I378">
        <v>1</v>
      </c>
      <c r="J378" s="5">
        <f t="shared" si="68"/>
        <v>0.14462933430010008</v>
      </c>
      <c r="K378">
        <f t="shared" ref="K378:L421" si="78">LN(I378)</f>
        <v>0</v>
      </c>
      <c r="L378">
        <f t="shared" si="78"/>
        <v>-1.9335811246859036</v>
      </c>
      <c r="M378">
        <v>3</v>
      </c>
      <c r="N378">
        <v>3</v>
      </c>
      <c r="O378">
        <v>3</v>
      </c>
      <c r="P378" s="5">
        <f t="shared" si="69"/>
        <v>1.9656524511555025</v>
      </c>
      <c r="Q378">
        <f t="shared" si="75"/>
        <v>1.0986122886681098</v>
      </c>
      <c r="R378">
        <f t="shared" si="75"/>
        <v>0.67582422642085238</v>
      </c>
      <c r="S378" s="5">
        <f t="shared" si="65"/>
        <v>4</v>
      </c>
      <c r="T378" s="3">
        <f t="shared" si="76"/>
        <v>1.3862943611198906</v>
      </c>
      <c r="U378" s="3">
        <f t="shared" si="66"/>
        <v>-1.2577568982650513</v>
      </c>
      <c r="V378" t="s">
        <v>11</v>
      </c>
      <c r="W378" t="s">
        <v>12</v>
      </c>
      <c r="X378">
        <f t="shared" si="77"/>
        <v>11</v>
      </c>
      <c r="Y378" s="3">
        <f t="shared" si="67"/>
        <v>-1.0986122886681098</v>
      </c>
      <c r="Z378" s="3">
        <f t="shared" si="67"/>
        <v>-2.6094053511067559</v>
      </c>
    </row>
    <row r="379" spans="1:26" x14ac:dyDescent="0.2">
      <c r="A379" t="s">
        <v>6</v>
      </c>
      <c r="B379" s="12">
        <v>378</v>
      </c>
      <c r="C379" s="12">
        <v>1222</v>
      </c>
      <c r="D379" s="12">
        <v>1151</v>
      </c>
      <c r="E379" s="11">
        <v>103730.6</v>
      </c>
      <c r="F379">
        <v>38064.81</v>
      </c>
      <c r="G379">
        <v>1</v>
      </c>
      <c r="H379">
        <v>1</v>
      </c>
      <c r="I379">
        <v>1</v>
      </c>
      <c r="J379" s="5">
        <f t="shared" si="68"/>
        <v>0.14460535271173597</v>
      </c>
      <c r="K379">
        <f t="shared" si="78"/>
        <v>0</v>
      </c>
      <c r="L379">
        <f t="shared" si="78"/>
        <v>-1.9337469525723638</v>
      </c>
      <c r="M379">
        <v>6</v>
      </c>
      <c r="N379">
        <v>6</v>
      </c>
      <c r="O379">
        <v>6</v>
      </c>
      <c r="P379" s="5">
        <f t="shared" si="69"/>
        <v>3.9406475429668508</v>
      </c>
      <c r="Q379">
        <f t="shared" si="75"/>
        <v>1.791759469228055</v>
      </c>
      <c r="R379">
        <f t="shared" si="75"/>
        <v>1.3713450608125102</v>
      </c>
      <c r="S379" s="5">
        <f t="shared" si="65"/>
        <v>7</v>
      </c>
      <c r="T379" s="3">
        <f t="shared" si="76"/>
        <v>1.9459101490553132</v>
      </c>
      <c r="U379" s="3">
        <f t="shared" si="66"/>
        <v>-0.56240189175985367</v>
      </c>
      <c r="V379" t="s">
        <v>11</v>
      </c>
      <c r="W379" t="s">
        <v>12</v>
      </c>
      <c r="X379">
        <f t="shared" si="77"/>
        <v>12</v>
      </c>
      <c r="Y379" s="3">
        <f t="shared" si="67"/>
        <v>-1.791759469228055</v>
      </c>
      <c r="Z379" s="3">
        <f t="shared" si="67"/>
        <v>-3.3050920133848738</v>
      </c>
    </row>
    <row r="380" spans="1:26" x14ac:dyDescent="0.2">
      <c r="A380" t="s">
        <v>6</v>
      </c>
      <c r="B380" s="12">
        <v>379</v>
      </c>
      <c r="C380" s="12">
        <v>1221</v>
      </c>
      <c r="D380" s="12">
        <v>1152</v>
      </c>
      <c r="E380" s="11">
        <v>103749.4</v>
      </c>
      <c r="F380">
        <v>37974.22</v>
      </c>
      <c r="G380">
        <v>4</v>
      </c>
      <c r="H380">
        <v>4</v>
      </c>
      <c r="I380">
        <v>4</v>
      </c>
      <c r="J380" s="5">
        <f t="shared" si="68"/>
        <v>0.57831659749357589</v>
      </c>
      <c r="K380">
        <f t="shared" si="78"/>
        <v>1.3862943611198906</v>
      </c>
      <c r="L380">
        <f t="shared" si="78"/>
        <v>-0.54763381373945441</v>
      </c>
      <c r="M380">
        <v>14</v>
      </c>
      <c r="N380">
        <v>14</v>
      </c>
      <c r="O380">
        <v>14</v>
      </c>
      <c r="P380" s="5">
        <f t="shared" si="69"/>
        <v>9.2167791728177679</v>
      </c>
      <c r="Q380">
        <f t="shared" si="75"/>
        <v>2.6390573296152584</v>
      </c>
      <c r="R380">
        <f t="shared" si="75"/>
        <v>2.2210256460414026</v>
      </c>
      <c r="S380" s="5">
        <f t="shared" si="65"/>
        <v>18</v>
      </c>
      <c r="T380" s="3">
        <f t="shared" si="76"/>
        <v>2.8903717578961645</v>
      </c>
      <c r="U380" s="3">
        <f t="shared" si="66"/>
        <v>1.6733918323019483</v>
      </c>
      <c r="V380" t="s">
        <v>11</v>
      </c>
      <c r="W380" t="s">
        <v>12</v>
      </c>
      <c r="X380">
        <f t="shared" si="77"/>
        <v>13</v>
      </c>
      <c r="Y380" s="3">
        <f t="shared" si="67"/>
        <v>-1.2527629684953678</v>
      </c>
      <c r="Z380" s="3">
        <f t="shared" si="67"/>
        <v>-2.7686594597808569</v>
      </c>
    </row>
    <row r="381" spans="1:26" x14ac:dyDescent="0.2">
      <c r="A381" t="s">
        <v>6</v>
      </c>
      <c r="B381" s="12">
        <v>380</v>
      </c>
      <c r="C381" s="12">
        <v>1220</v>
      </c>
      <c r="D381" s="12">
        <v>1153</v>
      </c>
      <c r="E381" s="11">
        <v>103790</v>
      </c>
      <c r="F381">
        <v>37883.58</v>
      </c>
      <c r="G381">
        <v>3055</v>
      </c>
      <c r="H381">
        <v>3055</v>
      </c>
      <c r="I381">
        <v>3055</v>
      </c>
      <c r="J381" s="5">
        <f t="shared" si="68"/>
        <v>441.51652374987952</v>
      </c>
      <c r="K381">
        <f t="shared" si="78"/>
        <v>8.0245348716056952</v>
      </c>
      <c r="L381">
        <f t="shared" si="78"/>
        <v>6.0902154457307081</v>
      </c>
      <c r="M381">
        <v>36</v>
      </c>
      <c r="N381">
        <v>36</v>
      </c>
      <c r="O381">
        <v>36</v>
      </c>
      <c r="P381" s="5">
        <f t="shared" si="69"/>
        <v>23.756994455117493</v>
      </c>
      <c r="Q381">
        <f t="shared" si="75"/>
        <v>3.5835189384561099</v>
      </c>
      <c r="R381">
        <f t="shared" si="75"/>
        <v>3.1678769904964121</v>
      </c>
      <c r="S381" s="5">
        <f t="shared" si="65"/>
        <v>3091</v>
      </c>
      <c r="T381" s="3">
        <f t="shared" si="76"/>
        <v>8.0362499421321161</v>
      </c>
      <c r="U381" s="3">
        <f t="shared" si="66"/>
        <v>9.2580924362271197</v>
      </c>
      <c r="V381" t="s">
        <v>11</v>
      </c>
      <c r="W381" t="s">
        <v>12</v>
      </c>
      <c r="X381">
        <f t="shared" si="77"/>
        <v>14</v>
      </c>
      <c r="Y381" s="3">
        <f t="shared" si="67"/>
        <v>4.4410159331495853</v>
      </c>
      <c r="Z381" s="3">
        <f t="shared" si="67"/>
        <v>2.9223384552342959</v>
      </c>
    </row>
    <row r="382" spans="1:26" x14ac:dyDescent="0.2">
      <c r="A382" t="s">
        <v>6</v>
      </c>
      <c r="B382" s="12">
        <v>381</v>
      </c>
      <c r="C382" s="12">
        <v>1219</v>
      </c>
      <c r="D382" s="12">
        <v>1154</v>
      </c>
      <c r="E382" s="11">
        <v>103859.4</v>
      </c>
      <c r="F382">
        <v>37792.620000000003</v>
      </c>
      <c r="G382">
        <v>21594</v>
      </c>
      <c r="H382">
        <v>21594</v>
      </c>
      <c r="I382">
        <v>21594</v>
      </c>
      <c r="J382" s="5">
        <f t="shared" si="68"/>
        <v>3118.7355212912844</v>
      </c>
      <c r="K382">
        <f t="shared" si="78"/>
        <v>9.9801707773070856</v>
      </c>
      <c r="L382">
        <f t="shared" si="78"/>
        <v>8.0451829170173195</v>
      </c>
      <c r="M382">
        <v>80</v>
      </c>
      <c r="N382">
        <v>80</v>
      </c>
      <c r="O382">
        <v>80</v>
      </c>
      <c r="P382" s="5">
        <f t="shared" si="69"/>
        <v>52.920384985216685</v>
      </c>
      <c r="Q382">
        <f t="shared" si="75"/>
        <v>4.3820266346738812</v>
      </c>
      <c r="R382">
        <f t="shared" si="75"/>
        <v>3.9687886140732163</v>
      </c>
      <c r="S382" s="5">
        <f t="shared" si="65"/>
        <v>21674</v>
      </c>
      <c r="T382" s="3">
        <f t="shared" si="76"/>
        <v>9.9838686644829409</v>
      </c>
      <c r="U382" s="3">
        <f t="shared" si="66"/>
        <v>12.013971531090537</v>
      </c>
      <c r="V382" t="s">
        <v>11</v>
      </c>
      <c r="W382" t="s">
        <v>12</v>
      </c>
      <c r="X382">
        <f t="shared" si="77"/>
        <v>15</v>
      </c>
      <c r="Y382" s="3">
        <f t="shared" si="67"/>
        <v>5.5981441426332044</v>
      </c>
      <c r="Z382" s="3">
        <f t="shared" si="67"/>
        <v>4.0763943029441032</v>
      </c>
    </row>
    <row r="383" spans="1:26" x14ac:dyDescent="0.2">
      <c r="A383" t="s">
        <v>6</v>
      </c>
      <c r="B383" s="12">
        <v>382</v>
      </c>
      <c r="C383" s="12">
        <v>1218</v>
      </c>
      <c r="D383" s="12">
        <v>1155</v>
      </c>
      <c r="E383" s="11">
        <v>103928.6</v>
      </c>
      <c r="F383">
        <v>37701.43</v>
      </c>
      <c r="G383">
        <v>43</v>
      </c>
      <c r="H383">
        <v>43</v>
      </c>
      <c r="I383">
        <v>43</v>
      </c>
      <c r="J383" s="5">
        <f t="shared" si="68"/>
        <v>6.2061838608429243</v>
      </c>
      <c r="K383">
        <f t="shared" si="78"/>
        <v>3.7612001156935624</v>
      </c>
      <c r="L383">
        <f t="shared" si="78"/>
        <v>1.8255461918913867</v>
      </c>
      <c r="M383">
        <v>24</v>
      </c>
      <c r="N383">
        <v>24</v>
      </c>
      <c r="O383">
        <v>24</v>
      </c>
      <c r="P383" s="5">
        <f t="shared" si="69"/>
        <v>15.914515709351077</v>
      </c>
      <c r="Q383">
        <f t="shared" si="75"/>
        <v>3.1780538303479458</v>
      </c>
      <c r="R383">
        <f t="shared" si="75"/>
        <v>2.7672316304470619</v>
      </c>
      <c r="S383" s="5">
        <f t="shared" si="65"/>
        <v>67</v>
      </c>
      <c r="T383" s="3">
        <f t="shared" si="76"/>
        <v>4.2046926193909657</v>
      </c>
      <c r="U383" s="3">
        <f t="shared" si="66"/>
        <v>4.5927778223384488</v>
      </c>
      <c r="V383" t="s">
        <v>11</v>
      </c>
      <c r="W383" t="s">
        <v>12</v>
      </c>
      <c r="X383">
        <f t="shared" si="77"/>
        <v>16</v>
      </c>
      <c r="Y383" s="3">
        <f t="shared" si="67"/>
        <v>0.58314628534561663</v>
      </c>
      <c r="Z383" s="3">
        <f t="shared" si="67"/>
        <v>-0.94168543855567521</v>
      </c>
    </row>
    <row r="384" spans="1:26" x14ac:dyDescent="0.2">
      <c r="A384" t="s">
        <v>6</v>
      </c>
      <c r="B384" s="12">
        <v>383</v>
      </c>
      <c r="C384" s="12">
        <v>1217</v>
      </c>
      <c r="D384" s="12">
        <v>1156</v>
      </c>
      <c r="E384" s="11">
        <v>103997.6</v>
      </c>
      <c r="F384">
        <v>37609.93</v>
      </c>
      <c r="G384">
        <v>148</v>
      </c>
      <c r="H384">
        <v>148</v>
      </c>
      <c r="I384">
        <v>148</v>
      </c>
      <c r="J384" s="5">
        <f t="shared" si="68"/>
        <v>21.346646461072176</v>
      </c>
      <c r="K384">
        <f t="shared" si="78"/>
        <v>4.9972122737641147</v>
      </c>
      <c r="L384">
        <f t="shared" si="78"/>
        <v>3.0608946529143055</v>
      </c>
      <c r="M384">
        <v>14</v>
      </c>
      <c r="N384">
        <v>14</v>
      </c>
      <c r="O384">
        <v>14</v>
      </c>
      <c r="P384" s="5">
        <f t="shared" si="69"/>
        <v>9.3060529493141839</v>
      </c>
      <c r="Q384">
        <f t="shared" si="75"/>
        <v>2.6390573296152584</v>
      </c>
      <c r="R384">
        <f t="shared" si="75"/>
        <v>2.2306650432100721</v>
      </c>
      <c r="S384" s="5">
        <f t="shared" si="65"/>
        <v>162</v>
      </c>
      <c r="T384" s="3">
        <f t="shared" si="76"/>
        <v>5.0875963352323836</v>
      </c>
      <c r="U384" s="3">
        <f t="shared" si="66"/>
        <v>5.2915596961243772</v>
      </c>
      <c r="V384" t="s">
        <v>11</v>
      </c>
      <c r="W384" t="s">
        <v>12</v>
      </c>
      <c r="X384">
        <f t="shared" si="77"/>
        <v>17</v>
      </c>
      <c r="Y384" s="3">
        <f t="shared" si="67"/>
        <v>2.3581549441488563</v>
      </c>
      <c r="Z384" s="3">
        <f t="shared" si="67"/>
        <v>0.83022960970423343</v>
      </c>
    </row>
    <row r="385" spans="1:26" x14ac:dyDescent="0.2">
      <c r="A385" t="s">
        <v>6</v>
      </c>
      <c r="B385" s="12">
        <v>384</v>
      </c>
      <c r="C385" s="12">
        <v>1216</v>
      </c>
      <c r="D385" s="12">
        <v>1157</v>
      </c>
      <c r="E385" s="11">
        <v>104066</v>
      </c>
      <c r="F385">
        <v>37518.339999999997</v>
      </c>
      <c r="G385">
        <v>151</v>
      </c>
      <c r="H385">
        <v>151</v>
      </c>
      <c r="I385">
        <v>151</v>
      </c>
      <c r="J385" s="5">
        <f t="shared" si="68"/>
        <v>21.765033728595313</v>
      </c>
      <c r="K385">
        <f t="shared" si="78"/>
        <v>5.0172798368149243</v>
      </c>
      <c r="L385">
        <f t="shared" si="78"/>
        <v>3.0803047246743356</v>
      </c>
      <c r="M385">
        <v>31</v>
      </c>
      <c r="N385">
        <v>31</v>
      </c>
      <c r="O385">
        <v>31</v>
      </c>
      <c r="P385" s="5">
        <f t="shared" si="69"/>
        <v>20.656564229654084</v>
      </c>
      <c r="Q385">
        <f t="shared" si="75"/>
        <v>3.4339872044851463</v>
      </c>
      <c r="R385">
        <f t="shared" si="75"/>
        <v>3.0280331492644392</v>
      </c>
      <c r="S385" s="5">
        <f t="shared" si="65"/>
        <v>182</v>
      </c>
      <c r="T385" s="3">
        <f t="shared" si="76"/>
        <v>5.2040066870767951</v>
      </c>
      <c r="U385" s="3">
        <f t="shared" si="66"/>
        <v>6.1083378739387744</v>
      </c>
      <c r="V385" t="s">
        <v>11</v>
      </c>
      <c r="W385" t="s">
        <v>12</v>
      </c>
      <c r="X385">
        <f t="shared" si="77"/>
        <v>18</v>
      </c>
      <c r="Y385" s="3">
        <f t="shared" si="67"/>
        <v>1.583292632329778</v>
      </c>
      <c r="Z385" s="3">
        <f t="shared" si="67"/>
        <v>5.2271575409896354E-2</v>
      </c>
    </row>
    <row r="386" spans="1:26" x14ac:dyDescent="0.2">
      <c r="A386" t="s">
        <v>6</v>
      </c>
      <c r="B386" s="12">
        <v>385</v>
      </c>
      <c r="C386" s="12">
        <v>1215</v>
      </c>
      <c r="D386" s="12">
        <v>1158</v>
      </c>
      <c r="E386" s="11">
        <v>104133.5</v>
      </c>
      <c r="F386">
        <v>37426.92</v>
      </c>
      <c r="G386">
        <v>55</v>
      </c>
      <c r="H386">
        <v>55</v>
      </c>
      <c r="I386">
        <v>55</v>
      </c>
      <c r="J386" s="5">
        <f t="shared" si="68"/>
        <v>7.922522531173926</v>
      </c>
      <c r="K386">
        <f t="shared" si="78"/>
        <v>4.0073331852324712</v>
      </c>
      <c r="L386">
        <f t="shared" si="78"/>
        <v>2.0697096565263768</v>
      </c>
      <c r="M386">
        <v>16</v>
      </c>
      <c r="N386">
        <v>16</v>
      </c>
      <c r="O386">
        <v>16</v>
      </c>
      <c r="P386" s="5">
        <f t="shared" si="69"/>
        <v>10.687494455862252</v>
      </c>
      <c r="Q386">
        <f t="shared" si="75"/>
        <v>2.7725887222397811</v>
      </c>
      <c r="R386">
        <f t="shared" si="75"/>
        <v>2.3690743155130134</v>
      </c>
      <c r="S386" s="5">
        <f t="shared" ref="S386:S449" si="79">I386+O386</f>
        <v>71</v>
      </c>
      <c r="T386" s="3">
        <f t="shared" si="76"/>
        <v>4.2626798770413155</v>
      </c>
      <c r="U386" s="3">
        <f t="shared" ref="U386:U449" si="80">L386+R386</f>
        <v>4.4387839720393902</v>
      </c>
      <c r="V386" t="s">
        <v>11</v>
      </c>
      <c r="W386" t="s">
        <v>12</v>
      </c>
      <c r="X386">
        <f t="shared" si="77"/>
        <v>19</v>
      </c>
      <c r="Y386" s="3">
        <f t="shared" ref="Y386:Z449" si="81">K386-Q386</f>
        <v>1.23474446299269</v>
      </c>
      <c r="Z386" s="3">
        <f t="shared" si="81"/>
        <v>-0.29936465898663656</v>
      </c>
    </row>
    <row r="387" spans="1:26" x14ac:dyDescent="0.2">
      <c r="A387" t="s">
        <v>6</v>
      </c>
      <c r="B387" s="12">
        <v>386</v>
      </c>
      <c r="C387" s="12">
        <v>1214</v>
      </c>
      <c r="D387" s="12">
        <v>1159</v>
      </c>
      <c r="E387" s="11">
        <v>104200.8</v>
      </c>
      <c r="F387">
        <v>37335.06</v>
      </c>
      <c r="G387">
        <v>259</v>
      </c>
      <c r="H387">
        <v>259</v>
      </c>
      <c r="I387">
        <v>259</v>
      </c>
      <c r="J387" s="5">
        <f t="shared" ref="J387:J450" si="82">(I387/E387)*15000</f>
        <v>37.283782850035699</v>
      </c>
      <c r="K387">
        <f t="shared" si="78"/>
        <v>5.5568280616995374</v>
      </c>
      <c r="L387">
        <f t="shared" si="78"/>
        <v>3.6185584559687674</v>
      </c>
      <c r="M387">
        <v>3901</v>
      </c>
      <c r="N387">
        <v>3901</v>
      </c>
      <c r="O387">
        <v>3901</v>
      </c>
      <c r="P387" s="5">
        <f t="shared" ref="P387:P450" si="83">(O387/F387)*25000</f>
        <v>2612.1559735005117</v>
      </c>
      <c r="Q387">
        <f t="shared" si="75"/>
        <v>8.2689882095066558</v>
      </c>
      <c r="R387">
        <f t="shared" si="75"/>
        <v>7.8679312028173705</v>
      </c>
      <c r="S387" s="5">
        <f t="shared" si="79"/>
        <v>4160</v>
      </c>
      <c r="T387" s="3">
        <f t="shared" si="76"/>
        <v>8.3332703532553083</v>
      </c>
      <c r="U387" s="3">
        <f t="shared" si="80"/>
        <v>11.486489658786137</v>
      </c>
      <c r="V387" t="s">
        <v>11</v>
      </c>
      <c r="W387" t="s">
        <v>12</v>
      </c>
      <c r="X387">
        <f t="shared" si="77"/>
        <v>20</v>
      </c>
      <c r="Y387" s="3">
        <f t="shared" si="81"/>
        <v>-2.7121601478071184</v>
      </c>
      <c r="Z387" s="3">
        <f t="shared" si="81"/>
        <v>-4.2493727468486036</v>
      </c>
    </row>
    <row r="388" spans="1:26" x14ac:dyDescent="0.2">
      <c r="A388" t="s">
        <v>6</v>
      </c>
      <c r="B388" s="12">
        <v>387</v>
      </c>
      <c r="C388" s="12">
        <v>1213</v>
      </c>
      <c r="D388" s="12">
        <v>1160</v>
      </c>
      <c r="E388" s="11">
        <v>104267.7</v>
      </c>
      <c r="F388">
        <v>37243.08</v>
      </c>
      <c r="G388">
        <v>107</v>
      </c>
      <c r="H388">
        <v>107</v>
      </c>
      <c r="I388">
        <v>107</v>
      </c>
      <c r="J388" s="5">
        <f t="shared" si="82"/>
        <v>15.393069953590613</v>
      </c>
      <c r="K388">
        <f t="shared" si="78"/>
        <v>4.6728288344619058</v>
      </c>
      <c r="L388">
        <f t="shared" si="78"/>
        <v>2.7339174051242447</v>
      </c>
      <c r="M388">
        <v>1958</v>
      </c>
      <c r="N388">
        <v>1958</v>
      </c>
      <c r="O388">
        <v>1958</v>
      </c>
      <c r="P388" s="5">
        <f t="shared" si="83"/>
        <v>1314.3381267070286</v>
      </c>
      <c r="Q388">
        <f t="shared" si="75"/>
        <v>7.5796788230904557</v>
      </c>
      <c r="R388">
        <f t="shared" si="75"/>
        <v>7.181088492202889</v>
      </c>
      <c r="S388" s="5">
        <f t="shared" si="79"/>
        <v>2065</v>
      </c>
      <c r="T388" s="3">
        <f t="shared" si="76"/>
        <v>7.6328855053951328</v>
      </c>
      <c r="U388" s="3">
        <f t="shared" si="80"/>
        <v>9.9150058973271342</v>
      </c>
      <c r="V388" t="s">
        <v>11</v>
      </c>
      <c r="W388" t="s">
        <v>12</v>
      </c>
      <c r="X388">
        <f t="shared" si="77"/>
        <v>21</v>
      </c>
      <c r="Y388" s="3">
        <f t="shared" si="81"/>
        <v>-2.9068499886285499</v>
      </c>
      <c r="Z388" s="3">
        <f t="shared" si="81"/>
        <v>-4.4471710870786438</v>
      </c>
    </row>
    <row r="389" spans="1:26" x14ac:dyDescent="0.2">
      <c r="A389" t="s">
        <v>6</v>
      </c>
      <c r="B389" s="12">
        <v>388</v>
      </c>
      <c r="C389" s="12">
        <v>1212</v>
      </c>
      <c r="D389" s="12">
        <v>1161</v>
      </c>
      <c r="E389" s="11">
        <v>104342</v>
      </c>
      <c r="F389">
        <v>37150.82</v>
      </c>
      <c r="G389">
        <v>106</v>
      </c>
      <c r="H389">
        <v>106</v>
      </c>
      <c r="I389">
        <v>106</v>
      </c>
      <c r="J389" s="5">
        <f t="shared" si="82"/>
        <v>15.238350807920108</v>
      </c>
      <c r="K389">
        <f t="shared" si="78"/>
        <v>4.6634390941120669</v>
      </c>
      <c r="L389">
        <f t="shared" si="78"/>
        <v>2.7238153296994616</v>
      </c>
      <c r="M389">
        <v>8</v>
      </c>
      <c r="N389">
        <v>8</v>
      </c>
      <c r="O389">
        <v>8</v>
      </c>
      <c r="P389" s="5">
        <f t="shared" si="83"/>
        <v>5.383461253345148</v>
      </c>
      <c r="Q389">
        <f t="shared" si="75"/>
        <v>2.0794415416798357</v>
      </c>
      <c r="R389">
        <f t="shared" si="75"/>
        <v>1.6833315229495354</v>
      </c>
      <c r="S389" s="5">
        <f t="shared" si="79"/>
        <v>114</v>
      </c>
      <c r="T389" s="3">
        <f t="shared" si="76"/>
        <v>4.7361984483944957</v>
      </c>
      <c r="U389" s="3">
        <f t="shared" si="80"/>
        <v>4.4071468526489967</v>
      </c>
      <c r="V389" t="s">
        <v>11</v>
      </c>
      <c r="W389" t="s">
        <v>12</v>
      </c>
      <c r="X389">
        <f t="shared" si="77"/>
        <v>22</v>
      </c>
      <c r="Y389" s="3">
        <f t="shared" si="81"/>
        <v>2.5839975524322312</v>
      </c>
      <c r="Z389" s="3">
        <f t="shared" si="81"/>
        <v>1.0404838067499262</v>
      </c>
    </row>
    <row r="390" spans="1:26" x14ac:dyDescent="0.2">
      <c r="A390" t="s">
        <v>6</v>
      </c>
      <c r="B390" s="12">
        <v>389</v>
      </c>
      <c r="C390" s="12">
        <v>1211</v>
      </c>
      <c r="D390" s="12">
        <v>1162</v>
      </c>
      <c r="E390" s="11">
        <v>104427.9</v>
      </c>
      <c r="F390">
        <v>37061.67</v>
      </c>
      <c r="G390">
        <v>10122</v>
      </c>
      <c r="H390">
        <v>10122</v>
      </c>
      <c r="I390">
        <v>10122</v>
      </c>
      <c r="J390" s="5">
        <f t="shared" si="82"/>
        <v>1453.9217967612105</v>
      </c>
      <c r="K390">
        <f t="shared" si="78"/>
        <v>9.2224665517740227</v>
      </c>
      <c r="L390">
        <f t="shared" si="78"/>
        <v>7.2820198717510012</v>
      </c>
      <c r="M390">
        <v>3</v>
      </c>
      <c r="N390">
        <v>3</v>
      </c>
      <c r="O390">
        <v>3</v>
      </c>
      <c r="P390" s="5">
        <f t="shared" si="83"/>
        <v>2.0236540879026768</v>
      </c>
      <c r="Q390">
        <f t="shared" si="75"/>
        <v>1.0986122886681098</v>
      </c>
      <c r="R390">
        <f t="shared" si="75"/>
        <v>0.70490483163283901</v>
      </c>
      <c r="S390" s="5">
        <f t="shared" si="79"/>
        <v>10125</v>
      </c>
      <c r="T390" s="3">
        <f t="shared" si="76"/>
        <v>9.2227628919747406</v>
      </c>
      <c r="U390" s="3">
        <f t="shared" si="80"/>
        <v>7.9869247033838402</v>
      </c>
      <c r="V390" t="s">
        <v>11</v>
      </c>
      <c r="W390" t="s">
        <v>12</v>
      </c>
      <c r="X390">
        <f t="shared" si="77"/>
        <v>23</v>
      </c>
      <c r="Y390" s="3">
        <f t="shared" si="81"/>
        <v>8.1238542631059136</v>
      </c>
      <c r="Z390" s="3">
        <f t="shared" si="81"/>
        <v>6.5771150401181622</v>
      </c>
    </row>
    <row r="391" spans="1:26" x14ac:dyDescent="0.2">
      <c r="A391" t="s">
        <v>6</v>
      </c>
      <c r="B391" s="12">
        <v>390</v>
      </c>
      <c r="C391" s="12">
        <v>1210</v>
      </c>
      <c r="D391" s="12">
        <v>1163</v>
      </c>
      <c r="E391" s="11">
        <v>104514</v>
      </c>
      <c r="F391">
        <v>36986.949999999997</v>
      </c>
      <c r="G391">
        <v>94</v>
      </c>
      <c r="H391">
        <v>94</v>
      </c>
      <c r="I391">
        <v>94</v>
      </c>
      <c r="J391" s="5">
        <f t="shared" si="82"/>
        <v>13.491015557724324</v>
      </c>
      <c r="K391">
        <f t="shared" si="78"/>
        <v>4.5432947822700038</v>
      </c>
      <c r="L391">
        <f t="shared" si="78"/>
        <v>2.6020239496488342</v>
      </c>
      <c r="M391">
        <v>1</v>
      </c>
      <c r="N391">
        <v>1</v>
      </c>
      <c r="O391">
        <v>1</v>
      </c>
      <c r="P391" s="5">
        <f t="shared" si="83"/>
        <v>0.67591407239580448</v>
      </c>
      <c r="Q391">
        <f t="shared" si="75"/>
        <v>0</v>
      </c>
      <c r="R391">
        <f t="shared" si="75"/>
        <v>-0.39168932285909352</v>
      </c>
      <c r="S391" s="5">
        <f t="shared" si="79"/>
        <v>95</v>
      </c>
      <c r="T391" s="3">
        <f t="shared" si="76"/>
        <v>4.5538768916005408</v>
      </c>
      <c r="U391" s="3">
        <f t="shared" si="80"/>
        <v>2.2103346267897406</v>
      </c>
      <c r="V391" t="s">
        <v>11</v>
      </c>
      <c r="W391" t="s">
        <v>12</v>
      </c>
      <c r="X391">
        <f t="shared" si="77"/>
        <v>24</v>
      </c>
      <c r="Y391" s="3">
        <f t="shared" si="81"/>
        <v>4.5432947822700038</v>
      </c>
      <c r="Z391" s="3">
        <f t="shared" si="81"/>
        <v>2.9937132725079278</v>
      </c>
    </row>
    <row r="392" spans="1:26" x14ac:dyDescent="0.2">
      <c r="A392" t="s">
        <v>6</v>
      </c>
      <c r="B392" s="12">
        <v>391</v>
      </c>
      <c r="C392" s="12">
        <v>1209</v>
      </c>
      <c r="D392" s="12">
        <v>1164</v>
      </c>
      <c r="E392" s="11">
        <v>104600</v>
      </c>
      <c r="F392">
        <v>36912.83</v>
      </c>
      <c r="G392">
        <v>186</v>
      </c>
      <c r="H392">
        <v>186</v>
      </c>
      <c r="I392">
        <v>186</v>
      </c>
      <c r="J392" s="5">
        <f t="shared" si="82"/>
        <v>26.673040152963672</v>
      </c>
      <c r="K392">
        <f t="shared" si="78"/>
        <v>5.2257466737132017</v>
      </c>
      <c r="L392">
        <f t="shared" si="78"/>
        <v>3.283653323184589</v>
      </c>
      <c r="M392">
        <v>5</v>
      </c>
      <c r="N392">
        <v>5</v>
      </c>
      <c r="O392">
        <v>5</v>
      </c>
      <c r="P392" s="5">
        <f t="shared" si="83"/>
        <v>3.3863564511309479</v>
      </c>
      <c r="Q392">
        <f t="shared" si="75"/>
        <v>1.6094379124341003</v>
      </c>
      <c r="R392">
        <f t="shared" si="75"/>
        <v>1.219754550211267</v>
      </c>
      <c r="S392" s="5">
        <f t="shared" si="79"/>
        <v>191</v>
      </c>
      <c r="T392" s="3">
        <f t="shared" si="76"/>
        <v>5.2522734280466299</v>
      </c>
      <c r="U392" s="3">
        <f t="shared" si="80"/>
        <v>4.5034078733958562</v>
      </c>
      <c r="V392" t="s">
        <v>11</v>
      </c>
      <c r="W392" t="s">
        <v>12</v>
      </c>
      <c r="X392">
        <f t="shared" si="77"/>
        <v>25</v>
      </c>
      <c r="Y392" s="3">
        <f t="shared" si="81"/>
        <v>3.6163087612791012</v>
      </c>
      <c r="Z392" s="3">
        <f t="shared" si="81"/>
        <v>2.0638987729733218</v>
      </c>
    </row>
    <row r="393" spans="1:26" x14ac:dyDescent="0.2">
      <c r="A393" t="s">
        <v>6</v>
      </c>
      <c r="B393" s="12">
        <v>392</v>
      </c>
      <c r="C393" s="12">
        <v>1208</v>
      </c>
      <c r="D393" s="12">
        <v>1165</v>
      </c>
      <c r="E393" s="11">
        <v>104687.9</v>
      </c>
      <c r="F393">
        <v>36837.5</v>
      </c>
      <c r="G393">
        <v>82</v>
      </c>
      <c r="H393">
        <v>82</v>
      </c>
      <c r="I393">
        <v>82</v>
      </c>
      <c r="J393" s="5">
        <f t="shared" si="82"/>
        <v>11.74920883884384</v>
      </c>
      <c r="K393">
        <f t="shared" si="78"/>
        <v>4.4067192472642533</v>
      </c>
      <c r="L393">
        <f t="shared" si="78"/>
        <v>2.4637859054588547</v>
      </c>
      <c r="M393">
        <v>11</v>
      </c>
      <c r="N393">
        <v>11</v>
      </c>
      <c r="O393">
        <v>11</v>
      </c>
      <c r="P393" s="5">
        <f t="shared" si="83"/>
        <v>7.4652188666440455</v>
      </c>
      <c r="Q393">
        <f t="shared" ref="Q393:R424" si="84">LN(O393)</f>
        <v>2.3978952727983707</v>
      </c>
      <c r="R393">
        <f t="shared" si="84"/>
        <v>2.0102547496027583</v>
      </c>
      <c r="S393" s="5">
        <f t="shared" si="79"/>
        <v>93</v>
      </c>
      <c r="T393" s="3">
        <f t="shared" si="76"/>
        <v>4.5325994931532563</v>
      </c>
      <c r="U393" s="3">
        <f t="shared" si="80"/>
        <v>4.4740406550616125</v>
      </c>
      <c r="V393" t="s">
        <v>11</v>
      </c>
      <c r="W393" t="s">
        <v>12</v>
      </c>
      <c r="X393">
        <f t="shared" si="77"/>
        <v>26</v>
      </c>
      <c r="Y393" s="3">
        <f t="shared" si="81"/>
        <v>2.0088239744658827</v>
      </c>
      <c r="Z393" s="3">
        <f t="shared" si="81"/>
        <v>0.45353115585609638</v>
      </c>
    </row>
    <row r="394" spans="1:26" x14ac:dyDescent="0.2">
      <c r="A394" t="s">
        <v>6</v>
      </c>
      <c r="B394" s="12">
        <v>393</v>
      </c>
      <c r="C394" s="12">
        <v>1207</v>
      </c>
      <c r="D394" s="12">
        <v>1166</v>
      </c>
      <c r="E394" s="11">
        <v>104781.1</v>
      </c>
      <c r="F394">
        <v>36762.39</v>
      </c>
      <c r="G394">
        <v>4417</v>
      </c>
      <c r="H394">
        <v>4417</v>
      </c>
      <c r="I394">
        <v>4417</v>
      </c>
      <c r="J394" s="5">
        <f t="shared" si="82"/>
        <v>632.31823296376922</v>
      </c>
      <c r="K394">
        <f t="shared" si="78"/>
        <v>8.3932160115965271</v>
      </c>
      <c r="L394">
        <f t="shared" si="78"/>
        <v>6.4493928005870913</v>
      </c>
      <c r="M394">
        <v>22</v>
      </c>
      <c r="N394">
        <v>22</v>
      </c>
      <c r="O394">
        <v>22</v>
      </c>
      <c r="P394" s="5">
        <f t="shared" si="83"/>
        <v>14.960942419684901</v>
      </c>
      <c r="Q394">
        <f t="shared" si="84"/>
        <v>3.0910424533583161</v>
      </c>
      <c r="R394">
        <f t="shared" si="84"/>
        <v>2.7054429665304105</v>
      </c>
      <c r="S394" s="5">
        <f t="shared" si="79"/>
        <v>4439</v>
      </c>
      <c r="T394" s="3">
        <f t="shared" si="76"/>
        <v>8.3981844048340353</v>
      </c>
      <c r="U394" s="3">
        <f t="shared" si="80"/>
        <v>9.1548357671175022</v>
      </c>
      <c r="V394" t="s">
        <v>11</v>
      </c>
      <c r="W394" t="s">
        <v>12</v>
      </c>
      <c r="X394">
        <f t="shared" si="77"/>
        <v>27</v>
      </c>
      <c r="Y394" s="3">
        <f t="shared" si="81"/>
        <v>5.302173558238211</v>
      </c>
      <c r="Z394" s="3">
        <f t="shared" si="81"/>
        <v>3.7439498340566808</v>
      </c>
    </row>
    <row r="395" spans="1:26" x14ac:dyDescent="0.2">
      <c r="A395" t="s">
        <v>6</v>
      </c>
      <c r="B395" s="12">
        <v>394</v>
      </c>
      <c r="C395" s="12">
        <v>1206</v>
      </c>
      <c r="D395" s="12">
        <v>1167</v>
      </c>
      <c r="E395" s="11">
        <v>104875.7</v>
      </c>
      <c r="F395">
        <v>36687.18</v>
      </c>
      <c r="G395">
        <v>4046</v>
      </c>
      <c r="H395">
        <v>4046</v>
      </c>
      <c r="I395">
        <v>4046</v>
      </c>
      <c r="J395" s="5">
        <f t="shared" si="82"/>
        <v>578.68505287688185</v>
      </c>
      <c r="K395">
        <f t="shared" si="78"/>
        <v>8.3054840177276912</v>
      </c>
      <c r="L395">
        <f t="shared" si="78"/>
        <v>6.3607583794521716</v>
      </c>
      <c r="M395">
        <v>8</v>
      </c>
      <c r="N395">
        <v>8</v>
      </c>
      <c r="O395">
        <v>8</v>
      </c>
      <c r="P395" s="5">
        <f t="shared" si="83"/>
        <v>5.4514955905577915</v>
      </c>
      <c r="Q395">
        <f t="shared" si="84"/>
        <v>2.0794415416798357</v>
      </c>
      <c r="R395">
        <f t="shared" si="84"/>
        <v>1.6958899913146266</v>
      </c>
      <c r="S395" s="5">
        <f t="shared" si="79"/>
        <v>4054</v>
      </c>
      <c r="T395" s="3">
        <f t="shared" si="76"/>
        <v>8.3074593270119461</v>
      </c>
      <c r="U395" s="3">
        <f t="shared" si="80"/>
        <v>8.0566483707667977</v>
      </c>
      <c r="V395" t="s">
        <v>11</v>
      </c>
      <c r="W395" t="s">
        <v>12</v>
      </c>
      <c r="X395">
        <f t="shared" si="77"/>
        <v>28</v>
      </c>
      <c r="Y395" s="3">
        <f t="shared" si="81"/>
        <v>6.226042476047855</v>
      </c>
      <c r="Z395" s="3">
        <f t="shared" si="81"/>
        <v>4.6648683881375455</v>
      </c>
    </row>
    <row r="396" spans="1:26" x14ac:dyDescent="0.2">
      <c r="A396" t="s">
        <v>6</v>
      </c>
      <c r="B396" s="12">
        <v>395</v>
      </c>
      <c r="C396" s="12">
        <v>1205</v>
      </c>
      <c r="D396" s="12">
        <v>1168</v>
      </c>
      <c r="E396" s="11">
        <v>104970.8</v>
      </c>
      <c r="F396">
        <v>36611.96</v>
      </c>
      <c r="G396">
        <v>46</v>
      </c>
      <c r="H396">
        <v>46</v>
      </c>
      <c r="I396">
        <v>46</v>
      </c>
      <c r="J396" s="5">
        <f t="shared" si="82"/>
        <v>6.5732565627774582</v>
      </c>
      <c r="K396">
        <f t="shared" si="78"/>
        <v>3.8286413964890951</v>
      </c>
      <c r="L396">
        <f t="shared" si="78"/>
        <v>1.8830093813475282</v>
      </c>
      <c r="M396">
        <v>185</v>
      </c>
      <c r="N396">
        <v>185</v>
      </c>
      <c r="O396">
        <v>185</v>
      </c>
      <c r="P396" s="5">
        <f t="shared" si="83"/>
        <v>126.32484029808839</v>
      </c>
      <c r="Q396">
        <f t="shared" si="84"/>
        <v>5.2203558250783244</v>
      </c>
      <c r="R396">
        <f t="shared" si="84"/>
        <v>4.8388566869625551</v>
      </c>
      <c r="S396" s="5">
        <f t="shared" si="79"/>
        <v>231</v>
      </c>
      <c r="T396" s="3">
        <f t="shared" si="76"/>
        <v>5.4424177105217932</v>
      </c>
      <c r="U396" s="3">
        <f t="shared" si="80"/>
        <v>6.7218660683100833</v>
      </c>
      <c r="V396" t="s">
        <v>11</v>
      </c>
      <c r="W396" t="s">
        <v>12</v>
      </c>
      <c r="X396">
        <f t="shared" si="77"/>
        <v>29</v>
      </c>
      <c r="Y396" s="3">
        <f t="shared" si="81"/>
        <v>-1.3917144285892293</v>
      </c>
      <c r="Z396" s="3">
        <f t="shared" si="81"/>
        <v>-2.955847305615027</v>
      </c>
    </row>
    <row r="397" spans="1:26" x14ac:dyDescent="0.2">
      <c r="A397" t="s">
        <v>6</v>
      </c>
      <c r="B397" s="12">
        <v>396</v>
      </c>
      <c r="C397" s="12">
        <v>1204</v>
      </c>
      <c r="D397" s="12">
        <v>1169</v>
      </c>
      <c r="E397" s="11">
        <v>105066.1</v>
      </c>
      <c r="F397">
        <v>36536.550000000003</v>
      </c>
      <c r="G397">
        <v>46</v>
      </c>
      <c r="H397">
        <v>46</v>
      </c>
      <c r="I397">
        <v>46</v>
      </c>
      <c r="J397" s="5">
        <f t="shared" si="82"/>
        <v>6.5672943033004927</v>
      </c>
      <c r="K397">
        <f t="shared" si="78"/>
        <v>3.8286413964890951</v>
      </c>
      <c r="L397">
        <f t="shared" si="78"/>
        <v>1.8821019216912502</v>
      </c>
      <c r="M397">
        <v>93</v>
      </c>
      <c r="N397">
        <v>93</v>
      </c>
      <c r="O397">
        <v>93</v>
      </c>
      <c r="P397" s="5">
        <f t="shared" si="83"/>
        <v>63.634908057821548</v>
      </c>
      <c r="Q397">
        <f t="shared" si="84"/>
        <v>4.5325994931532563</v>
      </c>
      <c r="R397">
        <f t="shared" si="84"/>
        <v>4.1531621886063448</v>
      </c>
      <c r="S397" s="5">
        <f t="shared" si="79"/>
        <v>139</v>
      </c>
      <c r="T397" s="3">
        <f t="shared" si="76"/>
        <v>4.9344739331306915</v>
      </c>
      <c r="U397" s="3">
        <f t="shared" si="80"/>
        <v>6.0352641102975948</v>
      </c>
      <c r="V397" t="s">
        <v>11</v>
      </c>
      <c r="W397" t="s">
        <v>12</v>
      </c>
      <c r="X397">
        <f t="shared" si="77"/>
        <v>30</v>
      </c>
      <c r="Y397" s="3">
        <f t="shared" si="81"/>
        <v>-0.7039580966641612</v>
      </c>
      <c r="Z397" s="3">
        <f t="shared" si="81"/>
        <v>-2.2710602669150948</v>
      </c>
    </row>
    <row r="398" spans="1:26" x14ac:dyDescent="0.2">
      <c r="A398" t="s">
        <v>6</v>
      </c>
      <c r="B398" s="12">
        <v>397</v>
      </c>
      <c r="C398" s="12">
        <v>1203</v>
      </c>
      <c r="D398" s="12">
        <v>1170</v>
      </c>
      <c r="E398" s="11">
        <v>105160.9</v>
      </c>
      <c r="F398">
        <v>36460.68</v>
      </c>
      <c r="G398">
        <v>84</v>
      </c>
      <c r="H398">
        <v>84</v>
      </c>
      <c r="I398">
        <v>84</v>
      </c>
      <c r="J398" s="5">
        <f t="shared" si="82"/>
        <v>11.981639563754209</v>
      </c>
      <c r="K398">
        <f t="shared" si="78"/>
        <v>4.4308167988433134</v>
      </c>
      <c r="L398">
        <f t="shared" si="78"/>
        <v>2.4833754417332465</v>
      </c>
      <c r="M398">
        <v>4</v>
      </c>
      <c r="N398">
        <v>4</v>
      </c>
      <c r="O398">
        <v>4</v>
      </c>
      <c r="P398" s="5">
        <f t="shared" si="83"/>
        <v>2.7426806082607347</v>
      </c>
      <c r="Q398">
        <f t="shared" si="84"/>
        <v>1.3862943611198906</v>
      </c>
      <c r="R398">
        <f t="shared" si="84"/>
        <v>1.0089357663355205</v>
      </c>
      <c r="S398" s="5">
        <f t="shared" si="79"/>
        <v>88</v>
      </c>
      <c r="T398" s="3">
        <f t="shared" si="76"/>
        <v>4.4773368144782069</v>
      </c>
      <c r="U398" s="3">
        <f t="shared" si="80"/>
        <v>3.492311208068767</v>
      </c>
      <c r="V398" t="s">
        <v>11</v>
      </c>
      <c r="W398" t="s">
        <v>12</v>
      </c>
      <c r="X398">
        <f t="shared" si="77"/>
        <v>31</v>
      </c>
      <c r="Y398" s="3">
        <f t="shared" si="81"/>
        <v>3.0445224377234226</v>
      </c>
      <c r="Z398" s="3">
        <f t="shared" si="81"/>
        <v>1.474439675397726</v>
      </c>
    </row>
    <row r="399" spans="1:26" x14ac:dyDescent="0.2">
      <c r="A399" t="s">
        <v>6</v>
      </c>
      <c r="B399" s="12">
        <v>398</v>
      </c>
      <c r="C399" s="12">
        <v>1202</v>
      </c>
      <c r="D399" s="12">
        <v>1171</v>
      </c>
      <c r="E399" s="11">
        <v>105256</v>
      </c>
      <c r="F399">
        <v>36384.639999999999</v>
      </c>
      <c r="G399">
        <v>51</v>
      </c>
      <c r="H399">
        <v>51</v>
      </c>
      <c r="I399">
        <v>51</v>
      </c>
      <c r="J399" s="5">
        <f t="shared" si="82"/>
        <v>7.2679942236072055</v>
      </c>
      <c r="K399">
        <f t="shared" si="78"/>
        <v>3.9318256327243257</v>
      </c>
      <c r="L399">
        <f t="shared" si="78"/>
        <v>1.9834803557629987</v>
      </c>
      <c r="M399">
        <v>385</v>
      </c>
      <c r="N399">
        <v>385</v>
      </c>
      <c r="O399">
        <v>385</v>
      </c>
      <c r="P399" s="5">
        <f t="shared" si="83"/>
        <v>264.53470475453378</v>
      </c>
      <c r="Q399">
        <f t="shared" si="84"/>
        <v>5.9532433342877846</v>
      </c>
      <c r="R399">
        <f t="shared" si="84"/>
        <v>5.5779724515930482</v>
      </c>
      <c r="S399" s="5">
        <f t="shared" si="79"/>
        <v>436</v>
      </c>
      <c r="T399" s="3">
        <f t="shared" si="76"/>
        <v>6.0776422433490342</v>
      </c>
      <c r="U399" s="3">
        <f t="shared" si="80"/>
        <v>7.561452807356047</v>
      </c>
      <c r="V399" t="s">
        <v>11</v>
      </c>
      <c r="W399" t="s">
        <v>12</v>
      </c>
      <c r="X399">
        <f t="shared" si="77"/>
        <v>32</v>
      </c>
      <c r="Y399" s="3">
        <f t="shared" si="81"/>
        <v>-2.0214177015634589</v>
      </c>
      <c r="Z399" s="3">
        <f t="shared" si="81"/>
        <v>-3.5944920958300495</v>
      </c>
    </row>
    <row r="400" spans="1:26" x14ac:dyDescent="0.2">
      <c r="A400" t="s">
        <v>6</v>
      </c>
      <c r="B400" s="12">
        <v>399</v>
      </c>
      <c r="C400" s="12">
        <v>1201</v>
      </c>
      <c r="D400" s="12">
        <v>1172</v>
      </c>
      <c r="E400" s="11">
        <v>105351.2</v>
      </c>
      <c r="F400">
        <v>36308.58</v>
      </c>
      <c r="G400">
        <v>190</v>
      </c>
      <c r="H400">
        <v>190</v>
      </c>
      <c r="I400">
        <v>190</v>
      </c>
      <c r="J400" s="5">
        <f t="shared" si="82"/>
        <v>27.052373394892513</v>
      </c>
      <c r="K400">
        <f t="shared" si="78"/>
        <v>5.2470240721604862</v>
      </c>
      <c r="L400">
        <f t="shared" si="78"/>
        <v>3.2977747424746178</v>
      </c>
      <c r="M400">
        <v>152</v>
      </c>
      <c r="N400">
        <v>152</v>
      </c>
      <c r="O400">
        <v>152</v>
      </c>
      <c r="P400" s="5">
        <f t="shared" si="83"/>
        <v>104.65845813854466</v>
      </c>
      <c r="Q400">
        <f t="shared" si="84"/>
        <v>5.0238805208462765</v>
      </c>
      <c r="R400">
        <f t="shared" si="84"/>
        <v>4.6507022687367918</v>
      </c>
      <c r="S400" s="5">
        <f t="shared" si="79"/>
        <v>342</v>
      </c>
      <c r="T400" s="3">
        <f t="shared" si="76"/>
        <v>5.8348107370626048</v>
      </c>
      <c r="U400" s="3">
        <f t="shared" si="80"/>
        <v>7.9484770112114091</v>
      </c>
      <c r="V400" t="s">
        <v>11</v>
      </c>
      <c r="W400" t="s">
        <v>12</v>
      </c>
      <c r="X400">
        <f t="shared" si="77"/>
        <v>33</v>
      </c>
      <c r="Y400" s="3">
        <f t="shared" si="81"/>
        <v>0.22314355131420971</v>
      </c>
      <c r="Z400" s="3">
        <f t="shared" si="81"/>
        <v>-1.3529275262621741</v>
      </c>
    </row>
    <row r="401" spans="1:26" x14ac:dyDescent="0.2">
      <c r="A401" t="s">
        <v>6</v>
      </c>
      <c r="B401" s="12">
        <v>400</v>
      </c>
      <c r="C401" s="12">
        <v>1200</v>
      </c>
      <c r="D401" s="12">
        <v>1173</v>
      </c>
      <c r="E401" s="11">
        <v>105445</v>
      </c>
      <c r="F401">
        <v>36232.31</v>
      </c>
      <c r="G401">
        <v>81</v>
      </c>
      <c r="H401">
        <v>81</v>
      </c>
      <c r="I401">
        <v>81</v>
      </c>
      <c r="J401" s="5">
        <f t="shared" si="82"/>
        <v>11.522594717625303</v>
      </c>
      <c r="K401">
        <f t="shared" si="78"/>
        <v>4.3944491546724391</v>
      </c>
      <c r="L401">
        <f t="shared" si="78"/>
        <v>2.4443098658109212</v>
      </c>
      <c r="M401">
        <v>1</v>
      </c>
      <c r="N401">
        <v>1</v>
      </c>
      <c r="O401">
        <v>1</v>
      </c>
      <c r="P401" s="5">
        <f t="shared" si="83"/>
        <v>0.68999188845535941</v>
      </c>
      <c r="Q401">
        <f t="shared" si="84"/>
        <v>0</v>
      </c>
      <c r="R401">
        <f t="shared" si="84"/>
        <v>-0.37107543732173059</v>
      </c>
      <c r="S401" s="5">
        <f t="shared" si="79"/>
        <v>82</v>
      </c>
      <c r="T401" s="3">
        <f t="shared" si="76"/>
        <v>4.4067192472642533</v>
      </c>
      <c r="U401" s="3">
        <f t="shared" si="80"/>
        <v>2.0732344284891906</v>
      </c>
      <c r="V401" t="s">
        <v>11</v>
      </c>
      <c r="W401" t="s">
        <v>12</v>
      </c>
      <c r="X401">
        <f t="shared" si="77"/>
        <v>34</v>
      </c>
      <c r="Y401" s="3">
        <f t="shared" si="81"/>
        <v>4.3944491546724391</v>
      </c>
      <c r="Z401" s="3">
        <f t="shared" si="81"/>
        <v>2.8153853031326519</v>
      </c>
    </row>
    <row r="402" spans="1:26" x14ac:dyDescent="0.2">
      <c r="A402" t="s">
        <v>6</v>
      </c>
      <c r="B402" s="12">
        <v>401</v>
      </c>
      <c r="C402" s="12">
        <v>1199</v>
      </c>
      <c r="D402" s="12">
        <v>1174</v>
      </c>
      <c r="E402" s="11">
        <v>105536</v>
      </c>
      <c r="F402">
        <v>36155.68</v>
      </c>
      <c r="G402">
        <v>9</v>
      </c>
      <c r="H402">
        <v>9</v>
      </c>
      <c r="I402">
        <v>9</v>
      </c>
      <c r="J402" s="5">
        <f t="shared" si="82"/>
        <v>1.2791843541540326</v>
      </c>
      <c r="K402">
        <f t="shared" si="78"/>
        <v>2.1972245773362196</v>
      </c>
      <c r="L402">
        <f t="shared" si="78"/>
        <v>0.24622265150129566</v>
      </c>
      <c r="M402">
        <v>3</v>
      </c>
      <c r="N402">
        <v>3</v>
      </c>
      <c r="O402">
        <v>3</v>
      </c>
      <c r="P402" s="5">
        <f t="shared" si="83"/>
        <v>2.0743628663601403</v>
      </c>
      <c r="Q402">
        <f t="shared" si="84"/>
        <v>1.0986122886681098</v>
      </c>
      <c r="R402">
        <f t="shared" si="84"/>
        <v>0.72965405417587592</v>
      </c>
      <c r="S402" s="5">
        <f t="shared" si="79"/>
        <v>12</v>
      </c>
      <c r="T402" s="3">
        <f t="shared" si="76"/>
        <v>2.4849066497880004</v>
      </c>
      <c r="U402" s="3">
        <f t="shared" si="80"/>
        <v>0.97587670567717155</v>
      </c>
      <c r="V402" t="s">
        <v>11</v>
      </c>
      <c r="W402" t="s">
        <v>12</v>
      </c>
      <c r="X402">
        <f t="shared" si="77"/>
        <v>35</v>
      </c>
      <c r="Y402" s="3">
        <f t="shared" si="81"/>
        <v>1.0986122886681098</v>
      </c>
      <c r="Z402" s="3">
        <f t="shared" si="81"/>
        <v>-0.48343140267458029</v>
      </c>
    </row>
    <row r="403" spans="1:26" x14ac:dyDescent="0.2">
      <c r="A403" t="s">
        <v>6</v>
      </c>
      <c r="B403" s="12">
        <v>402</v>
      </c>
      <c r="C403" s="12">
        <v>1198</v>
      </c>
      <c r="D403" s="12">
        <v>1175</v>
      </c>
      <c r="E403" s="11">
        <v>105625.4</v>
      </c>
      <c r="F403">
        <v>36079.74</v>
      </c>
      <c r="G403">
        <v>12</v>
      </c>
      <c r="H403">
        <v>12</v>
      </c>
      <c r="I403">
        <v>12</v>
      </c>
      <c r="J403" s="5">
        <f t="shared" si="82"/>
        <v>1.7041355583032112</v>
      </c>
      <c r="K403">
        <f t="shared" si="78"/>
        <v>2.4849066497880004</v>
      </c>
      <c r="L403">
        <f t="shared" si="78"/>
        <v>0.53305797823779455</v>
      </c>
      <c r="M403">
        <v>1</v>
      </c>
      <c r="N403">
        <v>1</v>
      </c>
      <c r="O403">
        <v>1</v>
      </c>
      <c r="P403" s="5">
        <f t="shared" si="83"/>
        <v>0.69290964957064549</v>
      </c>
      <c r="Q403">
        <f t="shared" si="84"/>
        <v>0</v>
      </c>
      <c r="R403">
        <f t="shared" si="84"/>
        <v>-0.36685566409183157</v>
      </c>
      <c r="S403" s="5">
        <f t="shared" si="79"/>
        <v>13</v>
      </c>
      <c r="T403" s="3">
        <f t="shared" si="76"/>
        <v>2.5649493574615367</v>
      </c>
      <c r="U403" s="3">
        <f t="shared" si="80"/>
        <v>0.16620231414596298</v>
      </c>
      <c r="V403" t="s">
        <v>11</v>
      </c>
      <c r="W403" t="s">
        <v>12</v>
      </c>
      <c r="X403">
        <f t="shared" si="77"/>
        <v>36</v>
      </c>
      <c r="Y403" s="3">
        <f t="shared" si="81"/>
        <v>2.4849066497880004</v>
      </c>
      <c r="Z403" s="3">
        <f t="shared" si="81"/>
        <v>0.89991364232962612</v>
      </c>
    </row>
    <row r="404" spans="1:26" x14ac:dyDescent="0.2">
      <c r="A404" t="s">
        <v>6</v>
      </c>
      <c r="B404" s="12">
        <v>403</v>
      </c>
      <c r="C404" s="12">
        <v>1197</v>
      </c>
      <c r="D404" s="12">
        <v>1176</v>
      </c>
      <c r="E404" s="11">
        <v>105714.8</v>
      </c>
      <c r="F404">
        <v>36003</v>
      </c>
      <c r="G404">
        <v>3</v>
      </c>
      <c r="H404">
        <v>3</v>
      </c>
      <c r="I404">
        <v>3</v>
      </c>
      <c r="J404" s="5">
        <f t="shared" si="82"/>
        <v>0.42567360483111161</v>
      </c>
      <c r="K404">
        <f t="shared" si="78"/>
        <v>1.0986122886681098</v>
      </c>
      <c r="L404">
        <f t="shared" si="78"/>
        <v>-0.85408241222561387</v>
      </c>
      <c r="M404">
        <v>5</v>
      </c>
      <c r="N404">
        <v>5</v>
      </c>
      <c r="O404">
        <v>5</v>
      </c>
      <c r="P404" s="5">
        <f t="shared" si="83"/>
        <v>3.4719328944810157</v>
      </c>
      <c r="Q404">
        <f t="shared" si="84"/>
        <v>1.6094379124341003</v>
      </c>
      <c r="R404">
        <f t="shared" si="84"/>
        <v>1.2447114689848873</v>
      </c>
      <c r="S404" s="5">
        <f t="shared" si="79"/>
        <v>8</v>
      </c>
      <c r="T404" s="3">
        <f t="shared" si="76"/>
        <v>2.0794415416798357</v>
      </c>
      <c r="U404" s="3">
        <f t="shared" si="80"/>
        <v>0.3906290567592734</v>
      </c>
      <c r="V404" t="s">
        <v>11</v>
      </c>
      <c r="W404" t="s">
        <v>12</v>
      </c>
      <c r="X404">
        <f t="shared" si="77"/>
        <v>37</v>
      </c>
      <c r="Y404" s="3">
        <f t="shared" si="81"/>
        <v>-0.5108256237659905</v>
      </c>
      <c r="Z404" s="3">
        <f t="shared" si="81"/>
        <v>-2.0987938812105011</v>
      </c>
    </row>
    <row r="405" spans="1:26" x14ac:dyDescent="0.2">
      <c r="A405" t="s">
        <v>6</v>
      </c>
      <c r="B405" s="12">
        <v>404</v>
      </c>
      <c r="C405" s="12">
        <v>1196</v>
      </c>
      <c r="D405" s="12">
        <v>1177</v>
      </c>
      <c r="E405" s="11">
        <v>105803.6</v>
      </c>
      <c r="F405">
        <v>35925.839999999997</v>
      </c>
      <c r="G405">
        <v>14</v>
      </c>
      <c r="H405">
        <v>14</v>
      </c>
      <c r="I405">
        <v>14</v>
      </c>
      <c r="J405" s="5">
        <f t="shared" si="82"/>
        <v>1.9848095905999414</v>
      </c>
      <c r="K405">
        <f t="shared" si="78"/>
        <v>2.6390573296152584</v>
      </c>
      <c r="L405">
        <f t="shared" si="78"/>
        <v>0.68552298540712819</v>
      </c>
      <c r="M405">
        <v>6</v>
      </c>
      <c r="N405">
        <v>6</v>
      </c>
      <c r="O405">
        <v>6</v>
      </c>
      <c r="P405" s="5">
        <f t="shared" si="83"/>
        <v>4.1752677181660891</v>
      </c>
      <c r="Q405">
        <f t="shared" si="84"/>
        <v>1.791759469228055</v>
      </c>
      <c r="R405">
        <f t="shared" si="84"/>
        <v>1.4291784803585939</v>
      </c>
      <c r="S405" s="5">
        <f t="shared" si="79"/>
        <v>20</v>
      </c>
      <c r="T405" s="3">
        <f t="shared" si="76"/>
        <v>2.9957322735539909</v>
      </c>
      <c r="U405" s="3">
        <f t="shared" si="80"/>
        <v>2.1147014657657222</v>
      </c>
      <c r="V405" t="s">
        <v>11</v>
      </c>
      <c r="W405" t="s">
        <v>12</v>
      </c>
      <c r="X405">
        <f t="shared" si="77"/>
        <v>38</v>
      </c>
      <c r="Y405" s="3">
        <f t="shared" si="81"/>
        <v>0.84729786038720345</v>
      </c>
      <c r="Z405" s="3">
        <f t="shared" si="81"/>
        <v>-0.74365549495146566</v>
      </c>
    </row>
    <row r="406" spans="1:26" x14ac:dyDescent="0.2">
      <c r="A406" t="s">
        <v>6</v>
      </c>
      <c r="B406" s="12">
        <v>405</v>
      </c>
      <c r="C406" s="12">
        <v>1195</v>
      </c>
      <c r="D406" s="12">
        <v>1178</v>
      </c>
      <c r="E406" s="11">
        <v>105892</v>
      </c>
      <c r="F406">
        <v>35848.47</v>
      </c>
      <c r="G406">
        <v>2</v>
      </c>
      <c r="H406">
        <v>2</v>
      </c>
      <c r="I406">
        <v>2</v>
      </c>
      <c r="J406" s="5">
        <f t="shared" si="82"/>
        <v>0.28330752087032074</v>
      </c>
      <c r="K406">
        <f t="shared" si="78"/>
        <v>0.69314718055994529</v>
      </c>
      <c r="L406">
        <f t="shared" si="78"/>
        <v>-1.2612223251266304</v>
      </c>
      <c r="M406">
        <v>5</v>
      </c>
      <c r="N406">
        <v>5</v>
      </c>
      <c r="O406">
        <v>5</v>
      </c>
      <c r="P406" s="5">
        <f t="shared" si="83"/>
        <v>3.4868991619447076</v>
      </c>
      <c r="Q406">
        <f t="shared" si="84"/>
        <v>1.6094379124341003</v>
      </c>
      <c r="R406">
        <f t="shared" si="84"/>
        <v>1.2490128489916636</v>
      </c>
      <c r="S406" s="5">
        <f t="shared" si="79"/>
        <v>7</v>
      </c>
      <c r="T406" s="3">
        <f t="shared" si="76"/>
        <v>1.9459101490553132</v>
      </c>
      <c r="U406" s="3">
        <f t="shared" si="80"/>
        <v>-1.2209476134966701E-2</v>
      </c>
      <c r="V406" t="s">
        <v>11</v>
      </c>
      <c r="W406" t="s">
        <v>12</v>
      </c>
      <c r="X406">
        <f t="shared" si="77"/>
        <v>39</v>
      </c>
      <c r="Y406" s="3">
        <f t="shared" si="81"/>
        <v>-0.916290731874155</v>
      </c>
      <c r="Z406" s="3">
        <f t="shared" si="81"/>
        <v>-2.5102351741182938</v>
      </c>
    </row>
    <row r="407" spans="1:26" x14ac:dyDescent="0.2">
      <c r="A407" t="s">
        <v>6</v>
      </c>
      <c r="B407" s="12">
        <v>406</v>
      </c>
      <c r="C407" s="12">
        <v>1194</v>
      </c>
      <c r="D407" s="12">
        <v>1179</v>
      </c>
      <c r="E407" s="11">
        <v>105980.4</v>
      </c>
      <c r="F407">
        <v>35771</v>
      </c>
      <c r="G407">
        <v>6</v>
      </c>
      <c r="H407">
        <v>6</v>
      </c>
      <c r="I407">
        <v>6</v>
      </c>
      <c r="J407" s="5">
        <f t="shared" si="82"/>
        <v>0.8492136281803051</v>
      </c>
      <c r="K407">
        <f t="shared" si="78"/>
        <v>1.791759469228055</v>
      </c>
      <c r="L407">
        <f t="shared" si="78"/>
        <v>-0.16344450102426542</v>
      </c>
      <c r="M407">
        <v>2</v>
      </c>
      <c r="N407">
        <v>2</v>
      </c>
      <c r="O407">
        <v>2</v>
      </c>
      <c r="P407" s="5">
        <f t="shared" si="83"/>
        <v>1.3977803248441476</v>
      </c>
      <c r="Q407">
        <f t="shared" si="84"/>
        <v>0.69314718055994529</v>
      </c>
      <c r="R407">
        <f t="shared" si="84"/>
        <v>0.33488549615995761</v>
      </c>
      <c r="S407" s="5">
        <f t="shared" si="79"/>
        <v>8</v>
      </c>
      <c r="T407" s="3">
        <f t="shared" si="76"/>
        <v>2.0794415416798357</v>
      </c>
      <c r="U407" s="3">
        <f t="shared" si="80"/>
        <v>0.17144099513569219</v>
      </c>
      <c r="V407" t="s">
        <v>11</v>
      </c>
      <c r="W407" t="s">
        <v>12</v>
      </c>
      <c r="X407">
        <f t="shared" si="77"/>
        <v>40</v>
      </c>
      <c r="Y407" s="3">
        <f t="shared" si="81"/>
        <v>1.0986122886681096</v>
      </c>
      <c r="Z407" s="3">
        <f t="shared" si="81"/>
        <v>-0.49832999718422299</v>
      </c>
    </row>
    <row r="408" spans="1:26" x14ac:dyDescent="0.2">
      <c r="A408" t="s">
        <v>6</v>
      </c>
      <c r="B408" s="12">
        <v>407</v>
      </c>
      <c r="C408" s="12">
        <v>1193</v>
      </c>
      <c r="D408" s="12">
        <v>1180</v>
      </c>
      <c r="E408" s="11">
        <v>106068.4</v>
      </c>
      <c r="F408">
        <v>35692.660000000003</v>
      </c>
      <c r="G408">
        <v>2</v>
      </c>
      <c r="H408">
        <v>2</v>
      </c>
      <c r="I408">
        <v>2</v>
      </c>
      <c r="J408" s="5">
        <f t="shared" si="82"/>
        <v>0.28283635842531801</v>
      </c>
      <c r="K408">
        <f t="shared" si="78"/>
        <v>0.69314718055994529</v>
      </c>
      <c r="L408">
        <f t="shared" si="78"/>
        <v>-1.2628867873632124</v>
      </c>
      <c r="M408">
        <v>1</v>
      </c>
      <c r="N408">
        <v>1</v>
      </c>
      <c r="O408">
        <v>1</v>
      </c>
      <c r="P408" s="5">
        <f t="shared" si="83"/>
        <v>0.70042412081363492</v>
      </c>
      <c r="Q408">
        <f t="shared" si="84"/>
        <v>0</v>
      </c>
      <c r="R408">
        <f t="shared" si="84"/>
        <v>-0.35606924053745825</v>
      </c>
      <c r="S408" s="5">
        <f t="shared" si="79"/>
        <v>3</v>
      </c>
      <c r="T408" s="3">
        <f t="shared" si="76"/>
        <v>1.0986122886681098</v>
      </c>
      <c r="U408" s="3">
        <f t="shared" si="80"/>
        <v>-1.6189560279006705</v>
      </c>
      <c r="V408" t="s">
        <v>11</v>
      </c>
      <c r="W408" t="s">
        <v>12</v>
      </c>
      <c r="X408">
        <f t="shared" si="77"/>
        <v>41</v>
      </c>
      <c r="Y408" s="3">
        <f t="shared" si="81"/>
        <v>0.69314718055994529</v>
      </c>
      <c r="Z408" s="3">
        <f t="shared" si="81"/>
        <v>-0.90681754682575411</v>
      </c>
    </row>
    <row r="409" spans="1:26" x14ac:dyDescent="0.2">
      <c r="A409" t="s">
        <v>6</v>
      </c>
      <c r="B409" s="12">
        <v>408</v>
      </c>
      <c r="C409" s="12">
        <v>1192</v>
      </c>
      <c r="D409" s="12">
        <v>1181</v>
      </c>
      <c r="E409" s="11">
        <v>106168.1</v>
      </c>
      <c r="F409">
        <v>35614.06</v>
      </c>
      <c r="G409">
        <v>117</v>
      </c>
      <c r="H409">
        <v>117</v>
      </c>
      <c r="I409">
        <v>117</v>
      </c>
      <c r="J409" s="5">
        <f t="shared" si="82"/>
        <v>16.530389071670303</v>
      </c>
      <c r="K409">
        <f t="shared" si="78"/>
        <v>4.7621739347977563</v>
      </c>
      <c r="L409">
        <f t="shared" si="78"/>
        <v>2.8052004488620632</v>
      </c>
      <c r="M409">
        <v>17</v>
      </c>
      <c r="N409">
        <v>17</v>
      </c>
      <c r="O409">
        <v>17</v>
      </c>
      <c r="P409" s="5">
        <f t="shared" si="83"/>
        <v>11.933489189381946</v>
      </c>
      <c r="Q409">
        <f t="shared" si="84"/>
        <v>2.8332133440562162</v>
      </c>
      <c r="R409">
        <f t="shared" si="84"/>
        <v>2.4793486652159893</v>
      </c>
      <c r="S409" s="5">
        <f t="shared" si="79"/>
        <v>134</v>
      </c>
      <c r="T409" s="3">
        <f t="shared" si="76"/>
        <v>4.8978397999509111</v>
      </c>
      <c r="U409" s="3">
        <f t="shared" si="80"/>
        <v>5.2845491140780521</v>
      </c>
      <c r="V409" t="s">
        <v>11</v>
      </c>
      <c r="W409" t="s">
        <v>12</v>
      </c>
      <c r="X409">
        <f t="shared" si="77"/>
        <v>42</v>
      </c>
      <c r="Y409" s="3">
        <f t="shared" si="81"/>
        <v>1.9289605907415401</v>
      </c>
      <c r="Z409" s="3">
        <f t="shared" si="81"/>
        <v>0.32585178364607392</v>
      </c>
    </row>
    <row r="410" spans="1:26" x14ac:dyDescent="0.2">
      <c r="A410" t="s">
        <v>6</v>
      </c>
      <c r="B410" s="12">
        <v>409</v>
      </c>
      <c r="C410" s="12">
        <v>1191</v>
      </c>
      <c r="D410" s="12">
        <v>1182</v>
      </c>
      <c r="E410" s="11">
        <v>106287.4</v>
      </c>
      <c r="F410">
        <v>35534.9</v>
      </c>
      <c r="G410">
        <v>15999</v>
      </c>
      <c r="H410">
        <v>15999</v>
      </c>
      <c r="I410">
        <v>15999</v>
      </c>
      <c r="J410" s="5">
        <f t="shared" si="82"/>
        <v>2257.8875765142438</v>
      </c>
      <c r="K410">
        <f t="shared" si="78"/>
        <v>9.6802814992687125</v>
      </c>
      <c r="L410">
        <f t="shared" si="78"/>
        <v>7.7221849545038621</v>
      </c>
      <c r="M410">
        <v>13</v>
      </c>
      <c r="N410">
        <v>13</v>
      </c>
      <c r="O410">
        <v>13</v>
      </c>
      <c r="P410" s="5">
        <f t="shared" si="83"/>
        <v>9.1459382184837992</v>
      </c>
      <c r="Q410">
        <f t="shared" si="84"/>
        <v>2.5649493574615367</v>
      </c>
      <c r="R410">
        <f t="shared" si="84"/>
        <v>2.2133098701817557</v>
      </c>
      <c r="S410" s="5">
        <f t="shared" si="79"/>
        <v>16012</v>
      </c>
      <c r="T410" s="3">
        <f t="shared" si="76"/>
        <v>9.6810937201124645</v>
      </c>
      <c r="U410" s="3">
        <f t="shared" si="80"/>
        <v>9.9354948246856178</v>
      </c>
      <c r="V410" t="s">
        <v>11</v>
      </c>
      <c r="W410" t="s">
        <v>12</v>
      </c>
      <c r="X410">
        <f t="shared" si="77"/>
        <v>43</v>
      </c>
      <c r="Y410" s="3">
        <f t="shared" si="81"/>
        <v>7.1153321418071762</v>
      </c>
      <c r="Z410" s="3">
        <f t="shared" si="81"/>
        <v>5.5088750843221064</v>
      </c>
    </row>
    <row r="411" spans="1:26" x14ac:dyDescent="0.2">
      <c r="A411" t="s">
        <v>6</v>
      </c>
      <c r="B411" s="12">
        <v>410</v>
      </c>
      <c r="C411" s="12">
        <v>1190</v>
      </c>
      <c r="D411" s="12">
        <v>1183</v>
      </c>
      <c r="E411" s="11">
        <v>106405.3</v>
      </c>
      <c r="F411">
        <v>35455.75</v>
      </c>
      <c r="G411">
        <v>17</v>
      </c>
      <c r="H411">
        <v>17</v>
      </c>
      <c r="I411">
        <v>17</v>
      </c>
      <c r="J411" s="5">
        <f t="shared" si="82"/>
        <v>2.3964971669644273</v>
      </c>
      <c r="K411">
        <f t="shared" si="78"/>
        <v>2.8332133440562162</v>
      </c>
      <c r="L411">
        <f t="shared" si="78"/>
        <v>0.87400815746138483</v>
      </c>
      <c r="M411">
        <v>34</v>
      </c>
      <c r="N411">
        <v>34</v>
      </c>
      <c r="O411">
        <v>34</v>
      </c>
      <c r="P411" s="5">
        <f t="shared" si="83"/>
        <v>23.973544488552633</v>
      </c>
      <c r="Q411">
        <f t="shared" si="84"/>
        <v>3.5263605246161616</v>
      </c>
      <c r="R411">
        <f t="shared" si="84"/>
        <v>3.1769509093771817</v>
      </c>
      <c r="S411" s="5">
        <f t="shared" si="79"/>
        <v>51</v>
      </c>
      <c r="T411" s="3">
        <f t="shared" si="76"/>
        <v>3.9318256327243257</v>
      </c>
      <c r="U411" s="3">
        <f t="shared" si="80"/>
        <v>4.0509590668385664</v>
      </c>
      <c r="V411" t="s">
        <v>11</v>
      </c>
      <c r="W411" t="s">
        <v>12</v>
      </c>
      <c r="X411">
        <f t="shared" si="77"/>
        <v>44</v>
      </c>
      <c r="Y411" s="3">
        <f t="shared" si="81"/>
        <v>-0.6931471805599454</v>
      </c>
      <c r="Z411" s="3">
        <f t="shared" si="81"/>
        <v>-2.302942751915797</v>
      </c>
    </row>
    <row r="412" spans="1:26" x14ac:dyDescent="0.2">
      <c r="A412" t="s">
        <v>6</v>
      </c>
      <c r="B412" s="12">
        <v>411</v>
      </c>
      <c r="C412" s="12">
        <v>1189</v>
      </c>
      <c r="D412" s="12">
        <v>1184</v>
      </c>
      <c r="E412" s="11">
        <v>106520.6</v>
      </c>
      <c r="F412">
        <v>35376.61</v>
      </c>
      <c r="G412">
        <v>62</v>
      </c>
      <c r="H412">
        <v>62</v>
      </c>
      <c r="I412">
        <v>62</v>
      </c>
      <c r="J412" s="5">
        <f t="shared" si="82"/>
        <v>8.7307056099946863</v>
      </c>
      <c r="K412">
        <f t="shared" si="78"/>
        <v>4.1271343850450917</v>
      </c>
      <c r="L412">
        <f t="shared" si="78"/>
        <v>2.1668461924724096</v>
      </c>
      <c r="M412">
        <v>80</v>
      </c>
      <c r="N412">
        <v>80</v>
      </c>
      <c r="O412">
        <v>80</v>
      </c>
      <c r="P412" s="5">
        <f t="shared" si="83"/>
        <v>56.534529453217814</v>
      </c>
      <c r="Q412">
        <f t="shared" si="84"/>
        <v>4.3820266346738812</v>
      </c>
      <c r="R412">
        <f t="shared" si="84"/>
        <v>4.034851592246846</v>
      </c>
      <c r="S412" s="5">
        <f t="shared" si="79"/>
        <v>142</v>
      </c>
      <c r="T412" s="3">
        <f t="shared" si="76"/>
        <v>4.9558270576012609</v>
      </c>
      <c r="U412" s="3">
        <f t="shared" si="80"/>
        <v>6.201697784719256</v>
      </c>
      <c r="V412" t="s">
        <v>11</v>
      </c>
      <c r="W412" t="s">
        <v>12</v>
      </c>
      <c r="X412">
        <f t="shared" si="77"/>
        <v>45</v>
      </c>
      <c r="Y412" s="3">
        <f t="shared" si="81"/>
        <v>-0.25489224962878954</v>
      </c>
      <c r="Z412" s="3">
        <f t="shared" si="81"/>
        <v>-1.8680053997744364</v>
      </c>
    </row>
    <row r="413" spans="1:26" x14ac:dyDescent="0.2">
      <c r="A413" t="s">
        <v>6</v>
      </c>
      <c r="B413" s="12">
        <v>412</v>
      </c>
      <c r="C413" s="12">
        <v>1188</v>
      </c>
      <c r="D413" s="12">
        <v>1185</v>
      </c>
      <c r="E413" s="11">
        <v>106636.5</v>
      </c>
      <c r="F413">
        <v>35297.800000000003</v>
      </c>
      <c r="G413">
        <v>101</v>
      </c>
      <c r="H413">
        <v>101</v>
      </c>
      <c r="I413">
        <v>101</v>
      </c>
      <c r="J413" s="5">
        <f t="shared" si="82"/>
        <v>14.207142957617702</v>
      </c>
      <c r="K413">
        <f t="shared" si="78"/>
        <v>4.6151205168412597</v>
      </c>
      <c r="L413">
        <f t="shared" si="78"/>
        <v>2.6537448633168039</v>
      </c>
      <c r="M413">
        <v>25</v>
      </c>
      <c r="N413">
        <v>25</v>
      </c>
      <c r="O413">
        <v>25</v>
      </c>
      <c r="P413" s="5">
        <f t="shared" si="83"/>
        <v>17.706485956631855</v>
      </c>
      <c r="Q413">
        <f t="shared" si="84"/>
        <v>3.2188758248682006</v>
      </c>
      <c r="R413">
        <f t="shared" si="84"/>
        <v>2.8739310106854812</v>
      </c>
      <c r="S413" s="5">
        <f t="shared" si="79"/>
        <v>126</v>
      </c>
      <c r="T413" s="3">
        <f t="shared" si="76"/>
        <v>4.836281906951478</v>
      </c>
      <c r="U413" s="3">
        <f t="shared" si="80"/>
        <v>5.5276758740022851</v>
      </c>
      <c r="V413" t="s">
        <v>11</v>
      </c>
      <c r="W413" t="s">
        <v>12</v>
      </c>
      <c r="X413">
        <f t="shared" si="77"/>
        <v>46</v>
      </c>
      <c r="Y413" s="3">
        <f t="shared" si="81"/>
        <v>1.3962446919730591</v>
      </c>
      <c r="Z413" s="3">
        <f t="shared" si="81"/>
        <v>-0.22018614736867725</v>
      </c>
    </row>
    <row r="414" spans="1:26" x14ac:dyDescent="0.2">
      <c r="A414" t="s">
        <v>6</v>
      </c>
      <c r="B414" s="12">
        <v>413</v>
      </c>
      <c r="C414" s="12">
        <v>1187</v>
      </c>
      <c r="D414" s="12">
        <v>1186</v>
      </c>
      <c r="E414" s="11">
        <v>106753.8</v>
      </c>
      <c r="F414">
        <v>35218.32</v>
      </c>
      <c r="G414">
        <v>1865</v>
      </c>
      <c r="H414">
        <v>1865</v>
      </c>
      <c r="I414">
        <v>1865</v>
      </c>
      <c r="J414" s="5">
        <f t="shared" si="82"/>
        <v>262.05156163059303</v>
      </c>
      <c r="K414">
        <f t="shared" si="78"/>
        <v>7.5310163320779155</v>
      </c>
      <c r="L414">
        <f t="shared" si="78"/>
        <v>5.5685412845152618</v>
      </c>
      <c r="M414">
        <v>9</v>
      </c>
      <c r="N414">
        <v>9</v>
      </c>
      <c r="O414">
        <v>9</v>
      </c>
      <c r="P414" s="5">
        <f t="shared" si="83"/>
        <v>6.3887204159653272</v>
      </c>
      <c r="Q414">
        <f t="shared" si="84"/>
        <v>2.1972245773362196</v>
      </c>
      <c r="R414">
        <f t="shared" si="84"/>
        <v>1.8545340004444071</v>
      </c>
      <c r="S414" s="5">
        <f t="shared" si="79"/>
        <v>1874</v>
      </c>
      <c r="T414" s="3">
        <f t="shared" si="76"/>
        <v>7.5358304627983674</v>
      </c>
      <c r="U414" s="3">
        <f t="shared" si="80"/>
        <v>7.4230752849596691</v>
      </c>
      <c r="V414" t="s">
        <v>11</v>
      </c>
      <c r="W414" t="s">
        <v>12</v>
      </c>
      <c r="X414">
        <f t="shared" si="77"/>
        <v>47</v>
      </c>
      <c r="Y414" s="3">
        <f t="shared" si="81"/>
        <v>5.3337917547416964</v>
      </c>
      <c r="Z414" s="3">
        <f t="shared" si="81"/>
        <v>3.7140072840708545</v>
      </c>
    </row>
    <row r="415" spans="1:26" x14ac:dyDescent="0.2">
      <c r="A415" t="s">
        <v>6</v>
      </c>
      <c r="B415" s="12">
        <v>414</v>
      </c>
      <c r="C415" s="12">
        <v>1186</v>
      </c>
      <c r="D415" s="12">
        <v>1187</v>
      </c>
      <c r="E415" s="11">
        <v>106870.6</v>
      </c>
      <c r="F415">
        <v>35138.910000000003</v>
      </c>
      <c r="G415">
        <v>30</v>
      </c>
      <c r="H415">
        <v>30</v>
      </c>
      <c r="I415">
        <v>30</v>
      </c>
      <c r="J415" s="5">
        <f t="shared" si="82"/>
        <v>4.2106996685711504</v>
      </c>
      <c r="K415">
        <f t="shared" si="78"/>
        <v>3.4011973816621555</v>
      </c>
      <c r="L415">
        <f t="shared" si="78"/>
        <v>1.4376288259455752</v>
      </c>
      <c r="M415">
        <v>1292</v>
      </c>
      <c r="N415">
        <v>1292</v>
      </c>
      <c r="O415">
        <v>1292</v>
      </c>
      <c r="P415" s="5">
        <f t="shared" si="83"/>
        <v>919.20893391400011</v>
      </c>
      <c r="Q415">
        <f t="shared" si="84"/>
        <v>7.1639466843425472</v>
      </c>
      <c r="R415">
        <f t="shared" si="84"/>
        <v>6.8235134457149043</v>
      </c>
      <c r="S415" s="5">
        <f t="shared" si="79"/>
        <v>1322</v>
      </c>
      <c r="T415" s="3">
        <f t="shared" si="76"/>
        <v>7.1869010204116313</v>
      </c>
      <c r="U415" s="3">
        <f t="shared" si="80"/>
        <v>8.2611422716604785</v>
      </c>
      <c r="V415" t="s">
        <v>11</v>
      </c>
      <c r="W415" t="s">
        <v>12</v>
      </c>
      <c r="X415">
        <f t="shared" si="77"/>
        <v>48</v>
      </c>
      <c r="Y415" s="3">
        <f t="shared" si="81"/>
        <v>-3.7627493026803918</v>
      </c>
      <c r="Z415" s="3">
        <f t="shared" si="81"/>
        <v>-5.3858846197693291</v>
      </c>
    </row>
    <row r="416" spans="1:26" x14ac:dyDescent="0.2">
      <c r="A416" t="s">
        <v>6</v>
      </c>
      <c r="B416" s="12">
        <v>415</v>
      </c>
      <c r="C416" s="12">
        <v>1185</v>
      </c>
      <c r="D416" s="12">
        <v>1188</v>
      </c>
      <c r="E416" s="11">
        <v>106986.9</v>
      </c>
      <c r="F416">
        <v>35059.339999999997</v>
      </c>
      <c r="G416">
        <v>76</v>
      </c>
      <c r="H416">
        <v>76</v>
      </c>
      <c r="I416">
        <v>76</v>
      </c>
      <c r="J416" s="5">
        <f t="shared" si="82"/>
        <v>10.655510160589756</v>
      </c>
      <c r="K416">
        <f t="shared" si="78"/>
        <v>4.3307333402863311</v>
      </c>
      <c r="L416">
        <f t="shared" si="78"/>
        <v>2.3660771443283299</v>
      </c>
      <c r="M416">
        <v>515</v>
      </c>
      <c r="N416">
        <v>515</v>
      </c>
      <c r="O416">
        <v>515</v>
      </c>
      <c r="P416" s="5">
        <f t="shared" si="83"/>
        <v>367.23452295451085</v>
      </c>
      <c r="Q416">
        <f t="shared" si="84"/>
        <v>6.2441669006637364</v>
      </c>
      <c r="R416">
        <f t="shared" si="84"/>
        <v>5.9060006710876873</v>
      </c>
      <c r="S416" s="5">
        <f t="shared" si="79"/>
        <v>591</v>
      </c>
      <c r="T416" s="3">
        <f t="shared" si="76"/>
        <v>6.3818160174060985</v>
      </c>
      <c r="U416" s="3">
        <f t="shared" si="80"/>
        <v>8.2720778154160168</v>
      </c>
      <c r="V416" t="s">
        <v>11</v>
      </c>
      <c r="W416" t="s">
        <v>12</v>
      </c>
      <c r="X416">
        <f t="shared" si="77"/>
        <v>49</v>
      </c>
      <c r="Y416" s="3">
        <f t="shared" si="81"/>
        <v>-1.9134335603774053</v>
      </c>
      <c r="Z416" s="3">
        <f t="shared" si="81"/>
        <v>-3.5399235267593574</v>
      </c>
    </row>
    <row r="417" spans="1:26" x14ac:dyDescent="0.2">
      <c r="A417" t="s">
        <v>6</v>
      </c>
      <c r="B417" s="12">
        <v>416</v>
      </c>
      <c r="C417" s="12">
        <v>1184</v>
      </c>
      <c r="D417" s="12">
        <v>1189</v>
      </c>
      <c r="E417" s="11">
        <v>107102.5</v>
      </c>
      <c r="F417">
        <v>34979.839999999997</v>
      </c>
      <c r="G417">
        <v>61</v>
      </c>
      <c r="H417">
        <v>61</v>
      </c>
      <c r="I417">
        <v>61</v>
      </c>
      <c r="J417" s="5">
        <f t="shared" si="82"/>
        <v>8.543217945426111</v>
      </c>
      <c r="K417">
        <f t="shared" si="78"/>
        <v>4.1108738641733114</v>
      </c>
      <c r="L417">
        <f t="shared" si="78"/>
        <v>2.1451377454238525</v>
      </c>
      <c r="M417">
        <v>10</v>
      </c>
      <c r="N417">
        <v>10</v>
      </c>
      <c r="O417">
        <v>10</v>
      </c>
      <c r="P417" s="5">
        <f t="shared" si="83"/>
        <v>7.1469737997658092</v>
      </c>
      <c r="Q417">
        <f t="shared" si="84"/>
        <v>2.3025850929940459</v>
      </c>
      <c r="R417">
        <f t="shared" si="84"/>
        <v>1.9666890223245614</v>
      </c>
      <c r="S417" s="5">
        <f t="shared" si="79"/>
        <v>71</v>
      </c>
      <c r="T417" s="3">
        <f t="shared" si="76"/>
        <v>4.2626798770413155</v>
      </c>
      <c r="U417" s="3">
        <f t="shared" si="80"/>
        <v>4.1118267677484139</v>
      </c>
      <c r="V417" t="s">
        <v>11</v>
      </c>
      <c r="W417" t="s">
        <v>12</v>
      </c>
      <c r="X417">
        <f t="shared" si="77"/>
        <v>50</v>
      </c>
      <c r="Y417" s="3">
        <f t="shared" si="81"/>
        <v>1.8082887711792655</v>
      </c>
      <c r="Z417" s="3">
        <f t="shared" si="81"/>
        <v>0.17844872309929105</v>
      </c>
    </row>
    <row r="418" spans="1:26" x14ac:dyDescent="0.2">
      <c r="A418" t="s">
        <v>6</v>
      </c>
      <c r="B418" s="12">
        <v>417</v>
      </c>
      <c r="C418" s="12">
        <v>1183</v>
      </c>
      <c r="D418" s="12">
        <v>1190</v>
      </c>
      <c r="E418" s="11">
        <v>107216.8</v>
      </c>
      <c r="F418">
        <v>34901.129999999997</v>
      </c>
      <c r="G418">
        <v>11</v>
      </c>
      <c r="H418">
        <v>11</v>
      </c>
      <c r="I418">
        <v>11</v>
      </c>
      <c r="J418" s="5">
        <f t="shared" si="82"/>
        <v>1.538937927638206</v>
      </c>
      <c r="K418">
        <f t="shared" si="78"/>
        <v>2.3978952727983707</v>
      </c>
      <c r="L418">
        <f t="shared" si="78"/>
        <v>0.43109252112470359</v>
      </c>
      <c r="M418">
        <v>8</v>
      </c>
      <c r="N418">
        <v>8</v>
      </c>
      <c r="O418">
        <v>8</v>
      </c>
      <c r="P418" s="5">
        <f t="shared" si="83"/>
        <v>5.7304734832367892</v>
      </c>
      <c r="Q418">
        <f t="shared" si="84"/>
        <v>2.0794415416798357</v>
      </c>
      <c r="R418">
        <f t="shared" si="84"/>
        <v>1.7457981596403229</v>
      </c>
      <c r="S418" s="5">
        <f t="shared" si="79"/>
        <v>19</v>
      </c>
      <c r="T418" s="3">
        <f t="shared" si="76"/>
        <v>2.9444389791664403</v>
      </c>
      <c r="U418" s="3">
        <f t="shared" si="80"/>
        <v>2.1768906807650263</v>
      </c>
      <c r="V418" t="s">
        <v>11</v>
      </c>
      <c r="W418" t="s">
        <v>12</v>
      </c>
      <c r="X418">
        <f t="shared" si="77"/>
        <v>51</v>
      </c>
      <c r="Y418" s="3">
        <f t="shared" si="81"/>
        <v>0.31845373111853492</v>
      </c>
      <c r="Z418" s="3">
        <f t="shared" si="81"/>
        <v>-1.3147056385156193</v>
      </c>
    </row>
    <row r="419" spans="1:26" x14ac:dyDescent="0.2">
      <c r="A419" t="s">
        <v>6</v>
      </c>
      <c r="B419" s="12">
        <v>418</v>
      </c>
      <c r="C419" s="12">
        <v>1182</v>
      </c>
      <c r="D419" s="12">
        <v>1191</v>
      </c>
      <c r="E419" s="11">
        <v>107329.8</v>
      </c>
      <c r="F419">
        <v>34826.43</v>
      </c>
      <c r="G419">
        <v>25</v>
      </c>
      <c r="H419">
        <v>25</v>
      </c>
      <c r="I419">
        <v>25</v>
      </c>
      <c r="J419" s="5">
        <f t="shared" si="82"/>
        <v>3.493903836585925</v>
      </c>
      <c r="K419">
        <f t="shared" si="78"/>
        <v>3.2188758248682006</v>
      </c>
      <c r="L419">
        <f t="shared" si="78"/>
        <v>1.2510196888906211</v>
      </c>
      <c r="M419">
        <v>716</v>
      </c>
      <c r="N419">
        <v>716</v>
      </c>
      <c r="O419">
        <v>716</v>
      </c>
      <c r="P419" s="5">
        <f t="shared" si="83"/>
        <v>513.97745907346803</v>
      </c>
      <c r="Q419">
        <f t="shared" si="84"/>
        <v>6.5736801669606457</v>
      </c>
      <c r="R419">
        <f t="shared" si="84"/>
        <v>6.2421794105508832</v>
      </c>
      <c r="S419" s="5">
        <f t="shared" si="79"/>
        <v>741</v>
      </c>
      <c r="T419" s="3">
        <f t="shared" si="76"/>
        <v>6.6080006252960866</v>
      </c>
      <c r="U419" s="3">
        <f t="shared" si="80"/>
        <v>7.4931990994415045</v>
      </c>
      <c r="V419" t="s">
        <v>11</v>
      </c>
      <c r="W419" t="s">
        <v>12</v>
      </c>
      <c r="X419">
        <f t="shared" si="77"/>
        <v>52</v>
      </c>
      <c r="Y419" s="3">
        <f t="shared" si="81"/>
        <v>-3.3548043420924452</v>
      </c>
      <c r="Z419" s="3">
        <f t="shared" si="81"/>
        <v>-4.9911597216602619</v>
      </c>
    </row>
    <row r="420" spans="1:26" x14ac:dyDescent="0.2">
      <c r="A420" t="s">
        <v>6</v>
      </c>
      <c r="B420" s="12">
        <v>419</v>
      </c>
      <c r="C420" s="12">
        <v>1181</v>
      </c>
      <c r="D420" s="12">
        <v>1192</v>
      </c>
      <c r="E420" s="11">
        <v>107441.2</v>
      </c>
      <c r="F420">
        <v>34751.79</v>
      </c>
      <c r="G420">
        <v>8</v>
      </c>
      <c r="H420">
        <v>8</v>
      </c>
      <c r="I420">
        <v>8</v>
      </c>
      <c r="J420" s="5">
        <f t="shared" si="82"/>
        <v>1.1168899826137459</v>
      </c>
      <c r="K420">
        <f t="shared" si="78"/>
        <v>2.0794415416798357</v>
      </c>
      <c r="L420">
        <f t="shared" si="78"/>
        <v>0.1105480216048651</v>
      </c>
      <c r="M420">
        <v>230</v>
      </c>
      <c r="N420">
        <v>230</v>
      </c>
      <c r="O420">
        <v>230</v>
      </c>
      <c r="P420" s="5">
        <f t="shared" si="83"/>
        <v>165.45910296994771</v>
      </c>
      <c r="Q420">
        <f t="shared" si="84"/>
        <v>5.4380793089231956</v>
      </c>
      <c r="R420">
        <f t="shared" si="84"/>
        <v>5.1087240523158632</v>
      </c>
      <c r="S420" s="5">
        <f t="shared" si="79"/>
        <v>238</v>
      </c>
      <c r="T420" s="3">
        <f t="shared" si="76"/>
        <v>5.472270673671475</v>
      </c>
      <c r="U420" s="3">
        <f t="shared" si="80"/>
        <v>5.2192720739207283</v>
      </c>
      <c r="V420" t="s">
        <v>11</v>
      </c>
      <c r="W420" t="s">
        <v>12</v>
      </c>
      <c r="X420">
        <f t="shared" si="77"/>
        <v>53</v>
      </c>
      <c r="Y420" s="3">
        <f t="shared" si="81"/>
        <v>-3.3586377672433598</v>
      </c>
      <c r="Z420" s="3">
        <f t="shared" si="81"/>
        <v>-4.9981760307109981</v>
      </c>
    </row>
    <row r="421" spans="1:26" x14ac:dyDescent="0.2">
      <c r="A421" t="s">
        <v>6</v>
      </c>
      <c r="B421" s="12">
        <v>420</v>
      </c>
      <c r="C421" s="12">
        <v>1180</v>
      </c>
      <c r="D421" s="12">
        <v>1193</v>
      </c>
      <c r="E421" s="11">
        <v>107551.2</v>
      </c>
      <c r="F421">
        <v>34677.279999999999</v>
      </c>
      <c r="G421">
        <v>32</v>
      </c>
      <c r="H421">
        <v>32</v>
      </c>
      <c r="I421">
        <v>32</v>
      </c>
      <c r="J421" s="5">
        <f t="shared" si="82"/>
        <v>4.4629906500345884</v>
      </c>
      <c r="K421">
        <f t="shared" si="78"/>
        <v>3.4657359027997265</v>
      </c>
      <c r="L421">
        <f t="shared" si="78"/>
        <v>1.4958190906493274</v>
      </c>
      <c r="M421">
        <v>6</v>
      </c>
      <c r="N421">
        <v>6</v>
      </c>
      <c r="O421">
        <v>6</v>
      </c>
      <c r="P421" s="5">
        <f t="shared" si="83"/>
        <v>4.3255987782202068</v>
      </c>
      <c r="Q421">
        <f t="shared" si="84"/>
        <v>1.791759469228055</v>
      </c>
      <c r="R421">
        <f t="shared" si="84"/>
        <v>1.4645505766323648</v>
      </c>
      <c r="S421" s="5">
        <f t="shared" si="79"/>
        <v>38</v>
      </c>
      <c r="T421" s="3">
        <f t="shared" si="76"/>
        <v>3.6375861597263857</v>
      </c>
      <c r="U421" s="3">
        <f t="shared" si="80"/>
        <v>2.9603696672816922</v>
      </c>
      <c r="V421" t="s">
        <v>11</v>
      </c>
      <c r="W421" t="s">
        <v>12</v>
      </c>
      <c r="X421">
        <f t="shared" si="77"/>
        <v>54</v>
      </c>
      <c r="Y421" s="3">
        <f t="shared" si="81"/>
        <v>1.6739764335716716</v>
      </c>
      <c r="Z421" s="3">
        <f t="shared" si="81"/>
        <v>3.1268514016962623E-2</v>
      </c>
    </row>
    <row r="422" spans="1:26" x14ac:dyDescent="0.2">
      <c r="A422" t="s">
        <v>6</v>
      </c>
      <c r="B422" s="12">
        <v>421</v>
      </c>
      <c r="C422" s="12">
        <v>1179</v>
      </c>
      <c r="D422" s="12">
        <v>1194</v>
      </c>
      <c r="E422" s="11">
        <v>107660.9</v>
      </c>
      <c r="F422">
        <v>34602.69</v>
      </c>
      <c r="G422">
        <v>0</v>
      </c>
      <c r="H422">
        <v>0</v>
      </c>
      <c r="I422">
        <v>0</v>
      </c>
      <c r="J422" s="5">
        <f t="shared" si="82"/>
        <v>0</v>
      </c>
      <c r="K422">
        <v>0</v>
      </c>
      <c r="L422">
        <v>0</v>
      </c>
      <c r="M422">
        <v>6</v>
      </c>
      <c r="N422">
        <v>6</v>
      </c>
      <c r="O422">
        <v>6</v>
      </c>
      <c r="P422" s="5">
        <f t="shared" si="83"/>
        <v>4.3349230941293868</v>
      </c>
      <c r="Q422">
        <f t="shared" si="84"/>
        <v>1.791759469228055</v>
      </c>
      <c r="R422">
        <f t="shared" si="84"/>
        <v>1.4667038693898748</v>
      </c>
      <c r="S422" s="5">
        <f t="shared" si="79"/>
        <v>6</v>
      </c>
      <c r="T422" s="3">
        <f t="shared" si="76"/>
        <v>1.791759469228055</v>
      </c>
      <c r="U422" s="3">
        <f t="shared" si="80"/>
        <v>1.4667038693898748</v>
      </c>
      <c r="V422" t="s">
        <v>11</v>
      </c>
      <c r="W422" t="s">
        <v>12</v>
      </c>
      <c r="X422">
        <f t="shared" si="77"/>
        <v>55</v>
      </c>
      <c r="Y422" s="3">
        <f t="shared" si="81"/>
        <v>-1.791759469228055</v>
      </c>
      <c r="Z422" s="3">
        <f t="shared" si="81"/>
        <v>-1.4667038693898748</v>
      </c>
    </row>
    <row r="423" spans="1:26" x14ac:dyDescent="0.2">
      <c r="A423" t="s">
        <v>6</v>
      </c>
      <c r="B423" s="12">
        <v>422</v>
      </c>
      <c r="C423" s="12">
        <v>1178</v>
      </c>
      <c r="D423" s="12">
        <v>1195</v>
      </c>
      <c r="E423" s="11">
        <v>107770.5</v>
      </c>
      <c r="F423">
        <v>34529.22</v>
      </c>
      <c r="G423">
        <v>21</v>
      </c>
      <c r="H423">
        <v>21</v>
      </c>
      <c r="I423">
        <v>21</v>
      </c>
      <c r="J423" s="5">
        <f t="shared" si="82"/>
        <v>2.9228777819533174</v>
      </c>
      <c r="K423">
        <f t="shared" ref="K423:L426" si="85">LN(I423)</f>
        <v>3.044522437723423</v>
      </c>
      <c r="L423">
        <f t="shared" si="85"/>
        <v>1.0725686727175874</v>
      </c>
      <c r="M423">
        <v>4</v>
      </c>
      <c r="N423">
        <v>4</v>
      </c>
      <c r="O423">
        <v>4</v>
      </c>
      <c r="P423" s="5">
        <f t="shared" si="83"/>
        <v>2.8960978556712256</v>
      </c>
      <c r="Q423">
        <f t="shared" si="84"/>
        <v>1.3862943611198906</v>
      </c>
      <c r="R423">
        <f t="shared" si="84"/>
        <v>1.0633642638943241</v>
      </c>
      <c r="S423" s="5">
        <f t="shared" si="79"/>
        <v>25</v>
      </c>
      <c r="T423" s="3">
        <f t="shared" si="76"/>
        <v>3.2188758248682006</v>
      </c>
      <c r="U423" s="3">
        <f t="shared" si="80"/>
        <v>2.1359329366119115</v>
      </c>
      <c r="V423" t="s">
        <v>11</v>
      </c>
      <c r="W423" t="s">
        <v>12</v>
      </c>
      <c r="X423">
        <f t="shared" si="77"/>
        <v>56</v>
      </c>
      <c r="Y423" s="3">
        <f t="shared" si="81"/>
        <v>1.6582280766035324</v>
      </c>
      <c r="Z423" s="3">
        <f t="shared" si="81"/>
        <v>9.2044088232632326E-3</v>
      </c>
    </row>
    <row r="424" spans="1:26" x14ac:dyDescent="0.2">
      <c r="A424" t="s">
        <v>6</v>
      </c>
      <c r="B424" s="12">
        <v>423</v>
      </c>
      <c r="C424" s="12">
        <v>1177</v>
      </c>
      <c r="D424" s="12">
        <v>1196</v>
      </c>
      <c r="E424" s="11">
        <v>107880.2</v>
      </c>
      <c r="F424">
        <v>34455.39</v>
      </c>
      <c r="G424">
        <v>2</v>
      </c>
      <c r="H424">
        <v>2</v>
      </c>
      <c r="I424">
        <v>2</v>
      </c>
      <c r="J424" s="5">
        <f t="shared" si="82"/>
        <v>0.27808624752271499</v>
      </c>
      <c r="K424">
        <f t="shared" si="85"/>
        <v>0.69314718055994529</v>
      </c>
      <c r="L424">
        <f t="shared" si="85"/>
        <v>-1.2798239705194092</v>
      </c>
      <c r="M424">
        <v>6</v>
      </c>
      <c r="N424">
        <v>6</v>
      </c>
      <c r="O424">
        <v>6</v>
      </c>
      <c r="P424" s="5">
        <f t="shared" si="83"/>
        <v>4.3534552939322406</v>
      </c>
      <c r="Q424">
        <f t="shared" si="84"/>
        <v>1.791759469228055</v>
      </c>
      <c r="R424">
        <f t="shared" si="84"/>
        <v>1.4709698502392601</v>
      </c>
      <c r="S424" s="5">
        <f t="shared" si="79"/>
        <v>8</v>
      </c>
      <c r="T424" s="3">
        <f t="shared" si="76"/>
        <v>2.0794415416798357</v>
      </c>
      <c r="U424" s="3">
        <f t="shared" si="80"/>
        <v>0.19114587971985086</v>
      </c>
      <c r="V424" t="s">
        <v>11</v>
      </c>
      <c r="W424" t="s">
        <v>12</v>
      </c>
      <c r="X424">
        <f t="shared" si="77"/>
        <v>57</v>
      </c>
      <c r="Y424" s="3">
        <f t="shared" si="81"/>
        <v>-1.0986122886681096</v>
      </c>
      <c r="Z424" s="3">
        <f t="shared" si="81"/>
        <v>-2.7507938207586693</v>
      </c>
    </row>
    <row r="425" spans="1:26" x14ac:dyDescent="0.2">
      <c r="A425" t="s">
        <v>6</v>
      </c>
      <c r="B425" s="12">
        <v>424</v>
      </c>
      <c r="C425" s="12">
        <v>1176</v>
      </c>
      <c r="D425" s="12">
        <v>1197</v>
      </c>
      <c r="E425" s="11">
        <v>107989.9</v>
      </c>
      <c r="F425">
        <v>34381.410000000003</v>
      </c>
      <c r="G425">
        <v>15</v>
      </c>
      <c r="H425">
        <v>15</v>
      </c>
      <c r="I425">
        <v>15</v>
      </c>
      <c r="J425" s="5">
        <f t="shared" si="82"/>
        <v>2.0835281818021869</v>
      </c>
      <c r="K425">
        <f t="shared" si="85"/>
        <v>2.7080502011022101</v>
      </c>
      <c r="L425">
        <f t="shared" si="85"/>
        <v>0.7340626979718482</v>
      </c>
      <c r="M425">
        <v>25</v>
      </c>
      <c r="N425">
        <v>25</v>
      </c>
      <c r="O425">
        <v>25</v>
      </c>
      <c r="P425" s="5">
        <f t="shared" si="83"/>
        <v>18.17842840069677</v>
      </c>
      <c r="Q425">
        <f t="shared" ref="Q425:R443" si="86">LN(O425)</f>
        <v>3.2188758248682006</v>
      </c>
      <c r="R425">
        <f t="shared" si="86"/>
        <v>2.9002356384062713</v>
      </c>
      <c r="S425" s="5">
        <f t="shared" si="79"/>
        <v>40</v>
      </c>
      <c r="T425" s="3">
        <f t="shared" si="76"/>
        <v>3.6888794541139363</v>
      </c>
      <c r="U425" s="3">
        <f t="shared" si="80"/>
        <v>3.6342983363781194</v>
      </c>
      <c r="V425" t="s">
        <v>11</v>
      </c>
      <c r="W425" t="s">
        <v>12</v>
      </c>
      <c r="X425">
        <f t="shared" si="77"/>
        <v>58</v>
      </c>
      <c r="Y425" s="3">
        <f t="shared" si="81"/>
        <v>-0.5108256237659905</v>
      </c>
      <c r="Z425" s="3">
        <f t="shared" si="81"/>
        <v>-2.1661729404344232</v>
      </c>
    </row>
    <row r="426" spans="1:26" x14ac:dyDescent="0.2">
      <c r="A426" t="s">
        <v>6</v>
      </c>
      <c r="B426" s="12">
        <v>425</v>
      </c>
      <c r="C426" s="12">
        <v>1175</v>
      </c>
      <c r="D426" s="12">
        <v>1198</v>
      </c>
      <c r="E426" s="11">
        <v>108099.8</v>
      </c>
      <c r="F426">
        <v>34307.29</v>
      </c>
      <c r="G426">
        <v>4</v>
      </c>
      <c r="H426">
        <v>4</v>
      </c>
      <c r="I426">
        <v>4</v>
      </c>
      <c r="J426" s="5">
        <f t="shared" si="82"/>
        <v>0.55504265502803896</v>
      </c>
      <c r="K426">
        <f t="shared" si="85"/>
        <v>1.3862943611198906</v>
      </c>
      <c r="L426">
        <f t="shared" si="85"/>
        <v>-0.58871031228258985</v>
      </c>
      <c r="M426">
        <v>28</v>
      </c>
      <c r="N426">
        <v>28</v>
      </c>
      <c r="O426">
        <v>28</v>
      </c>
      <c r="P426" s="5">
        <f t="shared" si="83"/>
        <v>20.403826708550863</v>
      </c>
      <c r="Q426">
        <f t="shared" si="86"/>
        <v>3.3322045101752038</v>
      </c>
      <c r="R426">
        <f t="shared" si="86"/>
        <v>3.0157224670110319</v>
      </c>
      <c r="S426" s="5">
        <f t="shared" si="79"/>
        <v>32</v>
      </c>
      <c r="T426" s="3">
        <f t="shared" si="76"/>
        <v>3.4657359027997265</v>
      </c>
      <c r="U426" s="3">
        <f t="shared" si="80"/>
        <v>2.427012154728442</v>
      </c>
      <c r="V426" t="s">
        <v>11</v>
      </c>
      <c r="W426" t="s">
        <v>12</v>
      </c>
      <c r="X426">
        <f t="shared" si="77"/>
        <v>59</v>
      </c>
      <c r="Y426" s="3">
        <f t="shared" si="81"/>
        <v>-1.9459101490553132</v>
      </c>
      <c r="Z426" s="3">
        <f t="shared" si="81"/>
        <v>-3.6044327792936217</v>
      </c>
    </row>
    <row r="427" spans="1:26" x14ac:dyDescent="0.2">
      <c r="A427" t="s">
        <v>6</v>
      </c>
      <c r="B427" s="12">
        <v>426</v>
      </c>
      <c r="C427" s="12">
        <v>1174</v>
      </c>
      <c r="D427" s="12">
        <v>1199</v>
      </c>
      <c r="E427" s="11">
        <v>108209.7</v>
      </c>
      <c r="F427">
        <v>34232.879999999997</v>
      </c>
      <c r="G427">
        <v>0</v>
      </c>
      <c r="H427">
        <v>0</v>
      </c>
      <c r="I427">
        <v>0</v>
      </c>
      <c r="J427" s="5">
        <f t="shared" si="82"/>
        <v>0</v>
      </c>
      <c r="K427">
        <v>0</v>
      </c>
      <c r="L427">
        <v>0</v>
      </c>
      <c r="M427">
        <v>33</v>
      </c>
      <c r="N427">
        <v>33</v>
      </c>
      <c r="O427">
        <v>33</v>
      </c>
      <c r="P427" s="5">
        <f t="shared" si="83"/>
        <v>24.099637541451379</v>
      </c>
      <c r="Q427">
        <f t="shared" si="86"/>
        <v>3.4965075614664802</v>
      </c>
      <c r="R427">
        <f t="shared" si="86"/>
        <v>3.182196800609709</v>
      </c>
      <c r="S427" s="5">
        <f t="shared" si="79"/>
        <v>33</v>
      </c>
      <c r="T427" s="3">
        <f t="shared" ref="T427:T490" si="87">LN(S427)</f>
        <v>3.4965075614664802</v>
      </c>
      <c r="U427" s="3">
        <f t="shared" si="80"/>
        <v>3.182196800609709</v>
      </c>
      <c r="V427" t="s">
        <v>11</v>
      </c>
      <c r="W427" t="s">
        <v>12</v>
      </c>
      <c r="X427">
        <f t="shared" si="77"/>
        <v>60</v>
      </c>
      <c r="Y427" s="3">
        <f t="shared" si="81"/>
        <v>-3.4965075614664802</v>
      </c>
      <c r="Z427" s="3">
        <f t="shared" si="81"/>
        <v>-3.182196800609709</v>
      </c>
    </row>
    <row r="428" spans="1:26" x14ac:dyDescent="0.2">
      <c r="A428" t="s">
        <v>6</v>
      </c>
      <c r="B428" s="12">
        <v>427</v>
      </c>
      <c r="C428" s="12">
        <v>1173</v>
      </c>
      <c r="D428" s="12">
        <v>1200</v>
      </c>
      <c r="E428" s="11">
        <v>108318.7</v>
      </c>
      <c r="F428">
        <v>34158.54</v>
      </c>
      <c r="G428">
        <v>1</v>
      </c>
      <c r="H428">
        <v>1</v>
      </c>
      <c r="I428">
        <v>1</v>
      </c>
      <c r="J428" s="5">
        <f t="shared" si="82"/>
        <v>0.13848024394679773</v>
      </c>
      <c r="K428">
        <f t="shared" ref="K428:L430" si="88">LN(I428)</f>
        <v>0</v>
      </c>
      <c r="L428">
        <f t="shared" si="88"/>
        <v>-1.9770276065126318</v>
      </c>
      <c r="M428">
        <v>11</v>
      </c>
      <c r="N428">
        <v>11</v>
      </c>
      <c r="O428">
        <v>11</v>
      </c>
      <c r="P428" s="5">
        <f t="shared" si="83"/>
        <v>8.050695375153623</v>
      </c>
      <c r="Q428">
        <f t="shared" si="86"/>
        <v>2.3978952727983707</v>
      </c>
      <c r="R428">
        <f t="shared" si="86"/>
        <v>2.0857584697064224</v>
      </c>
      <c r="S428" s="5">
        <f t="shared" si="79"/>
        <v>12</v>
      </c>
      <c r="T428" s="3">
        <f t="shared" si="87"/>
        <v>2.4849066497880004</v>
      </c>
      <c r="U428" s="3">
        <f t="shared" si="80"/>
        <v>0.10873086319379066</v>
      </c>
      <c r="V428" t="s">
        <v>11</v>
      </c>
      <c r="W428" t="s">
        <v>12</v>
      </c>
      <c r="X428">
        <f t="shared" si="77"/>
        <v>61</v>
      </c>
      <c r="Y428" s="3">
        <f t="shared" si="81"/>
        <v>-2.3978952727983707</v>
      </c>
      <c r="Z428" s="3">
        <f t="shared" si="81"/>
        <v>-4.0627860762190542</v>
      </c>
    </row>
    <row r="429" spans="1:26" x14ac:dyDescent="0.2">
      <c r="A429" t="s">
        <v>6</v>
      </c>
      <c r="B429" s="12">
        <v>428</v>
      </c>
      <c r="C429" s="12">
        <v>1172</v>
      </c>
      <c r="D429" s="12">
        <v>1201</v>
      </c>
      <c r="E429" s="11">
        <v>108426.2</v>
      </c>
      <c r="F429">
        <v>34083.78</v>
      </c>
      <c r="G429">
        <v>4</v>
      </c>
      <c r="H429">
        <v>4</v>
      </c>
      <c r="I429">
        <v>4</v>
      </c>
      <c r="J429" s="5">
        <f t="shared" si="82"/>
        <v>0.55337178652392127</v>
      </c>
      <c r="K429">
        <f t="shared" si="88"/>
        <v>1.3862943611198906</v>
      </c>
      <c r="L429">
        <f t="shared" si="88"/>
        <v>-0.59172519499630438</v>
      </c>
      <c r="M429">
        <v>14</v>
      </c>
      <c r="N429">
        <v>14</v>
      </c>
      <c r="O429">
        <v>14</v>
      </c>
      <c r="P429" s="5">
        <f t="shared" si="83"/>
        <v>10.268814081067299</v>
      </c>
      <c r="Q429">
        <f t="shared" si="86"/>
        <v>2.6390573296152584</v>
      </c>
      <c r="R429">
        <f t="shared" si="86"/>
        <v>2.3291115431800553</v>
      </c>
      <c r="S429" s="5">
        <f t="shared" si="79"/>
        <v>18</v>
      </c>
      <c r="T429" s="3">
        <f t="shared" si="87"/>
        <v>2.8903717578961645</v>
      </c>
      <c r="U429" s="3">
        <f t="shared" si="80"/>
        <v>1.737386348183751</v>
      </c>
      <c r="V429" t="s">
        <v>11</v>
      </c>
      <c r="W429" t="s">
        <v>12</v>
      </c>
      <c r="X429">
        <f t="shared" si="77"/>
        <v>62</v>
      </c>
      <c r="Y429" s="3">
        <f t="shared" si="81"/>
        <v>-1.2527629684953678</v>
      </c>
      <c r="Z429" s="3">
        <f t="shared" si="81"/>
        <v>-2.9208367381763596</v>
      </c>
    </row>
    <row r="430" spans="1:26" x14ac:dyDescent="0.2">
      <c r="A430" t="s">
        <v>6</v>
      </c>
      <c r="B430" s="12">
        <v>429</v>
      </c>
      <c r="C430" s="12">
        <v>1171</v>
      </c>
      <c r="D430" s="12">
        <v>1202</v>
      </c>
      <c r="E430" s="11">
        <v>108532.1</v>
      </c>
      <c r="F430">
        <v>34008.86</v>
      </c>
      <c r="G430">
        <v>3</v>
      </c>
      <c r="H430">
        <v>3</v>
      </c>
      <c r="I430">
        <v>3</v>
      </c>
      <c r="J430" s="5">
        <f t="shared" si="82"/>
        <v>0.41462387625412206</v>
      </c>
      <c r="K430">
        <f t="shared" si="88"/>
        <v>1.0986122886681098</v>
      </c>
      <c r="L430">
        <f t="shared" si="88"/>
        <v>-0.88038349198902555</v>
      </c>
      <c r="M430">
        <v>28</v>
      </c>
      <c r="N430">
        <v>28</v>
      </c>
      <c r="O430">
        <v>28</v>
      </c>
      <c r="P430" s="5">
        <f t="shared" si="83"/>
        <v>20.582871639919716</v>
      </c>
      <c r="Q430">
        <f t="shared" si="86"/>
        <v>3.3322045101752038</v>
      </c>
      <c r="R430">
        <f t="shared" si="86"/>
        <v>3.0244592561391661</v>
      </c>
      <c r="S430" s="5">
        <f t="shared" si="79"/>
        <v>31</v>
      </c>
      <c r="T430" s="3">
        <f t="shared" si="87"/>
        <v>3.4339872044851463</v>
      </c>
      <c r="U430" s="3">
        <f t="shared" si="80"/>
        <v>2.1440757641501405</v>
      </c>
      <c r="V430" t="s">
        <v>11</v>
      </c>
      <c r="W430" t="s">
        <v>12</v>
      </c>
      <c r="X430">
        <f t="shared" si="77"/>
        <v>63</v>
      </c>
      <c r="Y430" s="3">
        <f t="shared" si="81"/>
        <v>-2.2335922215070942</v>
      </c>
      <c r="Z430" s="3">
        <f t="shared" si="81"/>
        <v>-3.9048427481281918</v>
      </c>
    </row>
    <row r="431" spans="1:26" x14ac:dyDescent="0.2">
      <c r="A431" t="s">
        <v>6</v>
      </c>
      <c r="B431" s="12">
        <v>430</v>
      </c>
      <c r="C431" s="12">
        <v>1170</v>
      </c>
      <c r="D431" s="12">
        <v>1203</v>
      </c>
      <c r="E431" s="11">
        <v>108637.1</v>
      </c>
      <c r="F431">
        <v>33933.81</v>
      </c>
      <c r="G431">
        <v>0</v>
      </c>
      <c r="H431">
        <v>0</v>
      </c>
      <c r="I431">
        <v>0</v>
      </c>
      <c r="J431" s="5">
        <f t="shared" si="82"/>
        <v>0</v>
      </c>
      <c r="K431">
        <v>0</v>
      </c>
      <c r="L431">
        <v>0</v>
      </c>
      <c r="M431">
        <v>21</v>
      </c>
      <c r="N431">
        <v>21</v>
      </c>
      <c r="O431">
        <v>21</v>
      </c>
      <c r="P431" s="5">
        <f t="shared" si="83"/>
        <v>15.471295442509993</v>
      </c>
      <c r="Q431">
        <f t="shared" si="86"/>
        <v>3.044522437723423</v>
      </c>
      <c r="R431">
        <f t="shared" si="86"/>
        <v>2.7389864000906945</v>
      </c>
      <c r="S431" s="5">
        <f t="shared" si="79"/>
        <v>21</v>
      </c>
      <c r="T431" s="3">
        <f t="shared" si="87"/>
        <v>3.044522437723423</v>
      </c>
      <c r="U431" s="3">
        <f t="shared" si="80"/>
        <v>2.7389864000906945</v>
      </c>
      <c r="V431" t="s">
        <v>11</v>
      </c>
      <c r="W431" t="s">
        <v>12</v>
      </c>
      <c r="X431">
        <f t="shared" si="77"/>
        <v>64</v>
      </c>
      <c r="Y431" s="3">
        <f t="shared" si="81"/>
        <v>-3.044522437723423</v>
      </c>
      <c r="Z431" s="3">
        <f t="shared" si="81"/>
        <v>-2.7389864000906945</v>
      </c>
    </row>
    <row r="432" spans="1:26" x14ac:dyDescent="0.2">
      <c r="A432" t="s">
        <v>6</v>
      </c>
      <c r="B432" s="12">
        <v>431</v>
      </c>
      <c r="C432" s="12">
        <v>1169</v>
      </c>
      <c r="D432" s="12">
        <v>1204</v>
      </c>
      <c r="E432" s="11">
        <v>108743.6</v>
      </c>
      <c r="F432">
        <v>33858.370000000003</v>
      </c>
      <c r="G432">
        <v>9</v>
      </c>
      <c r="H432">
        <v>9</v>
      </c>
      <c r="I432">
        <v>9</v>
      </c>
      <c r="J432" s="5">
        <f t="shared" si="82"/>
        <v>1.2414523705303118</v>
      </c>
      <c r="K432">
        <f t="shared" ref="K432:L463" si="89">LN(I432)</f>
        <v>2.1972245773362196</v>
      </c>
      <c r="L432">
        <f t="shared" si="89"/>
        <v>0.21628196077611173</v>
      </c>
      <c r="M432">
        <v>3148</v>
      </c>
      <c r="N432">
        <v>3148</v>
      </c>
      <c r="O432">
        <v>3148</v>
      </c>
      <c r="P432" s="5">
        <f t="shared" si="83"/>
        <v>2324.3883270222395</v>
      </c>
      <c r="Q432">
        <f t="shared" si="86"/>
        <v>8.0545226095372939</v>
      </c>
      <c r="R432">
        <f t="shared" si="86"/>
        <v>7.7512121982567619</v>
      </c>
      <c r="S432" s="5">
        <f t="shared" si="79"/>
        <v>3157</v>
      </c>
      <c r="T432" s="3">
        <f t="shared" si="87"/>
        <v>8.0573774885579912</v>
      </c>
      <c r="U432" s="3">
        <f t="shared" si="80"/>
        <v>7.9674941590328734</v>
      </c>
      <c r="V432" t="s">
        <v>11</v>
      </c>
      <c r="W432" t="s">
        <v>12</v>
      </c>
      <c r="X432">
        <f t="shared" si="77"/>
        <v>65</v>
      </c>
      <c r="Y432" s="3">
        <f t="shared" si="81"/>
        <v>-5.8572980322010739</v>
      </c>
      <c r="Z432" s="3">
        <f t="shared" si="81"/>
        <v>-7.5349302374806504</v>
      </c>
    </row>
    <row r="433" spans="1:26" x14ac:dyDescent="0.2">
      <c r="A433" t="s">
        <v>6</v>
      </c>
      <c r="B433" s="12">
        <v>432</v>
      </c>
      <c r="C433" s="12">
        <v>1168</v>
      </c>
      <c r="D433" s="12">
        <v>1205</v>
      </c>
      <c r="E433" s="11">
        <v>108853.4</v>
      </c>
      <c r="F433">
        <v>33782.71</v>
      </c>
      <c r="G433">
        <v>2737</v>
      </c>
      <c r="H433">
        <v>2737</v>
      </c>
      <c r="I433">
        <v>2737</v>
      </c>
      <c r="J433" s="5">
        <f t="shared" si="82"/>
        <v>377.15863721298558</v>
      </c>
      <c r="K433">
        <f t="shared" si="89"/>
        <v>7.9146177090406793</v>
      </c>
      <c r="L433">
        <f t="shared" si="89"/>
        <v>5.932665887304772</v>
      </c>
      <c r="M433">
        <v>1116</v>
      </c>
      <c r="N433">
        <v>1116</v>
      </c>
      <c r="O433">
        <v>1116</v>
      </c>
      <c r="P433" s="5">
        <f t="shared" si="83"/>
        <v>825.86624933286885</v>
      </c>
      <c r="Q433">
        <f t="shared" si="86"/>
        <v>7.0175061429412562</v>
      </c>
      <c r="R433">
        <f t="shared" si="86"/>
        <v>6.7164328346624567</v>
      </c>
      <c r="S433" s="5">
        <f t="shared" si="79"/>
        <v>3853</v>
      </c>
      <c r="T433" s="3">
        <f t="shared" si="87"/>
        <v>8.2566073446261576</v>
      </c>
      <c r="U433" s="3">
        <f t="shared" si="80"/>
        <v>12.649098721967228</v>
      </c>
      <c r="V433" t="s">
        <v>11</v>
      </c>
      <c r="W433" t="s">
        <v>12</v>
      </c>
      <c r="X433">
        <f t="shared" ref="X433:X496" si="90">1+X432</f>
        <v>66</v>
      </c>
      <c r="Y433" s="3">
        <f t="shared" si="81"/>
        <v>0.89711156609942311</v>
      </c>
      <c r="Z433" s="3">
        <f t="shared" si="81"/>
        <v>-0.78376694735768471</v>
      </c>
    </row>
    <row r="434" spans="1:26" x14ac:dyDescent="0.2">
      <c r="A434" t="s">
        <v>6</v>
      </c>
      <c r="B434" s="12">
        <v>433</v>
      </c>
      <c r="C434" s="12">
        <v>1167</v>
      </c>
      <c r="D434" s="12">
        <v>1206</v>
      </c>
      <c r="E434" s="11">
        <v>108963.2</v>
      </c>
      <c r="F434">
        <v>33707.089999999997</v>
      </c>
      <c r="G434">
        <v>6</v>
      </c>
      <c r="H434">
        <v>6</v>
      </c>
      <c r="I434">
        <v>6</v>
      </c>
      <c r="J434" s="5">
        <f t="shared" si="82"/>
        <v>0.8259669319550087</v>
      </c>
      <c r="K434">
        <f t="shared" si="89"/>
        <v>1.791759469228055</v>
      </c>
      <c r="L434">
        <f t="shared" si="89"/>
        <v>-0.19120054021531305</v>
      </c>
      <c r="M434">
        <v>24</v>
      </c>
      <c r="N434">
        <v>24</v>
      </c>
      <c r="O434">
        <v>24</v>
      </c>
      <c r="P434" s="5">
        <f t="shared" si="83"/>
        <v>17.800409350080358</v>
      </c>
      <c r="Q434">
        <f t="shared" si="86"/>
        <v>3.1780538303479458</v>
      </c>
      <c r="R434">
        <f t="shared" si="86"/>
        <v>2.8792214542291337</v>
      </c>
      <c r="S434" s="5">
        <f t="shared" si="79"/>
        <v>30</v>
      </c>
      <c r="T434" s="3">
        <f t="shared" si="87"/>
        <v>3.4011973816621555</v>
      </c>
      <c r="U434" s="3">
        <f t="shared" si="80"/>
        <v>2.6880209140138205</v>
      </c>
      <c r="V434" t="s">
        <v>11</v>
      </c>
      <c r="W434" t="s">
        <v>12</v>
      </c>
      <c r="X434">
        <f t="shared" si="90"/>
        <v>67</v>
      </c>
      <c r="Y434" s="3">
        <f t="shared" si="81"/>
        <v>-1.3862943611198908</v>
      </c>
      <c r="Z434" s="3">
        <f t="shared" si="81"/>
        <v>-3.0704219944444469</v>
      </c>
    </row>
    <row r="435" spans="1:26" x14ac:dyDescent="0.2">
      <c r="A435" t="s">
        <v>6</v>
      </c>
      <c r="B435" s="12">
        <v>434</v>
      </c>
      <c r="C435" s="12">
        <v>1166</v>
      </c>
      <c r="D435" s="12">
        <v>1207</v>
      </c>
      <c r="E435" s="11">
        <v>109071.1</v>
      </c>
      <c r="F435">
        <v>33632.699999999997</v>
      </c>
      <c r="G435">
        <v>8</v>
      </c>
      <c r="H435">
        <v>8</v>
      </c>
      <c r="I435">
        <v>8</v>
      </c>
      <c r="J435" s="5">
        <f t="shared" si="82"/>
        <v>1.1001997779430115</v>
      </c>
      <c r="K435">
        <f t="shared" si="89"/>
        <v>2.0794415416798357</v>
      </c>
      <c r="L435">
        <f t="shared" si="89"/>
        <v>9.54917796259077E-2</v>
      </c>
      <c r="M435">
        <v>16</v>
      </c>
      <c r="N435">
        <v>16</v>
      </c>
      <c r="O435">
        <v>16</v>
      </c>
      <c r="P435" s="5">
        <f t="shared" si="83"/>
        <v>11.893187284993475</v>
      </c>
      <c r="Q435">
        <f t="shared" si="86"/>
        <v>2.7725887222397811</v>
      </c>
      <c r="R435">
        <f t="shared" si="86"/>
        <v>2.4759657391190975</v>
      </c>
      <c r="S435" s="5">
        <f t="shared" si="79"/>
        <v>24</v>
      </c>
      <c r="T435" s="3">
        <f t="shared" si="87"/>
        <v>3.1780538303479458</v>
      </c>
      <c r="U435" s="3">
        <f t="shared" si="80"/>
        <v>2.5714575187450053</v>
      </c>
      <c r="V435" t="s">
        <v>11</v>
      </c>
      <c r="W435" t="s">
        <v>12</v>
      </c>
      <c r="X435">
        <f t="shared" si="90"/>
        <v>68</v>
      </c>
      <c r="Y435" s="3">
        <f t="shared" si="81"/>
        <v>-0.6931471805599454</v>
      </c>
      <c r="Z435" s="3">
        <f t="shared" si="81"/>
        <v>-2.3804739594931896</v>
      </c>
    </row>
    <row r="436" spans="1:26" x14ac:dyDescent="0.2">
      <c r="A436" t="s">
        <v>6</v>
      </c>
      <c r="B436" s="12">
        <v>435</v>
      </c>
      <c r="C436" s="12">
        <v>1165</v>
      </c>
      <c r="D436" s="12">
        <v>1208</v>
      </c>
      <c r="E436" s="11">
        <v>109177.60000000001</v>
      </c>
      <c r="F436">
        <v>33565.25</v>
      </c>
      <c r="G436">
        <v>27</v>
      </c>
      <c r="H436">
        <v>27</v>
      </c>
      <c r="I436">
        <v>27</v>
      </c>
      <c r="J436" s="5">
        <f t="shared" si="82"/>
        <v>3.7095521425640423</v>
      </c>
      <c r="K436">
        <f t="shared" si="89"/>
        <v>3.2958368660043291</v>
      </c>
      <c r="L436">
        <f t="shared" si="89"/>
        <v>1.3109111530425304</v>
      </c>
      <c r="M436">
        <v>8</v>
      </c>
      <c r="N436">
        <v>8</v>
      </c>
      <c r="O436">
        <v>8</v>
      </c>
      <c r="P436" s="5">
        <f t="shared" si="83"/>
        <v>5.9585434340575452</v>
      </c>
      <c r="Q436">
        <f t="shared" si="86"/>
        <v>2.0794415416798357</v>
      </c>
      <c r="R436">
        <f t="shared" si="86"/>
        <v>1.7848260609502915</v>
      </c>
      <c r="S436" s="5">
        <f t="shared" si="79"/>
        <v>35</v>
      </c>
      <c r="T436" s="3">
        <f t="shared" si="87"/>
        <v>3.5553480614894135</v>
      </c>
      <c r="U436" s="3">
        <f t="shared" si="80"/>
        <v>3.0957372139928219</v>
      </c>
      <c r="V436" t="s">
        <v>11</v>
      </c>
      <c r="W436" t="s">
        <v>12</v>
      </c>
      <c r="X436">
        <f t="shared" si="90"/>
        <v>69</v>
      </c>
      <c r="Y436" s="3">
        <f t="shared" si="81"/>
        <v>1.2163953243244934</v>
      </c>
      <c r="Z436" s="3">
        <f t="shared" si="81"/>
        <v>-0.47391490790776114</v>
      </c>
    </row>
    <row r="437" spans="1:26" x14ac:dyDescent="0.2">
      <c r="A437" t="s">
        <v>6</v>
      </c>
      <c r="B437" s="12">
        <v>436</v>
      </c>
      <c r="C437" s="12">
        <v>1164</v>
      </c>
      <c r="D437" s="12">
        <v>1209</v>
      </c>
      <c r="E437" s="11">
        <v>109286.3</v>
      </c>
      <c r="F437">
        <v>33497.65</v>
      </c>
      <c r="G437">
        <v>106</v>
      </c>
      <c r="H437">
        <v>106</v>
      </c>
      <c r="I437">
        <v>106</v>
      </c>
      <c r="J437" s="5">
        <f t="shared" si="82"/>
        <v>14.548941633123272</v>
      </c>
      <c r="K437">
        <f t="shared" si="89"/>
        <v>4.6634390941120669</v>
      </c>
      <c r="L437">
        <f t="shared" si="89"/>
        <v>2.6775182509802922</v>
      </c>
      <c r="M437">
        <v>3</v>
      </c>
      <c r="N437">
        <v>3</v>
      </c>
      <c r="O437">
        <v>3</v>
      </c>
      <c r="P437" s="5">
        <f t="shared" si="83"/>
        <v>2.2389630317350622</v>
      </c>
      <c r="Q437">
        <f t="shared" si="86"/>
        <v>1.0986122886681098</v>
      </c>
      <c r="R437">
        <f t="shared" si="86"/>
        <v>0.80601282641959504</v>
      </c>
      <c r="S437" s="5">
        <f t="shared" si="79"/>
        <v>109</v>
      </c>
      <c r="T437" s="3">
        <f t="shared" si="87"/>
        <v>4.6913478822291435</v>
      </c>
      <c r="U437" s="3">
        <f t="shared" si="80"/>
        <v>3.4835310773998871</v>
      </c>
      <c r="V437" t="s">
        <v>11</v>
      </c>
      <c r="W437" t="s">
        <v>12</v>
      </c>
      <c r="X437">
        <f t="shared" si="90"/>
        <v>70</v>
      </c>
      <c r="Y437" s="3">
        <f t="shared" si="81"/>
        <v>3.5648268054439569</v>
      </c>
      <c r="Z437" s="3">
        <f t="shared" si="81"/>
        <v>1.8715054245606972</v>
      </c>
    </row>
    <row r="438" spans="1:26" x14ac:dyDescent="0.2">
      <c r="A438" t="s">
        <v>6</v>
      </c>
      <c r="B438" s="12">
        <v>437</v>
      </c>
      <c r="C438" s="12">
        <v>1163</v>
      </c>
      <c r="D438" s="12">
        <v>1210</v>
      </c>
      <c r="E438" s="11">
        <v>109392.2</v>
      </c>
      <c r="F438">
        <v>33429.360000000001</v>
      </c>
      <c r="G438">
        <v>17</v>
      </c>
      <c r="H438">
        <v>17</v>
      </c>
      <c r="I438">
        <v>17</v>
      </c>
      <c r="J438" s="5">
        <f t="shared" si="82"/>
        <v>2.331061995279371</v>
      </c>
      <c r="K438">
        <f t="shared" si="89"/>
        <v>2.8332133440562162</v>
      </c>
      <c r="L438">
        <f t="shared" si="89"/>
        <v>0.84632395570139884</v>
      </c>
      <c r="M438">
        <v>1013</v>
      </c>
      <c r="N438">
        <v>1013</v>
      </c>
      <c r="O438">
        <v>1013</v>
      </c>
      <c r="P438" s="5">
        <f t="shared" si="83"/>
        <v>757.56759926005157</v>
      </c>
      <c r="Q438">
        <f t="shared" si="86"/>
        <v>6.9206715042486833</v>
      </c>
      <c r="R438">
        <f t="shared" si="86"/>
        <v>6.6301127733491398</v>
      </c>
      <c r="S438" s="5">
        <f t="shared" si="79"/>
        <v>1030</v>
      </c>
      <c r="T438" s="3">
        <f t="shared" si="87"/>
        <v>6.9373140812236818</v>
      </c>
      <c r="U438" s="3">
        <f t="shared" si="80"/>
        <v>7.4764367290505387</v>
      </c>
      <c r="V438" t="s">
        <v>11</v>
      </c>
      <c r="W438" t="s">
        <v>12</v>
      </c>
      <c r="X438">
        <f t="shared" si="90"/>
        <v>71</v>
      </c>
      <c r="Y438" s="3">
        <f t="shared" si="81"/>
        <v>-4.0874581601924671</v>
      </c>
      <c r="Z438" s="3">
        <f t="shared" si="81"/>
        <v>-5.783788817647741</v>
      </c>
    </row>
    <row r="439" spans="1:26" x14ac:dyDescent="0.2">
      <c r="A439" t="s">
        <v>6</v>
      </c>
      <c r="B439" s="12">
        <v>438</v>
      </c>
      <c r="C439" s="12">
        <v>1162</v>
      </c>
      <c r="D439" s="12">
        <v>1211</v>
      </c>
      <c r="E439" s="11">
        <v>109496</v>
      </c>
      <c r="F439">
        <v>33361.42</v>
      </c>
      <c r="G439">
        <v>39</v>
      </c>
      <c r="H439">
        <v>39</v>
      </c>
      <c r="I439">
        <v>39</v>
      </c>
      <c r="J439" s="5">
        <f t="shared" si="82"/>
        <v>5.3426609191203331</v>
      </c>
      <c r="K439">
        <f t="shared" si="89"/>
        <v>3.6635616461296463</v>
      </c>
      <c r="L439">
        <f t="shared" si="89"/>
        <v>1.6757238283228912</v>
      </c>
      <c r="M439">
        <v>1294</v>
      </c>
      <c r="N439">
        <v>1294</v>
      </c>
      <c r="O439">
        <v>1294</v>
      </c>
      <c r="P439" s="5">
        <f t="shared" si="83"/>
        <v>969.68294515041623</v>
      </c>
      <c r="Q439">
        <f t="shared" si="86"/>
        <v>7.1654934750608454</v>
      </c>
      <c r="R439">
        <f t="shared" si="86"/>
        <v>6.8769691573971627</v>
      </c>
      <c r="S439" s="5">
        <f t="shared" si="79"/>
        <v>1333</v>
      </c>
      <c r="T439" s="3">
        <f t="shared" si="87"/>
        <v>7.1951873201787091</v>
      </c>
      <c r="U439" s="3">
        <f t="shared" si="80"/>
        <v>8.5526929857200535</v>
      </c>
      <c r="V439" t="s">
        <v>11</v>
      </c>
      <c r="W439" t="s">
        <v>12</v>
      </c>
      <c r="X439">
        <f t="shared" si="90"/>
        <v>72</v>
      </c>
      <c r="Y439" s="3">
        <f t="shared" si="81"/>
        <v>-3.5019318289311991</v>
      </c>
      <c r="Z439" s="3">
        <f t="shared" si="81"/>
        <v>-5.201245329074272</v>
      </c>
    </row>
    <row r="440" spans="1:26" x14ac:dyDescent="0.2">
      <c r="A440" t="s">
        <v>6</v>
      </c>
      <c r="B440" s="12">
        <v>439</v>
      </c>
      <c r="C440" s="12">
        <v>1161</v>
      </c>
      <c r="D440" s="12">
        <v>1212</v>
      </c>
      <c r="E440" s="11">
        <v>109601.3</v>
      </c>
      <c r="F440">
        <v>33294.21</v>
      </c>
      <c r="G440">
        <v>1816</v>
      </c>
      <c r="H440">
        <v>1816</v>
      </c>
      <c r="I440">
        <v>1816</v>
      </c>
      <c r="J440" s="5">
        <f t="shared" si="82"/>
        <v>248.53719800768783</v>
      </c>
      <c r="K440">
        <f t="shared" si="89"/>
        <v>7.5043915591612382</v>
      </c>
      <c r="L440">
        <f t="shared" si="89"/>
        <v>5.51559252450601</v>
      </c>
      <c r="M440">
        <v>1147</v>
      </c>
      <c r="N440">
        <v>1147</v>
      </c>
      <c r="O440">
        <v>1147</v>
      </c>
      <c r="P440" s="5">
        <f t="shared" si="83"/>
        <v>861.26086187358101</v>
      </c>
      <c r="Q440">
        <f t="shared" si="86"/>
        <v>7.0449051171293711</v>
      </c>
      <c r="R440">
        <f t="shared" si="86"/>
        <v>6.7583974340028616</v>
      </c>
      <c r="S440" s="5">
        <f t="shared" si="79"/>
        <v>2963</v>
      </c>
      <c r="T440" s="3">
        <f t="shared" si="87"/>
        <v>7.9939575475735651</v>
      </c>
      <c r="U440" s="3">
        <f t="shared" si="80"/>
        <v>12.273989958508871</v>
      </c>
      <c r="V440" t="s">
        <v>11</v>
      </c>
      <c r="W440" t="s">
        <v>12</v>
      </c>
      <c r="X440">
        <f t="shared" si="90"/>
        <v>73</v>
      </c>
      <c r="Y440" s="3">
        <f t="shared" si="81"/>
        <v>0.45948644203186717</v>
      </c>
      <c r="Z440" s="3">
        <f t="shared" si="81"/>
        <v>-1.2428049094968516</v>
      </c>
    </row>
    <row r="441" spans="1:26" x14ac:dyDescent="0.2">
      <c r="A441" t="s">
        <v>6</v>
      </c>
      <c r="B441" s="12">
        <v>440</v>
      </c>
      <c r="C441" s="12">
        <v>1160</v>
      </c>
      <c r="D441" s="12">
        <v>1213</v>
      </c>
      <c r="E441" s="11">
        <v>109705.8</v>
      </c>
      <c r="F441">
        <v>33227.120000000003</v>
      </c>
      <c r="G441">
        <v>2</v>
      </c>
      <c r="H441">
        <v>2</v>
      </c>
      <c r="I441">
        <v>2</v>
      </c>
      <c r="J441" s="5">
        <f t="shared" si="82"/>
        <v>0.27345865031748545</v>
      </c>
      <c r="K441">
        <f t="shared" si="89"/>
        <v>0.69314718055994529</v>
      </c>
      <c r="L441">
        <f t="shared" si="89"/>
        <v>-1.2966048556890215</v>
      </c>
      <c r="M441">
        <v>332</v>
      </c>
      <c r="N441">
        <v>332</v>
      </c>
      <c r="O441">
        <v>332</v>
      </c>
      <c r="P441" s="5">
        <f t="shared" si="83"/>
        <v>249.79594981448886</v>
      </c>
      <c r="Q441">
        <f t="shared" si="86"/>
        <v>5.8051349689164882</v>
      </c>
      <c r="R441">
        <f t="shared" si="86"/>
        <v>5.5206443838470189</v>
      </c>
      <c r="S441" s="5">
        <f t="shared" si="79"/>
        <v>334</v>
      </c>
      <c r="T441" s="3">
        <f t="shared" si="87"/>
        <v>5.8111409929767008</v>
      </c>
      <c r="U441" s="3">
        <f t="shared" si="80"/>
        <v>4.2240395281579977</v>
      </c>
      <c r="V441" t="s">
        <v>11</v>
      </c>
      <c r="W441" t="s">
        <v>12</v>
      </c>
      <c r="X441">
        <f t="shared" si="90"/>
        <v>74</v>
      </c>
      <c r="Y441" s="3">
        <f t="shared" si="81"/>
        <v>-5.1119877883565428</v>
      </c>
      <c r="Z441" s="3">
        <f t="shared" si="81"/>
        <v>-6.8172492395360402</v>
      </c>
    </row>
    <row r="442" spans="1:26" x14ac:dyDescent="0.2">
      <c r="A442" t="s">
        <v>6</v>
      </c>
      <c r="B442" s="12">
        <v>441</v>
      </c>
      <c r="C442" s="12">
        <v>1159</v>
      </c>
      <c r="D442" s="12">
        <v>1214</v>
      </c>
      <c r="E442" s="11">
        <v>109809.5</v>
      </c>
      <c r="F442">
        <v>33162.980000000003</v>
      </c>
      <c r="G442">
        <v>12</v>
      </c>
      <c r="H442">
        <v>12</v>
      </c>
      <c r="I442">
        <v>12</v>
      </c>
      <c r="J442" s="5">
        <f t="shared" si="82"/>
        <v>1.639202436947623</v>
      </c>
      <c r="K442">
        <f t="shared" si="89"/>
        <v>2.4849066497880004</v>
      </c>
      <c r="L442">
        <f t="shared" si="89"/>
        <v>0.49420980461032477</v>
      </c>
      <c r="M442">
        <v>184</v>
      </c>
      <c r="N442">
        <v>184</v>
      </c>
      <c r="O442">
        <v>184</v>
      </c>
      <c r="P442" s="5">
        <f t="shared" si="83"/>
        <v>138.70888563090529</v>
      </c>
      <c r="Q442">
        <f t="shared" si="86"/>
        <v>5.2149357576089859</v>
      </c>
      <c r="R442">
        <f t="shared" si="86"/>
        <v>4.9323773889379048</v>
      </c>
      <c r="S442" s="5">
        <f t="shared" si="79"/>
        <v>196</v>
      </c>
      <c r="T442" s="3">
        <f t="shared" si="87"/>
        <v>5.2781146592305168</v>
      </c>
      <c r="U442" s="3">
        <f t="shared" si="80"/>
        <v>5.4265871935482295</v>
      </c>
      <c r="V442" t="s">
        <v>11</v>
      </c>
      <c r="W442" t="s">
        <v>12</v>
      </c>
      <c r="X442">
        <f t="shared" si="90"/>
        <v>75</v>
      </c>
      <c r="Y442" s="3">
        <f t="shared" si="81"/>
        <v>-2.7300291078209855</v>
      </c>
      <c r="Z442" s="3">
        <f t="shared" si="81"/>
        <v>-4.4381675843275801</v>
      </c>
    </row>
    <row r="443" spans="1:26" x14ac:dyDescent="0.2">
      <c r="A443" t="s">
        <v>6</v>
      </c>
      <c r="B443" s="12">
        <v>442</v>
      </c>
      <c r="C443" s="12">
        <v>1158</v>
      </c>
      <c r="D443" s="12">
        <v>1215</v>
      </c>
      <c r="E443" s="11">
        <v>109913.2</v>
      </c>
      <c r="F443">
        <v>33100.949999999997</v>
      </c>
      <c r="G443">
        <v>11</v>
      </c>
      <c r="H443">
        <v>11</v>
      </c>
      <c r="I443">
        <v>11</v>
      </c>
      <c r="J443" s="5">
        <f t="shared" si="82"/>
        <v>1.501184571097921</v>
      </c>
      <c r="K443">
        <f t="shared" si="89"/>
        <v>2.3978952727983707</v>
      </c>
      <c r="L443">
        <f t="shared" si="89"/>
        <v>0.40625451051336336</v>
      </c>
      <c r="M443">
        <v>61</v>
      </c>
      <c r="N443">
        <v>61</v>
      </c>
      <c r="O443">
        <v>61</v>
      </c>
      <c r="P443" s="5">
        <f t="shared" si="83"/>
        <v>46.071185268096535</v>
      </c>
      <c r="Q443">
        <f t="shared" si="86"/>
        <v>4.1108738641733114</v>
      </c>
      <c r="R443">
        <f t="shared" si="86"/>
        <v>3.8301877061640135</v>
      </c>
      <c r="S443" s="5">
        <f t="shared" si="79"/>
        <v>72</v>
      </c>
      <c r="T443" s="3">
        <f t="shared" si="87"/>
        <v>4.2766661190160553</v>
      </c>
      <c r="U443" s="3">
        <f t="shared" si="80"/>
        <v>4.2364422166773767</v>
      </c>
      <c r="V443" t="s">
        <v>11</v>
      </c>
      <c r="W443" t="s">
        <v>12</v>
      </c>
      <c r="X443">
        <f t="shared" si="90"/>
        <v>76</v>
      </c>
      <c r="Y443" s="3">
        <f t="shared" si="81"/>
        <v>-1.7129785913749407</v>
      </c>
      <c r="Z443" s="3">
        <f t="shared" si="81"/>
        <v>-3.4239331956506502</v>
      </c>
    </row>
    <row r="444" spans="1:26" x14ac:dyDescent="0.2">
      <c r="A444" t="s">
        <v>6</v>
      </c>
      <c r="B444" s="12">
        <v>443</v>
      </c>
      <c r="C444" s="12">
        <v>1157</v>
      </c>
      <c r="D444" s="12">
        <v>1216</v>
      </c>
      <c r="E444" s="11">
        <v>110016.8</v>
      </c>
      <c r="F444">
        <v>33040.71</v>
      </c>
      <c r="G444">
        <v>9</v>
      </c>
      <c r="H444">
        <v>9</v>
      </c>
      <c r="I444">
        <v>9</v>
      </c>
      <c r="J444" s="5">
        <f t="shared" si="82"/>
        <v>1.227085317878724</v>
      </c>
      <c r="K444">
        <f t="shared" si="89"/>
        <v>2.1972245773362196</v>
      </c>
      <c r="L444">
        <f t="shared" si="89"/>
        <v>0.20464169703490853</v>
      </c>
      <c r="M444">
        <v>0</v>
      </c>
      <c r="N444">
        <v>0</v>
      </c>
      <c r="O444">
        <v>0</v>
      </c>
      <c r="P444" s="5">
        <f t="shared" si="83"/>
        <v>0</v>
      </c>
      <c r="Q444">
        <v>0</v>
      </c>
      <c r="R444">
        <v>0</v>
      </c>
      <c r="S444" s="5">
        <f t="shared" si="79"/>
        <v>9</v>
      </c>
      <c r="T444" s="3">
        <f t="shared" si="87"/>
        <v>2.1972245773362196</v>
      </c>
      <c r="U444" s="3">
        <f t="shared" si="80"/>
        <v>0.20464169703490853</v>
      </c>
      <c r="V444" t="s">
        <v>11</v>
      </c>
      <c r="W444" t="s">
        <v>12</v>
      </c>
      <c r="X444">
        <f t="shared" si="90"/>
        <v>77</v>
      </c>
      <c r="Y444" s="3">
        <f t="shared" si="81"/>
        <v>2.1972245773362196</v>
      </c>
      <c r="Z444" s="3">
        <f t="shared" si="81"/>
        <v>0.20464169703490853</v>
      </c>
    </row>
    <row r="445" spans="1:26" x14ac:dyDescent="0.2">
      <c r="A445" t="s">
        <v>6</v>
      </c>
      <c r="B445" s="12">
        <v>444</v>
      </c>
      <c r="C445" s="12">
        <v>1156</v>
      </c>
      <c r="D445" s="12">
        <v>1217</v>
      </c>
      <c r="E445" s="11">
        <v>110120</v>
      </c>
      <c r="F445">
        <v>32979.760000000002</v>
      </c>
      <c r="G445">
        <v>23</v>
      </c>
      <c r="H445">
        <v>23</v>
      </c>
      <c r="I445">
        <v>23</v>
      </c>
      <c r="J445" s="5">
        <f t="shared" si="82"/>
        <v>3.1329458772248455</v>
      </c>
      <c r="K445">
        <f t="shared" si="89"/>
        <v>3.1354942159291497</v>
      </c>
      <c r="L445">
        <f t="shared" si="89"/>
        <v>1.1419737367569531</v>
      </c>
      <c r="M445">
        <v>59</v>
      </c>
      <c r="N445">
        <v>59</v>
      </c>
      <c r="O445">
        <v>59</v>
      </c>
      <c r="P445" s="5">
        <f t="shared" si="83"/>
        <v>44.724400662709492</v>
      </c>
      <c r="Q445">
        <f t="shared" ref="Q445:R479" si="91">LN(O445)</f>
        <v>4.0775374439057197</v>
      </c>
      <c r="R445">
        <f t="shared" si="91"/>
        <v>3.8005192288066052</v>
      </c>
      <c r="S445" s="5">
        <f t="shared" si="79"/>
        <v>82</v>
      </c>
      <c r="T445" s="3">
        <f t="shared" si="87"/>
        <v>4.4067192472642533</v>
      </c>
      <c r="U445" s="3">
        <f t="shared" si="80"/>
        <v>4.9424929655635585</v>
      </c>
      <c r="V445" t="s">
        <v>11</v>
      </c>
      <c r="W445" t="s">
        <v>12</v>
      </c>
      <c r="X445">
        <f t="shared" si="90"/>
        <v>78</v>
      </c>
      <c r="Y445" s="3">
        <f t="shared" si="81"/>
        <v>-0.94204322797657003</v>
      </c>
      <c r="Z445" s="3">
        <f t="shared" si="81"/>
        <v>-2.6585454920496518</v>
      </c>
    </row>
    <row r="446" spans="1:26" x14ac:dyDescent="0.2">
      <c r="A446" t="s">
        <v>6</v>
      </c>
      <c r="B446" s="12">
        <v>445</v>
      </c>
      <c r="C446" s="12">
        <v>1155</v>
      </c>
      <c r="D446" s="12">
        <v>1218</v>
      </c>
      <c r="E446" s="11">
        <v>110221.4</v>
      </c>
      <c r="F446">
        <v>32919.11</v>
      </c>
      <c r="G446">
        <v>13</v>
      </c>
      <c r="H446">
        <v>13</v>
      </c>
      <c r="I446">
        <v>13</v>
      </c>
      <c r="J446" s="5">
        <f t="shared" si="82"/>
        <v>1.7691664232172701</v>
      </c>
      <c r="K446">
        <f t="shared" si="89"/>
        <v>2.5649493574615367</v>
      </c>
      <c r="L446">
        <f t="shared" si="89"/>
        <v>0.5705084883203364</v>
      </c>
      <c r="M446">
        <v>16</v>
      </c>
      <c r="N446">
        <v>16</v>
      </c>
      <c r="O446">
        <v>16</v>
      </c>
      <c r="P446" s="5">
        <f t="shared" si="83"/>
        <v>12.150996791833073</v>
      </c>
      <c r="Q446">
        <f t="shared" si="91"/>
        <v>2.7725887222397811</v>
      </c>
      <c r="R446">
        <f t="shared" si="91"/>
        <v>2.4974112069015098</v>
      </c>
      <c r="S446" s="5">
        <f t="shared" si="79"/>
        <v>29</v>
      </c>
      <c r="T446" s="3">
        <f t="shared" si="87"/>
        <v>3.3672958299864741</v>
      </c>
      <c r="U446" s="3">
        <f t="shared" si="80"/>
        <v>3.0679196952218462</v>
      </c>
      <c r="V446" t="s">
        <v>11</v>
      </c>
      <c r="W446" t="s">
        <v>12</v>
      </c>
      <c r="X446">
        <f t="shared" si="90"/>
        <v>79</v>
      </c>
      <c r="Y446" s="3">
        <f t="shared" si="81"/>
        <v>-0.20763936477824441</v>
      </c>
      <c r="Z446" s="3">
        <f t="shared" si="81"/>
        <v>-1.9269027185811733</v>
      </c>
    </row>
    <row r="447" spans="1:26" x14ac:dyDescent="0.2">
      <c r="A447" t="s">
        <v>6</v>
      </c>
      <c r="B447" s="12">
        <v>446</v>
      </c>
      <c r="C447" s="12">
        <v>1154</v>
      </c>
      <c r="D447" s="12">
        <v>1219</v>
      </c>
      <c r="E447" s="11">
        <v>110320.7</v>
      </c>
      <c r="F447">
        <v>32858.07</v>
      </c>
      <c r="G447">
        <v>8</v>
      </c>
      <c r="H447">
        <v>8</v>
      </c>
      <c r="I447">
        <v>8</v>
      </c>
      <c r="J447" s="5">
        <f t="shared" si="82"/>
        <v>1.0877378406772256</v>
      </c>
      <c r="K447">
        <f t="shared" si="89"/>
        <v>2.0794415416798357</v>
      </c>
      <c r="L447">
        <f t="shared" si="89"/>
        <v>8.4100164139465194E-2</v>
      </c>
      <c r="M447">
        <v>4</v>
      </c>
      <c r="N447">
        <v>4</v>
      </c>
      <c r="O447">
        <v>4</v>
      </c>
      <c r="P447" s="5">
        <f t="shared" si="83"/>
        <v>3.0433923842757653</v>
      </c>
      <c r="Q447">
        <f t="shared" si="91"/>
        <v>1.3862943611198906</v>
      </c>
      <c r="R447">
        <f t="shared" si="91"/>
        <v>1.1129728091270079</v>
      </c>
      <c r="S447" s="5">
        <f t="shared" si="79"/>
        <v>12</v>
      </c>
      <c r="T447" s="3">
        <f t="shared" si="87"/>
        <v>2.4849066497880004</v>
      </c>
      <c r="U447" s="3">
        <f t="shared" si="80"/>
        <v>1.1970729732664731</v>
      </c>
      <c r="V447" t="s">
        <v>11</v>
      </c>
      <c r="W447" t="s">
        <v>12</v>
      </c>
      <c r="X447">
        <f t="shared" si="90"/>
        <v>80</v>
      </c>
      <c r="Y447" s="3">
        <f t="shared" si="81"/>
        <v>0.69314718055994518</v>
      </c>
      <c r="Z447" s="3">
        <f t="shared" si="81"/>
        <v>-1.0288726449875427</v>
      </c>
    </row>
    <row r="448" spans="1:26" x14ac:dyDescent="0.2">
      <c r="A448" t="s">
        <v>6</v>
      </c>
      <c r="B448" s="12">
        <v>447</v>
      </c>
      <c r="C448" s="12">
        <v>1153</v>
      </c>
      <c r="D448" s="12">
        <v>1220</v>
      </c>
      <c r="E448" s="11">
        <v>110418.5</v>
      </c>
      <c r="F448">
        <v>32796.699999999997</v>
      </c>
      <c r="G448">
        <v>2</v>
      </c>
      <c r="H448">
        <v>2</v>
      </c>
      <c r="I448">
        <v>2</v>
      </c>
      <c r="J448" s="5">
        <f t="shared" si="82"/>
        <v>0.27169360206849397</v>
      </c>
      <c r="K448">
        <f t="shared" si="89"/>
        <v>0.69314718055994529</v>
      </c>
      <c r="L448">
        <f t="shared" si="89"/>
        <v>-1.3030803106059106</v>
      </c>
      <c r="M448">
        <v>4</v>
      </c>
      <c r="N448">
        <v>4</v>
      </c>
      <c r="O448">
        <v>4</v>
      </c>
      <c r="P448" s="5">
        <f t="shared" si="83"/>
        <v>3.0490872557299973</v>
      </c>
      <c r="Q448">
        <f t="shared" si="91"/>
        <v>1.3862943611198906</v>
      </c>
      <c r="R448">
        <f t="shared" si="91"/>
        <v>1.1148422854155919</v>
      </c>
      <c r="S448" s="5">
        <f t="shared" si="79"/>
        <v>6</v>
      </c>
      <c r="T448" s="3">
        <f t="shared" si="87"/>
        <v>1.791759469228055</v>
      </c>
      <c r="U448" s="3">
        <f t="shared" si="80"/>
        <v>-0.18823802519031863</v>
      </c>
      <c r="V448" t="s">
        <v>11</v>
      </c>
      <c r="W448" t="s">
        <v>12</v>
      </c>
      <c r="X448">
        <f t="shared" si="90"/>
        <v>81</v>
      </c>
      <c r="Y448" s="3">
        <f t="shared" si="81"/>
        <v>-0.69314718055994529</v>
      </c>
      <c r="Z448" s="3">
        <f t="shared" si="81"/>
        <v>-2.4179225960215023</v>
      </c>
    </row>
    <row r="449" spans="1:26" x14ac:dyDescent="0.2">
      <c r="A449" t="s">
        <v>6</v>
      </c>
      <c r="B449" s="12">
        <v>448</v>
      </c>
      <c r="C449" s="12">
        <v>1152</v>
      </c>
      <c r="D449" s="12">
        <v>1221</v>
      </c>
      <c r="E449" s="11">
        <v>110514.8</v>
      </c>
      <c r="F449">
        <v>32735.33</v>
      </c>
      <c r="G449">
        <v>2</v>
      </c>
      <c r="H449">
        <v>2</v>
      </c>
      <c r="I449">
        <v>2</v>
      </c>
      <c r="J449" s="5">
        <f t="shared" si="82"/>
        <v>0.27145685464752234</v>
      </c>
      <c r="K449">
        <f t="shared" si="89"/>
        <v>0.69314718055994529</v>
      </c>
      <c r="L449">
        <f t="shared" si="89"/>
        <v>-1.3039520669785232</v>
      </c>
      <c r="M449">
        <v>240</v>
      </c>
      <c r="N449">
        <v>240</v>
      </c>
      <c r="O449">
        <v>240</v>
      </c>
      <c r="P449" s="5">
        <f t="shared" si="83"/>
        <v>183.28820879459593</v>
      </c>
      <c r="Q449">
        <f t="shared" si="91"/>
        <v>5.4806389233419912</v>
      </c>
      <c r="R449">
        <f t="shared" si="91"/>
        <v>5.2110598254148419</v>
      </c>
      <c r="S449" s="5">
        <f t="shared" si="79"/>
        <v>242</v>
      </c>
      <c r="T449" s="3">
        <f t="shared" si="87"/>
        <v>5.4889377261566867</v>
      </c>
      <c r="U449" s="3">
        <f t="shared" si="80"/>
        <v>3.907107758436319</v>
      </c>
      <c r="V449" t="s">
        <v>11</v>
      </c>
      <c r="W449" t="s">
        <v>12</v>
      </c>
      <c r="X449">
        <f t="shared" si="90"/>
        <v>82</v>
      </c>
      <c r="Y449" s="3">
        <f t="shared" si="81"/>
        <v>-4.7874917427820458</v>
      </c>
      <c r="Z449" s="3">
        <f t="shared" si="81"/>
        <v>-6.5150118923933649</v>
      </c>
    </row>
    <row r="450" spans="1:26" x14ac:dyDescent="0.2">
      <c r="A450" t="s">
        <v>6</v>
      </c>
      <c r="B450" s="12">
        <v>449</v>
      </c>
      <c r="C450" s="12">
        <v>1151</v>
      </c>
      <c r="D450" s="12">
        <v>1222</v>
      </c>
      <c r="E450" s="11">
        <v>110611.7</v>
      </c>
      <c r="F450">
        <v>32673.78</v>
      </c>
      <c r="G450">
        <v>1</v>
      </c>
      <c r="H450">
        <v>1</v>
      </c>
      <c r="I450">
        <v>1</v>
      </c>
      <c r="J450" s="5">
        <f t="shared" si="82"/>
        <v>0.13560952412809857</v>
      </c>
      <c r="K450">
        <f t="shared" si="89"/>
        <v>0</v>
      </c>
      <c r="L450">
        <f t="shared" si="89"/>
        <v>-1.9979756690094594</v>
      </c>
      <c r="M450">
        <v>100</v>
      </c>
      <c r="N450">
        <v>100</v>
      </c>
      <c r="O450">
        <v>100</v>
      </c>
      <c r="P450" s="5">
        <f t="shared" si="83"/>
        <v>76.513950941703115</v>
      </c>
      <c r="Q450">
        <f t="shared" si="91"/>
        <v>4.6051701859880918</v>
      </c>
      <c r="R450">
        <f t="shared" si="91"/>
        <v>4.3374730894569904</v>
      </c>
      <c r="S450" s="5">
        <f t="shared" ref="S450:S513" si="92">I450+O450</f>
        <v>101</v>
      </c>
      <c r="T450" s="3">
        <f t="shared" si="87"/>
        <v>4.6151205168412597</v>
      </c>
      <c r="U450" s="3">
        <f t="shared" ref="U450:U513" si="93">L450+R450</f>
        <v>2.3394974204475307</v>
      </c>
      <c r="V450" t="s">
        <v>11</v>
      </c>
      <c r="W450" t="s">
        <v>12</v>
      </c>
      <c r="X450">
        <f t="shared" si="90"/>
        <v>83</v>
      </c>
      <c r="Y450" s="3">
        <f t="shared" ref="Y450:Z513" si="94">K450-Q450</f>
        <v>-4.6051701859880918</v>
      </c>
      <c r="Z450" s="3">
        <f t="shared" si="94"/>
        <v>-6.3354487584664501</v>
      </c>
    </row>
    <row r="451" spans="1:26" x14ac:dyDescent="0.2">
      <c r="A451" t="s">
        <v>6</v>
      </c>
      <c r="B451" s="12">
        <v>450</v>
      </c>
      <c r="C451" s="12">
        <v>1150</v>
      </c>
      <c r="D451" s="12">
        <v>1223</v>
      </c>
      <c r="E451" s="11">
        <v>110708.2</v>
      </c>
      <c r="F451">
        <v>32612.14</v>
      </c>
      <c r="G451">
        <v>2</v>
      </c>
      <c r="H451">
        <v>2</v>
      </c>
      <c r="I451">
        <v>2</v>
      </c>
      <c r="J451" s="5">
        <f t="shared" ref="J451:J514" si="95">(I451/E451)*15000</f>
        <v>0.27098263723915661</v>
      </c>
      <c r="K451">
        <f t="shared" si="89"/>
        <v>0.69314718055994529</v>
      </c>
      <c r="L451">
        <f t="shared" si="89"/>
        <v>-1.3057005293831612</v>
      </c>
      <c r="M451">
        <v>3</v>
      </c>
      <c r="N451">
        <v>3</v>
      </c>
      <c r="O451">
        <v>3</v>
      </c>
      <c r="P451" s="5">
        <f t="shared" ref="P451:P514" si="96">(O451/F451)*25000</f>
        <v>2.2997570843250394</v>
      </c>
      <c r="Q451">
        <f t="shared" si="91"/>
        <v>1.0986122886681098</v>
      </c>
      <c r="R451">
        <f t="shared" si="91"/>
        <v>0.83280350184654084</v>
      </c>
      <c r="S451" s="5">
        <f t="shared" si="92"/>
        <v>5</v>
      </c>
      <c r="T451" s="3">
        <f t="shared" si="87"/>
        <v>1.6094379124341003</v>
      </c>
      <c r="U451" s="3">
        <f t="shared" si="93"/>
        <v>-0.47289702753662033</v>
      </c>
      <c r="V451" t="s">
        <v>11</v>
      </c>
      <c r="W451" t="s">
        <v>12</v>
      </c>
      <c r="X451">
        <f t="shared" si="90"/>
        <v>84</v>
      </c>
      <c r="Y451" s="3">
        <f t="shared" si="94"/>
        <v>-0.4054651081081645</v>
      </c>
      <c r="Z451" s="3">
        <f t="shared" si="94"/>
        <v>-2.1385040312297021</v>
      </c>
    </row>
    <row r="452" spans="1:26" x14ac:dyDescent="0.2">
      <c r="A452" t="s">
        <v>6</v>
      </c>
      <c r="B452" s="12">
        <v>451</v>
      </c>
      <c r="C452" s="12">
        <v>1149</v>
      </c>
      <c r="D452" s="12">
        <v>1224</v>
      </c>
      <c r="E452" s="11">
        <v>110806.5</v>
      </c>
      <c r="F452">
        <v>32550.27</v>
      </c>
      <c r="G452">
        <v>4</v>
      </c>
      <c r="H452">
        <v>4</v>
      </c>
      <c r="I452">
        <v>4</v>
      </c>
      <c r="J452" s="5">
        <f t="shared" si="95"/>
        <v>0.54148447970110059</v>
      </c>
      <c r="K452">
        <f t="shared" si="89"/>
        <v>1.3862943611198906</v>
      </c>
      <c r="L452">
        <f t="shared" si="89"/>
        <v>-0.61344087463033015</v>
      </c>
      <c r="M452">
        <v>1</v>
      </c>
      <c r="N452">
        <v>1</v>
      </c>
      <c r="O452">
        <v>1</v>
      </c>
      <c r="P452" s="5">
        <f t="shared" si="96"/>
        <v>0.76804278428412431</v>
      </c>
      <c r="Q452">
        <f t="shared" si="91"/>
        <v>0</v>
      </c>
      <c r="R452">
        <f t="shared" si="91"/>
        <v>-0.26390983868285023</v>
      </c>
      <c r="S452" s="5">
        <f t="shared" si="92"/>
        <v>5</v>
      </c>
      <c r="T452" s="3">
        <f t="shared" si="87"/>
        <v>1.6094379124341003</v>
      </c>
      <c r="U452" s="3">
        <f t="shared" si="93"/>
        <v>-0.87735071331318037</v>
      </c>
      <c r="V452" t="s">
        <v>11</v>
      </c>
      <c r="W452" t="s">
        <v>12</v>
      </c>
      <c r="X452">
        <f t="shared" si="90"/>
        <v>85</v>
      </c>
      <c r="Y452" s="3">
        <f t="shared" si="94"/>
        <v>1.3862943611198906</v>
      </c>
      <c r="Z452" s="3">
        <f t="shared" si="94"/>
        <v>-0.34953103594747992</v>
      </c>
    </row>
    <row r="453" spans="1:26" x14ac:dyDescent="0.2">
      <c r="A453" t="s">
        <v>6</v>
      </c>
      <c r="B453" s="12">
        <v>452</v>
      </c>
      <c r="C453" s="12">
        <v>1148</v>
      </c>
      <c r="D453" s="12">
        <v>1225</v>
      </c>
      <c r="E453" s="11">
        <v>110907.9</v>
      </c>
      <c r="F453">
        <v>32489.55</v>
      </c>
      <c r="G453">
        <v>2985</v>
      </c>
      <c r="H453">
        <v>2985</v>
      </c>
      <c r="I453">
        <v>2985</v>
      </c>
      <c r="J453" s="5">
        <f t="shared" si="95"/>
        <v>403.71335134828087</v>
      </c>
      <c r="K453">
        <f t="shared" si="89"/>
        <v>8.0013550258267028</v>
      </c>
      <c r="L453">
        <f t="shared" si="89"/>
        <v>6.0007050997625484</v>
      </c>
      <c r="M453">
        <v>1</v>
      </c>
      <c r="N453">
        <v>1</v>
      </c>
      <c r="O453">
        <v>1</v>
      </c>
      <c r="P453" s="5">
        <f t="shared" si="96"/>
        <v>0.7694781860629033</v>
      </c>
      <c r="Q453">
        <f t="shared" si="91"/>
        <v>0</v>
      </c>
      <c r="R453">
        <f t="shared" si="91"/>
        <v>-0.26204267430137784</v>
      </c>
      <c r="S453" s="5">
        <f t="shared" si="92"/>
        <v>2986</v>
      </c>
      <c r="T453" s="3">
        <f t="shared" si="87"/>
        <v>8.0016899780991348</v>
      </c>
      <c r="U453" s="3">
        <f t="shared" si="93"/>
        <v>5.7386624254611709</v>
      </c>
      <c r="V453" t="s">
        <v>11</v>
      </c>
      <c r="W453" t="s">
        <v>12</v>
      </c>
      <c r="X453">
        <f t="shared" si="90"/>
        <v>86</v>
      </c>
      <c r="Y453" s="3">
        <f t="shared" si="94"/>
        <v>8.0013550258267028</v>
      </c>
      <c r="Z453" s="3">
        <f t="shared" si="94"/>
        <v>6.2627477740639259</v>
      </c>
    </row>
    <row r="454" spans="1:26" x14ac:dyDescent="0.2">
      <c r="A454" t="s">
        <v>6</v>
      </c>
      <c r="B454" s="12">
        <v>453</v>
      </c>
      <c r="C454" s="12">
        <v>1147</v>
      </c>
      <c r="D454" s="12">
        <v>1226</v>
      </c>
      <c r="E454" s="11">
        <v>111008.4</v>
      </c>
      <c r="F454">
        <v>32427.9</v>
      </c>
      <c r="G454">
        <v>1697</v>
      </c>
      <c r="H454">
        <v>1697</v>
      </c>
      <c r="I454">
        <v>1697</v>
      </c>
      <c r="J454" s="5">
        <f t="shared" si="95"/>
        <v>229.3069713643292</v>
      </c>
      <c r="K454">
        <f t="shared" si="89"/>
        <v>7.4366172652342266</v>
      </c>
      <c r="L454">
        <f t="shared" si="89"/>
        <v>5.4350615922116861</v>
      </c>
      <c r="M454">
        <v>1</v>
      </c>
      <c r="N454">
        <v>1</v>
      </c>
      <c r="O454">
        <v>1</v>
      </c>
      <c r="P454" s="5">
        <f t="shared" si="96"/>
        <v>0.77094107234819398</v>
      </c>
      <c r="Q454">
        <f t="shared" si="91"/>
        <v>0</v>
      </c>
      <c r="R454">
        <f t="shared" si="91"/>
        <v>-0.26014333849772536</v>
      </c>
      <c r="S454" s="5">
        <f t="shared" si="92"/>
        <v>1698</v>
      </c>
      <c r="T454" s="3">
        <f t="shared" si="87"/>
        <v>7.4372063668712922</v>
      </c>
      <c r="U454" s="3">
        <f t="shared" si="93"/>
        <v>5.1749182537139609</v>
      </c>
      <c r="V454" t="s">
        <v>11</v>
      </c>
      <c r="W454" t="s">
        <v>12</v>
      </c>
      <c r="X454">
        <f t="shared" si="90"/>
        <v>87</v>
      </c>
      <c r="Y454" s="3">
        <f t="shared" si="94"/>
        <v>7.4366172652342266</v>
      </c>
      <c r="Z454" s="3">
        <f t="shared" si="94"/>
        <v>5.6952049307094113</v>
      </c>
    </row>
    <row r="455" spans="1:26" x14ac:dyDescent="0.2">
      <c r="A455" t="s">
        <v>6</v>
      </c>
      <c r="B455" s="12">
        <v>454</v>
      </c>
      <c r="C455" s="12">
        <v>1146</v>
      </c>
      <c r="D455" s="12">
        <v>1227</v>
      </c>
      <c r="E455" s="11">
        <v>111107.4</v>
      </c>
      <c r="F455">
        <v>32366.18</v>
      </c>
      <c r="G455">
        <v>12</v>
      </c>
      <c r="H455">
        <v>12</v>
      </c>
      <c r="I455">
        <v>12</v>
      </c>
      <c r="J455" s="5">
        <f t="shared" si="95"/>
        <v>1.6200541098072676</v>
      </c>
      <c r="K455">
        <f t="shared" si="89"/>
        <v>2.4849066497880004</v>
      </c>
      <c r="L455">
        <f t="shared" si="89"/>
        <v>0.48245954980208516</v>
      </c>
      <c r="M455">
        <v>36</v>
      </c>
      <c r="N455">
        <v>36</v>
      </c>
      <c r="O455">
        <v>36</v>
      </c>
      <c r="P455" s="5">
        <f t="shared" si="96"/>
        <v>27.806803274281982</v>
      </c>
      <c r="Q455">
        <f t="shared" si="91"/>
        <v>3.5835189384561099</v>
      </c>
      <c r="R455">
        <f t="shared" si="91"/>
        <v>3.3252807128534978</v>
      </c>
      <c r="S455" s="5">
        <f t="shared" si="92"/>
        <v>48</v>
      </c>
      <c r="T455" s="3">
        <f t="shared" si="87"/>
        <v>3.8712010109078911</v>
      </c>
      <c r="U455" s="3">
        <f t="shared" si="93"/>
        <v>3.807740262655583</v>
      </c>
      <c r="V455" t="s">
        <v>11</v>
      </c>
      <c r="W455" t="s">
        <v>12</v>
      </c>
      <c r="X455">
        <f t="shared" si="90"/>
        <v>88</v>
      </c>
      <c r="Y455" s="3">
        <f t="shared" si="94"/>
        <v>-1.0986122886681096</v>
      </c>
      <c r="Z455" s="3">
        <f t="shared" si="94"/>
        <v>-2.8428211630514126</v>
      </c>
    </row>
    <row r="456" spans="1:26" x14ac:dyDescent="0.2">
      <c r="A456" t="s">
        <v>6</v>
      </c>
      <c r="B456" s="12">
        <v>455</v>
      </c>
      <c r="C456" s="12">
        <v>1145</v>
      </c>
      <c r="D456" s="12">
        <v>1228</v>
      </c>
      <c r="E456" s="11">
        <v>111204.1</v>
      </c>
      <c r="F456">
        <v>32304.400000000001</v>
      </c>
      <c r="G456">
        <v>19</v>
      </c>
      <c r="H456">
        <v>19</v>
      </c>
      <c r="I456">
        <v>19</v>
      </c>
      <c r="J456" s="5">
        <f t="shared" si="95"/>
        <v>2.5628551465278706</v>
      </c>
      <c r="K456">
        <f t="shared" si="89"/>
        <v>2.9444389791664403</v>
      </c>
      <c r="L456">
        <f t="shared" si="89"/>
        <v>0.9411219286282716</v>
      </c>
      <c r="M456">
        <v>18</v>
      </c>
      <c r="N456">
        <v>18</v>
      </c>
      <c r="O456">
        <v>18</v>
      </c>
      <c r="P456" s="5">
        <f t="shared" si="96"/>
        <v>13.929990960983643</v>
      </c>
      <c r="Q456">
        <f t="shared" si="91"/>
        <v>2.8903717578961645</v>
      </c>
      <c r="R456">
        <f t="shared" si="91"/>
        <v>2.634044138903036</v>
      </c>
      <c r="S456" s="5">
        <f t="shared" si="92"/>
        <v>37</v>
      </c>
      <c r="T456" s="3">
        <f t="shared" si="87"/>
        <v>3.6109179126442243</v>
      </c>
      <c r="U456" s="3">
        <f t="shared" si="93"/>
        <v>3.5751660675313075</v>
      </c>
      <c r="V456" t="s">
        <v>11</v>
      </c>
      <c r="W456" t="s">
        <v>12</v>
      </c>
      <c r="X456">
        <f t="shared" si="90"/>
        <v>89</v>
      </c>
      <c r="Y456" s="3">
        <f t="shared" si="94"/>
        <v>5.4067221270275745E-2</v>
      </c>
      <c r="Z456" s="3">
        <f t="shared" si="94"/>
        <v>-1.6929222102747645</v>
      </c>
    </row>
    <row r="457" spans="1:26" x14ac:dyDescent="0.2">
      <c r="A457" t="s">
        <v>6</v>
      </c>
      <c r="B457" s="12">
        <v>456</v>
      </c>
      <c r="C457" s="12">
        <v>1144</v>
      </c>
      <c r="D457" s="12">
        <v>1229</v>
      </c>
      <c r="E457" s="11">
        <v>111300.8</v>
      </c>
      <c r="F457">
        <v>32242.560000000001</v>
      </c>
      <c r="G457">
        <v>8</v>
      </c>
      <c r="H457">
        <v>8</v>
      </c>
      <c r="I457">
        <v>8</v>
      </c>
      <c r="J457" s="5">
        <f t="shared" si="95"/>
        <v>1.0781593663298019</v>
      </c>
      <c r="K457">
        <f t="shared" si="89"/>
        <v>2.0794415416798357</v>
      </c>
      <c r="L457">
        <f t="shared" si="89"/>
        <v>7.525529674560627E-2</v>
      </c>
      <c r="M457">
        <v>2</v>
      </c>
      <c r="N457">
        <v>2</v>
      </c>
      <c r="O457">
        <v>2</v>
      </c>
      <c r="P457" s="5">
        <f t="shared" si="96"/>
        <v>1.5507453502451418</v>
      </c>
      <c r="Q457">
        <f t="shared" si="91"/>
        <v>0.69314718055994529</v>
      </c>
      <c r="R457">
        <f t="shared" si="91"/>
        <v>0.43873568647558503</v>
      </c>
      <c r="S457" s="5">
        <f t="shared" si="92"/>
        <v>10</v>
      </c>
      <c r="T457" s="3">
        <f t="shared" si="87"/>
        <v>2.3025850929940459</v>
      </c>
      <c r="U457" s="3">
        <f t="shared" si="93"/>
        <v>0.5139909832211913</v>
      </c>
      <c r="V457" t="s">
        <v>11</v>
      </c>
      <c r="W457" t="s">
        <v>12</v>
      </c>
      <c r="X457">
        <f t="shared" si="90"/>
        <v>90</v>
      </c>
      <c r="Y457" s="3">
        <f t="shared" si="94"/>
        <v>1.3862943611198904</v>
      </c>
      <c r="Z457" s="3">
        <f t="shared" si="94"/>
        <v>-0.36348038972997876</v>
      </c>
    </row>
    <row r="458" spans="1:26" x14ac:dyDescent="0.2">
      <c r="A458" t="s">
        <v>6</v>
      </c>
      <c r="B458" s="12">
        <v>457</v>
      </c>
      <c r="C458" s="12">
        <v>1143</v>
      </c>
      <c r="D458" s="12">
        <v>1230</v>
      </c>
      <c r="E458" s="11">
        <v>111398.8</v>
      </c>
      <c r="F458">
        <v>32180.68</v>
      </c>
      <c r="G458">
        <v>1577</v>
      </c>
      <c r="H458">
        <v>1577</v>
      </c>
      <c r="I458">
        <v>1577</v>
      </c>
      <c r="J458" s="5">
        <f t="shared" si="95"/>
        <v>212.34519581898547</v>
      </c>
      <c r="K458">
        <f t="shared" si="89"/>
        <v>7.3632795869630385</v>
      </c>
      <c r="L458">
        <f t="shared" si="89"/>
        <v>5.3582132326229015</v>
      </c>
      <c r="M458">
        <v>3</v>
      </c>
      <c r="N458">
        <v>3</v>
      </c>
      <c r="O458">
        <v>3</v>
      </c>
      <c r="P458" s="5">
        <f t="shared" si="96"/>
        <v>2.3305909011245256</v>
      </c>
      <c r="Q458">
        <f t="shared" si="91"/>
        <v>1.0986122886681098</v>
      </c>
      <c r="R458">
        <f t="shared" si="91"/>
        <v>0.84612184105798016</v>
      </c>
      <c r="S458" s="5">
        <f t="shared" si="92"/>
        <v>1580</v>
      </c>
      <c r="T458" s="3">
        <f t="shared" si="87"/>
        <v>7.3651801260210128</v>
      </c>
      <c r="U458" s="3">
        <f t="shared" si="93"/>
        <v>6.2043350736808813</v>
      </c>
      <c r="V458" t="s">
        <v>11</v>
      </c>
      <c r="W458" t="s">
        <v>12</v>
      </c>
      <c r="X458">
        <f t="shared" si="90"/>
        <v>91</v>
      </c>
      <c r="Y458" s="3">
        <f t="shared" si="94"/>
        <v>6.2646672982949285</v>
      </c>
      <c r="Z458" s="3">
        <f t="shared" si="94"/>
        <v>4.5120913915649217</v>
      </c>
    </row>
    <row r="459" spans="1:26" x14ac:dyDescent="0.2">
      <c r="A459" t="s">
        <v>6</v>
      </c>
      <c r="B459" s="12">
        <v>458</v>
      </c>
      <c r="C459" s="12">
        <v>1142</v>
      </c>
      <c r="D459" s="12">
        <v>1231</v>
      </c>
      <c r="E459" s="11">
        <v>111496.3</v>
      </c>
      <c r="F459">
        <v>32118.57</v>
      </c>
      <c r="G459">
        <v>15</v>
      </c>
      <c r="H459">
        <v>15</v>
      </c>
      <c r="I459">
        <v>15</v>
      </c>
      <c r="J459" s="5">
        <f t="shared" si="95"/>
        <v>2.0180041848922339</v>
      </c>
      <c r="K459">
        <f t="shared" si="89"/>
        <v>2.7080502011022101</v>
      </c>
      <c r="L459">
        <f t="shared" si="89"/>
        <v>0.70210899571134522</v>
      </c>
      <c r="M459">
        <v>11</v>
      </c>
      <c r="N459">
        <v>11</v>
      </c>
      <c r="O459">
        <v>11</v>
      </c>
      <c r="P459" s="5">
        <f t="shared" si="96"/>
        <v>8.5620250216619223</v>
      </c>
      <c r="Q459">
        <f t="shared" si="91"/>
        <v>2.3978952727983707</v>
      </c>
      <c r="R459">
        <f t="shared" si="91"/>
        <v>2.1473367301270243</v>
      </c>
      <c r="S459" s="5">
        <f t="shared" si="92"/>
        <v>26</v>
      </c>
      <c r="T459" s="3">
        <f t="shared" si="87"/>
        <v>3.2580965380214821</v>
      </c>
      <c r="U459" s="3">
        <f t="shared" si="93"/>
        <v>2.8494457258383696</v>
      </c>
      <c r="V459" t="s">
        <v>11</v>
      </c>
      <c r="W459" t="s">
        <v>12</v>
      </c>
      <c r="X459">
        <f t="shared" si="90"/>
        <v>92</v>
      </c>
      <c r="Y459" s="3">
        <f t="shared" si="94"/>
        <v>0.31015492830383939</v>
      </c>
      <c r="Z459" s="3">
        <f t="shared" si="94"/>
        <v>-1.445227734415679</v>
      </c>
    </row>
    <row r="460" spans="1:26" x14ac:dyDescent="0.2">
      <c r="A460" t="s">
        <v>6</v>
      </c>
      <c r="B460" s="12">
        <v>459</v>
      </c>
      <c r="C460" s="12">
        <v>1141</v>
      </c>
      <c r="D460" s="12">
        <v>1232</v>
      </c>
      <c r="E460" s="11">
        <v>111594</v>
      </c>
      <c r="F460">
        <v>32056.400000000001</v>
      </c>
      <c r="G460">
        <v>13</v>
      </c>
      <c r="H460">
        <v>13</v>
      </c>
      <c r="I460">
        <v>13</v>
      </c>
      <c r="J460" s="5">
        <f t="shared" si="95"/>
        <v>1.7474057745040057</v>
      </c>
      <c r="K460">
        <f t="shared" si="89"/>
        <v>2.5649493574615367</v>
      </c>
      <c r="L460">
        <f t="shared" si="89"/>
        <v>0.55813227350270211</v>
      </c>
      <c r="M460">
        <v>8</v>
      </c>
      <c r="N460">
        <v>8</v>
      </c>
      <c r="O460">
        <v>8</v>
      </c>
      <c r="P460" s="5">
        <f t="shared" si="96"/>
        <v>6.23900375588026</v>
      </c>
      <c r="Q460">
        <f t="shared" si="91"/>
        <v>2.0794415416798357</v>
      </c>
      <c r="R460">
        <f t="shared" si="91"/>
        <v>1.8308205151288304</v>
      </c>
      <c r="S460" s="5">
        <f t="shared" si="92"/>
        <v>21</v>
      </c>
      <c r="T460" s="3">
        <f t="shared" si="87"/>
        <v>3.044522437723423</v>
      </c>
      <c r="U460" s="3">
        <f t="shared" si="93"/>
        <v>2.3889527886315323</v>
      </c>
      <c r="V460" t="s">
        <v>11</v>
      </c>
      <c r="W460" t="s">
        <v>12</v>
      </c>
      <c r="X460">
        <f t="shared" si="90"/>
        <v>93</v>
      </c>
      <c r="Y460" s="3">
        <f t="shared" si="94"/>
        <v>0.48550781578170099</v>
      </c>
      <c r="Z460" s="3">
        <f t="shared" si="94"/>
        <v>-1.2726882416261283</v>
      </c>
    </row>
    <row r="461" spans="1:26" x14ac:dyDescent="0.2">
      <c r="A461" t="s">
        <v>6</v>
      </c>
      <c r="B461" s="12">
        <v>460</v>
      </c>
      <c r="C461" s="12">
        <v>1140</v>
      </c>
      <c r="D461" s="12">
        <v>1233</v>
      </c>
      <c r="E461" s="11">
        <v>111693.7</v>
      </c>
      <c r="F461">
        <v>31993.89</v>
      </c>
      <c r="G461">
        <v>20</v>
      </c>
      <c r="H461">
        <v>20</v>
      </c>
      <c r="I461">
        <v>20</v>
      </c>
      <c r="J461" s="5">
        <f t="shared" si="95"/>
        <v>2.6859169317517462</v>
      </c>
      <c r="K461">
        <f t="shared" si="89"/>
        <v>2.9957322735539909</v>
      </c>
      <c r="L461">
        <f t="shared" si="89"/>
        <v>0.9880221712459526</v>
      </c>
      <c r="M461">
        <v>1</v>
      </c>
      <c r="N461">
        <v>1</v>
      </c>
      <c r="O461">
        <v>1</v>
      </c>
      <c r="P461" s="5">
        <f t="shared" si="96"/>
        <v>0.78139919840944627</v>
      </c>
      <c r="Q461">
        <f t="shared" si="91"/>
        <v>0</v>
      </c>
      <c r="R461">
        <f t="shared" si="91"/>
        <v>-0.24666912220064072</v>
      </c>
      <c r="S461" s="5">
        <f t="shared" si="92"/>
        <v>21</v>
      </c>
      <c r="T461" s="3">
        <f t="shared" si="87"/>
        <v>3.044522437723423</v>
      </c>
      <c r="U461" s="3">
        <f t="shared" si="93"/>
        <v>0.74135304904531185</v>
      </c>
      <c r="V461" t="s">
        <v>11</v>
      </c>
      <c r="W461" t="s">
        <v>12</v>
      </c>
      <c r="X461">
        <f t="shared" si="90"/>
        <v>94</v>
      </c>
      <c r="Y461" s="3">
        <f t="shared" si="94"/>
        <v>2.9957322735539909</v>
      </c>
      <c r="Z461" s="3">
        <f t="shared" si="94"/>
        <v>1.2346912934465932</v>
      </c>
    </row>
    <row r="462" spans="1:26" x14ac:dyDescent="0.2">
      <c r="A462" t="s">
        <v>6</v>
      </c>
      <c r="B462" s="12">
        <v>461</v>
      </c>
      <c r="C462" s="12">
        <v>1139</v>
      </c>
      <c r="D462" s="12">
        <v>1234</v>
      </c>
      <c r="E462" s="11">
        <v>111796.7</v>
      </c>
      <c r="F462">
        <v>31930.6</v>
      </c>
      <c r="G462">
        <v>2563</v>
      </c>
      <c r="H462">
        <v>2563</v>
      </c>
      <c r="I462">
        <v>2563</v>
      </c>
      <c r="J462" s="5">
        <f t="shared" si="95"/>
        <v>343.88313787437374</v>
      </c>
      <c r="K462">
        <f t="shared" si="89"/>
        <v>7.8489337263640708</v>
      </c>
      <c r="L462">
        <f t="shared" si="89"/>
        <v>5.8403018841755507</v>
      </c>
      <c r="M462">
        <v>6</v>
      </c>
      <c r="N462">
        <v>6</v>
      </c>
      <c r="O462">
        <v>6</v>
      </c>
      <c r="P462" s="5">
        <f t="shared" si="96"/>
        <v>4.6976881110909288</v>
      </c>
      <c r="Q462">
        <f t="shared" si="91"/>
        <v>1.791759469228055</v>
      </c>
      <c r="R462">
        <f t="shared" si="91"/>
        <v>1.5470704964405724</v>
      </c>
      <c r="S462" s="5">
        <f t="shared" si="92"/>
        <v>2569</v>
      </c>
      <c r="T462" s="3">
        <f t="shared" si="87"/>
        <v>7.8512719971098832</v>
      </c>
      <c r="U462" s="3">
        <f t="shared" si="93"/>
        <v>7.3873723806161227</v>
      </c>
      <c r="V462" t="s">
        <v>11</v>
      </c>
      <c r="W462" t="s">
        <v>12</v>
      </c>
      <c r="X462">
        <f t="shared" si="90"/>
        <v>95</v>
      </c>
      <c r="Y462" s="3">
        <f t="shared" si="94"/>
        <v>6.0571742571360154</v>
      </c>
      <c r="Z462" s="3">
        <f t="shared" si="94"/>
        <v>4.2932313877349788</v>
      </c>
    </row>
    <row r="463" spans="1:26" x14ac:dyDescent="0.2">
      <c r="A463" t="s">
        <v>6</v>
      </c>
      <c r="B463" s="12">
        <v>462</v>
      </c>
      <c r="C463" s="12">
        <v>1138</v>
      </c>
      <c r="D463" s="12">
        <v>1235</v>
      </c>
      <c r="E463" s="11">
        <v>111901.1</v>
      </c>
      <c r="F463">
        <v>31866.98</v>
      </c>
      <c r="G463">
        <v>1888</v>
      </c>
      <c r="H463">
        <v>1888</v>
      </c>
      <c r="I463">
        <v>1888</v>
      </c>
      <c r="J463" s="5">
        <f t="shared" si="95"/>
        <v>253.08062208503756</v>
      </c>
      <c r="K463">
        <f t="shared" si="89"/>
        <v>7.5432733467054458</v>
      </c>
      <c r="L463">
        <f t="shared" si="89"/>
        <v>5.5337081023325521</v>
      </c>
      <c r="M463">
        <v>4</v>
      </c>
      <c r="N463">
        <v>4</v>
      </c>
      <c r="O463">
        <v>4</v>
      </c>
      <c r="P463" s="5">
        <f t="shared" si="96"/>
        <v>3.1380444585586709</v>
      </c>
      <c r="Q463">
        <f t="shared" si="91"/>
        <v>1.3862943611198906</v>
      </c>
      <c r="R463">
        <f t="shared" si="91"/>
        <v>1.1435998220112022</v>
      </c>
      <c r="S463" s="5">
        <f t="shared" si="92"/>
        <v>1892</v>
      </c>
      <c r="T463" s="3">
        <f t="shared" si="87"/>
        <v>7.5453897496118234</v>
      </c>
      <c r="U463" s="3">
        <f t="shared" si="93"/>
        <v>6.6773079243437543</v>
      </c>
      <c r="V463" t="s">
        <v>11</v>
      </c>
      <c r="W463" t="s">
        <v>12</v>
      </c>
      <c r="X463">
        <f t="shared" si="90"/>
        <v>96</v>
      </c>
      <c r="Y463" s="3">
        <f t="shared" si="94"/>
        <v>6.156978985585555</v>
      </c>
      <c r="Z463" s="3">
        <f t="shared" si="94"/>
        <v>4.3901082803213498</v>
      </c>
    </row>
    <row r="464" spans="1:26" x14ac:dyDescent="0.2">
      <c r="A464" t="s">
        <v>6</v>
      </c>
      <c r="B464" s="12">
        <v>463</v>
      </c>
      <c r="C464" s="12">
        <v>1137</v>
      </c>
      <c r="D464" s="12">
        <v>1236</v>
      </c>
      <c r="E464" s="11">
        <v>112004.9</v>
      </c>
      <c r="F464">
        <v>31803.1</v>
      </c>
      <c r="G464">
        <v>37</v>
      </c>
      <c r="H464">
        <v>37</v>
      </c>
      <c r="I464">
        <v>37</v>
      </c>
      <c r="J464" s="5">
        <f t="shared" si="95"/>
        <v>4.9551403554665914</v>
      </c>
      <c r="K464">
        <f t="shared" ref="K464:L498" si="97">LN(I464)</f>
        <v>3.6109179126442243</v>
      </c>
      <c r="L464">
        <f t="shared" si="97"/>
        <v>1.6004254934083433</v>
      </c>
      <c r="M464">
        <v>3</v>
      </c>
      <c r="N464">
        <v>3</v>
      </c>
      <c r="O464">
        <v>3</v>
      </c>
      <c r="P464" s="5">
        <f t="shared" si="96"/>
        <v>2.3582606727017179</v>
      </c>
      <c r="Q464">
        <f t="shared" si="91"/>
        <v>1.0986122886681098</v>
      </c>
      <c r="R464">
        <f t="shared" si="91"/>
        <v>0.85792434422473307</v>
      </c>
      <c r="S464" s="5">
        <f t="shared" si="92"/>
        <v>40</v>
      </c>
      <c r="T464" s="3">
        <f t="shared" si="87"/>
        <v>3.6888794541139363</v>
      </c>
      <c r="U464" s="3">
        <f t="shared" si="93"/>
        <v>2.4583498376330764</v>
      </c>
      <c r="V464" t="s">
        <v>11</v>
      </c>
      <c r="W464" t="s">
        <v>12</v>
      </c>
      <c r="X464">
        <f t="shared" si="90"/>
        <v>97</v>
      </c>
      <c r="Y464" s="3">
        <f t="shared" si="94"/>
        <v>2.5123056239761148</v>
      </c>
      <c r="Z464" s="3">
        <f t="shared" si="94"/>
        <v>0.74250114918361021</v>
      </c>
    </row>
    <row r="465" spans="1:26" x14ac:dyDescent="0.2">
      <c r="A465" t="s">
        <v>6</v>
      </c>
      <c r="B465" s="12">
        <v>464</v>
      </c>
      <c r="C465" s="12">
        <v>1136</v>
      </c>
      <c r="D465" s="12">
        <v>1237</v>
      </c>
      <c r="E465" s="11">
        <v>112107.2</v>
      </c>
      <c r="F465">
        <v>31739.119999999999</v>
      </c>
      <c r="G465">
        <v>33</v>
      </c>
      <c r="H465">
        <v>33</v>
      </c>
      <c r="I465">
        <v>33</v>
      </c>
      <c r="J465" s="5">
        <f t="shared" si="95"/>
        <v>4.4154166726133566</v>
      </c>
      <c r="K465">
        <f t="shared" si="97"/>
        <v>3.4965075614664802</v>
      </c>
      <c r="L465">
        <f t="shared" si="97"/>
        <v>1.4851022061856005</v>
      </c>
      <c r="M465">
        <v>593</v>
      </c>
      <c r="N465">
        <v>593</v>
      </c>
      <c r="O465">
        <v>593</v>
      </c>
      <c r="P465" s="5">
        <f t="shared" si="96"/>
        <v>467.08919465946127</v>
      </c>
      <c r="Q465">
        <f t="shared" si="91"/>
        <v>6.3851943989977258</v>
      </c>
      <c r="R465">
        <f t="shared" si="91"/>
        <v>6.1465202344198167</v>
      </c>
      <c r="S465" s="5">
        <f t="shared" si="92"/>
        <v>626</v>
      </c>
      <c r="T465" s="3">
        <f t="shared" si="87"/>
        <v>6.4393503711000983</v>
      </c>
      <c r="U465" s="3">
        <f t="shared" si="93"/>
        <v>7.6316224406054172</v>
      </c>
      <c r="V465" t="s">
        <v>11</v>
      </c>
      <c r="W465" t="s">
        <v>12</v>
      </c>
      <c r="X465">
        <f t="shared" si="90"/>
        <v>98</v>
      </c>
      <c r="Y465" s="3">
        <f t="shared" si="94"/>
        <v>-2.8886868375312456</v>
      </c>
      <c r="Z465" s="3">
        <f t="shared" si="94"/>
        <v>-4.6614180282342161</v>
      </c>
    </row>
    <row r="466" spans="1:26" x14ac:dyDescent="0.2">
      <c r="A466" t="s">
        <v>6</v>
      </c>
      <c r="B466" s="12">
        <v>465</v>
      </c>
      <c r="C466" s="12">
        <v>1135</v>
      </c>
      <c r="D466" s="12">
        <v>1238</v>
      </c>
      <c r="E466" s="11">
        <v>112208.4</v>
      </c>
      <c r="F466">
        <v>31675.31</v>
      </c>
      <c r="G466">
        <v>74</v>
      </c>
      <c r="H466">
        <v>74</v>
      </c>
      <c r="I466">
        <v>74</v>
      </c>
      <c r="J466" s="5">
        <f t="shared" si="95"/>
        <v>9.8923075277786694</v>
      </c>
      <c r="K466">
        <f t="shared" si="97"/>
        <v>4.3040650932041702</v>
      </c>
      <c r="L466">
        <f t="shared" si="97"/>
        <v>2.2917574377099657</v>
      </c>
      <c r="M466">
        <v>251</v>
      </c>
      <c r="N466">
        <v>251</v>
      </c>
      <c r="O466">
        <v>251</v>
      </c>
      <c r="P466" s="5">
        <f t="shared" si="96"/>
        <v>198.10382281972932</v>
      </c>
      <c r="Q466">
        <f t="shared" si="91"/>
        <v>5.5254529391317835</v>
      </c>
      <c r="R466">
        <f t="shared" si="91"/>
        <v>5.2887912509424888</v>
      </c>
      <c r="S466" s="5">
        <f t="shared" si="92"/>
        <v>325</v>
      </c>
      <c r="T466" s="3">
        <f t="shared" si="87"/>
        <v>5.7838251823297373</v>
      </c>
      <c r="U466" s="3">
        <f t="shared" si="93"/>
        <v>7.5805486886524545</v>
      </c>
      <c r="V466" t="s">
        <v>11</v>
      </c>
      <c r="W466" t="s">
        <v>12</v>
      </c>
      <c r="X466">
        <f t="shared" si="90"/>
        <v>99</v>
      </c>
      <c r="Y466" s="3">
        <f t="shared" si="94"/>
        <v>-1.2213878459276133</v>
      </c>
      <c r="Z466" s="3">
        <f t="shared" si="94"/>
        <v>-2.9970338132325232</v>
      </c>
    </row>
    <row r="467" spans="1:26" x14ac:dyDescent="0.2">
      <c r="A467" t="s">
        <v>6</v>
      </c>
      <c r="B467" s="12">
        <v>466</v>
      </c>
      <c r="C467" s="12">
        <v>1134</v>
      </c>
      <c r="D467" s="12">
        <v>1239</v>
      </c>
      <c r="E467" s="11">
        <v>112310.3</v>
      </c>
      <c r="F467">
        <v>31611.83</v>
      </c>
      <c r="G467">
        <v>314</v>
      </c>
      <c r="H467">
        <v>314</v>
      </c>
      <c r="I467">
        <v>314</v>
      </c>
      <c r="J467" s="5">
        <f t="shared" si="95"/>
        <v>41.937382412833017</v>
      </c>
      <c r="K467">
        <f t="shared" si="97"/>
        <v>5.7493929859082531</v>
      </c>
      <c r="L467">
        <f t="shared" si="97"/>
        <v>3.7361776108610969</v>
      </c>
      <c r="M467">
        <v>6</v>
      </c>
      <c r="N467">
        <v>6</v>
      </c>
      <c r="O467">
        <v>6</v>
      </c>
      <c r="P467" s="5">
        <f t="shared" si="96"/>
        <v>4.7450590490964926</v>
      </c>
      <c r="Q467">
        <f t="shared" si="91"/>
        <v>1.791759469228055</v>
      </c>
      <c r="R467">
        <f t="shared" si="91"/>
        <v>1.5571038764726557</v>
      </c>
      <c r="S467" s="5">
        <f t="shared" si="92"/>
        <v>320</v>
      </c>
      <c r="T467" s="3">
        <f t="shared" si="87"/>
        <v>5.768320995793772</v>
      </c>
      <c r="U467" s="3">
        <f t="shared" si="93"/>
        <v>5.2932814873337524</v>
      </c>
      <c r="V467" t="s">
        <v>11</v>
      </c>
      <c r="W467" t="s">
        <v>12</v>
      </c>
      <c r="X467">
        <f t="shared" si="90"/>
        <v>100</v>
      </c>
      <c r="Y467" s="3">
        <f t="shared" si="94"/>
        <v>3.9576335166801981</v>
      </c>
      <c r="Z467" s="3">
        <f t="shared" si="94"/>
        <v>2.1790737343884414</v>
      </c>
    </row>
    <row r="468" spans="1:26" x14ac:dyDescent="0.2">
      <c r="A468" t="s">
        <v>6</v>
      </c>
      <c r="B468" s="12">
        <v>467</v>
      </c>
      <c r="C468" s="12">
        <v>1133</v>
      </c>
      <c r="D468" s="12">
        <v>1240</v>
      </c>
      <c r="E468" s="11">
        <v>112411.8</v>
      </c>
      <c r="F468">
        <v>31548.28</v>
      </c>
      <c r="G468">
        <v>12</v>
      </c>
      <c r="H468">
        <v>12</v>
      </c>
      <c r="I468">
        <v>12</v>
      </c>
      <c r="J468" s="5">
        <f t="shared" si="95"/>
        <v>1.6012553842212294</v>
      </c>
      <c r="K468">
        <f t="shared" si="97"/>
        <v>2.4849066497880004</v>
      </c>
      <c r="L468">
        <f t="shared" si="97"/>
        <v>0.47078793673446012</v>
      </c>
      <c r="M468">
        <v>673</v>
      </c>
      <c r="N468">
        <v>673</v>
      </c>
      <c r="O468">
        <v>673</v>
      </c>
      <c r="P468" s="5">
        <f t="shared" si="96"/>
        <v>533.309581378129</v>
      </c>
      <c r="Q468">
        <f t="shared" si="91"/>
        <v>6.5117453296447279</v>
      </c>
      <c r="R468">
        <f t="shared" si="91"/>
        <v>6.2791020836520461</v>
      </c>
      <c r="S468" s="5">
        <f t="shared" si="92"/>
        <v>685</v>
      </c>
      <c r="T468" s="3">
        <f t="shared" si="87"/>
        <v>6.5294188382622256</v>
      </c>
      <c r="U468" s="3">
        <f t="shared" si="93"/>
        <v>6.7498900203865064</v>
      </c>
      <c r="V468" t="s">
        <v>11</v>
      </c>
      <c r="W468" t="s">
        <v>12</v>
      </c>
      <c r="X468">
        <f t="shared" si="90"/>
        <v>101</v>
      </c>
      <c r="Y468" s="3">
        <f t="shared" si="94"/>
        <v>-4.0268386798567271</v>
      </c>
      <c r="Z468" s="3">
        <f t="shared" si="94"/>
        <v>-5.8083141469175859</v>
      </c>
    </row>
    <row r="469" spans="1:26" x14ac:dyDescent="0.2">
      <c r="A469" t="s">
        <v>6</v>
      </c>
      <c r="B469" s="12">
        <v>468</v>
      </c>
      <c r="C469" s="12">
        <v>1132</v>
      </c>
      <c r="D469" s="12">
        <v>1241</v>
      </c>
      <c r="E469" s="11">
        <v>112513.60000000001</v>
      </c>
      <c r="F469">
        <v>31486.18</v>
      </c>
      <c r="G469">
        <v>506</v>
      </c>
      <c r="H469">
        <v>506</v>
      </c>
      <c r="I469">
        <v>506</v>
      </c>
      <c r="J469" s="5">
        <f t="shared" si="95"/>
        <v>67.45851168214331</v>
      </c>
      <c r="K469">
        <f t="shared" si="97"/>
        <v>6.2265366692874657</v>
      </c>
      <c r="L469">
        <f t="shared" si="97"/>
        <v>4.2115127671627848</v>
      </c>
      <c r="M469">
        <v>305</v>
      </c>
      <c r="N469">
        <v>305</v>
      </c>
      <c r="O469">
        <v>305</v>
      </c>
      <c r="P469" s="5">
        <f t="shared" si="96"/>
        <v>242.16973923162482</v>
      </c>
      <c r="Q469">
        <f t="shared" si="91"/>
        <v>5.7203117766074119</v>
      </c>
      <c r="R469">
        <f t="shared" si="91"/>
        <v>5.48963888207299</v>
      </c>
      <c r="S469" s="5">
        <f t="shared" si="92"/>
        <v>811</v>
      </c>
      <c r="T469" s="3">
        <f t="shared" si="87"/>
        <v>6.6982680541154132</v>
      </c>
      <c r="U469" s="3">
        <f t="shared" si="93"/>
        <v>9.7011516492357757</v>
      </c>
      <c r="V469" t="s">
        <v>11</v>
      </c>
      <c r="W469" t="s">
        <v>12</v>
      </c>
      <c r="X469">
        <f t="shared" si="90"/>
        <v>102</v>
      </c>
      <c r="Y469" s="3">
        <f t="shared" si="94"/>
        <v>0.50622489268005388</v>
      </c>
      <c r="Z469" s="3">
        <f t="shared" si="94"/>
        <v>-1.2781261149102052</v>
      </c>
    </row>
    <row r="470" spans="1:26" x14ac:dyDescent="0.2">
      <c r="A470" t="s">
        <v>6</v>
      </c>
      <c r="B470" s="12">
        <v>469</v>
      </c>
      <c r="C470" s="12">
        <v>1131</v>
      </c>
      <c r="D470" s="12">
        <v>1242</v>
      </c>
      <c r="E470" s="11">
        <v>112615.4</v>
      </c>
      <c r="F470">
        <v>31423.71</v>
      </c>
      <c r="G470">
        <v>1</v>
      </c>
      <c r="H470">
        <v>1</v>
      </c>
      <c r="I470">
        <v>1</v>
      </c>
      <c r="J470" s="5">
        <f t="shared" si="95"/>
        <v>0.13319670311520448</v>
      </c>
      <c r="K470">
        <f t="shared" si="97"/>
        <v>0</v>
      </c>
      <c r="L470">
        <f t="shared" si="97"/>
        <v>-2.0159282725695227</v>
      </c>
      <c r="M470">
        <v>3</v>
      </c>
      <c r="N470">
        <v>3</v>
      </c>
      <c r="O470">
        <v>3</v>
      </c>
      <c r="P470" s="5">
        <f t="shared" si="96"/>
        <v>2.3867328205358311</v>
      </c>
      <c r="Q470">
        <f t="shared" si="91"/>
        <v>1.0986122886681098</v>
      </c>
      <c r="R470">
        <f t="shared" si="91"/>
        <v>0.86992541002191026</v>
      </c>
      <c r="S470" s="5">
        <f t="shared" si="92"/>
        <v>4</v>
      </c>
      <c r="T470" s="3">
        <f t="shared" si="87"/>
        <v>1.3862943611198906</v>
      </c>
      <c r="U470" s="3">
        <f t="shared" si="93"/>
        <v>-1.1460028625476124</v>
      </c>
      <c r="V470" t="s">
        <v>11</v>
      </c>
      <c r="W470" t="s">
        <v>12</v>
      </c>
      <c r="X470">
        <f t="shared" si="90"/>
        <v>103</v>
      </c>
      <c r="Y470" s="3">
        <f t="shared" si="94"/>
        <v>-1.0986122886681098</v>
      </c>
      <c r="Z470" s="3">
        <f t="shared" si="94"/>
        <v>-2.8858536825914332</v>
      </c>
    </row>
    <row r="471" spans="1:26" x14ac:dyDescent="0.2">
      <c r="A471" t="s">
        <v>6</v>
      </c>
      <c r="B471" s="12">
        <v>470</v>
      </c>
      <c r="C471" s="12">
        <v>1130</v>
      </c>
      <c r="D471" s="12">
        <v>1243</v>
      </c>
      <c r="E471" s="11">
        <v>112715.9</v>
      </c>
      <c r="F471">
        <v>31360.880000000001</v>
      </c>
      <c r="G471">
        <v>23</v>
      </c>
      <c r="H471">
        <v>23</v>
      </c>
      <c r="I471">
        <v>23</v>
      </c>
      <c r="J471" s="5">
        <f t="shared" si="95"/>
        <v>3.0607926654535875</v>
      </c>
      <c r="K471">
        <f t="shared" si="97"/>
        <v>3.1354942159291497</v>
      </c>
      <c r="L471">
        <f t="shared" si="97"/>
        <v>1.1186739234168674</v>
      </c>
      <c r="M471">
        <v>3</v>
      </c>
      <c r="N471">
        <v>3</v>
      </c>
      <c r="O471">
        <v>3</v>
      </c>
      <c r="P471" s="5">
        <f t="shared" si="96"/>
        <v>2.3915145238271376</v>
      </c>
      <c r="Q471">
        <f t="shared" si="91"/>
        <v>1.0986122886681098</v>
      </c>
      <c r="R471">
        <f t="shared" si="91"/>
        <v>0.87192685722332242</v>
      </c>
      <c r="S471" s="5">
        <f t="shared" si="92"/>
        <v>26</v>
      </c>
      <c r="T471" s="3">
        <f t="shared" si="87"/>
        <v>3.2580965380214821</v>
      </c>
      <c r="U471" s="3">
        <f t="shared" si="93"/>
        <v>1.99060078064019</v>
      </c>
      <c r="V471" t="s">
        <v>11</v>
      </c>
      <c r="W471" t="s">
        <v>12</v>
      </c>
      <c r="X471">
        <f t="shared" si="90"/>
        <v>104</v>
      </c>
      <c r="Y471" s="3">
        <f t="shared" si="94"/>
        <v>2.0368819272610397</v>
      </c>
      <c r="Z471" s="3">
        <f t="shared" si="94"/>
        <v>0.24674706619354503</v>
      </c>
    </row>
    <row r="472" spans="1:26" x14ac:dyDescent="0.2">
      <c r="A472" t="s">
        <v>6</v>
      </c>
      <c r="B472" s="12">
        <v>471</v>
      </c>
      <c r="C472" s="12">
        <v>1129</v>
      </c>
      <c r="D472" s="12">
        <v>1244</v>
      </c>
      <c r="E472" s="11">
        <v>112815.6</v>
      </c>
      <c r="F472">
        <v>31299.5</v>
      </c>
      <c r="G472">
        <v>20</v>
      </c>
      <c r="H472">
        <v>20</v>
      </c>
      <c r="I472">
        <v>20</v>
      </c>
      <c r="J472" s="5">
        <f t="shared" si="95"/>
        <v>2.6592067054556283</v>
      </c>
      <c r="K472">
        <f t="shared" si="97"/>
        <v>2.9957322735539909</v>
      </c>
      <c r="L472">
        <f t="shared" si="97"/>
        <v>0.97802784728217118</v>
      </c>
      <c r="M472">
        <v>10</v>
      </c>
      <c r="N472">
        <v>10</v>
      </c>
      <c r="O472">
        <v>10</v>
      </c>
      <c r="P472" s="5">
        <f t="shared" si="96"/>
        <v>7.9873480407035249</v>
      </c>
      <c r="Q472">
        <f t="shared" si="91"/>
        <v>2.3025850929940459</v>
      </c>
      <c r="R472">
        <f t="shared" si="91"/>
        <v>2.0778587948846261</v>
      </c>
      <c r="S472" s="5">
        <f t="shared" si="92"/>
        <v>30</v>
      </c>
      <c r="T472" s="3">
        <f t="shared" si="87"/>
        <v>3.4011973816621555</v>
      </c>
      <c r="U472" s="3">
        <f t="shared" si="93"/>
        <v>3.0558866421667972</v>
      </c>
      <c r="V472" t="s">
        <v>11</v>
      </c>
      <c r="W472" t="s">
        <v>12</v>
      </c>
      <c r="X472">
        <f t="shared" si="90"/>
        <v>105</v>
      </c>
      <c r="Y472" s="3">
        <f t="shared" si="94"/>
        <v>0.69314718055994495</v>
      </c>
      <c r="Z472" s="3">
        <f t="shared" si="94"/>
        <v>-1.099830947602455</v>
      </c>
    </row>
    <row r="473" spans="1:26" x14ac:dyDescent="0.2">
      <c r="A473" t="s">
        <v>6</v>
      </c>
      <c r="B473" s="12">
        <v>472</v>
      </c>
      <c r="C473" s="12">
        <v>1128</v>
      </c>
      <c r="D473" s="12">
        <v>1245</v>
      </c>
      <c r="E473" s="11">
        <v>112914.8</v>
      </c>
      <c r="F473">
        <v>31237.98</v>
      </c>
      <c r="G473">
        <v>16</v>
      </c>
      <c r="H473">
        <v>16</v>
      </c>
      <c r="I473">
        <v>16</v>
      </c>
      <c r="J473" s="5">
        <f t="shared" si="95"/>
        <v>2.1254963919698744</v>
      </c>
      <c r="K473">
        <f t="shared" si="97"/>
        <v>2.7725887222397811</v>
      </c>
      <c r="L473">
        <f t="shared" si="97"/>
        <v>0.75400537131814838</v>
      </c>
      <c r="M473">
        <v>3</v>
      </c>
      <c r="N473">
        <v>3</v>
      </c>
      <c r="O473">
        <v>3</v>
      </c>
      <c r="P473" s="5">
        <f t="shared" si="96"/>
        <v>2.4009234912116599</v>
      </c>
      <c r="Q473">
        <f t="shared" si="91"/>
        <v>1.0986122886681098</v>
      </c>
      <c r="R473">
        <f t="shared" si="91"/>
        <v>0.87585345134683923</v>
      </c>
      <c r="S473" s="5">
        <f t="shared" si="92"/>
        <v>19</v>
      </c>
      <c r="T473" s="3">
        <f t="shared" si="87"/>
        <v>2.9444389791664403</v>
      </c>
      <c r="U473" s="3">
        <f t="shared" si="93"/>
        <v>1.6298588226649877</v>
      </c>
      <c r="V473" t="s">
        <v>11</v>
      </c>
      <c r="W473" t="s">
        <v>12</v>
      </c>
      <c r="X473">
        <f t="shared" si="90"/>
        <v>106</v>
      </c>
      <c r="Y473" s="3">
        <f t="shared" si="94"/>
        <v>1.6739764335716714</v>
      </c>
      <c r="Z473" s="3">
        <f t="shared" si="94"/>
        <v>-0.12184808002869085</v>
      </c>
    </row>
    <row r="474" spans="1:26" x14ac:dyDescent="0.2">
      <c r="A474" t="s">
        <v>6</v>
      </c>
      <c r="B474" s="12">
        <v>473</v>
      </c>
      <c r="C474" s="12">
        <v>1127</v>
      </c>
      <c r="D474" s="12">
        <v>1246</v>
      </c>
      <c r="E474" s="11">
        <v>113012.2</v>
      </c>
      <c r="F474">
        <v>31176.33</v>
      </c>
      <c r="G474">
        <v>3</v>
      </c>
      <c r="H474">
        <v>3</v>
      </c>
      <c r="I474">
        <v>3</v>
      </c>
      <c r="J474" s="5">
        <f t="shared" si="95"/>
        <v>0.39818709838406824</v>
      </c>
      <c r="K474">
        <f t="shared" si="97"/>
        <v>1.0986122886681098</v>
      </c>
      <c r="L474">
        <f t="shared" si="97"/>
        <v>-0.92083328771603268</v>
      </c>
      <c r="M474">
        <v>7</v>
      </c>
      <c r="N474">
        <v>7</v>
      </c>
      <c r="O474">
        <v>7</v>
      </c>
      <c r="P474" s="5">
        <f t="shared" si="96"/>
        <v>5.6132328596727064</v>
      </c>
      <c r="Q474">
        <f t="shared" si="91"/>
        <v>1.9459101490553132</v>
      </c>
      <c r="R474">
        <f t="shared" si="91"/>
        <v>1.7251268208776924</v>
      </c>
      <c r="S474" s="5">
        <f t="shared" si="92"/>
        <v>10</v>
      </c>
      <c r="T474" s="3">
        <f t="shared" si="87"/>
        <v>2.3025850929940459</v>
      </c>
      <c r="U474" s="3">
        <f t="shared" si="93"/>
        <v>0.80429353316165975</v>
      </c>
      <c r="V474" t="s">
        <v>11</v>
      </c>
      <c r="W474" t="s">
        <v>12</v>
      </c>
      <c r="X474">
        <f t="shared" si="90"/>
        <v>107</v>
      </c>
      <c r="Y474" s="3">
        <f t="shared" si="94"/>
        <v>-0.84729786038720345</v>
      </c>
      <c r="Z474" s="3">
        <f t="shared" si="94"/>
        <v>-2.6459601085937252</v>
      </c>
    </row>
    <row r="475" spans="1:26" x14ac:dyDescent="0.2">
      <c r="A475" t="s">
        <v>6</v>
      </c>
      <c r="B475" s="12">
        <v>474</v>
      </c>
      <c r="C475" s="12">
        <v>1126</v>
      </c>
      <c r="D475" s="12">
        <v>1247</v>
      </c>
      <c r="E475" s="11">
        <v>113109.6</v>
      </c>
      <c r="F475">
        <v>31114.65</v>
      </c>
      <c r="G475">
        <v>11</v>
      </c>
      <c r="H475">
        <v>11</v>
      </c>
      <c r="I475">
        <v>11</v>
      </c>
      <c r="J475" s="5">
        <f t="shared" si="95"/>
        <v>1.4587621209870778</v>
      </c>
      <c r="K475">
        <f t="shared" si="97"/>
        <v>2.3978952727983707</v>
      </c>
      <c r="L475">
        <f t="shared" si="97"/>
        <v>0.37758821374405832</v>
      </c>
      <c r="M475">
        <v>15</v>
      </c>
      <c r="N475">
        <v>15</v>
      </c>
      <c r="O475">
        <v>15</v>
      </c>
      <c r="P475" s="5">
        <f t="shared" si="96"/>
        <v>12.052200490765603</v>
      </c>
      <c r="Q475">
        <f t="shared" si="91"/>
        <v>2.7080502011022101</v>
      </c>
      <c r="R475">
        <f t="shared" si="91"/>
        <v>2.4892472566064212</v>
      </c>
      <c r="S475" s="5">
        <f t="shared" si="92"/>
        <v>26</v>
      </c>
      <c r="T475" s="3">
        <f t="shared" si="87"/>
        <v>3.2580965380214821</v>
      </c>
      <c r="U475" s="3">
        <f t="shared" si="93"/>
        <v>2.8668354703504795</v>
      </c>
      <c r="V475" t="s">
        <v>11</v>
      </c>
      <c r="W475" t="s">
        <v>12</v>
      </c>
      <c r="X475">
        <f t="shared" si="90"/>
        <v>108</v>
      </c>
      <c r="Y475" s="3">
        <f t="shared" si="94"/>
        <v>-0.31015492830383939</v>
      </c>
      <c r="Z475" s="3">
        <f t="shared" si="94"/>
        <v>-2.1116590428623629</v>
      </c>
    </row>
    <row r="476" spans="1:26" x14ac:dyDescent="0.2">
      <c r="A476" t="s">
        <v>6</v>
      </c>
      <c r="B476" s="12">
        <v>475</v>
      </c>
      <c r="C476" s="12">
        <v>1125</v>
      </c>
      <c r="D476" s="12">
        <v>1248</v>
      </c>
      <c r="E476" s="11">
        <v>113207</v>
      </c>
      <c r="F476">
        <v>31052.799999999999</v>
      </c>
      <c r="G476">
        <v>10</v>
      </c>
      <c r="H476">
        <v>10</v>
      </c>
      <c r="I476">
        <v>10</v>
      </c>
      <c r="J476" s="5">
        <f t="shared" si="95"/>
        <v>1.3250064041976204</v>
      </c>
      <c r="K476">
        <f t="shared" si="97"/>
        <v>2.3025850929940459</v>
      </c>
      <c r="L476">
        <f t="shared" si="97"/>
        <v>0.28141729278319955</v>
      </c>
      <c r="M476">
        <v>266</v>
      </c>
      <c r="N476">
        <v>266</v>
      </c>
      <c r="O476">
        <v>266</v>
      </c>
      <c r="P476" s="5">
        <f t="shared" si="96"/>
        <v>214.15138087386643</v>
      </c>
      <c r="Q476">
        <f t="shared" si="91"/>
        <v>5.5834963087816991</v>
      </c>
      <c r="R476">
        <f t="shared" si="91"/>
        <v>5.3666831522024703</v>
      </c>
      <c r="S476" s="5">
        <f t="shared" si="92"/>
        <v>276</v>
      </c>
      <c r="T476" s="3">
        <f t="shared" si="87"/>
        <v>5.6204008657171496</v>
      </c>
      <c r="U476" s="3">
        <f t="shared" si="93"/>
        <v>5.64810044498567</v>
      </c>
      <c r="V476" t="s">
        <v>11</v>
      </c>
      <c r="W476" t="s">
        <v>12</v>
      </c>
      <c r="X476">
        <f t="shared" si="90"/>
        <v>109</v>
      </c>
      <c r="Y476" s="3">
        <f t="shared" si="94"/>
        <v>-3.2809112157876532</v>
      </c>
      <c r="Z476" s="3">
        <f t="shared" si="94"/>
        <v>-5.0852658594192706</v>
      </c>
    </row>
    <row r="477" spans="1:26" x14ac:dyDescent="0.2">
      <c r="A477" t="s">
        <v>6</v>
      </c>
      <c r="B477" s="12">
        <v>476</v>
      </c>
      <c r="C477" s="12">
        <v>1124</v>
      </c>
      <c r="D477" s="12">
        <v>1249</v>
      </c>
      <c r="E477" s="11">
        <v>113304.3</v>
      </c>
      <c r="F477">
        <v>30990.400000000001</v>
      </c>
      <c r="G477">
        <v>5</v>
      </c>
      <c r="H477">
        <v>5</v>
      </c>
      <c r="I477">
        <v>5</v>
      </c>
      <c r="J477" s="5">
        <f t="shared" si="95"/>
        <v>0.66193427786941894</v>
      </c>
      <c r="K477">
        <f t="shared" si="97"/>
        <v>1.6094379124341003</v>
      </c>
      <c r="L477">
        <f t="shared" si="97"/>
        <v>-0.41258900611640154</v>
      </c>
      <c r="M477">
        <v>66</v>
      </c>
      <c r="N477">
        <v>66</v>
      </c>
      <c r="O477">
        <v>66</v>
      </c>
      <c r="P477" s="5">
        <f t="shared" si="96"/>
        <v>53.242294387939481</v>
      </c>
      <c r="Q477">
        <f t="shared" si="91"/>
        <v>4.1896547420264252</v>
      </c>
      <c r="R477">
        <f t="shared" si="91"/>
        <v>3.9748530877887882</v>
      </c>
      <c r="S477" s="5">
        <f t="shared" si="92"/>
        <v>71</v>
      </c>
      <c r="T477" s="3">
        <f t="shared" si="87"/>
        <v>4.2626798770413155</v>
      </c>
      <c r="U477" s="3">
        <f t="shared" si="93"/>
        <v>3.5622640816723865</v>
      </c>
      <c r="V477" t="s">
        <v>11</v>
      </c>
      <c r="W477" t="s">
        <v>12</v>
      </c>
      <c r="X477">
        <f t="shared" si="90"/>
        <v>110</v>
      </c>
      <c r="Y477" s="3">
        <f t="shared" si="94"/>
        <v>-2.5802168295923247</v>
      </c>
      <c r="Z477" s="3">
        <f t="shared" si="94"/>
        <v>-4.3874420939051895</v>
      </c>
    </row>
    <row r="478" spans="1:26" x14ac:dyDescent="0.2">
      <c r="A478" t="s">
        <v>6</v>
      </c>
      <c r="B478" s="12">
        <v>477</v>
      </c>
      <c r="C478" s="12">
        <v>1123</v>
      </c>
      <c r="D478" s="12">
        <v>1250</v>
      </c>
      <c r="E478" s="11">
        <v>113401</v>
      </c>
      <c r="F478">
        <v>30928.04</v>
      </c>
      <c r="G478">
        <v>1</v>
      </c>
      <c r="H478">
        <v>1</v>
      </c>
      <c r="I478">
        <v>1</v>
      </c>
      <c r="J478" s="5">
        <f t="shared" si="95"/>
        <v>0.13227396583804374</v>
      </c>
      <c r="K478">
        <f t="shared" si="97"/>
        <v>0</v>
      </c>
      <c r="L478">
        <f t="shared" si="97"/>
        <v>-2.0228800084947123</v>
      </c>
      <c r="M478">
        <v>453</v>
      </c>
      <c r="N478">
        <v>453</v>
      </c>
      <c r="O478">
        <v>453</v>
      </c>
      <c r="P478" s="5">
        <f t="shared" si="96"/>
        <v>366.17257349641295</v>
      </c>
      <c r="Q478">
        <f t="shared" si="91"/>
        <v>6.1158921254830343</v>
      </c>
      <c r="R478">
        <f t="shared" si="91"/>
        <v>5.9031047345596601</v>
      </c>
      <c r="S478" s="5">
        <f t="shared" si="92"/>
        <v>454</v>
      </c>
      <c r="T478" s="3">
        <f t="shared" si="87"/>
        <v>6.1180971980413483</v>
      </c>
      <c r="U478" s="3">
        <f t="shared" si="93"/>
        <v>3.8802247260649478</v>
      </c>
      <c r="V478" t="s">
        <v>11</v>
      </c>
      <c r="W478" t="s">
        <v>12</v>
      </c>
      <c r="X478">
        <f t="shared" si="90"/>
        <v>111</v>
      </c>
      <c r="Y478" s="3">
        <f t="shared" si="94"/>
        <v>-6.1158921254830343</v>
      </c>
      <c r="Z478" s="3">
        <f t="shared" si="94"/>
        <v>-7.9259847430543724</v>
      </c>
    </row>
    <row r="479" spans="1:26" x14ac:dyDescent="0.2">
      <c r="A479" t="s">
        <v>6</v>
      </c>
      <c r="B479" s="12">
        <v>478</v>
      </c>
      <c r="C479" s="12">
        <v>1122</v>
      </c>
      <c r="D479" s="12">
        <v>1251</v>
      </c>
      <c r="E479" s="11">
        <v>113496</v>
      </c>
      <c r="F479">
        <v>30865.66</v>
      </c>
      <c r="G479">
        <v>1</v>
      </c>
      <c r="H479">
        <v>1</v>
      </c>
      <c r="I479">
        <v>1</v>
      </c>
      <c r="J479" s="5">
        <f t="shared" si="95"/>
        <v>0.13216324804398394</v>
      </c>
      <c r="K479">
        <f t="shared" si="97"/>
        <v>0</v>
      </c>
      <c r="L479">
        <f t="shared" si="97"/>
        <v>-2.0237173929074741</v>
      </c>
      <c r="M479">
        <v>148</v>
      </c>
      <c r="N479">
        <v>148</v>
      </c>
      <c r="O479">
        <v>148</v>
      </c>
      <c r="P479" s="5">
        <f t="shared" si="96"/>
        <v>119.87431987522702</v>
      </c>
      <c r="Q479">
        <f t="shared" si="91"/>
        <v>4.9972122737641147</v>
      </c>
      <c r="R479">
        <f t="shared" si="91"/>
        <v>4.7864438595710483</v>
      </c>
      <c r="S479" s="5">
        <f t="shared" si="92"/>
        <v>149</v>
      </c>
      <c r="T479" s="3">
        <f t="shared" si="87"/>
        <v>5.0039463059454592</v>
      </c>
      <c r="U479" s="3">
        <f t="shared" si="93"/>
        <v>2.7627264666635742</v>
      </c>
      <c r="V479" t="s">
        <v>11</v>
      </c>
      <c r="W479" t="s">
        <v>12</v>
      </c>
      <c r="X479">
        <f t="shared" si="90"/>
        <v>112</v>
      </c>
      <c r="Y479" s="3">
        <f t="shared" si="94"/>
        <v>-4.9972122737641147</v>
      </c>
      <c r="Z479" s="3">
        <f t="shared" si="94"/>
        <v>-6.8101612524785224</v>
      </c>
    </row>
    <row r="480" spans="1:26" x14ac:dyDescent="0.2">
      <c r="A480" t="s">
        <v>6</v>
      </c>
      <c r="B480" s="12">
        <v>479</v>
      </c>
      <c r="C480" s="12">
        <v>1121</v>
      </c>
      <c r="D480" s="12">
        <v>1252</v>
      </c>
      <c r="E480" s="11">
        <v>113589.3</v>
      </c>
      <c r="F480">
        <v>30803.09</v>
      </c>
      <c r="G480">
        <v>1</v>
      </c>
      <c r="H480">
        <v>1</v>
      </c>
      <c r="I480">
        <v>1</v>
      </c>
      <c r="J480" s="5">
        <f t="shared" si="95"/>
        <v>0.13205469177114393</v>
      </c>
      <c r="K480">
        <f t="shared" si="97"/>
        <v>0</v>
      </c>
      <c r="L480">
        <f t="shared" si="97"/>
        <v>-2.0245391106078259</v>
      </c>
      <c r="M480">
        <v>0</v>
      </c>
      <c r="N480">
        <v>0</v>
      </c>
      <c r="O480">
        <v>0</v>
      </c>
      <c r="P480" s="5">
        <f t="shared" si="96"/>
        <v>0</v>
      </c>
      <c r="Q480">
        <v>0</v>
      </c>
      <c r="R480">
        <v>0</v>
      </c>
      <c r="S480" s="5">
        <f t="shared" si="92"/>
        <v>1</v>
      </c>
      <c r="T480" s="3">
        <f t="shared" si="87"/>
        <v>0</v>
      </c>
      <c r="U480" s="3">
        <f t="shared" si="93"/>
        <v>-2.0245391106078259</v>
      </c>
      <c r="V480" t="s">
        <v>11</v>
      </c>
      <c r="W480" t="s">
        <v>12</v>
      </c>
      <c r="X480">
        <f t="shared" si="90"/>
        <v>113</v>
      </c>
      <c r="Y480" s="3">
        <f t="shared" si="94"/>
        <v>0</v>
      </c>
      <c r="Z480" s="3">
        <f t="shared" si="94"/>
        <v>-2.0245391106078259</v>
      </c>
    </row>
    <row r="481" spans="1:26" x14ac:dyDescent="0.2">
      <c r="A481" t="s">
        <v>6</v>
      </c>
      <c r="B481" s="12">
        <v>480</v>
      </c>
      <c r="C481" s="12">
        <v>1120</v>
      </c>
      <c r="D481" s="12">
        <v>1253</v>
      </c>
      <c r="E481" s="11">
        <v>113681.8</v>
      </c>
      <c r="F481">
        <v>30740.240000000002</v>
      </c>
      <c r="G481">
        <v>5</v>
      </c>
      <c r="H481">
        <v>5</v>
      </c>
      <c r="I481">
        <v>5</v>
      </c>
      <c r="J481" s="5">
        <f t="shared" si="95"/>
        <v>0.65973621107336444</v>
      </c>
      <c r="K481">
        <f t="shared" si="97"/>
        <v>1.6094379124341003</v>
      </c>
      <c r="L481">
        <f t="shared" si="97"/>
        <v>-0.41591520404695437</v>
      </c>
      <c r="M481">
        <v>3</v>
      </c>
      <c r="N481">
        <v>3</v>
      </c>
      <c r="O481">
        <v>3</v>
      </c>
      <c r="P481" s="5">
        <f t="shared" si="96"/>
        <v>2.4397987784090169</v>
      </c>
      <c r="Q481">
        <f t="shared" ref="Q481:R500" si="98">LN(O481)</f>
        <v>1.0986122886681098</v>
      </c>
      <c r="R481">
        <f t="shared" si="98"/>
        <v>0.89191556803929217</v>
      </c>
      <c r="S481" s="5">
        <f t="shared" si="92"/>
        <v>8</v>
      </c>
      <c r="T481" s="3">
        <f t="shared" si="87"/>
        <v>2.0794415416798357</v>
      </c>
      <c r="U481" s="3">
        <f t="shared" si="93"/>
        <v>0.4760003639923378</v>
      </c>
      <c r="V481" t="s">
        <v>11</v>
      </c>
      <c r="W481" t="s">
        <v>12</v>
      </c>
      <c r="X481">
        <f t="shared" si="90"/>
        <v>114</v>
      </c>
      <c r="Y481" s="3">
        <f t="shared" si="94"/>
        <v>0.5108256237659905</v>
      </c>
      <c r="Z481" s="3">
        <f t="shared" si="94"/>
        <v>-1.3078307720862465</v>
      </c>
    </row>
    <row r="482" spans="1:26" x14ac:dyDescent="0.2">
      <c r="A482" t="s">
        <v>6</v>
      </c>
      <c r="B482" s="12">
        <v>481</v>
      </c>
      <c r="C482" s="12">
        <v>1119</v>
      </c>
      <c r="D482" s="12">
        <v>1254</v>
      </c>
      <c r="E482" s="11">
        <v>113774.9</v>
      </c>
      <c r="F482">
        <v>30678.5</v>
      </c>
      <c r="G482">
        <v>14</v>
      </c>
      <c r="H482">
        <v>14</v>
      </c>
      <c r="I482">
        <v>14</v>
      </c>
      <c r="J482" s="5">
        <f t="shared" si="95"/>
        <v>1.8457498094922518</v>
      </c>
      <c r="K482">
        <f t="shared" si="97"/>
        <v>2.6390573296152584</v>
      </c>
      <c r="L482">
        <f t="shared" si="97"/>
        <v>0.6128855957428575</v>
      </c>
      <c r="M482">
        <v>3</v>
      </c>
      <c r="N482">
        <v>3</v>
      </c>
      <c r="O482">
        <v>3</v>
      </c>
      <c r="P482" s="5">
        <f t="shared" si="96"/>
        <v>2.44470883517773</v>
      </c>
      <c r="Q482">
        <f t="shared" si="98"/>
        <v>1.0986122886681098</v>
      </c>
      <c r="R482">
        <f t="shared" si="98"/>
        <v>0.8939260300186771</v>
      </c>
      <c r="S482" s="5">
        <f t="shared" si="92"/>
        <v>17</v>
      </c>
      <c r="T482" s="3">
        <f t="shared" si="87"/>
        <v>2.8332133440562162</v>
      </c>
      <c r="U482" s="3">
        <f t="shared" si="93"/>
        <v>1.5068116257615345</v>
      </c>
      <c r="V482" t="s">
        <v>11</v>
      </c>
      <c r="W482" t="s">
        <v>12</v>
      </c>
      <c r="X482">
        <f t="shared" si="90"/>
        <v>115</v>
      </c>
      <c r="Y482" s="3">
        <f t="shared" si="94"/>
        <v>1.5404450409471486</v>
      </c>
      <c r="Z482" s="3">
        <f t="shared" si="94"/>
        <v>-0.2810404342758196</v>
      </c>
    </row>
    <row r="483" spans="1:26" x14ac:dyDescent="0.2">
      <c r="A483" t="s">
        <v>6</v>
      </c>
      <c r="B483" s="12">
        <v>482</v>
      </c>
      <c r="C483" s="12">
        <v>1118</v>
      </c>
      <c r="D483" s="12">
        <v>1255</v>
      </c>
      <c r="E483" s="11">
        <v>113869.6</v>
      </c>
      <c r="F483">
        <v>30616.639999999999</v>
      </c>
      <c r="G483">
        <v>2822</v>
      </c>
      <c r="H483">
        <v>2822</v>
      </c>
      <c r="I483">
        <v>2822</v>
      </c>
      <c r="J483" s="5">
        <f t="shared" si="95"/>
        <v>371.74100901381928</v>
      </c>
      <c r="K483">
        <f t="shared" si="97"/>
        <v>7.9452011324127589</v>
      </c>
      <c r="L483">
        <f t="shared" si="97"/>
        <v>5.9181973994763544</v>
      </c>
      <c r="M483">
        <v>280</v>
      </c>
      <c r="N483">
        <v>280</v>
      </c>
      <c r="O483">
        <v>280</v>
      </c>
      <c r="P483" s="5">
        <f t="shared" si="96"/>
        <v>228.63384094400953</v>
      </c>
      <c r="Q483">
        <f t="shared" si="98"/>
        <v>5.6347896031692493</v>
      </c>
      <c r="R483">
        <f t="shared" si="98"/>
        <v>5.4321217760301073</v>
      </c>
      <c r="S483" s="5">
        <f t="shared" si="92"/>
        <v>3102</v>
      </c>
      <c r="T483" s="3">
        <f t="shared" si="87"/>
        <v>8.0398023437364845</v>
      </c>
      <c r="U483" s="3">
        <f t="shared" si="93"/>
        <v>11.350319175506462</v>
      </c>
      <c r="V483" t="s">
        <v>11</v>
      </c>
      <c r="W483" t="s">
        <v>12</v>
      </c>
      <c r="X483">
        <f t="shared" si="90"/>
        <v>116</v>
      </c>
      <c r="Y483" s="3">
        <f t="shared" si="94"/>
        <v>2.3104115292435097</v>
      </c>
      <c r="Z483" s="3">
        <f t="shared" si="94"/>
        <v>0.48607562344624711</v>
      </c>
    </row>
    <row r="484" spans="1:26" x14ac:dyDescent="0.2">
      <c r="A484" t="s">
        <v>6</v>
      </c>
      <c r="B484" s="12">
        <v>483</v>
      </c>
      <c r="C484" s="12">
        <v>1117</v>
      </c>
      <c r="D484" s="12">
        <v>1256</v>
      </c>
      <c r="E484" s="11">
        <v>113964.6</v>
      </c>
      <c r="F484">
        <v>30554.48</v>
      </c>
      <c r="G484">
        <v>156</v>
      </c>
      <c r="H484">
        <v>156</v>
      </c>
      <c r="I484">
        <v>156</v>
      </c>
      <c r="J484" s="5">
        <f t="shared" si="95"/>
        <v>20.532691730590024</v>
      </c>
      <c r="K484">
        <f t="shared" si="97"/>
        <v>5.0498560072495371</v>
      </c>
      <c r="L484">
        <f t="shared" si="97"/>
        <v>3.022018334496321</v>
      </c>
      <c r="M484">
        <v>109</v>
      </c>
      <c r="N484">
        <v>109</v>
      </c>
      <c r="O484">
        <v>109</v>
      </c>
      <c r="P484" s="5">
        <f t="shared" si="96"/>
        <v>89.184957492321914</v>
      </c>
      <c r="Q484">
        <f t="shared" si="98"/>
        <v>4.6913478822291435</v>
      </c>
      <c r="R484">
        <f t="shared" si="98"/>
        <v>4.4907123873865267</v>
      </c>
      <c r="S484" s="5">
        <f t="shared" si="92"/>
        <v>265</v>
      </c>
      <c r="T484" s="3">
        <f t="shared" si="87"/>
        <v>5.579729825986222</v>
      </c>
      <c r="U484" s="3">
        <f t="shared" si="93"/>
        <v>7.5127307218828481</v>
      </c>
      <c r="V484" t="s">
        <v>11</v>
      </c>
      <c r="W484" t="s">
        <v>12</v>
      </c>
      <c r="X484">
        <f t="shared" si="90"/>
        <v>117</v>
      </c>
      <c r="Y484" s="3">
        <f t="shared" si="94"/>
        <v>0.35850812502039364</v>
      </c>
      <c r="Z484" s="3">
        <f t="shared" si="94"/>
        <v>-1.4686940528902057</v>
      </c>
    </row>
    <row r="485" spans="1:26" x14ac:dyDescent="0.2">
      <c r="A485" t="s">
        <v>6</v>
      </c>
      <c r="B485" s="12">
        <v>484</v>
      </c>
      <c r="C485" s="12">
        <v>1116</v>
      </c>
      <c r="D485" s="12">
        <v>1257</v>
      </c>
      <c r="E485" s="11">
        <v>114058.9</v>
      </c>
      <c r="F485">
        <v>30492.28</v>
      </c>
      <c r="G485">
        <v>11</v>
      </c>
      <c r="H485">
        <v>11</v>
      </c>
      <c r="I485">
        <v>11</v>
      </c>
      <c r="J485" s="5">
        <f t="shared" si="95"/>
        <v>1.4466210002025268</v>
      </c>
      <c r="K485">
        <f t="shared" si="97"/>
        <v>2.3978952727983707</v>
      </c>
      <c r="L485">
        <f t="shared" si="97"/>
        <v>0.36923049226568466</v>
      </c>
      <c r="M485">
        <v>2</v>
      </c>
      <c r="N485">
        <v>2</v>
      </c>
      <c r="O485">
        <v>2</v>
      </c>
      <c r="P485" s="5">
        <f t="shared" si="96"/>
        <v>1.6397593095695042</v>
      </c>
      <c r="Q485">
        <f t="shared" si="98"/>
        <v>0.69314718055994529</v>
      </c>
      <c r="R485">
        <f t="shared" si="98"/>
        <v>0.49454946860782434</v>
      </c>
      <c r="S485" s="5">
        <f t="shared" si="92"/>
        <v>13</v>
      </c>
      <c r="T485" s="3">
        <f t="shared" si="87"/>
        <v>2.5649493574615367</v>
      </c>
      <c r="U485" s="3">
        <f t="shared" si="93"/>
        <v>0.86377996087350906</v>
      </c>
      <c r="V485" t="s">
        <v>11</v>
      </c>
      <c r="W485" t="s">
        <v>12</v>
      </c>
      <c r="X485">
        <f t="shared" si="90"/>
        <v>118</v>
      </c>
      <c r="Y485" s="3">
        <f t="shared" si="94"/>
        <v>1.7047480922384253</v>
      </c>
      <c r="Z485" s="3">
        <f t="shared" si="94"/>
        <v>-0.12531897634213968</v>
      </c>
    </row>
    <row r="486" spans="1:26" x14ac:dyDescent="0.2">
      <c r="A486" t="s">
        <v>6</v>
      </c>
      <c r="B486" s="12">
        <v>485</v>
      </c>
      <c r="C486" s="12">
        <v>1115</v>
      </c>
      <c r="D486" s="12">
        <v>1258</v>
      </c>
      <c r="E486" s="11">
        <v>114152.1</v>
      </c>
      <c r="F486">
        <v>30430.02</v>
      </c>
      <c r="G486">
        <v>16</v>
      </c>
      <c r="H486">
        <v>16</v>
      </c>
      <c r="I486">
        <v>16</v>
      </c>
      <c r="J486" s="5">
        <f t="shared" si="95"/>
        <v>2.1024580362516327</v>
      </c>
      <c r="K486">
        <f t="shared" si="97"/>
        <v>2.7725887222397811</v>
      </c>
      <c r="L486">
        <f t="shared" si="97"/>
        <v>0.74310715368915181</v>
      </c>
      <c r="M486">
        <v>2</v>
      </c>
      <c r="N486">
        <v>2</v>
      </c>
      <c r="O486">
        <v>2</v>
      </c>
      <c r="P486" s="5">
        <f t="shared" si="96"/>
        <v>1.6431142667668308</v>
      </c>
      <c r="Q486">
        <f t="shared" si="98"/>
        <v>0.69314718055994529</v>
      </c>
      <c r="R486">
        <f t="shared" si="98"/>
        <v>0.4965933842733436</v>
      </c>
      <c r="S486" s="5">
        <f t="shared" si="92"/>
        <v>18</v>
      </c>
      <c r="T486" s="3">
        <f t="shared" si="87"/>
        <v>2.8903717578961645</v>
      </c>
      <c r="U486" s="3">
        <f t="shared" si="93"/>
        <v>1.2397005379624955</v>
      </c>
      <c r="V486" t="s">
        <v>11</v>
      </c>
      <c r="W486" t="s">
        <v>12</v>
      </c>
      <c r="X486">
        <f t="shared" si="90"/>
        <v>119</v>
      </c>
      <c r="Y486" s="3">
        <f t="shared" si="94"/>
        <v>2.0794415416798357</v>
      </c>
      <c r="Z486" s="3">
        <f t="shared" si="94"/>
        <v>0.24651376941580821</v>
      </c>
    </row>
    <row r="487" spans="1:26" x14ac:dyDescent="0.2">
      <c r="A487" t="s">
        <v>6</v>
      </c>
      <c r="B487" s="12">
        <v>486</v>
      </c>
      <c r="C487" s="12">
        <v>1114</v>
      </c>
      <c r="D487" s="12">
        <v>1259</v>
      </c>
      <c r="E487" s="11">
        <v>114243.2</v>
      </c>
      <c r="F487">
        <v>30368.31</v>
      </c>
      <c r="G487">
        <v>12</v>
      </c>
      <c r="H487">
        <v>12</v>
      </c>
      <c r="I487">
        <v>12</v>
      </c>
      <c r="J487" s="5">
        <f t="shared" si="95"/>
        <v>1.5755861180359094</v>
      </c>
      <c r="K487">
        <f t="shared" si="97"/>
        <v>2.4849066497880004</v>
      </c>
      <c r="L487">
        <f t="shared" si="97"/>
        <v>0.45462734148676082</v>
      </c>
      <c r="M487">
        <v>8</v>
      </c>
      <c r="N487">
        <v>8</v>
      </c>
      <c r="O487">
        <v>8</v>
      </c>
      <c r="P487" s="5">
        <f t="shared" si="96"/>
        <v>6.5858126448261363</v>
      </c>
      <c r="Q487">
        <f t="shared" si="98"/>
        <v>2.0794415416798357</v>
      </c>
      <c r="R487">
        <f t="shared" si="98"/>
        <v>1.8849177360588178</v>
      </c>
      <c r="S487" s="5">
        <f t="shared" si="92"/>
        <v>20</v>
      </c>
      <c r="T487" s="3">
        <f t="shared" si="87"/>
        <v>2.9957322735539909</v>
      </c>
      <c r="U487" s="3">
        <f t="shared" si="93"/>
        <v>2.3395450775455786</v>
      </c>
      <c r="V487" t="s">
        <v>11</v>
      </c>
      <c r="W487" t="s">
        <v>12</v>
      </c>
      <c r="X487">
        <f t="shared" si="90"/>
        <v>120</v>
      </c>
      <c r="Y487" s="3">
        <f t="shared" si="94"/>
        <v>0.40546510810816461</v>
      </c>
      <c r="Z487" s="3">
        <f t="shared" si="94"/>
        <v>-1.4302903945720571</v>
      </c>
    </row>
    <row r="488" spans="1:26" x14ac:dyDescent="0.2">
      <c r="A488" t="s">
        <v>6</v>
      </c>
      <c r="B488" s="12">
        <v>487</v>
      </c>
      <c r="C488" s="12">
        <v>1113</v>
      </c>
      <c r="D488" s="12">
        <v>1260</v>
      </c>
      <c r="E488" s="11">
        <v>114335.9</v>
      </c>
      <c r="F488">
        <v>30306.74</v>
      </c>
      <c r="G488">
        <v>21</v>
      </c>
      <c r="H488">
        <v>21</v>
      </c>
      <c r="I488">
        <v>21</v>
      </c>
      <c r="J488" s="5">
        <f t="shared" si="95"/>
        <v>2.7550401929752599</v>
      </c>
      <c r="K488">
        <f t="shared" si="97"/>
        <v>3.044522437723423</v>
      </c>
      <c r="L488">
        <f t="shared" si="97"/>
        <v>1.0134320316001857</v>
      </c>
      <c r="M488">
        <v>3</v>
      </c>
      <c r="N488">
        <v>3</v>
      </c>
      <c r="O488">
        <v>3</v>
      </c>
      <c r="P488" s="5">
        <f t="shared" si="96"/>
        <v>2.4746970475874344</v>
      </c>
      <c r="Q488">
        <f t="shared" si="98"/>
        <v>1.0986122886681098</v>
      </c>
      <c r="R488">
        <f t="shared" si="98"/>
        <v>0.90611798351337036</v>
      </c>
      <c r="S488" s="5">
        <f t="shared" si="92"/>
        <v>24</v>
      </c>
      <c r="T488" s="3">
        <f t="shared" si="87"/>
        <v>3.1780538303479458</v>
      </c>
      <c r="U488" s="3">
        <f t="shared" si="93"/>
        <v>1.9195500151135561</v>
      </c>
      <c r="V488" t="s">
        <v>11</v>
      </c>
      <c r="W488" t="s">
        <v>12</v>
      </c>
      <c r="X488">
        <f t="shared" si="90"/>
        <v>121</v>
      </c>
      <c r="Y488" s="3">
        <f t="shared" si="94"/>
        <v>1.9459101490553132</v>
      </c>
      <c r="Z488" s="3">
        <f t="shared" si="94"/>
        <v>0.10731404808681533</v>
      </c>
    </row>
    <row r="489" spans="1:26" x14ac:dyDescent="0.2">
      <c r="A489" t="s">
        <v>6</v>
      </c>
      <c r="B489" s="12">
        <v>488</v>
      </c>
      <c r="C489" s="12">
        <v>1112</v>
      </c>
      <c r="D489" s="12">
        <v>1261</v>
      </c>
      <c r="E489" s="11">
        <v>114431.4</v>
      </c>
      <c r="F489">
        <v>30244.98</v>
      </c>
      <c r="G489">
        <v>3584</v>
      </c>
      <c r="H489">
        <v>3584</v>
      </c>
      <c r="I489">
        <v>3584</v>
      </c>
      <c r="J489" s="5">
        <f t="shared" si="95"/>
        <v>469.80112102097854</v>
      </c>
      <c r="K489">
        <f t="shared" si="97"/>
        <v>8.1842347740948203</v>
      </c>
      <c r="L489">
        <f t="shared" si="97"/>
        <v>6.1523094583883733</v>
      </c>
      <c r="M489">
        <v>589</v>
      </c>
      <c r="N489">
        <v>589</v>
      </c>
      <c r="O489">
        <v>589</v>
      </c>
      <c r="P489" s="5">
        <f t="shared" si="96"/>
        <v>486.85765373295004</v>
      </c>
      <c r="Q489">
        <f t="shared" si="98"/>
        <v>6.3784261836515865</v>
      </c>
      <c r="R489">
        <f t="shared" si="98"/>
        <v>6.1879717882274532</v>
      </c>
      <c r="S489" s="5">
        <f t="shared" si="92"/>
        <v>4173</v>
      </c>
      <c r="T489" s="3">
        <f t="shared" si="87"/>
        <v>8.3363904805915521</v>
      </c>
      <c r="U489" s="3">
        <f t="shared" si="93"/>
        <v>12.340281246615827</v>
      </c>
      <c r="V489" t="s">
        <v>11</v>
      </c>
      <c r="W489" t="s">
        <v>12</v>
      </c>
      <c r="X489">
        <f t="shared" si="90"/>
        <v>122</v>
      </c>
      <c r="Y489" s="3">
        <f t="shared" si="94"/>
        <v>1.8058085904432337</v>
      </c>
      <c r="Z489" s="3">
        <f t="shared" si="94"/>
        <v>-3.5662329839079909E-2</v>
      </c>
    </row>
    <row r="490" spans="1:26" x14ac:dyDescent="0.2">
      <c r="A490" t="s">
        <v>6</v>
      </c>
      <c r="B490" s="12">
        <v>489</v>
      </c>
      <c r="C490" s="12">
        <v>1111</v>
      </c>
      <c r="D490" s="12">
        <v>1262</v>
      </c>
      <c r="E490" s="11">
        <v>114523.3</v>
      </c>
      <c r="F490">
        <v>30183.279999999999</v>
      </c>
      <c r="G490">
        <v>16</v>
      </c>
      <c r="H490">
        <v>16</v>
      </c>
      <c r="I490">
        <v>16</v>
      </c>
      <c r="J490" s="5">
        <f t="shared" si="95"/>
        <v>2.0956434192867306</v>
      </c>
      <c r="K490">
        <f t="shared" si="97"/>
        <v>2.7725887222397811</v>
      </c>
      <c r="L490">
        <f t="shared" si="97"/>
        <v>0.73986062759989901</v>
      </c>
      <c r="M490">
        <v>172</v>
      </c>
      <c r="N490">
        <v>172</v>
      </c>
      <c r="O490">
        <v>172</v>
      </c>
      <c r="P490" s="5">
        <f t="shared" si="96"/>
        <v>142.46297950388427</v>
      </c>
      <c r="Q490">
        <f t="shared" si="98"/>
        <v>5.1474944768134527</v>
      </c>
      <c r="R490">
        <f t="shared" si="98"/>
        <v>4.9590821730014714</v>
      </c>
      <c r="S490" s="5">
        <f t="shared" si="92"/>
        <v>188</v>
      </c>
      <c r="T490" s="3">
        <f t="shared" si="87"/>
        <v>5.2364419628299492</v>
      </c>
      <c r="U490" s="3">
        <f t="shared" si="93"/>
        <v>5.6989428006013707</v>
      </c>
      <c r="V490" t="s">
        <v>11</v>
      </c>
      <c r="W490" t="s">
        <v>12</v>
      </c>
      <c r="X490">
        <f t="shared" si="90"/>
        <v>123</v>
      </c>
      <c r="Y490" s="3">
        <f t="shared" si="94"/>
        <v>-2.3749057545736716</v>
      </c>
      <c r="Z490" s="3">
        <f t="shared" si="94"/>
        <v>-4.219221545401572</v>
      </c>
    </row>
    <row r="491" spans="1:26" x14ac:dyDescent="0.2">
      <c r="A491" t="s">
        <v>6</v>
      </c>
      <c r="B491" s="12">
        <v>490</v>
      </c>
      <c r="C491" s="12">
        <v>1110</v>
      </c>
      <c r="D491" s="12">
        <v>1263</v>
      </c>
      <c r="E491" s="11">
        <v>114612</v>
      </c>
      <c r="F491">
        <v>30121.599999999999</v>
      </c>
      <c r="G491">
        <v>109</v>
      </c>
      <c r="H491">
        <v>109</v>
      </c>
      <c r="I491">
        <v>109</v>
      </c>
      <c r="J491" s="5">
        <f t="shared" si="95"/>
        <v>14.265521934875929</v>
      </c>
      <c r="K491">
        <f t="shared" si="97"/>
        <v>4.6913478822291435</v>
      </c>
      <c r="L491">
        <f t="shared" si="97"/>
        <v>2.657845572490753</v>
      </c>
      <c r="M491">
        <v>3</v>
      </c>
      <c r="N491">
        <v>3</v>
      </c>
      <c r="O491">
        <v>3</v>
      </c>
      <c r="P491" s="5">
        <f t="shared" si="96"/>
        <v>2.4899075746308297</v>
      </c>
      <c r="Q491">
        <f t="shared" si="98"/>
        <v>1.0986122886681098</v>
      </c>
      <c r="R491">
        <f t="shared" si="98"/>
        <v>0.91224559116554638</v>
      </c>
      <c r="S491" s="5">
        <f t="shared" si="92"/>
        <v>112</v>
      </c>
      <c r="T491" s="3">
        <f t="shared" ref="T491:T506" si="99">LN(S491)</f>
        <v>4.7184988712950942</v>
      </c>
      <c r="U491" s="3">
        <f t="shared" si="93"/>
        <v>3.5700911636562993</v>
      </c>
      <c r="V491" t="s">
        <v>11</v>
      </c>
      <c r="W491" t="s">
        <v>12</v>
      </c>
      <c r="X491">
        <f t="shared" si="90"/>
        <v>124</v>
      </c>
      <c r="Y491" s="3">
        <f t="shared" si="94"/>
        <v>3.5927355935610334</v>
      </c>
      <c r="Z491" s="3">
        <f t="shared" si="94"/>
        <v>1.7455999813252068</v>
      </c>
    </row>
    <row r="492" spans="1:26" x14ac:dyDescent="0.2">
      <c r="A492" t="s">
        <v>6</v>
      </c>
      <c r="B492" s="12">
        <v>491</v>
      </c>
      <c r="C492" s="12">
        <v>1109</v>
      </c>
      <c r="D492" s="12">
        <v>1264</v>
      </c>
      <c r="E492" s="11">
        <v>114707.8</v>
      </c>
      <c r="F492">
        <v>30060.16</v>
      </c>
      <c r="G492">
        <v>752</v>
      </c>
      <c r="H492">
        <v>752</v>
      </c>
      <c r="I492">
        <v>752</v>
      </c>
      <c r="J492" s="5">
        <f t="shared" si="95"/>
        <v>98.33681754858867</v>
      </c>
      <c r="K492">
        <f t="shared" si="97"/>
        <v>6.62273632394984</v>
      </c>
      <c r="L492">
        <f t="shared" si="97"/>
        <v>4.5883984997414986</v>
      </c>
      <c r="M492">
        <v>31</v>
      </c>
      <c r="N492">
        <v>31</v>
      </c>
      <c r="O492">
        <v>31</v>
      </c>
      <c r="P492" s="5">
        <f t="shared" si="96"/>
        <v>25.78163256616066</v>
      </c>
      <c r="Q492">
        <f t="shared" si="98"/>
        <v>3.4339872044851463</v>
      </c>
      <c r="R492">
        <f t="shared" si="98"/>
        <v>3.2496623223547267</v>
      </c>
      <c r="S492" s="5">
        <f t="shared" si="92"/>
        <v>783</v>
      </c>
      <c r="T492" s="3">
        <f t="shared" si="99"/>
        <v>6.6631326959908028</v>
      </c>
      <c r="U492" s="3">
        <f t="shared" si="93"/>
        <v>7.8380608220962253</v>
      </c>
      <c r="V492" t="s">
        <v>11</v>
      </c>
      <c r="W492" t="s">
        <v>12</v>
      </c>
      <c r="X492">
        <f t="shared" si="90"/>
        <v>125</v>
      </c>
      <c r="Y492" s="3">
        <f t="shared" si="94"/>
        <v>3.1887491194646937</v>
      </c>
      <c r="Z492" s="3">
        <f t="shared" si="94"/>
        <v>1.3387361773867719</v>
      </c>
    </row>
    <row r="493" spans="1:26" x14ac:dyDescent="0.2">
      <c r="A493" t="s">
        <v>6</v>
      </c>
      <c r="B493" s="12">
        <v>492</v>
      </c>
      <c r="C493" s="12">
        <v>1108</v>
      </c>
      <c r="D493" s="12">
        <v>1265</v>
      </c>
      <c r="E493" s="11">
        <v>114802.5</v>
      </c>
      <c r="F493">
        <v>30000.03</v>
      </c>
      <c r="G493">
        <v>293</v>
      </c>
      <c r="H493">
        <v>293</v>
      </c>
      <c r="I493">
        <v>293</v>
      </c>
      <c r="J493" s="5">
        <f t="shared" si="95"/>
        <v>38.283138433396488</v>
      </c>
      <c r="K493">
        <f t="shared" si="97"/>
        <v>5.6801726090170677</v>
      </c>
      <c r="L493">
        <f t="shared" si="97"/>
        <v>3.6450095494674426</v>
      </c>
      <c r="M493">
        <v>4</v>
      </c>
      <c r="N493">
        <v>4</v>
      </c>
      <c r="O493">
        <v>4</v>
      </c>
      <c r="P493" s="5">
        <f t="shared" si="96"/>
        <v>3.3333300000033335</v>
      </c>
      <c r="Q493">
        <f t="shared" si="98"/>
        <v>1.3862943611198906</v>
      </c>
      <c r="R493">
        <f t="shared" si="98"/>
        <v>1.203971804326436</v>
      </c>
      <c r="S493" s="5">
        <f t="shared" si="92"/>
        <v>297</v>
      </c>
      <c r="T493" s="3">
        <f t="shared" si="99"/>
        <v>5.6937321388026998</v>
      </c>
      <c r="U493" s="3">
        <f t="shared" si="93"/>
        <v>4.8489813537938788</v>
      </c>
      <c r="V493" t="s">
        <v>11</v>
      </c>
      <c r="W493" t="s">
        <v>12</v>
      </c>
      <c r="X493">
        <f t="shared" si="90"/>
        <v>126</v>
      </c>
      <c r="Y493" s="3">
        <f t="shared" si="94"/>
        <v>4.2938782478971769</v>
      </c>
      <c r="Z493" s="3">
        <f t="shared" si="94"/>
        <v>2.4410377451410064</v>
      </c>
    </row>
    <row r="494" spans="1:26" x14ac:dyDescent="0.2">
      <c r="A494" t="s">
        <v>6</v>
      </c>
      <c r="B494" s="12">
        <v>493</v>
      </c>
      <c r="C494" s="12">
        <v>1107</v>
      </c>
      <c r="D494" s="12">
        <v>1266</v>
      </c>
      <c r="E494" s="11">
        <v>114894.5</v>
      </c>
      <c r="F494">
        <v>29941.279999999999</v>
      </c>
      <c r="G494">
        <v>6</v>
      </c>
      <c r="H494">
        <v>6</v>
      </c>
      <c r="I494">
        <v>6</v>
      </c>
      <c r="J494" s="5">
        <f t="shared" si="95"/>
        <v>0.78332731331786987</v>
      </c>
      <c r="K494">
        <f t="shared" si="97"/>
        <v>1.791759469228055</v>
      </c>
      <c r="L494">
        <f t="shared" si="97"/>
        <v>-0.2442046456676964</v>
      </c>
      <c r="M494">
        <v>17</v>
      </c>
      <c r="N494">
        <v>17</v>
      </c>
      <c r="O494">
        <v>17</v>
      </c>
      <c r="P494" s="5">
        <f t="shared" si="96"/>
        <v>14.194449936676056</v>
      </c>
      <c r="Q494">
        <f t="shared" si="98"/>
        <v>2.8332133440562162</v>
      </c>
      <c r="R494">
        <f t="shared" si="98"/>
        <v>2.6528510386757742</v>
      </c>
      <c r="S494" s="5">
        <f t="shared" si="92"/>
        <v>23</v>
      </c>
      <c r="T494" s="3">
        <f t="shared" si="99"/>
        <v>3.1354942159291497</v>
      </c>
      <c r="U494" s="3">
        <f t="shared" si="93"/>
        <v>2.4086463930080777</v>
      </c>
      <c r="V494" t="s">
        <v>11</v>
      </c>
      <c r="W494" t="s">
        <v>12</v>
      </c>
      <c r="X494">
        <f t="shared" si="90"/>
        <v>127</v>
      </c>
      <c r="Y494" s="3">
        <f t="shared" si="94"/>
        <v>-1.0414538748281612</v>
      </c>
      <c r="Z494" s="3">
        <f t="shared" si="94"/>
        <v>-2.8970556843434707</v>
      </c>
    </row>
    <row r="495" spans="1:26" x14ac:dyDescent="0.2">
      <c r="A495" t="s">
        <v>6</v>
      </c>
      <c r="B495" s="12">
        <v>494</v>
      </c>
      <c r="C495" s="12">
        <v>1106</v>
      </c>
      <c r="D495" s="12">
        <v>1267</v>
      </c>
      <c r="E495" s="11">
        <v>114984.1</v>
      </c>
      <c r="F495">
        <v>29888.9</v>
      </c>
      <c r="G495">
        <v>236</v>
      </c>
      <c r="H495">
        <v>236</v>
      </c>
      <c r="I495">
        <v>236</v>
      </c>
      <c r="J495" s="5">
        <f t="shared" si="95"/>
        <v>30.786865314421735</v>
      </c>
      <c r="K495">
        <f t="shared" si="97"/>
        <v>5.4638318050256105</v>
      </c>
      <c r="L495">
        <f t="shared" si="97"/>
        <v>3.4270881481930506</v>
      </c>
      <c r="M495">
        <v>383</v>
      </c>
      <c r="N495">
        <v>383</v>
      </c>
      <c r="O495">
        <v>383</v>
      </c>
      <c r="P495" s="5">
        <f t="shared" si="96"/>
        <v>320.35304076095139</v>
      </c>
      <c r="Q495">
        <f t="shared" si="98"/>
        <v>5.9480349891806457</v>
      </c>
      <c r="R495">
        <f t="shared" si="98"/>
        <v>5.7694236400360843</v>
      </c>
      <c r="S495" s="5">
        <f t="shared" si="92"/>
        <v>619</v>
      </c>
      <c r="T495" s="3">
        <f t="shared" si="99"/>
        <v>6.4281052726845962</v>
      </c>
      <c r="U495" s="3">
        <f t="shared" si="93"/>
        <v>9.1965117882291345</v>
      </c>
      <c r="V495" t="s">
        <v>11</v>
      </c>
      <c r="W495" t="s">
        <v>12</v>
      </c>
      <c r="X495">
        <f t="shared" si="90"/>
        <v>128</v>
      </c>
      <c r="Y495" s="3">
        <f t="shared" si="94"/>
        <v>-0.48420318415503516</v>
      </c>
      <c r="Z495" s="3">
        <f t="shared" si="94"/>
        <v>-2.3423354918430337</v>
      </c>
    </row>
    <row r="496" spans="1:26" x14ac:dyDescent="0.2">
      <c r="A496" t="s">
        <v>6</v>
      </c>
      <c r="B496" s="12">
        <v>495</v>
      </c>
      <c r="C496" s="12">
        <v>1105</v>
      </c>
      <c r="D496" s="12">
        <v>1268</v>
      </c>
      <c r="E496" s="11">
        <v>115073</v>
      </c>
      <c r="F496">
        <v>29829.05</v>
      </c>
      <c r="G496">
        <v>17</v>
      </c>
      <c r="H496">
        <v>17</v>
      </c>
      <c r="I496">
        <v>17</v>
      </c>
      <c r="J496" s="5">
        <f t="shared" si="95"/>
        <v>2.2159846358398583</v>
      </c>
      <c r="K496">
        <f t="shared" si="97"/>
        <v>2.8332133440562162</v>
      </c>
      <c r="L496">
        <f t="shared" si="97"/>
        <v>0.79569683557573956</v>
      </c>
      <c r="M496">
        <v>128</v>
      </c>
      <c r="N496">
        <v>128</v>
      </c>
      <c r="O496">
        <v>128</v>
      </c>
      <c r="P496" s="5">
        <f t="shared" si="96"/>
        <v>107.27797231222583</v>
      </c>
      <c r="Q496">
        <f t="shared" si="98"/>
        <v>4.8520302639196169</v>
      </c>
      <c r="R496">
        <f t="shared" si="98"/>
        <v>4.6754233379020498</v>
      </c>
      <c r="S496" s="5">
        <f t="shared" si="92"/>
        <v>145</v>
      </c>
      <c r="T496" s="3">
        <f t="shared" si="99"/>
        <v>4.9767337424205742</v>
      </c>
      <c r="U496" s="3">
        <f t="shared" si="93"/>
        <v>5.4711201734777895</v>
      </c>
      <c r="V496" t="s">
        <v>11</v>
      </c>
      <c r="W496" t="s">
        <v>12</v>
      </c>
      <c r="X496">
        <f t="shared" si="90"/>
        <v>129</v>
      </c>
      <c r="Y496" s="3">
        <f t="shared" si="94"/>
        <v>-2.0188169198634007</v>
      </c>
      <c r="Z496" s="3">
        <f t="shared" si="94"/>
        <v>-3.8797265023263101</v>
      </c>
    </row>
    <row r="497" spans="1:26" x14ac:dyDescent="0.2">
      <c r="A497" t="s">
        <v>6</v>
      </c>
      <c r="B497" s="12">
        <v>496</v>
      </c>
      <c r="C497" s="12">
        <v>1104</v>
      </c>
      <c r="D497" s="12">
        <v>1269</v>
      </c>
      <c r="E497" s="11">
        <v>115160.7</v>
      </c>
      <c r="F497">
        <v>29768.99</v>
      </c>
      <c r="G497">
        <v>69</v>
      </c>
      <c r="H497">
        <v>69</v>
      </c>
      <c r="I497">
        <v>69</v>
      </c>
      <c r="J497" s="5">
        <f t="shared" si="95"/>
        <v>8.9874410280590524</v>
      </c>
      <c r="K497">
        <f t="shared" si="97"/>
        <v>4.2341065045972597</v>
      </c>
      <c r="L497">
        <f t="shared" si="97"/>
        <v>2.1958281614744894</v>
      </c>
      <c r="M497">
        <v>1</v>
      </c>
      <c r="N497">
        <v>1</v>
      </c>
      <c r="O497">
        <v>1</v>
      </c>
      <c r="P497" s="5">
        <f t="shared" si="96"/>
        <v>0.83980007383522248</v>
      </c>
      <c r="Q497">
        <f t="shared" si="98"/>
        <v>0</v>
      </c>
      <c r="R497">
        <f t="shared" si="98"/>
        <v>-0.17459142281204029</v>
      </c>
      <c r="S497" s="5">
        <f t="shared" si="92"/>
        <v>70</v>
      </c>
      <c r="T497" s="3">
        <f t="shared" si="99"/>
        <v>4.2484952420493594</v>
      </c>
      <c r="U497" s="3">
        <f t="shared" si="93"/>
        <v>2.021236738662449</v>
      </c>
      <c r="V497" t="s">
        <v>11</v>
      </c>
      <c r="W497" t="s">
        <v>12</v>
      </c>
      <c r="X497">
        <f t="shared" ref="X497:X560" si="100">1+X496</f>
        <v>130</v>
      </c>
      <c r="Y497" s="3">
        <f t="shared" si="94"/>
        <v>4.2341065045972597</v>
      </c>
      <c r="Z497" s="3">
        <f t="shared" si="94"/>
        <v>2.3704195842865299</v>
      </c>
    </row>
    <row r="498" spans="1:26" x14ac:dyDescent="0.2">
      <c r="A498" t="s">
        <v>6</v>
      </c>
      <c r="B498" s="12">
        <v>497</v>
      </c>
      <c r="C498" s="12">
        <v>1103</v>
      </c>
      <c r="D498" s="12">
        <v>1270</v>
      </c>
      <c r="E498" s="11">
        <v>115249</v>
      </c>
      <c r="F498">
        <v>29709.73</v>
      </c>
      <c r="G498">
        <v>8</v>
      </c>
      <c r="H498">
        <v>8</v>
      </c>
      <c r="I498">
        <v>8</v>
      </c>
      <c r="J498" s="5">
        <f t="shared" si="95"/>
        <v>1.0412237850219959</v>
      </c>
      <c r="K498">
        <f t="shared" si="97"/>
        <v>2.0794415416798357</v>
      </c>
      <c r="L498">
        <f t="shared" si="97"/>
        <v>4.0396737732519512E-2</v>
      </c>
      <c r="M498">
        <v>51</v>
      </c>
      <c r="N498">
        <v>51</v>
      </c>
      <c r="O498">
        <v>51</v>
      </c>
      <c r="P498" s="5">
        <f t="shared" si="96"/>
        <v>42.915233494212167</v>
      </c>
      <c r="Q498">
        <f t="shared" si="98"/>
        <v>3.9318256327243257</v>
      </c>
      <c r="R498">
        <f t="shared" si="98"/>
        <v>3.7592268560085143</v>
      </c>
      <c r="S498" s="5">
        <f t="shared" si="92"/>
        <v>59</v>
      </c>
      <c r="T498" s="3">
        <f t="shared" si="99"/>
        <v>4.0775374439057197</v>
      </c>
      <c r="U498" s="3">
        <f t="shared" si="93"/>
        <v>3.7996235937410336</v>
      </c>
      <c r="V498" t="s">
        <v>11</v>
      </c>
      <c r="W498" t="s">
        <v>12</v>
      </c>
      <c r="X498">
        <f t="shared" si="100"/>
        <v>131</v>
      </c>
      <c r="Y498" s="3">
        <f t="shared" si="94"/>
        <v>-1.85238409104449</v>
      </c>
      <c r="Z498" s="3">
        <f t="shared" si="94"/>
        <v>-3.7188301182759949</v>
      </c>
    </row>
    <row r="499" spans="1:26" x14ac:dyDescent="0.2">
      <c r="A499" t="s">
        <v>6</v>
      </c>
      <c r="B499" s="12">
        <v>498</v>
      </c>
      <c r="C499" s="12">
        <v>1102</v>
      </c>
      <c r="D499" s="12">
        <v>1271</v>
      </c>
      <c r="E499" s="11">
        <v>115336.8</v>
      </c>
      <c r="F499">
        <v>29651.22</v>
      </c>
      <c r="G499">
        <v>0</v>
      </c>
      <c r="H499">
        <v>0</v>
      </c>
      <c r="I499">
        <v>0</v>
      </c>
      <c r="J499" s="5">
        <f t="shared" si="95"/>
        <v>0</v>
      </c>
      <c r="K499">
        <v>0</v>
      </c>
      <c r="L499">
        <v>0</v>
      </c>
      <c r="M499">
        <v>16</v>
      </c>
      <c r="N499">
        <v>16</v>
      </c>
      <c r="O499">
        <v>16</v>
      </c>
      <c r="P499" s="5">
        <f t="shared" si="96"/>
        <v>13.49017005033857</v>
      </c>
      <c r="Q499">
        <f t="shared" si="98"/>
        <v>2.7725887222397811</v>
      </c>
      <c r="R499">
        <f t="shared" si="98"/>
        <v>2.6019612757991144</v>
      </c>
      <c r="S499" s="5">
        <f t="shared" si="92"/>
        <v>16</v>
      </c>
      <c r="T499" s="3">
        <f t="shared" si="99"/>
        <v>2.7725887222397811</v>
      </c>
      <c r="U499" s="3">
        <f t="shared" si="93"/>
        <v>2.6019612757991144</v>
      </c>
      <c r="V499" t="s">
        <v>11</v>
      </c>
      <c r="W499" t="s">
        <v>12</v>
      </c>
      <c r="X499">
        <f t="shared" si="100"/>
        <v>132</v>
      </c>
      <c r="Y499" s="3">
        <f t="shared" si="94"/>
        <v>-2.7725887222397811</v>
      </c>
      <c r="Z499" s="3">
        <f t="shared" si="94"/>
        <v>-2.6019612757991144</v>
      </c>
    </row>
    <row r="500" spans="1:26" x14ac:dyDescent="0.2">
      <c r="A500" t="s">
        <v>6</v>
      </c>
      <c r="B500" s="12">
        <v>499</v>
      </c>
      <c r="C500" s="12">
        <v>1101</v>
      </c>
      <c r="D500" s="12">
        <v>1272</v>
      </c>
      <c r="E500" s="11">
        <v>115423.9</v>
      </c>
      <c r="F500">
        <v>29592.57</v>
      </c>
      <c r="G500">
        <v>2</v>
      </c>
      <c r="H500">
        <v>2</v>
      </c>
      <c r="I500">
        <v>2</v>
      </c>
      <c r="J500" s="5">
        <f t="shared" si="95"/>
        <v>0.25991150879497227</v>
      </c>
      <c r="K500">
        <f t="shared" ref="K500:L503" si="101">LN(I500)</f>
        <v>0.69314718055994529</v>
      </c>
      <c r="L500">
        <f t="shared" si="101"/>
        <v>-1.3474140566876525</v>
      </c>
      <c r="M500">
        <v>3</v>
      </c>
      <c r="N500">
        <v>3</v>
      </c>
      <c r="O500">
        <v>3</v>
      </c>
      <c r="P500" s="5">
        <f t="shared" si="96"/>
        <v>2.5344199574420201</v>
      </c>
      <c r="Q500">
        <f t="shared" si="98"/>
        <v>1.0986122886681098</v>
      </c>
      <c r="R500">
        <f t="shared" si="98"/>
        <v>0.92996479722897418</v>
      </c>
      <c r="S500" s="5">
        <f t="shared" si="92"/>
        <v>5</v>
      </c>
      <c r="T500" s="3">
        <f t="shared" si="99"/>
        <v>1.6094379124341003</v>
      </c>
      <c r="U500" s="3">
        <f t="shared" si="93"/>
        <v>-0.41744925945867828</v>
      </c>
      <c r="V500" t="s">
        <v>11</v>
      </c>
      <c r="W500" t="s">
        <v>12</v>
      </c>
      <c r="X500">
        <f t="shared" si="100"/>
        <v>133</v>
      </c>
      <c r="Y500" s="3">
        <f t="shared" si="94"/>
        <v>-0.4054651081081645</v>
      </c>
      <c r="Z500" s="3">
        <f t="shared" si="94"/>
        <v>-2.2773788539166269</v>
      </c>
    </row>
    <row r="501" spans="1:26" x14ac:dyDescent="0.2">
      <c r="A501" t="s">
        <v>6</v>
      </c>
      <c r="B501" s="12">
        <v>500</v>
      </c>
      <c r="C501" s="12">
        <v>1100</v>
      </c>
      <c r="D501" s="12">
        <v>1273</v>
      </c>
      <c r="E501" s="11">
        <v>115509.7</v>
      </c>
      <c r="F501">
        <v>29533.71</v>
      </c>
      <c r="G501">
        <v>3</v>
      </c>
      <c r="H501">
        <v>3</v>
      </c>
      <c r="I501">
        <v>3</v>
      </c>
      <c r="J501" s="5">
        <f t="shared" si="95"/>
        <v>0.38957767183188946</v>
      </c>
      <c r="K501">
        <f t="shared" si="101"/>
        <v>1.0986122886681098</v>
      </c>
      <c r="L501">
        <f t="shared" si="101"/>
        <v>-0.94269201934916291</v>
      </c>
      <c r="M501">
        <v>0</v>
      </c>
      <c r="N501">
        <v>0</v>
      </c>
      <c r="O501">
        <v>0</v>
      </c>
      <c r="P501" s="5">
        <f t="shared" si="96"/>
        <v>0</v>
      </c>
      <c r="Q501">
        <v>0</v>
      </c>
      <c r="R501">
        <v>0</v>
      </c>
      <c r="S501" s="5">
        <f t="shared" si="92"/>
        <v>3</v>
      </c>
      <c r="T501" s="3">
        <f t="shared" si="99"/>
        <v>1.0986122886681098</v>
      </c>
      <c r="U501" s="3">
        <f t="shared" si="93"/>
        <v>-0.94269201934916291</v>
      </c>
      <c r="V501" t="s">
        <v>11</v>
      </c>
      <c r="W501" t="s">
        <v>12</v>
      </c>
      <c r="X501">
        <f t="shared" si="100"/>
        <v>134</v>
      </c>
      <c r="Y501" s="3">
        <f t="shared" si="94"/>
        <v>1.0986122886681098</v>
      </c>
      <c r="Z501" s="3">
        <f t="shared" si="94"/>
        <v>-0.94269201934916291</v>
      </c>
    </row>
    <row r="502" spans="1:26" x14ac:dyDescent="0.2">
      <c r="A502" t="s">
        <v>6</v>
      </c>
      <c r="B502" s="12">
        <v>501</v>
      </c>
      <c r="C502" s="12">
        <v>1099</v>
      </c>
      <c r="D502" s="12">
        <v>1274</v>
      </c>
      <c r="E502" s="11">
        <v>115593.1</v>
      </c>
      <c r="F502">
        <v>29474.57</v>
      </c>
      <c r="G502">
        <v>2</v>
      </c>
      <c r="H502">
        <v>2</v>
      </c>
      <c r="I502">
        <v>2</v>
      </c>
      <c r="J502" s="5">
        <f t="shared" si="95"/>
        <v>0.25953106197515247</v>
      </c>
      <c r="K502">
        <f t="shared" si="101"/>
        <v>0.69314718055994529</v>
      </c>
      <c r="L502">
        <f t="shared" si="101"/>
        <v>-1.3488788842133728</v>
      </c>
      <c r="M502">
        <v>1</v>
      </c>
      <c r="N502">
        <v>1</v>
      </c>
      <c r="O502">
        <v>1</v>
      </c>
      <c r="P502" s="5">
        <f t="shared" si="96"/>
        <v>0.848188794611762</v>
      </c>
      <c r="Q502">
        <f>LN(O502)</f>
        <v>0</v>
      </c>
      <c r="R502">
        <f>LN(P502)</f>
        <v>-0.16465203281438268</v>
      </c>
      <c r="S502" s="5">
        <f t="shared" si="92"/>
        <v>3</v>
      </c>
      <c r="T502" s="3">
        <f t="shared" si="99"/>
        <v>1.0986122886681098</v>
      </c>
      <c r="U502" s="3">
        <f t="shared" si="93"/>
        <v>-1.5135309170277553</v>
      </c>
      <c r="V502" t="s">
        <v>11</v>
      </c>
      <c r="W502" t="s">
        <v>12</v>
      </c>
      <c r="X502">
        <f t="shared" si="100"/>
        <v>135</v>
      </c>
      <c r="Y502" s="3">
        <f t="shared" si="94"/>
        <v>0.69314718055994529</v>
      </c>
      <c r="Z502" s="3">
        <f t="shared" si="94"/>
        <v>-1.1842268513989902</v>
      </c>
    </row>
    <row r="503" spans="1:26" x14ac:dyDescent="0.2">
      <c r="A503" t="s">
        <v>6</v>
      </c>
      <c r="B503" s="12">
        <v>502</v>
      </c>
      <c r="C503" s="12">
        <v>1098</v>
      </c>
      <c r="D503" s="12">
        <v>1275</v>
      </c>
      <c r="E503" s="11">
        <v>115675.9</v>
      </c>
      <c r="F503">
        <v>29415</v>
      </c>
      <c r="G503">
        <v>3</v>
      </c>
      <c r="H503">
        <v>3</v>
      </c>
      <c r="I503">
        <v>3</v>
      </c>
      <c r="J503" s="5">
        <f t="shared" si="95"/>
        <v>0.38901793718484146</v>
      </c>
      <c r="K503">
        <f t="shared" si="101"/>
        <v>1.0986122886681098</v>
      </c>
      <c r="L503">
        <f t="shared" si="101"/>
        <v>-0.94412982541175439</v>
      </c>
      <c r="M503">
        <v>0</v>
      </c>
      <c r="N503">
        <v>0</v>
      </c>
      <c r="O503">
        <v>0</v>
      </c>
      <c r="P503" s="5">
        <f t="shared" si="96"/>
        <v>0</v>
      </c>
      <c r="Q503">
        <v>0</v>
      </c>
      <c r="R503">
        <v>0</v>
      </c>
      <c r="S503" s="5">
        <f t="shared" si="92"/>
        <v>3</v>
      </c>
      <c r="T503" s="3">
        <f t="shared" si="99"/>
        <v>1.0986122886681098</v>
      </c>
      <c r="U503" s="3">
        <f t="shared" si="93"/>
        <v>-0.94412982541175439</v>
      </c>
      <c r="V503" t="s">
        <v>11</v>
      </c>
      <c r="W503" t="s">
        <v>12</v>
      </c>
      <c r="X503">
        <f t="shared" si="100"/>
        <v>136</v>
      </c>
      <c r="Y503" s="3">
        <f t="shared" si="94"/>
        <v>1.0986122886681098</v>
      </c>
      <c r="Z503" s="3">
        <f t="shared" si="94"/>
        <v>-0.94412982541175439</v>
      </c>
    </row>
    <row r="504" spans="1:26" x14ac:dyDescent="0.2">
      <c r="A504" t="s">
        <v>6</v>
      </c>
      <c r="B504" s="12">
        <v>503</v>
      </c>
      <c r="C504" s="12">
        <v>1097</v>
      </c>
      <c r="D504" s="12">
        <v>1276</v>
      </c>
      <c r="E504" s="11">
        <v>115756.2</v>
      </c>
      <c r="F504">
        <v>29355.15</v>
      </c>
      <c r="G504">
        <v>0</v>
      </c>
      <c r="H504">
        <v>0</v>
      </c>
      <c r="I504">
        <v>0</v>
      </c>
      <c r="J504" s="5">
        <f t="shared" si="95"/>
        <v>0</v>
      </c>
      <c r="K504">
        <v>0</v>
      </c>
      <c r="L504">
        <v>0</v>
      </c>
      <c r="M504">
        <v>1</v>
      </c>
      <c r="N504">
        <v>1</v>
      </c>
      <c r="O504">
        <v>1</v>
      </c>
      <c r="P504" s="5">
        <f t="shared" si="96"/>
        <v>0.85163932052808444</v>
      </c>
      <c r="Q504">
        <f t="shared" ref="Q504:R506" si="102">LN(O504)</f>
        <v>0</v>
      </c>
      <c r="R504">
        <f t="shared" si="102"/>
        <v>-0.160592174496927</v>
      </c>
      <c r="S504" s="5">
        <f t="shared" si="92"/>
        <v>1</v>
      </c>
      <c r="T504" s="3">
        <f t="shared" si="99"/>
        <v>0</v>
      </c>
      <c r="U504" s="3">
        <f t="shared" si="93"/>
        <v>-0.160592174496927</v>
      </c>
      <c r="V504" t="s">
        <v>11</v>
      </c>
      <c r="W504" t="s">
        <v>12</v>
      </c>
      <c r="X504">
        <f t="shared" si="100"/>
        <v>137</v>
      </c>
      <c r="Y504" s="3">
        <f t="shared" si="94"/>
        <v>0</v>
      </c>
      <c r="Z504" s="3">
        <f t="shared" si="94"/>
        <v>0.160592174496927</v>
      </c>
    </row>
    <row r="505" spans="1:26" x14ac:dyDescent="0.2">
      <c r="A505" t="s">
        <v>6</v>
      </c>
      <c r="B505" s="12">
        <v>504</v>
      </c>
      <c r="C505" s="12">
        <v>1096</v>
      </c>
      <c r="D505" s="12">
        <v>1277</v>
      </c>
      <c r="E505" s="11">
        <v>115833.60000000001</v>
      </c>
      <c r="F505">
        <v>29294.76</v>
      </c>
      <c r="G505">
        <v>26</v>
      </c>
      <c r="H505">
        <v>26</v>
      </c>
      <c r="I505">
        <v>26</v>
      </c>
      <c r="J505" s="5">
        <f t="shared" si="95"/>
        <v>3.3668987236863912</v>
      </c>
      <c r="K505">
        <f>LN(I505)</f>
        <v>3.2580965380214821</v>
      </c>
      <c r="L505">
        <f>LN(J505)</f>
        <v>1.2139920606313315</v>
      </c>
      <c r="M505">
        <v>6</v>
      </c>
      <c r="N505">
        <v>6</v>
      </c>
      <c r="O505">
        <v>6</v>
      </c>
      <c r="P505" s="5">
        <f t="shared" si="96"/>
        <v>5.1203696497257534</v>
      </c>
      <c r="Q505">
        <f t="shared" si="102"/>
        <v>1.791759469228055</v>
      </c>
      <c r="R505">
        <f t="shared" si="102"/>
        <v>1.6332266336573844</v>
      </c>
      <c r="S505" s="5">
        <f t="shared" si="92"/>
        <v>32</v>
      </c>
      <c r="T505" s="3">
        <f t="shared" si="99"/>
        <v>3.4657359027997265</v>
      </c>
      <c r="U505" s="3">
        <f t="shared" si="93"/>
        <v>2.8472186942887161</v>
      </c>
      <c r="V505" t="s">
        <v>11</v>
      </c>
      <c r="W505" t="s">
        <v>12</v>
      </c>
      <c r="X505">
        <f t="shared" si="100"/>
        <v>138</v>
      </c>
      <c r="Y505" s="3">
        <f t="shared" si="94"/>
        <v>1.4663370687934272</v>
      </c>
      <c r="Z505" s="3">
        <f t="shared" si="94"/>
        <v>-0.41923457302605294</v>
      </c>
    </row>
    <row r="506" spans="1:26" x14ac:dyDescent="0.2">
      <c r="A506" t="s">
        <v>6</v>
      </c>
      <c r="B506" s="12">
        <v>505</v>
      </c>
      <c r="C506" s="12">
        <v>1095</v>
      </c>
      <c r="D506" s="12">
        <v>1278</v>
      </c>
      <c r="E506" s="11">
        <v>115915.2</v>
      </c>
      <c r="F506">
        <v>29234.23</v>
      </c>
      <c r="G506">
        <v>35</v>
      </c>
      <c r="H506">
        <v>35</v>
      </c>
      <c r="I506">
        <v>35</v>
      </c>
      <c r="J506" s="5">
        <f t="shared" si="95"/>
        <v>4.5291730506439194</v>
      </c>
      <c r="K506">
        <f>LN(I506)</f>
        <v>3.5553480614894135</v>
      </c>
      <c r="L506">
        <f>LN(J506)</f>
        <v>1.5105393733040211</v>
      </c>
      <c r="M506">
        <v>1</v>
      </c>
      <c r="N506">
        <v>1</v>
      </c>
      <c r="O506">
        <v>1</v>
      </c>
      <c r="P506" s="5">
        <f t="shared" si="96"/>
        <v>0.85516191122529994</v>
      </c>
      <c r="Q506">
        <f t="shared" si="102"/>
        <v>0</v>
      </c>
      <c r="R506">
        <f t="shared" si="102"/>
        <v>-0.15646445811943235</v>
      </c>
      <c r="S506" s="5">
        <f t="shared" si="92"/>
        <v>36</v>
      </c>
      <c r="T506" s="3">
        <f t="shared" si="99"/>
        <v>3.5835189384561099</v>
      </c>
      <c r="U506" s="3">
        <f t="shared" si="93"/>
        <v>1.3540749151845888</v>
      </c>
      <c r="V506" t="s">
        <v>11</v>
      </c>
      <c r="W506" t="s">
        <v>12</v>
      </c>
      <c r="X506">
        <f t="shared" si="100"/>
        <v>139</v>
      </c>
      <c r="Y506" s="3">
        <f t="shared" si="94"/>
        <v>3.5553480614894135</v>
      </c>
      <c r="Z506" s="3">
        <f t="shared" si="94"/>
        <v>1.6670038314234534</v>
      </c>
    </row>
    <row r="507" spans="1:26" x14ac:dyDescent="0.2">
      <c r="A507" t="s">
        <v>6</v>
      </c>
      <c r="B507" s="12">
        <v>506</v>
      </c>
      <c r="C507" s="12">
        <v>1094</v>
      </c>
      <c r="D507" s="12">
        <v>1279</v>
      </c>
      <c r="E507" s="11">
        <v>115996.4</v>
      </c>
      <c r="F507">
        <v>29173.439999999999</v>
      </c>
      <c r="G507">
        <v>0</v>
      </c>
      <c r="H507">
        <v>0</v>
      </c>
      <c r="I507">
        <v>0</v>
      </c>
      <c r="J507" s="5">
        <f t="shared" si="95"/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5">
        <f t="shared" si="96"/>
        <v>0</v>
      </c>
      <c r="Q507">
        <v>0</v>
      </c>
      <c r="R507">
        <v>0</v>
      </c>
      <c r="S507" s="5">
        <f t="shared" si="92"/>
        <v>0</v>
      </c>
      <c r="T507" s="3">
        <v>0</v>
      </c>
      <c r="U507" s="3">
        <f t="shared" si="93"/>
        <v>0</v>
      </c>
      <c r="V507" t="s">
        <v>11</v>
      </c>
      <c r="W507" t="s">
        <v>12</v>
      </c>
      <c r="X507">
        <f t="shared" si="100"/>
        <v>140</v>
      </c>
      <c r="Y507" s="3">
        <f t="shared" si="94"/>
        <v>0</v>
      </c>
      <c r="Z507" s="3">
        <f t="shared" si="94"/>
        <v>0</v>
      </c>
    </row>
    <row r="508" spans="1:26" x14ac:dyDescent="0.2">
      <c r="A508" t="s">
        <v>6</v>
      </c>
      <c r="B508" s="12">
        <v>507</v>
      </c>
      <c r="C508" s="12">
        <v>1093</v>
      </c>
      <c r="D508" s="12">
        <v>1280</v>
      </c>
      <c r="E508" s="11">
        <v>116076.2</v>
      </c>
      <c r="F508">
        <v>29112.7</v>
      </c>
      <c r="G508">
        <v>0</v>
      </c>
      <c r="H508">
        <v>0</v>
      </c>
      <c r="I508">
        <v>0</v>
      </c>
      <c r="J508" s="5">
        <f t="shared" si="95"/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5">
        <f t="shared" si="96"/>
        <v>0</v>
      </c>
      <c r="Q508">
        <v>0</v>
      </c>
      <c r="R508">
        <v>0</v>
      </c>
      <c r="S508" s="5">
        <f t="shared" si="92"/>
        <v>0</v>
      </c>
      <c r="T508" s="3">
        <v>0</v>
      </c>
      <c r="U508" s="3">
        <f t="shared" si="93"/>
        <v>0</v>
      </c>
      <c r="V508" t="s">
        <v>11</v>
      </c>
      <c r="W508" t="s">
        <v>12</v>
      </c>
      <c r="X508">
        <f t="shared" si="100"/>
        <v>141</v>
      </c>
      <c r="Y508" s="3">
        <f t="shared" si="94"/>
        <v>0</v>
      </c>
      <c r="Z508" s="3">
        <f t="shared" si="94"/>
        <v>0</v>
      </c>
    </row>
    <row r="509" spans="1:26" x14ac:dyDescent="0.2">
      <c r="A509" t="s">
        <v>6</v>
      </c>
      <c r="B509" s="12">
        <v>508</v>
      </c>
      <c r="C509" s="12">
        <v>1092</v>
      </c>
      <c r="D509" s="12">
        <v>1281</v>
      </c>
      <c r="E509" s="11">
        <v>116154.1</v>
      </c>
      <c r="F509">
        <v>29053.03</v>
      </c>
      <c r="G509">
        <v>0</v>
      </c>
      <c r="H509">
        <v>0</v>
      </c>
      <c r="I509">
        <v>0</v>
      </c>
      <c r="J509" s="5">
        <f t="shared" si="95"/>
        <v>0</v>
      </c>
      <c r="K509">
        <v>0</v>
      </c>
      <c r="L509">
        <v>0</v>
      </c>
      <c r="M509">
        <v>8</v>
      </c>
      <c r="N509">
        <v>8</v>
      </c>
      <c r="O509">
        <v>8</v>
      </c>
      <c r="P509" s="5">
        <f t="shared" si="96"/>
        <v>6.8839635659344314</v>
      </c>
      <c r="Q509">
        <f t="shared" ref="Q509:R535" si="103">LN(O509)</f>
        <v>2.0794415416798357</v>
      </c>
      <c r="R509">
        <f t="shared" si="103"/>
        <v>1.9291945857632988</v>
      </c>
      <c r="S509" s="5">
        <f t="shared" si="92"/>
        <v>8</v>
      </c>
      <c r="T509" s="3">
        <f t="shared" ref="T509:T554" si="104">LN(S509)</f>
        <v>2.0794415416798357</v>
      </c>
      <c r="U509" s="3">
        <f t="shared" si="93"/>
        <v>1.9291945857632988</v>
      </c>
      <c r="V509" t="s">
        <v>11</v>
      </c>
      <c r="W509" t="s">
        <v>12</v>
      </c>
      <c r="X509">
        <f t="shared" si="100"/>
        <v>142</v>
      </c>
      <c r="Y509" s="3">
        <f t="shared" si="94"/>
        <v>-2.0794415416798357</v>
      </c>
      <c r="Z509" s="3">
        <f t="shared" si="94"/>
        <v>-1.9291945857632988</v>
      </c>
    </row>
    <row r="510" spans="1:26" x14ac:dyDescent="0.2">
      <c r="A510" t="s">
        <v>6</v>
      </c>
      <c r="B510" s="12">
        <v>509</v>
      </c>
      <c r="C510" s="12">
        <v>1091</v>
      </c>
      <c r="D510" s="12">
        <v>1282</v>
      </c>
      <c r="E510" s="11">
        <v>116230.39999999999</v>
      </c>
      <c r="F510">
        <v>28991.03</v>
      </c>
      <c r="G510">
        <v>7</v>
      </c>
      <c r="H510">
        <v>7</v>
      </c>
      <c r="I510">
        <v>7</v>
      </c>
      <c r="J510" s="5">
        <f t="shared" si="95"/>
        <v>0.90337811794504719</v>
      </c>
      <c r="K510">
        <f t="shared" ref="K510:L521" si="105">LN(I510)</f>
        <v>1.9459101490553132</v>
      </c>
      <c r="L510">
        <f t="shared" si="105"/>
        <v>-0.10161407794446418</v>
      </c>
      <c r="M510">
        <v>20</v>
      </c>
      <c r="N510">
        <v>20</v>
      </c>
      <c r="O510">
        <v>20</v>
      </c>
      <c r="P510" s="5">
        <f t="shared" si="96"/>
        <v>17.246713897367567</v>
      </c>
      <c r="Q510">
        <f t="shared" si="103"/>
        <v>2.9957322735539909</v>
      </c>
      <c r="R510">
        <f t="shared" si="103"/>
        <v>2.8476216266268568</v>
      </c>
      <c r="S510" s="5">
        <f t="shared" si="92"/>
        <v>27</v>
      </c>
      <c r="T510" s="3">
        <f t="shared" si="104"/>
        <v>3.2958368660043291</v>
      </c>
      <c r="U510" s="3">
        <f t="shared" si="93"/>
        <v>2.7460075486823925</v>
      </c>
      <c r="V510" t="s">
        <v>11</v>
      </c>
      <c r="W510" t="s">
        <v>12</v>
      </c>
      <c r="X510">
        <f t="shared" si="100"/>
        <v>143</v>
      </c>
      <c r="Y510" s="3">
        <f t="shared" si="94"/>
        <v>-1.0498221244986776</v>
      </c>
      <c r="Z510" s="3">
        <f t="shared" si="94"/>
        <v>-2.9492357045713211</v>
      </c>
    </row>
    <row r="511" spans="1:26" x14ac:dyDescent="0.2">
      <c r="A511" t="s">
        <v>6</v>
      </c>
      <c r="B511" s="12">
        <v>510</v>
      </c>
      <c r="C511" s="12">
        <v>1090</v>
      </c>
      <c r="D511" s="12">
        <v>1283</v>
      </c>
      <c r="E511" s="11">
        <v>116308.5</v>
      </c>
      <c r="F511">
        <v>28928.81</v>
      </c>
      <c r="G511">
        <v>3718</v>
      </c>
      <c r="H511">
        <v>3718</v>
      </c>
      <c r="I511">
        <v>3718</v>
      </c>
      <c r="J511" s="5">
        <f t="shared" si="95"/>
        <v>479.50063838842385</v>
      </c>
      <c r="K511">
        <f t="shared" si="105"/>
        <v>8.2209411682813887</v>
      </c>
      <c r="L511">
        <f t="shared" si="105"/>
        <v>6.1727452256853255</v>
      </c>
      <c r="M511">
        <v>45</v>
      </c>
      <c r="N511">
        <v>45</v>
      </c>
      <c r="O511">
        <v>45</v>
      </c>
      <c r="P511" s="5">
        <f t="shared" si="96"/>
        <v>38.888568178227864</v>
      </c>
      <c r="Q511">
        <f t="shared" si="103"/>
        <v>3.8066624897703196</v>
      </c>
      <c r="R511">
        <f t="shared" si="103"/>
        <v>3.6607003302676655</v>
      </c>
      <c r="S511" s="5">
        <f t="shared" si="92"/>
        <v>3763</v>
      </c>
      <c r="T511" s="3">
        <f t="shared" si="104"/>
        <v>8.232971790593437</v>
      </c>
      <c r="U511" s="3">
        <f t="shared" si="93"/>
        <v>9.8334455559529914</v>
      </c>
      <c r="V511" t="s">
        <v>11</v>
      </c>
      <c r="W511" t="s">
        <v>12</v>
      </c>
      <c r="X511">
        <f t="shared" si="100"/>
        <v>144</v>
      </c>
      <c r="Y511" s="3">
        <f t="shared" si="94"/>
        <v>4.414278678511069</v>
      </c>
      <c r="Z511" s="3">
        <f t="shared" si="94"/>
        <v>2.51204489541766</v>
      </c>
    </row>
    <row r="512" spans="1:26" x14ac:dyDescent="0.2">
      <c r="A512" t="s">
        <v>6</v>
      </c>
      <c r="B512" s="12">
        <v>511</v>
      </c>
      <c r="C512" s="12">
        <v>1089</v>
      </c>
      <c r="D512" s="12">
        <v>1284</v>
      </c>
      <c r="E512" s="11">
        <v>116389.1</v>
      </c>
      <c r="F512">
        <v>28866.48</v>
      </c>
      <c r="G512">
        <v>2402</v>
      </c>
      <c r="H512">
        <v>2402</v>
      </c>
      <c r="I512">
        <v>2402</v>
      </c>
      <c r="J512" s="5">
        <f t="shared" si="95"/>
        <v>309.5650709559572</v>
      </c>
      <c r="K512">
        <f t="shared" si="105"/>
        <v>7.7840570026399289</v>
      </c>
      <c r="L512">
        <f t="shared" si="105"/>
        <v>5.7351683154412285</v>
      </c>
      <c r="M512">
        <v>10</v>
      </c>
      <c r="N512">
        <v>10</v>
      </c>
      <c r="O512">
        <v>10</v>
      </c>
      <c r="P512" s="5">
        <f t="shared" si="96"/>
        <v>8.6605640867885523</v>
      </c>
      <c r="Q512">
        <f t="shared" si="103"/>
        <v>2.3025850929940459</v>
      </c>
      <c r="R512">
        <f t="shared" si="103"/>
        <v>2.1587798574955768</v>
      </c>
      <c r="S512" s="5">
        <f t="shared" si="92"/>
        <v>2412</v>
      </c>
      <c r="T512" s="3">
        <f t="shared" si="104"/>
        <v>7.7882115578470756</v>
      </c>
      <c r="U512" s="3">
        <f t="shared" si="93"/>
        <v>7.8939481729368053</v>
      </c>
      <c r="V512" t="s">
        <v>11</v>
      </c>
      <c r="W512" t="s">
        <v>12</v>
      </c>
      <c r="X512">
        <f t="shared" si="100"/>
        <v>145</v>
      </c>
      <c r="Y512" s="3">
        <f t="shared" si="94"/>
        <v>5.481471909645883</v>
      </c>
      <c r="Z512" s="3">
        <f t="shared" si="94"/>
        <v>3.5763884579456517</v>
      </c>
    </row>
    <row r="513" spans="1:26" x14ac:dyDescent="0.2">
      <c r="A513" t="s">
        <v>6</v>
      </c>
      <c r="B513" s="12">
        <v>512</v>
      </c>
      <c r="C513" s="12">
        <v>1088</v>
      </c>
      <c r="D513" s="12">
        <v>1285</v>
      </c>
      <c r="E513" s="11">
        <v>116469.4</v>
      </c>
      <c r="F513">
        <v>28804.11</v>
      </c>
      <c r="G513">
        <v>54</v>
      </c>
      <c r="H513">
        <v>54</v>
      </c>
      <c r="I513">
        <v>54</v>
      </c>
      <c r="J513" s="5">
        <f t="shared" si="95"/>
        <v>6.9546164056825237</v>
      </c>
      <c r="K513">
        <f t="shared" si="105"/>
        <v>3.9889840465642745</v>
      </c>
      <c r="L513">
        <f t="shared" si="105"/>
        <v>1.9394056701063627</v>
      </c>
      <c r="M513">
        <v>9</v>
      </c>
      <c r="N513">
        <v>9</v>
      </c>
      <c r="O513">
        <v>9</v>
      </c>
      <c r="P513" s="5">
        <f t="shared" si="96"/>
        <v>7.8113852502299146</v>
      </c>
      <c r="Q513">
        <f t="shared" si="103"/>
        <v>2.1972245773362196</v>
      </c>
      <c r="R513">
        <f t="shared" si="103"/>
        <v>2.0555823169110519</v>
      </c>
      <c r="S513" s="5">
        <f t="shared" si="92"/>
        <v>63</v>
      </c>
      <c r="T513" s="3">
        <f t="shared" si="104"/>
        <v>4.1431347263915326</v>
      </c>
      <c r="U513" s="3">
        <f t="shared" si="93"/>
        <v>3.9949879870174145</v>
      </c>
      <c r="V513" t="s">
        <v>11</v>
      </c>
      <c r="W513" t="s">
        <v>12</v>
      </c>
      <c r="X513">
        <f t="shared" si="100"/>
        <v>146</v>
      </c>
      <c r="Y513" s="3">
        <f t="shared" si="94"/>
        <v>1.791759469228055</v>
      </c>
      <c r="Z513" s="3">
        <f t="shared" si="94"/>
        <v>-0.1161766468046892</v>
      </c>
    </row>
    <row r="514" spans="1:26" x14ac:dyDescent="0.2">
      <c r="A514" t="s">
        <v>6</v>
      </c>
      <c r="B514" s="12">
        <v>513</v>
      </c>
      <c r="C514" s="12">
        <v>1087</v>
      </c>
      <c r="D514" s="12">
        <v>1286</v>
      </c>
      <c r="E514" s="11">
        <v>116548.8</v>
      </c>
      <c r="F514">
        <v>28741.5</v>
      </c>
      <c r="G514">
        <v>9</v>
      </c>
      <c r="H514">
        <v>9</v>
      </c>
      <c r="I514">
        <v>9</v>
      </c>
      <c r="J514" s="5">
        <f t="shared" si="95"/>
        <v>1.1583130843046001</v>
      </c>
      <c r="K514">
        <f t="shared" si="105"/>
        <v>2.1972245773362196</v>
      </c>
      <c r="L514">
        <f t="shared" si="105"/>
        <v>0.14696470901996345</v>
      </c>
      <c r="M514">
        <v>17</v>
      </c>
      <c r="N514">
        <v>17</v>
      </c>
      <c r="O514">
        <v>17</v>
      </c>
      <c r="P514" s="5">
        <f t="shared" si="96"/>
        <v>14.786980498582189</v>
      </c>
      <c r="Q514">
        <f t="shared" si="103"/>
        <v>2.8332133440562162</v>
      </c>
      <c r="R514">
        <f t="shared" si="103"/>
        <v>2.6937470975686906</v>
      </c>
      <c r="S514" s="5">
        <f t="shared" ref="S514:S577" si="106">I514+O514</f>
        <v>26</v>
      </c>
      <c r="T514" s="3">
        <f t="shared" si="104"/>
        <v>3.2580965380214821</v>
      </c>
      <c r="U514" s="3">
        <f t="shared" ref="U514:U577" si="107">L514+R514</f>
        <v>2.8407118065886539</v>
      </c>
      <c r="V514" t="s">
        <v>11</v>
      </c>
      <c r="W514" t="s">
        <v>12</v>
      </c>
      <c r="X514">
        <f t="shared" si="100"/>
        <v>147</v>
      </c>
      <c r="Y514" s="3">
        <f t="shared" ref="Y514:Z577" si="108">K514-Q514</f>
        <v>-0.6359887667199966</v>
      </c>
      <c r="Z514" s="3">
        <f t="shared" si="108"/>
        <v>-2.5467823885487273</v>
      </c>
    </row>
    <row r="515" spans="1:26" x14ac:dyDescent="0.2">
      <c r="A515" t="s">
        <v>6</v>
      </c>
      <c r="B515" s="12">
        <v>514</v>
      </c>
      <c r="C515" s="12">
        <v>1086</v>
      </c>
      <c r="D515" s="12">
        <v>1287</v>
      </c>
      <c r="E515" s="11">
        <v>116627.1</v>
      </c>
      <c r="F515">
        <v>28678.43</v>
      </c>
      <c r="G515">
        <v>20</v>
      </c>
      <c r="H515">
        <v>20</v>
      </c>
      <c r="I515">
        <v>20</v>
      </c>
      <c r="J515" s="5">
        <f t="shared" ref="J515:J578" si="109">(I515/E515)*15000</f>
        <v>2.57230094892182</v>
      </c>
      <c r="K515">
        <f t="shared" si="105"/>
        <v>2.9957322735539909</v>
      </c>
      <c r="L515">
        <f t="shared" si="105"/>
        <v>0.94480080921993881</v>
      </c>
      <c r="M515">
        <v>19</v>
      </c>
      <c r="N515">
        <v>19</v>
      </c>
      <c r="O515">
        <v>19</v>
      </c>
      <c r="P515" s="5">
        <f t="shared" ref="P515:P578" si="110">(O515/F515)*25000</f>
        <v>16.562970846033064</v>
      </c>
      <c r="Q515">
        <f t="shared" si="103"/>
        <v>2.9444389791664403</v>
      </c>
      <c r="R515">
        <f t="shared" si="103"/>
        <v>2.8071695317820926</v>
      </c>
      <c r="S515" s="5">
        <f t="shared" si="106"/>
        <v>39</v>
      </c>
      <c r="T515" s="3">
        <f t="shared" si="104"/>
        <v>3.6635616461296463</v>
      </c>
      <c r="U515" s="3">
        <f t="shared" si="107"/>
        <v>3.7519703410020315</v>
      </c>
      <c r="V515" t="s">
        <v>11</v>
      </c>
      <c r="W515" t="s">
        <v>12</v>
      </c>
      <c r="X515">
        <f t="shared" si="100"/>
        <v>148</v>
      </c>
      <c r="Y515" s="3">
        <f t="shared" si="108"/>
        <v>5.1293294387550592E-2</v>
      </c>
      <c r="Z515" s="3">
        <f t="shared" si="108"/>
        <v>-1.8623687225621537</v>
      </c>
    </row>
    <row r="516" spans="1:26" x14ac:dyDescent="0.2">
      <c r="A516" t="s">
        <v>6</v>
      </c>
      <c r="B516" s="12">
        <v>515</v>
      </c>
      <c r="C516" s="12">
        <v>1085</v>
      </c>
      <c r="D516" s="12">
        <v>1288</v>
      </c>
      <c r="E516" s="11">
        <v>116703.5</v>
      </c>
      <c r="F516">
        <v>28614.5</v>
      </c>
      <c r="G516">
        <v>71</v>
      </c>
      <c r="H516">
        <v>71</v>
      </c>
      <c r="I516">
        <v>71</v>
      </c>
      <c r="J516" s="5">
        <f t="shared" si="109"/>
        <v>9.1256903177711042</v>
      </c>
      <c r="K516">
        <f t="shared" si="105"/>
        <v>4.2626798770413155</v>
      </c>
      <c r="L516">
        <f t="shared" si="105"/>
        <v>2.2110935478697296</v>
      </c>
      <c r="M516">
        <v>30</v>
      </c>
      <c r="N516">
        <v>30</v>
      </c>
      <c r="O516">
        <v>30</v>
      </c>
      <c r="P516" s="5">
        <f t="shared" si="110"/>
        <v>26.210487689807618</v>
      </c>
      <c r="Q516">
        <f t="shared" si="103"/>
        <v>3.4011973816621555</v>
      </c>
      <c r="R516">
        <f t="shared" si="103"/>
        <v>3.2661596241750881</v>
      </c>
      <c r="S516" s="5">
        <f t="shared" si="106"/>
        <v>101</v>
      </c>
      <c r="T516" s="3">
        <f t="shared" si="104"/>
        <v>4.6151205168412597</v>
      </c>
      <c r="U516" s="3">
        <f t="shared" si="107"/>
        <v>5.4772531720448177</v>
      </c>
      <c r="V516" t="s">
        <v>11</v>
      </c>
      <c r="W516" t="s">
        <v>12</v>
      </c>
      <c r="X516">
        <f t="shared" si="100"/>
        <v>149</v>
      </c>
      <c r="Y516" s="3">
        <f t="shared" si="108"/>
        <v>0.86148249537916</v>
      </c>
      <c r="Z516" s="3">
        <f t="shared" si="108"/>
        <v>-1.0550660763053585</v>
      </c>
    </row>
    <row r="517" spans="1:26" x14ac:dyDescent="0.2">
      <c r="A517" t="s">
        <v>6</v>
      </c>
      <c r="B517" s="12">
        <v>516</v>
      </c>
      <c r="C517" s="12">
        <v>1084</v>
      </c>
      <c r="D517" s="12">
        <v>1289</v>
      </c>
      <c r="E517" s="11">
        <v>116779</v>
      </c>
      <c r="F517">
        <v>28550.639999999999</v>
      </c>
      <c r="G517">
        <v>46</v>
      </c>
      <c r="H517">
        <v>46</v>
      </c>
      <c r="I517">
        <v>46</v>
      </c>
      <c r="J517" s="5">
        <f t="shared" si="109"/>
        <v>5.9085965798645299</v>
      </c>
      <c r="K517">
        <f t="shared" si="105"/>
        <v>3.8286413964890951</v>
      </c>
      <c r="L517">
        <f t="shared" si="105"/>
        <v>1.7764083378826987</v>
      </c>
      <c r="M517">
        <v>5</v>
      </c>
      <c r="N517">
        <v>5</v>
      </c>
      <c r="O517">
        <v>5</v>
      </c>
      <c r="P517" s="5">
        <f t="shared" si="110"/>
        <v>4.3781855678191457</v>
      </c>
      <c r="Q517">
        <f t="shared" si="103"/>
        <v>1.6094379124341003</v>
      </c>
      <c r="R517">
        <f t="shared" si="103"/>
        <v>1.4766343846389256</v>
      </c>
      <c r="S517" s="5">
        <f t="shared" si="106"/>
        <v>51</v>
      </c>
      <c r="T517" s="3">
        <f t="shared" si="104"/>
        <v>3.9318256327243257</v>
      </c>
      <c r="U517" s="3">
        <f t="shared" si="107"/>
        <v>3.2530427225216245</v>
      </c>
      <c r="V517" t="s">
        <v>11</v>
      </c>
      <c r="W517" t="s">
        <v>12</v>
      </c>
      <c r="X517">
        <f t="shared" si="100"/>
        <v>150</v>
      </c>
      <c r="Y517" s="3">
        <f t="shared" si="108"/>
        <v>2.2192034840549946</v>
      </c>
      <c r="Z517" s="3">
        <f t="shared" si="108"/>
        <v>0.29977395324377309</v>
      </c>
    </row>
    <row r="518" spans="1:26" x14ac:dyDescent="0.2">
      <c r="A518" t="s">
        <v>6</v>
      </c>
      <c r="B518" s="12">
        <v>517</v>
      </c>
      <c r="C518" s="12">
        <v>1083</v>
      </c>
      <c r="D518" s="12">
        <v>1290</v>
      </c>
      <c r="E518" s="11">
        <v>116853.6</v>
      </c>
      <c r="F518">
        <v>28486.400000000001</v>
      </c>
      <c r="G518">
        <v>45</v>
      </c>
      <c r="H518">
        <v>45</v>
      </c>
      <c r="I518">
        <v>45</v>
      </c>
      <c r="J518" s="5">
        <f t="shared" si="109"/>
        <v>5.7764587483825913</v>
      </c>
      <c r="K518">
        <f t="shared" si="105"/>
        <v>3.8066624897703196</v>
      </c>
      <c r="L518">
        <f t="shared" si="105"/>
        <v>1.753790821633102</v>
      </c>
      <c r="M518">
        <v>1052</v>
      </c>
      <c r="N518">
        <v>1052</v>
      </c>
      <c r="O518">
        <v>1052</v>
      </c>
      <c r="P518" s="5">
        <f t="shared" si="110"/>
        <v>923.24758481240156</v>
      </c>
      <c r="Q518">
        <f t="shared" si="103"/>
        <v>6.9584483932976555</v>
      </c>
      <c r="R518">
        <f t="shared" si="103"/>
        <v>6.827897437766512</v>
      </c>
      <c r="S518" s="5">
        <f t="shared" si="106"/>
        <v>1097</v>
      </c>
      <c r="T518" s="3">
        <f t="shared" si="104"/>
        <v>7.00033446027523</v>
      </c>
      <c r="U518" s="3">
        <f t="shared" si="107"/>
        <v>8.5816882593996144</v>
      </c>
      <c r="V518" t="s">
        <v>11</v>
      </c>
      <c r="W518" t="s">
        <v>12</v>
      </c>
      <c r="X518">
        <f t="shared" si="100"/>
        <v>151</v>
      </c>
      <c r="Y518" s="3">
        <f t="shared" si="108"/>
        <v>-3.1517859035273359</v>
      </c>
      <c r="Z518" s="3">
        <f t="shared" si="108"/>
        <v>-5.0741066161334096</v>
      </c>
    </row>
    <row r="519" spans="1:26" x14ac:dyDescent="0.2">
      <c r="A519" t="s">
        <v>6</v>
      </c>
      <c r="B519" s="12">
        <v>518</v>
      </c>
      <c r="C519" s="12">
        <v>1082</v>
      </c>
      <c r="D519" s="12">
        <v>1291</v>
      </c>
      <c r="E519" s="11">
        <v>116927.2</v>
      </c>
      <c r="F519">
        <v>28422.28</v>
      </c>
      <c r="G519">
        <v>3</v>
      </c>
      <c r="H519">
        <v>3</v>
      </c>
      <c r="I519">
        <v>3</v>
      </c>
      <c r="J519" s="5">
        <f t="shared" si="109"/>
        <v>0.38485484985529461</v>
      </c>
      <c r="K519">
        <f t="shared" si="105"/>
        <v>1.0986122886681098</v>
      </c>
      <c r="L519">
        <f t="shared" si="105"/>
        <v>-0.9548890291446297</v>
      </c>
      <c r="M519">
        <v>2692</v>
      </c>
      <c r="N519">
        <v>2692</v>
      </c>
      <c r="O519">
        <v>2692</v>
      </c>
      <c r="P519" s="5">
        <f t="shared" si="110"/>
        <v>2367.8607064598618</v>
      </c>
      <c r="Q519">
        <f t="shared" si="103"/>
        <v>7.8980396907646186</v>
      </c>
      <c r="R519">
        <f t="shared" si="103"/>
        <v>7.7697421709882075</v>
      </c>
      <c r="S519" s="5">
        <f t="shared" si="106"/>
        <v>2695</v>
      </c>
      <c r="T519" s="3">
        <f t="shared" si="104"/>
        <v>7.8991534833430972</v>
      </c>
      <c r="U519" s="3">
        <f t="shared" si="107"/>
        <v>6.814853141843578</v>
      </c>
      <c r="V519" t="s">
        <v>11</v>
      </c>
      <c r="W519" t="s">
        <v>12</v>
      </c>
      <c r="X519">
        <f t="shared" si="100"/>
        <v>152</v>
      </c>
      <c r="Y519" s="3">
        <f t="shared" si="108"/>
        <v>-6.7994274020965086</v>
      </c>
      <c r="Z519" s="3">
        <f t="shared" si="108"/>
        <v>-8.724631200132837</v>
      </c>
    </row>
    <row r="520" spans="1:26" x14ac:dyDescent="0.2">
      <c r="A520" t="s">
        <v>6</v>
      </c>
      <c r="B520" s="12">
        <v>519</v>
      </c>
      <c r="C520" s="12">
        <v>1081</v>
      </c>
      <c r="D520" s="12">
        <v>1292</v>
      </c>
      <c r="E520" s="11">
        <v>116999.7</v>
      </c>
      <c r="F520">
        <v>28357.93</v>
      </c>
      <c r="G520">
        <v>1</v>
      </c>
      <c r="H520">
        <v>1</v>
      </c>
      <c r="I520">
        <v>1</v>
      </c>
      <c r="J520" s="5">
        <f t="shared" si="109"/>
        <v>0.12820545693706908</v>
      </c>
      <c r="K520">
        <f t="shared" si="105"/>
        <v>0</v>
      </c>
      <c r="L520">
        <f t="shared" si="105"/>
        <v>-2.0541211695896946</v>
      </c>
      <c r="M520">
        <v>1080</v>
      </c>
      <c r="N520">
        <v>1080</v>
      </c>
      <c r="O520">
        <v>1080</v>
      </c>
      <c r="P520" s="5">
        <f t="shared" si="110"/>
        <v>952.11462895916588</v>
      </c>
      <c r="Q520">
        <f t="shared" si="103"/>
        <v>6.9847163201182658</v>
      </c>
      <c r="R520">
        <f t="shared" si="103"/>
        <v>6.8586854361133875</v>
      </c>
      <c r="S520" s="5">
        <f t="shared" si="106"/>
        <v>1081</v>
      </c>
      <c r="T520" s="3">
        <f t="shared" si="104"/>
        <v>6.9856418176392081</v>
      </c>
      <c r="U520" s="3">
        <f t="shared" si="107"/>
        <v>4.804564266523693</v>
      </c>
      <c r="V520" t="s">
        <v>11</v>
      </c>
      <c r="W520" t="s">
        <v>12</v>
      </c>
      <c r="X520">
        <f t="shared" si="100"/>
        <v>153</v>
      </c>
      <c r="Y520" s="3">
        <f t="shared" si="108"/>
        <v>-6.9847163201182658</v>
      </c>
      <c r="Z520" s="3">
        <f t="shared" si="108"/>
        <v>-8.9128066057030821</v>
      </c>
    </row>
    <row r="521" spans="1:26" x14ac:dyDescent="0.2">
      <c r="A521" t="s">
        <v>6</v>
      </c>
      <c r="B521" s="12">
        <v>520</v>
      </c>
      <c r="C521" s="12">
        <v>1080</v>
      </c>
      <c r="D521" s="12">
        <v>1293</v>
      </c>
      <c r="E521" s="11">
        <v>117071.2</v>
      </c>
      <c r="F521">
        <v>28294.01</v>
      </c>
      <c r="G521">
        <v>1</v>
      </c>
      <c r="H521">
        <v>1</v>
      </c>
      <c r="I521">
        <v>1</v>
      </c>
      <c r="J521" s="5">
        <f t="shared" si="109"/>
        <v>0.1281271568071396</v>
      </c>
      <c r="K521">
        <f t="shared" si="105"/>
        <v>0</v>
      </c>
      <c r="L521">
        <f t="shared" si="105"/>
        <v>-2.0547320956144488</v>
      </c>
      <c r="M521">
        <v>9</v>
      </c>
      <c r="N521">
        <v>9</v>
      </c>
      <c r="O521">
        <v>9</v>
      </c>
      <c r="P521" s="5">
        <f t="shared" si="110"/>
        <v>7.9522132069650082</v>
      </c>
      <c r="Q521">
        <f t="shared" si="103"/>
        <v>2.1972245773362196</v>
      </c>
      <c r="R521">
        <f t="shared" si="103"/>
        <v>2.073450280735917</v>
      </c>
      <c r="S521" s="5">
        <f t="shared" si="106"/>
        <v>10</v>
      </c>
      <c r="T521" s="3">
        <f t="shared" si="104"/>
        <v>2.3025850929940459</v>
      </c>
      <c r="U521" s="3">
        <f t="shared" si="107"/>
        <v>1.8718185121468167E-2</v>
      </c>
      <c r="V521" t="s">
        <v>11</v>
      </c>
      <c r="W521" t="s">
        <v>12</v>
      </c>
      <c r="X521">
        <f t="shared" si="100"/>
        <v>154</v>
      </c>
      <c r="Y521" s="3">
        <f t="shared" si="108"/>
        <v>-2.1972245773362196</v>
      </c>
      <c r="Z521" s="3">
        <f t="shared" si="108"/>
        <v>-4.1281823763503658</v>
      </c>
    </row>
    <row r="522" spans="1:26" x14ac:dyDescent="0.2">
      <c r="A522" t="s">
        <v>6</v>
      </c>
      <c r="B522" s="12">
        <v>521</v>
      </c>
      <c r="C522" s="12">
        <v>1079</v>
      </c>
      <c r="D522" s="12">
        <v>1294</v>
      </c>
      <c r="E522" s="11">
        <v>117139.9</v>
      </c>
      <c r="F522">
        <v>28236.52</v>
      </c>
      <c r="G522">
        <v>0</v>
      </c>
      <c r="H522">
        <v>0</v>
      </c>
      <c r="I522">
        <v>0</v>
      </c>
      <c r="J522" s="5">
        <f t="shared" si="109"/>
        <v>0</v>
      </c>
      <c r="K522">
        <v>0</v>
      </c>
      <c r="L522">
        <v>0</v>
      </c>
      <c r="M522">
        <v>2</v>
      </c>
      <c r="N522">
        <v>2</v>
      </c>
      <c r="O522">
        <v>2</v>
      </c>
      <c r="P522" s="5">
        <f t="shared" si="110"/>
        <v>1.7707564529906659</v>
      </c>
      <c r="Q522">
        <f t="shared" si="103"/>
        <v>0.69314718055994529</v>
      </c>
      <c r="R522">
        <f t="shared" si="103"/>
        <v>0.57140682985823499</v>
      </c>
      <c r="S522" s="5">
        <f t="shared" si="106"/>
        <v>2</v>
      </c>
      <c r="T522" s="3">
        <f t="shared" si="104"/>
        <v>0.69314718055994529</v>
      </c>
      <c r="U522" s="3">
        <f t="shared" si="107"/>
        <v>0.57140682985823499</v>
      </c>
      <c r="V522" t="s">
        <v>11</v>
      </c>
      <c r="W522" t="s">
        <v>12</v>
      </c>
      <c r="X522">
        <f t="shared" si="100"/>
        <v>155</v>
      </c>
      <c r="Y522" s="3">
        <f t="shared" si="108"/>
        <v>-0.69314718055994529</v>
      </c>
      <c r="Z522" s="3">
        <f t="shared" si="108"/>
        <v>-0.57140682985823499</v>
      </c>
    </row>
    <row r="523" spans="1:26" x14ac:dyDescent="0.2">
      <c r="A523" t="s">
        <v>6</v>
      </c>
      <c r="B523" s="12">
        <v>522</v>
      </c>
      <c r="C523" s="12">
        <v>1078</v>
      </c>
      <c r="D523" s="12">
        <v>1295</v>
      </c>
      <c r="E523" s="11">
        <v>117206.5</v>
      </c>
      <c r="F523">
        <v>28182.34</v>
      </c>
      <c r="G523">
        <v>1</v>
      </c>
      <c r="H523">
        <v>1</v>
      </c>
      <c r="I523">
        <v>1</v>
      </c>
      <c r="J523" s="5">
        <f t="shared" si="109"/>
        <v>0.12797925029755175</v>
      </c>
      <c r="K523">
        <f t="shared" ref="K523:L554" si="111">LN(I523)</f>
        <v>0</v>
      </c>
      <c r="L523">
        <f t="shared" si="111"/>
        <v>-2.055887135253665</v>
      </c>
      <c r="M523">
        <v>5</v>
      </c>
      <c r="N523">
        <v>5</v>
      </c>
      <c r="O523">
        <v>5</v>
      </c>
      <c r="P523" s="5">
        <f t="shared" si="110"/>
        <v>4.4354017444967306</v>
      </c>
      <c r="Q523">
        <f t="shared" si="103"/>
        <v>1.6094379124341003</v>
      </c>
      <c r="R523">
        <f t="shared" si="103"/>
        <v>1.4896181966638689</v>
      </c>
      <c r="S523" s="5">
        <f t="shared" si="106"/>
        <v>6</v>
      </c>
      <c r="T523" s="3">
        <f t="shared" si="104"/>
        <v>1.791759469228055</v>
      </c>
      <c r="U523" s="3">
        <f t="shared" si="107"/>
        <v>-0.5662689385897961</v>
      </c>
      <c r="V523" t="s">
        <v>11</v>
      </c>
      <c r="W523" t="s">
        <v>12</v>
      </c>
      <c r="X523">
        <f t="shared" si="100"/>
        <v>156</v>
      </c>
      <c r="Y523" s="3">
        <f t="shared" si="108"/>
        <v>-1.6094379124341003</v>
      </c>
      <c r="Z523" s="3">
        <f t="shared" si="108"/>
        <v>-3.5455053319175338</v>
      </c>
    </row>
    <row r="524" spans="1:26" x14ac:dyDescent="0.2">
      <c r="A524" t="s">
        <v>6</v>
      </c>
      <c r="B524" s="12">
        <v>523</v>
      </c>
      <c r="C524" s="12">
        <v>1077</v>
      </c>
      <c r="D524" s="12">
        <v>1296</v>
      </c>
      <c r="E524" s="11">
        <v>117272.7</v>
      </c>
      <c r="F524">
        <v>28128.13</v>
      </c>
      <c r="G524">
        <v>7</v>
      </c>
      <c r="H524">
        <v>7</v>
      </c>
      <c r="I524">
        <v>7</v>
      </c>
      <c r="J524" s="5">
        <f t="shared" si="109"/>
        <v>0.89534904543001059</v>
      </c>
      <c r="K524">
        <f t="shared" si="111"/>
        <v>1.9459101490553132</v>
      </c>
      <c r="L524">
        <f t="shared" si="111"/>
        <v>-0.11054164184165728</v>
      </c>
      <c r="M524">
        <v>9</v>
      </c>
      <c r="N524">
        <v>9</v>
      </c>
      <c r="O524">
        <v>9</v>
      </c>
      <c r="P524" s="5">
        <f t="shared" si="110"/>
        <v>7.9991097879595978</v>
      </c>
      <c r="Q524">
        <f t="shared" si="103"/>
        <v>2.1972245773362196</v>
      </c>
      <c r="R524">
        <f t="shared" si="103"/>
        <v>2.079330258983096</v>
      </c>
      <c r="S524" s="5">
        <f t="shared" si="106"/>
        <v>16</v>
      </c>
      <c r="T524" s="3">
        <f t="shared" si="104"/>
        <v>2.7725887222397811</v>
      </c>
      <c r="U524" s="3">
        <f t="shared" si="107"/>
        <v>1.9687886171414386</v>
      </c>
      <c r="V524" t="s">
        <v>11</v>
      </c>
      <c r="W524" t="s">
        <v>12</v>
      </c>
      <c r="X524">
        <f t="shared" si="100"/>
        <v>157</v>
      </c>
      <c r="Y524" s="3">
        <f t="shared" si="108"/>
        <v>-0.25131442828090633</v>
      </c>
      <c r="Z524" s="3">
        <f t="shared" si="108"/>
        <v>-2.1898719008247531</v>
      </c>
    </row>
    <row r="525" spans="1:26" x14ac:dyDescent="0.2">
      <c r="A525" t="s">
        <v>6</v>
      </c>
      <c r="B525" s="12">
        <v>524</v>
      </c>
      <c r="C525" s="12">
        <v>1076</v>
      </c>
      <c r="D525" s="12">
        <v>1297</v>
      </c>
      <c r="E525" s="11">
        <v>117338.1</v>
      </c>
      <c r="F525">
        <v>28073.8</v>
      </c>
      <c r="G525">
        <v>2</v>
      </c>
      <c r="H525">
        <v>2</v>
      </c>
      <c r="I525">
        <v>2</v>
      </c>
      <c r="J525" s="5">
        <f t="shared" si="109"/>
        <v>0.25567143152991223</v>
      </c>
      <c r="K525">
        <f t="shared" si="111"/>
        <v>0.69314718055994529</v>
      </c>
      <c r="L525">
        <f t="shared" si="111"/>
        <v>-1.3638621294426592</v>
      </c>
      <c r="M525">
        <v>8</v>
      </c>
      <c r="N525">
        <v>8</v>
      </c>
      <c r="O525">
        <v>8</v>
      </c>
      <c r="P525" s="5">
        <f t="shared" si="110"/>
        <v>7.1240801031566807</v>
      </c>
      <c r="Q525">
        <f t="shared" si="103"/>
        <v>2.0794415416798357</v>
      </c>
      <c r="R525">
        <f t="shared" si="103"/>
        <v>1.9634806094906296</v>
      </c>
      <c r="S525" s="5">
        <f t="shared" si="106"/>
        <v>10</v>
      </c>
      <c r="T525" s="3">
        <f t="shared" si="104"/>
        <v>2.3025850929940459</v>
      </c>
      <c r="U525" s="3">
        <f t="shared" si="107"/>
        <v>0.59961848004797047</v>
      </c>
      <c r="V525" t="s">
        <v>11</v>
      </c>
      <c r="W525" t="s">
        <v>12</v>
      </c>
      <c r="X525">
        <f t="shared" si="100"/>
        <v>158</v>
      </c>
      <c r="Y525" s="3">
        <f t="shared" si="108"/>
        <v>-1.3862943611198904</v>
      </c>
      <c r="Z525" s="3">
        <f t="shared" si="108"/>
        <v>-3.3273427389332886</v>
      </c>
    </row>
    <row r="526" spans="1:26" x14ac:dyDescent="0.2">
      <c r="A526" t="s">
        <v>6</v>
      </c>
      <c r="B526" s="12">
        <v>525</v>
      </c>
      <c r="C526" s="12">
        <v>1075</v>
      </c>
      <c r="D526" s="12">
        <v>1298</v>
      </c>
      <c r="E526" s="11">
        <v>117403.9</v>
      </c>
      <c r="F526">
        <v>28019.18</v>
      </c>
      <c r="G526">
        <v>2</v>
      </c>
      <c r="H526">
        <v>2</v>
      </c>
      <c r="I526">
        <v>2</v>
      </c>
      <c r="J526" s="5">
        <f t="shared" si="109"/>
        <v>0.25552813833271298</v>
      </c>
      <c r="K526">
        <f t="shared" si="111"/>
        <v>0.69314718055994529</v>
      </c>
      <c r="L526">
        <f t="shared" si="111"/>
        <v>-1.3644227449415758</v>
      </c>
      <c r="M526">
        <v>21</v>
      </c>
      <c r="N526">
        <v>21</v>
      </c>
      <c r="O526">
        <v>21</v>
      </c>
      <c r="P526" s="5">
        <f t="shared" si="110"/>
        <v>18.73716504194627</v>
      </c>
      <c r="Q526">
        <f t="shared" si="103"/>
        <v>3.044522437723423</v>
      </c>
      <c r="R526">
        <f t="shared" si="103"/>
        <v>2.9305089869218355</v>
      </c>
      <c r="S526" s="5">
        <f t="shared" si="106"/>
        <v>23</v>
      </c>
      <c r="T526" s="3">
        <f t="shared" si="104"/>
        <v>3.1354942159291497</v>
      </c>
      <c r="U526" s="3">
        <f t="shared" si="107"/>
        <v>1.5660862419802597</v>
      </c>
      <c r="V526" t="s">
        <v>11</v>
      </c>
      <c r="W526" t="s">
        <v>12</v>
      </c>
      <c r="X526">
        <f t="shared" si="100"/>
        <v>159</v>
      </c>
      <c r="Y526" s="3">
        <f t="shared" si="108"/>
        <v>-2.3513752571634776</v>
      </c>
      <c r="Z526" s="3">
        <f t="shared" si="108"/>
        <v>-4.2949317318634108</v>
      </c>
    </row>
    <row r="527" spans="1:26" x14ac:dyDescent="0.2">
      <c r="A527" t="s">
        <v>6</v>
      </c>
      <c r="B527" s="12">
        <v>526</v>
      </c>
      <c r="C527" s="12">
        <v>1074</v>
      </c>
      <c r="D527" s="12">
        <v>1299</v>
      </c>
      <c r="E527" s="11">
        <v>117471.1</v>
      </c>
      <c r="F527">
        <v>27964.48</v>
      </c>
      <c r="G527">
        <v>1</v>
      </c>
      <c r="H527">
        <v>1</v>
      </c>
      <c r="I527">
        <v>1</v>
      </c>
      <c r="J527" s="5">
        <f t="shared" si="109"/>
        <v>0.12769098101575621</v>
      </c>
      <c r="K527">
        <f t="shared" si="111"/>
        <v>0</v>
      </c>
      <c r="L527">
        <f t="shared" si="111"/>
        <v>-2.0581421447827015</v>
      </c>
      <c r="M527">
        <v>238</v>
      </c>
      <c r="N527">
        <v>238</v>
      </c>
      <c r="O527">
        <v>238</v>
      </c>
      <c r="P527" s="5">
        <f t="shared" si="110"/>
        <v>212.76991383354883</v>
      </c>
      <c r="Q527">
        <f t="shared" si="103"/>
        <v>5.472270673671475</v>
      </c>
      <c r="R527">
        <f t="shared" si="103"/>
        <v>5.360211365110918</v>
      </c>
      <c r="S527" s="5">
        <f t="shared" si="106"/>
        <v>239</v>
      </c>
      <c r="T527" s="3">
        <f t="shared" si="104"/>
        <v>5.476463551931511</v>
      </c>
      <c r="U527" s="3">
        <f t="shared" si="107"/>
        <v>3.3020692203282165</v>
      </c>
      <c r="V527" t="s">
        <v>11</v>
      </c>
      <c r="W527" t="s">
        <v>12</v>
      </c>
      <c r="X527">
        <f t="shared" si="100"/>
        <v>160</v>
      </c>
      <c r="Y527" s="3">
        <f t="shared" si="108"/>
        <v>-5.472270673671475</v>
      </c>
      <c r="Z527" s="3">
        <f t="shared" si="108"/>
        <v>-7.4183535098936195</v>
      </c>
    </row>
    <row r="528" spans="1:26" x14ac:dyDescent="0.2">
      <c r="A528" t="s">
        <v>6</v>
      </c>
      <c r="B528" s="12">
        <v>527</v>
      </c>
      <c r="C528" s="12">
        <v>1073</v>
      </c>
      <c r="D528" s="12">
        <v>1300</v>
      </c>
      <c r="E528" s="11">
        <v>117540</v>
      </c>
      <c r="F528">
        <v>27909.57</v>
      </c>
      <c r="G528">
        <v>2039</v>
      </c>
      <c r="H528">
        <v>2039</v>
      </c>
      <c r="I528">
        <v>2039</v>
      </c>
      <c r="J528" s="5">
        <f t="shared" si="109"/>
        <v>260.20929045431342</v>
      </c>
      <c r="K528">
        <f t="shared" si="111"/>
        <v>7.6202147705744547</v>
      </c>
      <c r="L528">
        <f t="shared" si="111"/>
        <v>5.5614862704921606</v>
      </c>
      <c r="M528">
        <v>267</v>
      </c>
      <c r="N528">
        <v>267</v>
      </c>
      <c r="O528">
        <v>267</v>
      </c>
      <c r="P528" s="5">
        <f t="shared" si="110"/>
        <v>239.16527556676797</v>
      </c>
      <c r="Q528">
        <f t="shared" si="103"/>
        <v>5.5872486584002496</v>
      </c>
      <c r="R528">
        <f t="shared" si="103"/>
        <v>5.4771548425031815</v>
      </c>
      <c r="S528" s="5">
        <f t="shared" si="106"/>
        <v>2306</v>
      </c>
      <c r="T528" s="3">
        <f t="shared" si="104"/>
        <v>7.7432697008290043</v>
      </c>
      <c r="U528" s="3">
        <f t="shared" si="107"/>
        <v>11.038641112995343</v>
      </c>
      <c r="V528" t="s">
        <v>11</v>
      </c>
      <c r="W528" t="s">
        <v>12</v>
      </c>
      <c r="X528">
        <f t="shared" si="100"/>
        <v>161</v>
      </c>
      <c r="Y528" s="3">
        <f t="shared" si="108"/>
        <v>2.0329661121742051</v>
      </c>
      <c r="Z528" s="3">
        <f t="shared" si="108"/>
        <v>8.433142798897908E-2</v>
      </c>
    </row>
    <row r="529" spans="1:26" x14ac:dyDescent="0.2">
      <c r="A529" t="s">
        <v>6</v>
      </c>
      <c r="B529" s="12">
        <v>528</v>
      </c>
      <c r="C529" s="12">
        <v>1072</v>
      </c>
      <c r="D529" s="12">
        <v>1301</v>
      </c>
      <c r="E529" s="11">
        <v>117607.1</v>
      </c>
      <c r="F529">
        <v>27854.55</v>
      </c>
      <c r="G529">
        <v>5</v>
      </c>
      <c r="H529">
        <v>5</v>
      </c>
      <c r="I529">
        <v>5</v>
      </c>
      <c r="J529" s="5">
        <f t="shared" si="109"/>
        <v>0.63771660044334055</v>
      </c>
      <c r="K529">
        <f t="shared" si="111"/>
        <v>1.6094379124341003</v>
      </c>
      <c r="L529">
        <f t="shared" si="111"/>
        <v>-0.44986129425543037</v>
      </c>
      <c r="M529">
        <v>18</v>
      </c>
      <c r="N529">
        <v>18</v>
      </c>
      <c r="O529">
        <v>18</v>
      </c>
      <c r="P529" s="5">
        <f t="shared" si="110"/>
        <v>16.155349844100876</v>
      </c>
      <c r="Q529">
        <f t="shared" si="103"/>
        <v>2.8903717578961645</v>
      </c>
      <c r="R529">
        <f t="shared" si="103"/>
        <v>2.7822512545109346</v>
      </c>
      <c r="S529" s="5">
        <f t="shared" si="106"/>
        <v>23</v>
      </c>
      <c r="T529" s="3">
        <f t="shared" si="104"/>
        <v>3.1354942159291497</v>
      </c>
      <c r="U529" s="3">
        <f t="shared" si="107"/>
        <v>2.332389960255504</v>
      </c>
      <c r="V529" t="s">
        <v>11</v>
      </c>
      <c r="W529" t="s">
        <v>12</v>
      </c>
      <c r="X529">
        <f t="shared" si="100"/>
        <v>162</v>
      </c>
      <c r="Y529" s="3">
        <f t="shared" si="108"/>
        <v>-1.2809338454620642</v>
      </c>
      <c r="Z529" s="3">
        <f t="shared" si="108"/>
        <v>-3.2321125487663651</v>
      </c>
    </row>
    <row r="530" spans="1:26" x14ac:dyDescent="0.2">
      <c r="A530" t="s">
        <v>6</v>
      </c>
      <c r="B530" s="12">
        <v>529</v>
      </c>
      <c r="C530" s="12">
        <v>1071</v>
      </c>
      <c r="D530" s="12">
        <v>1302</v>
      </c>
      <c r="E530" s="11">
        <v>117672.9</v>
      </c>
      <c r="F530">
        <v>27799.38</v>
      </c>
      <c r="G530">
        <v>17</v>
      </c>
      <c r="H530">
        <v>17</v>
      </c>
      <c r="I530">
        <v>17</v>
      </c>
      <c r="J530" s="5">
        <f t="shared" si="109"/>
        <v>2.1670240131755061</v>
      </c>
      <c r="K530">
        <f t="shared" si="111"/>
        <v>2.8332133440562162</v>
      </c>
      <c r="L530">
        <f t="shared" si="111"/>
        <v>0.77335480379208932</v>
      </c>
      <c r="M530">
        <v>14</v>
      </c>
      <c r="N530">
        <v>14</v>
      </c>
      <c r="O530">
        <v>14</v>
      </c>
      <c r="P530" s="5">
        <f t="shared" si="110"/>
        <v>12.590208846384343</v>
      </c>
      <c r="Q530">
        <f t="shared" si="103"/>
        <v>2.6390573296152584</v>
      </c>
      <c r="R530">
        <f t="shared" si="103"/>
        <v>2.5329194361938381</v>
      </c>
      <c r="S530" s="5">
        <f t="shared" si="106"/>
        <v>31</v>
      </c>
      <c r="T530" s="3">
        <f t="shared" si="104"/>
        <v>3.4339872044851463</v>
      </c>
      <c r="U530" s="3">
        <f t="shared" si="107"/>
        <v>3.3062742399859273</v>
      </c>
      <c r="V530" t="s">
        <v>11</v>
      </c>
      <c r="W530" t="s">
        <v>12</v>
      </c>
      <c r="X530">
        <f t="shared" si="100"/>
        <v>163</v>
      </c>
      <c r="Y530" s="3">
        <f t="shared" si="108"/>
        <v>0.19415601444095776</v>
      </c>
      <c r="Z530" s="3">
        <f t="shared" si="108"/>
        <v>-1.7595646324017489</v>
      </c>
    </row>
    <row r="531" spans="1:26" x14ac:dyDescent="0.2">
      <c r="A531" t="s">
        <v>6</v>
      </c>
      <c r="B531" s="12">
        <v>530</v>
      </c>
      <c r="C531" s="12">
        <v>1070</v>
      </c>
      <c r="D531" s="12">
        <v>1303</v>
      </c>
      <c r="E531" s="11">
        <v>117738</v>
      </c>
      <c r="F531">
        <v>27744.9</v>
      </c>
      <c r="G531">
        <v>5</v>
      </c>
      <c r="H531">
        <v>5</v>
      </c>
      <c r="I531">
        <v>5</v>
      </c>
      <c r="J531" s="5">
        <f t="shared" si="109"/>
        <v>0.63700759313051014</v>
      </c>
      <c r="K531">
        <f t="shared" si="111"/>
        <v>1.6094379124341003</v>
      </c>
      <c r="L531">
        <f t="shared" si="111"/>
        <v>-0.45097370333892989</v>
      </c>
      <c r="M531">
        <v>21</v>
      </c>
      <c r="N531">
        <v>21</v>
      </c>
      <c r="O531">
        <v>21</v>
      </c>
      <c r="P531" s="5">
        <f t="shared" si="110"/>
        <v>18.922396548554868</v>
      </c>
      <c r="Q531">
        <f t="shared" si="103"/>
        <v>3.044522437723423</v>
      </c>
      <c r="R531">
        <f t="shared" si="103"/>
        <v>2.9403462230732731</v>
      </c>
      <c r="S531" s="5">
        <f t="shared" si="106"/>
        <v>26</v>
      </c>
      <c r="T531" s="3">
        <f t="shared" si="104"/>
        <v>3.2580965380214821</v>
      </c>
      <c r="U531" s="3">
        <f t="shared" si="107"/>
        <v>2.489372519734343</v>
      </c>
      <c r="V531" t="s">
        <v>11</v>
      </c>
      <c r="W531" t="s">
        <v>12</v>
      </c>
      <c r="X531">
        <f t="shared" si="100"/>
        <v>164</v>
      </c>
      <c r="Y531" s="3">
        <f t="shared" si="108"/>
        <v>-1.4350845252893227</v>
      </c>
      <c r="Z531" s="3">
        <f t="shared" si="108"/>
        <v>-3.3913199264122031</v>
      </c>
    </row>
    <row r="532" spans="1:26" x14ac:dyDescent="0.2">
      <c r="A532" t="s">
        <v>6</v>
      </c>
      <c r="B532" s="12">
        <v>531</v>
      </c>
      <c r="C532" s="12">
        <v>1069</v>
      </c>
      <c r="D532" s="12">
        <v>1304</v>
      </c>
      <c r="E532" s="11">
        <v>117802.3</v>
      </c>
      <c r="F532">
        <v>27690.32</v>
      </c>
      <c r="G532">
        <v>49</v>
      </c>
      <c r="H532">
        <v>49</v>
      </c>
      <c r="I532">
        <v>49</v>
      </c>
      <c r="J532" s="5">
        <f t="shared" si="109"/>
        <v>6.2392669752627921</v>
      </c>
      <c r="K532">
        <f t="shared" si="111"/>
        <v>3.8918202981106265</v>
      </c>
      <c r="L532">
        <f t="shared" si="111"/>
        <v>1.8308627035679566</v>
      </c>
      <c r="M532">
        <v>1320</v>
      </c>
      <c r="N532">
        <v>1320</v>
      </c>
      <c r="O532">
        <v>1320</v>
      </c>
      <c r="P532" s="5">
        <f t="shared" si="110"/>
        <v>1191.7522079918181</v>
      </c>
      <c r="Q532">
        <f t="shared" si="103"/>
        <v>7.1853870155804165</v>
      </c>
      <c r="R532">
        <f t="shared" si="103"/>
        <v>7.0831799468139245</v>
      </c>
      <c r="S532" s="5">
        <f t="shared" si="106"/>
        <v>1369</v>
      </c>
      <c r="T532" s="3">
        <f t="shared" si="104"/>
        <v>7.2218358252884487</v>
      </c>
      <c r="U532" s="3">
        <f t="shared" si="107"/>
        <v>8.9140426503818802</v>
      </c>
      <c r="V532" t="s">
        <v>11</v>
      </c>
      <c r="W532" t="s">
        <v>12</v>
      </c>
      <c r="X532">
        <f t="shared" si="100"/>
        <v>165</v>
      </c>
      <c r="Y532" s="3">
        <f t="shared" si="108"/>
        <v>-3.29356671746979</v>
      </c>
      <c r="Z532" s="3">
        <f t="shared" si="108"/>
        <v>-5.2523172432459679</v>
      </c>
    </row>
    <row r="533" spans="1:26" x14ac:dyDescent="0.2">
      <c r="A533" t="s">
        <v>6</v>
      </c>
      <c r="B533" s="12">
        <v>532</v>
      </c>
      <c r="C533" s="12">
        <v>1068</v>
      </c>
      <c r="D533" s="12">
        <v>1305</v>
      </c>
      <c r="E533" s="11">
        <v>117869.6</v>
      </c>
      <c r="F533">
        <v>27635.72</v>
      </c>
      <c r="G533">
        <v>48</v>
      </c>
      <c r="H533">
        <v>48</v>
      </c>
      <c r="I533">
        <v>48</v>
      </c>
      <c r="J533" s="5">
        <f t="shared" si="109"/>
        <v>6.1084452649368446</v>
      </c>
      <c r="K533">
        <f t="shared" si="111"/>
        <v>3.8712010109078911</v>
      </c>
      <c r="L533">
        <f t="shared" si="111"/>
        <v>1.8096722833465673</v>
      </c>
      <c r="M533">
        <v>2663</v>
      </c>
      <c r="N533">
        <v>2663</v>
      </c>
      <c r="O533">
        <v>2663</v>
      </c>
      <c r="P533" s="5">
        <f t="shared" si="110"/>
        <v>2409.0199205955191</v>
      </c>
      <c r="Q533">
        <f t="shared" si="103"/>
        <v>7.8872085858139318</v>
      </c>
      <c r="R533">
        <f t="shared" si="103"/>
        <v>7.7869752718191698</v>
      </c>
      <c r="S533" s="5">
        <f t="shared" si="106"/>
        <v>2711</v>
      </c>
      <c r="T533" s="3">
        <f t="shared" si="104"/>
        <v>7.9050728494986657</v>
      </c>
      <c r="U533" s="3">
        <f t="shared" si="107"/>
        <v>9.5966475551657364</v>
      </c>
      <c r="V533" t="s">
        <v>11</v>
      </c>
      <c r="W533" t="s">
        <v>12</v>
      </c>
      <c r="X533">
        <f t="shared" si="100"/>
        <v>166</v>
      </c>
      <c r="Y533" s="3">
        <f t="shared" si="108"/>
        <v>-4.0160075749060411</v>
      </c>
      <c r="Z533" s="3">
        <f t="shared" si="108"/>
        <v>-5.9773029884726023</v>
      </c>
    </row>
    <row r="534" spans="1:26" x14ac:dyDescent="0.2">
      <c r="A534" t="s">
        <v>6</v>
      </c>
      <c r="B534" s="12">
        <v>533</v>
      </c>
      <c r="C534" s="12">
        <v>1067</v>
      </c>
      <c r="D534" s="12">
        <v>1306</v>
      </c>
      <c r="E534" s="11">
        <v>117942</v>
      </c>
      <c r="F534">
        <v>27581.279999999999</v>
      </c>
      <c r="G534">
        <v>4100</v>
      </c>
      <c r="H534">
        <v>4100</v>
      </c>
      <c r="I534">
        <v>4100</v>
      </c>
      <c r="J534" s="5">
        <f t="shared" si="109"/>
        <v>521.44274304319072</v>
      </c>
      <c r="K534">
        <f t="shared" si="111"/>
        <v>8.3187422526923989</v>
      </c>
      <c r="L534">
        <f t="shared" si="111"/>
        <v>6.2565994755908925</v>
      </c>
      <c r="M534">
        <v>1326</v>
      </c>
      <c r="N534">
        <v>1326</v>
      </c>
      <c r="O534">
        <v>1326</v>
      </c>
      <c r="P534" s="5">
        <f t="shared" si="110"/>
        <v>1201.9021597257272</v>
      </c>
      <c r="Q534">
        <f t="shared" si="103"/>
        <v>7.1899221707458079</v>
      </c>
      <c r="R534">
        <f t="shared" si="103"/>
        <v>7.0916607138834351</v>
      </c>
      <c r="S534" s="5">
        <f t="shared" si="106"/>
        <v>5426</v>
      </c>
      <c r="T534" s="3">
        <f t="shared" si="104"/>
        <v>8.5989574932188777</v>
      </c>
      <c r="U534" s="3">
        <f t="shared" si="107"/>
        <v>13.348260189474328</v>
      </c>
      <c r="V534" t="s">
        <v>11</v>
      </c>
      <c r="W534" t="s">
        <v>12</v>
      </c>
      <c r="X534">
        <f t="shared" si="100"/>
        <v>167</v>
      </c>
      <c r="Y534" s="3">
        <f t="shared" si="108"/>
        <v>1.128820081946591</v>
      </c>
      <c r="Z534" s="3">
        <f t="shared" si="108"/>
        <v>-0.83506123829254264</v>
      </c>
    </row>
    <row r="535" spans="1:26" x14ac:dyDescent="0.2">
      <c r="A535" t="s">
        <v>6</v>
      </c>
      <c r="B535" s="12">
        <v>534</v>
      </c>
      <c r="C535" s="12">
        <v>1066</v>
      </c>
      <c r="D535" s="12">
        <v>1307</v>
      </c>
      <c r="E535" s="11">
        <v>118015.1</v>
      </c>
      <c r="F535">
        <v>27527.32</v>
      </c>
      <c r="G535">
        <v>25</v>
      </c>
      <c r="H535">
        <v>25</v>
      </c>
      <c r="I535">
        <v>25</v>
      </c>
      <c r="J535" s="5">
        <f t="shared" si="109"/>
        <v>3.177559481795126</v>
      </c>
      <c r="K535">
        <f t="shared" si="111"/>
        <v>3.2188758248682006</v>
      </c>
      <c r="L535">
        <f t="shared" si="111"/>
        <v>1.1561134435900142</v>
      </c>
      <c r="M535">
        <v>11</v>
      </c>
      <c r="N535">
        <v>11</v>
      </c>
      <c r="O535">
        <v>11</v>
      </c>
      <c r="P535" s="5">
        <f t="shared" si="110"/>
        <v>9.990075314269605</v>
      </c>
      <c r="Q535">
        <f t="shared" si="103"/>
        <v>2.3978952727983707</v>
      </c>
      <c r="R535">
        <f t="shared" si="103"/>
        <v>2.3015921315979706</v>
      </c>
      <c r="S535" s="5">
        <f t="shared" si="106"/>
        <v>36</v>
      </c>
      <c r="T535" s="3">
        <f t="shared" si="104"/>
        <v>3.5835189384561099</v>
      </c>
      <c r="U535" s="3">
        <f t="shared" si="107"/>
        <v>3.457705575187985</v>
      </c>
      <c r="V535" t="s">
        <v>11</v>
      </c>
      <c r="W535" t="s">
        <v>12</v>
      </c>
      <c r="X535">
        <f t="shared" si="100"/>
        <v>168</v>
      </c>
      <c r="Y535" s="3">
        <f t="shared" si="108"/>
        <v>0.82098055206982989</v>
      </c>
      <c r="Z535" s="3">
        <f t="shared" si="108"/>
        <v>-1.1454786880079564</v>
      </c>
    </row>
    <row r="536" spans="1:26" x14ac:dyDescent="0.2">
      <c r="A536" t="s">
        <v>6</v>
      </c>
      <c r="B536" s="12">
        <v>535</v>
      </c>
      <c r="C536" s="12">
        <v>1065</v>
      </c>
      <c r="D536" s="12">
        <v>1308</v>
      </c>
      <c r="E536" s="11">
        <v>118087.9</v>
      </c>
      <c r="F536">
        <v>27478.240000000002</v>
      </c>
      <c r="G536">
        <v>34</v>
      </c>
      <c r="H536">
        <v>34</v>
      </c>
      <c r="I536">
        <v>34</v>
      </c>
      <c r="J536" s="5">
        <f t="shared" si="109"/>
        <v>4.3188167458308602</v>
      </c>
      <c r="K536">
        <f t="shared" si="111"/>
        <v>3.5263605246161616</v>
      </c>
      <c r="L536">
        <f t="shared" si="111"/>
        <v>1.4629814633101301</v>
      </c>
      <c r="M536">
        <v>0</v>
      </c>
      <c r="N536">
        <v>0</v>
      </c>
      <c r="O536">
        <v>0</v>
      </c>
      <c r="P536" s="5">
        <f t="shared" si="110"/>
        <v>0</v>
      </c>
      <c r="Q536">
        <v>0</v>
      </c>
      <c r="R536">
        <v>0</v>
      </c>
      <c r="S536" s="5">
        <f t="shared" si="106"/>
        <v>34</v>
      </c>
      <c r="T536" s="3">
        <f t="shared" si="104"/>
        <v>3.5263605246161616</v>
      </c>
      <c r="U536" s="3">
        <f t="shared" si="107"/>
        <v>1.4629814633101301</v>
      </c>
      <c r="V536" t="s">
        <v>11</v>
      </c>
      <c r="W536" t="s">
        <v>12</v>
      </c>
      <c r="X536">
        <f t="shared" si="100"/>
        <v>169</v>
      </c>
      <c r="Y536" s="3">
        <f t="shared" si="108"/>
        <v>3.5263605246161616</v>
      </c>
      <c r="Z536" s="3">
        <f t="shared" si="108"/>
        <v>1.4629814633101301</v>
      </c>
    </row>
    <row r="537" spans="1:26" x14ac:dyDescent="0.2">
      <c r="A537" t="s">
        <v>6</v>
      </c>
      <c r="B537" s="12">
        <v>536</v>
      </c>
      <c r="C537" s="12">
        <v>1064</v>
      </c>
      <c r="D537" s="12">
        <v>1309</v>
      </c>
      <c r="E537" s="11">
        <v>118160.6</v>
      </c>
      <c r="F537">
        <v>27432.58</v>
      </c>
      <c r="G537">
        <v>22</v>
      </c>
      <c r="H537">
        <v>22</v>
      </c>
      <c r="I537">
        <v>22</v>
      </c>
      <c r="J537" s="5">
        <f t="shared" si="109"/>
        <v>2.7928091089584854</v>
      </c>
      <c r="K537">
        <f t="shared" si="111"/>
        <v>3.0910424533583161</v>
      </c>
      <c r="L537">
        <f t="shared" si="111"/>
        <v>1.0270479383897657</v>
      </c>
      <c r="M537">
        <v>21</v>
      </c>
      <c r="N537">
        <v>21</v>
      </c>
      <c r="O537">
        <v>21</v>
      </c>
      <c r="P537" s="5">
        <f t="shared" si="110"/>
        <v>19.137828086166156</v>
      </c>
      <c r="Q537">
        <f t="shared" ref="Q537:R549" si="112">LN(O537)</f>
        <v>3.044522437723423</v>
      </c>
      <c r="R537">
        <f t="shared" si="112"/>
        <v>2.951666904464084</v>
      </c>
      <c r="S537" s="5">
        <f t="shared" si="106"/>
        <v>43</v>
      </c>
      <c r="T537" s="3">
        <f t="shared" si="104"/>
        <v>3.7612001156935624</v>
      </c>
      <c r="U537" s="3">
        <f t="shared" si="107"/>
        <v>3.9787148428538499</v>
      </c>
      <c r="V537" t="s">
        <v>11</v>
      </c>
      <c r="W537" t="s">
        <v>12</v>
      </c>
      <c r="X537">
        <f t="shared" si="100"/>
        <v>170</v>
      </c>
      <c r="Y537" s="3">
        <f t="shared" si="108"/>
        <v>4.6520015634893053E-2</v>
      </c>
      <c r="Z537" s="3">
        <f t="shared" si="108"/>
        <v>-1.9246189660743183</v>
      </c>
    </row>
    <row r="538" spans="1:26" x14ac:dyDescent="0.2">
      <c r="A538" t="s">
        <v>6</v>
      </c>
      <c r="B538" s="12">
        <v>537</v>
      </c>
      <c r="C538" s="12">
        <v>1063</v>
      </c>
      <c r="D538" s="12">
        <v>1310</v>
      </c>
      <c r="E538" s="11">
        <v>118233.3</v>
      </c>
      <c r="F538">
        <v>27386.53</v>
      </c>
      <c r="G538">
        <v>41</v>
      </c>
      <c r="H538">
        <v>41</v>
      </c>
      <c r="I538">
        <v>41</v>
      </c>
      <c r="J538" s="5">
        <f t="shared" si="109"/>
        <v>5.2015802654582082</v>
      </c>
      <c r="K538">
        <f t="shared" si="111"/>
        <v>3.713572066704308</v>
      </c>
      <c r="L538">
        <f t="shared" si="111"/>
        <v>1.6489624766234814</v>
      </c>
      <c r="M538">
        <v>10</v>
      </c>
      <c r="N538">
        <v>10</v>
      </c>
      <c r="O538">
        <v>10</v>
      </c>
      <c r="P538" s="5">
        <f t="shared" si="110"/>
        <v>9.1285752521403776</v>
      </c>
      <c r="Q538">
        <f t="shared" si="112"/>
        <v>2.3025850929940459</v>
      </c>
      <c r="R538">
        <f t="shared" si="112"/>
        <v>2.2114096311854063</v>
      </c>
      <c r="S538" s="5">
        <f t="shared" si="106"/>
        <v>51</v>
      </c>
      <c r="T538" s="3">
        <f t="shared" si="104"/>
        <v>3.9318256327243257</v>
      </c>
      <c r="U538" s="3">
        <f t="shared" si="107"/>
        <v>3.860372107808888</v>
      </c>
      <c r="V538" t="s">
        <v>11</v>
      </c>
      <c r="W538" t="s">
        <v>12</v>
      </c>
      <c r="X538">
        <f t="shared" si="100"/>
        <v>171</v>
      </c>
      <c r="Y538" s="3">
        <f t="shared" si="108"/>
        <v>1.410986973710262</v>
      </c>
      <c r="Z538" s="3">
        <f t="shared" si="108"/>
        <v>-0.56244715456192496</v>
      </c>
    </row>
    <row r="539" spans="1:26" x14ac:dyDescent="0.2">
      <c r="A539" t="s">
        <v>6</v>
      </c>
      <c r="B539" s="12">
        <v>538</v>
      </c>
      <c r="C539" s="12">
        <v>1062</v>
      </c>
      <c r="D539" s="12">
        <v>1311</v>
      </c>
      <c r="E539" s="11">
        <v>118304.6</v>
      </c>
      <c r="F539">
        <v>27340.19</v>
      </c>
      <c r="G539">
        <v>17</v>
      </c>
      <c r="H539">
        <v>17</v>
      </c>
      <c r="I539">
        <v>17</v>
      </c>
      <c r="J539" s="5">
        <f t="shared" si="109"/>
        <v>2.1554529578731509</v>
      </c>
      <c r="K539">
        <f t="shared" si="111"/>
        <v>2.8332133440562162</v>
      </c>
      <c r="L539">
        <f t="shared" si="111"/>
        <v>0.76800089073732525</v>
      </c>
      <c r="M539">
        <v>1</v>
      </c>
      <c r="N539">
        <v>1</v>
      </c>
      <c r="O539">
        <v>1</v>
      </c>
      <c r="P539" s="5">
        <f t="shared" si="110"/>
        <v>0.91440476456089015</v>
      </c>
      <c r="Q539">
        <f t="shared" si="112"/>
        <v>0</v>
      </c>
      <c r="R539">
        <f t="shared" si="112"/>
        <v>-8.9481955927961002E-2</v>
      </c>
      <c r="S539" s="5">
        <f t="shared" si="106"/>
        <v>18</v>
      </c>
      <c r="T539" s="3">
        <f t="shared" si="104"/>
        <v>2.8903717578961645</v>
      </c>
      <c r="U539" s="3">
        <f t="shared" si="107"/>
        <v>0.6785189348093642</v>
      </c>
      <c r="V539" t="s">
        <v>11</v>
      </c>
      <c r="W539" t="s">
        <v>12</v>
      </c>
      <c r="X539">
        <f t="shared" si="100"/>
        <v>172</v>
      </c>
      <c r="Y539" s="3">
        <f t="shared" si="108"/>
        <v>2.8332133440562162</v>
      </c>
      <c r="Z539" s="3">
        <f t="shared" si="108"/>
        <v>0.85748284666528629</v>
      </c>
    </row>
    <row r="540" spans="1:26" x14ac:dyDescent="0.2">
      <c r="A540" t="s">
        <v>6</v>
      </c>
      <c r="B540" s="12">
        <v>539</v>
      </c>
      <c r="C540" s="12">
        <v>1061</v>
      </c>
      <c r="D540" s="12">
        <v>1312</v>
      </c>
      <c r="E540" s="11">
        <v>118377.4</v>
      </c>
      <c r="F540">
        <v>27293.8</v>
      </c>
      <c r="G540">
        <v>39</v>
      </c>
      <c r="H540">
        <v>39</v>
      </c>
      <c r="I540">
        <v>39</v>
      </c>
      <c r="J540" s="5">
        <f t="shared" si="109"/>
        <v>4.941821665284083</v>
      </c>
      <c r="K540">
        <f t="shared" si="111"/>
        <v>3.6635616461296463</v>
      </c>
      <c r="L540">
        <f t="shared" si="111"/>
        <v>1.5977340213799258</v>
      </c>
      <c r="M540">
        <v>1</v>
      </c>
      <c r="N540">
        <v>1</v>
      </c>
      <c r="O540">
        <v>1</v>
      </c>
      <c r="P540" s="5">
        <f t="shared" si="110"/>
        <v>0.91595893572899345</v>
      </c>
      <c r="Q540">
        <f t="shared" si="112"/>
        <v>0</v>
      </c>
      <c r="R540">
        <f t="shared" si="112"/>
        <v>-8.7783745303082653E-2</v>
      </c>
      <c r="S540" s="5">
        <f t="shared" si="106"/>
        <v>40</v>
      </c>
      <c r="T540" s="3">
        <f t="shared" si="104"/>
        <v>3.6888794541139363</v>
      </c>
      <c r="U540" s="3">
        <f t="shared" si="107"/>
        <v>1.5099502760768431</v>
      </c>
      <c r="V540" t="s">
        <v>11</v>
      </c>
      <c r="W540" t="s">
        <v>12</v>
      </c>
      <c r="X540">
        <f t="shared" si="100"/>
        <v>173</v>
      </c>
      <c r="Y540" s="3">
        <f t="shared" si="108"/>
        <v>3.6635616461296463</v>
      </c>
      <c r="Z540" s="3">
        <f t="shared" si="108"/>
        <v>1.6855177666830086</v>
      </c>
    </row>
    <row r="541" spans="1:26" x14ac:dyDescent="0.2">
      <c r="A541" t="s">
        <v>6</v>
      </c>
      <c r="B541" s="12">
        <v>540</v>
      </c>
      <c r="C541" s="12">
        <v>1060</v>
      </c>
      <c r="D541" s="12">
        <v>1313</v>
      </c>
      <c r="E541" s="11">
        <v>118457.2</v>
      </c>
      <c r="F541">
        <v>27247.61</v>
      </c>
      <c r="G541">
        <v>5182</v>
      </c>
      <c r="H541">
        <v>5182</v>
      </c>
      <c r="I541">
        <v>5182</v>
      </c>
      <c r="J541" s="5">
        <f t="shared" si="109"/>
        <v>656.18636942288026</v>
      </c>
      <c r="K541">
        <f t="shared" si="111"/>
        <v>8.5529463611220553</v>
      </c>
      <c r="L541">
        <f t="shared" si="111"/>
        <v>6.4864448483254034</v>
      </c>
      <c r="M541">
        <v>8</v>
      </c>
      <c r="N541">
        <v>8</v>
      </c>
      <c r="O541">
        <v>8</v>
      </c>
      <c r="P541" s="5">
        <f t="shared" si="110"/>
        <v>7.3400933146063085</v>
      </c>
      <c r="Q541">
        <f t="shared" si="112"/>
        <v>2.0794415416798357</v>
      </c>
      <c r="R541">
        <f t="shared" si="112"/>
        <v>1.993351555707235</v>
      </c>
      <c r="S541" s="5">
        <f t="shared" si="106"/>
        <v>5190</v>
      </c>
      <c r="T541" s="3">
        <f t="shared" si="104"/>
        <v>8.5544889761599343</v>
      </c>
      <c r="U541" s="3">
        <f t="shared" si="107"/>
        <v>8.4797964040326388</v>
      </c>
      <c r="V541" t="s">
        <v>11</v>
      </c>
      <c r="W541" t="s">
        <v>12</v>
      </c>
      <c r="X541">
        <f t="shared" si="100"/>
        <v>174</v>
      </c>
      <c r="Y541" s="3">
        <f t="shared" si="108"/>
        <v>6.4735048194422191</v>
      </c>
      <c r="Z541" s="3">
        <f t="shared" si="108"/>
        <v>4.4930932926181679</v>
      </c>
    </row>
    <row r="542" spans="1:26" x14ac:dyDescent="0.2">
      <c r="A542" t="s">
        <v>6</v>
      </c>
      <c r="B542" s="12">
        <v>541</v>
      </c>
      <c r="C542" s="12">
        <v>1059</v>
      </c>
      <c r="D542" s="12">
        <v>1314</v>
      </c>
      <c r="E542" s="11">
        <v>118537.60000000001</v>
      </c>
      <c r="F542">
        <v>27201.18</v>
      </c>
      <c r="G542">
        <v>28</v>
      </c>
      <c r="H542">
        <v>28</v>
      </c>
      <c r="I542">
        <v>28</v>
      </c>
      <c r="J542" s="5">
        <f t="shared" si="109"/>
        <v>3.5431795480927568</v>
      </c>
      <c r="K542">
        <f t="shared" si="111"/>
        <v>3.3322045101752038</v>
      </c>
      <c r="L542">
        <f t="shared" si="111"/>
        <v>1.2650245014530341</v>
      </c>
      <c r="M542">
        <v>9</v>
      </c>
      <c r="N542">
        <v>9</v>
      </c>
      <c r="O542">
        <v>9</v>
      </c>
      <c r="P542" s="5">
        <f t="shared" si="110"/>
        <v>8.2716999777215552</v>
      </c>
      <c r="Q542">
        <f t="shared" si="112"/>
        <v>2.1972245773362196</v>
      </c>
      <c r="R542">
        <f t="shared" si="112"/>
        <v>2.1128400474905145</v>
      </c>
      <c r="S542" s="5">
        <f t="shared" si="106"/>
        <v>37</v>
      </c>
      <c r="T542" s="3">
        <f t="shared" si="104"/>
        <v>3.6109179126442243</v>
      </c>
      <c r="U542" s="3">
        <f t="shared" si="107"/>
        <v>3.3778645489435486</v>
      </c>
      <c r="V542" t="s">
        <v>11</v>
      </c>
      <c r="W542" t="s">
        <v>12</v>
      </c>
      <c r="X542">
        <f t="shared" si="100"/>
        <v>175</v>
      </c>
      <c r="Y542" s="3">
        <f t="shared" si="108"/>
        <v>1.1349799328389842</v>
      </c>
      <c r="Z542" s="3">
        <f t="shared" si="108"/>
        <v>-0.84781554603748033</v>
      </c>
    </row>
    <row r="543" spans="1:26" x14ac:dyDescent="0.2">
      <c r="A543" t="s">
        <v>6</v>
      </c>
      <c r="B543" s="12">
        <v>542</v>
      </c>
      <c r="C543" s="12">
        <v>1058</v>
      </c>
      <c r="D543" s="12">
        <v>1315</v>
      </c>
      <c r="E543" s="11">
        <v>118617.9</v>
      </c>
      <c r="F543">
        <v>27154.639999999999</v>
      </c>
      <c r="G543">
        <v>4</v>
      </c>
      <c r="H543">
        <v>4</v>
      </c>
      <c r="I543">
        <v>4</v>
      </c>
      <c r="J543" s="5">
        <f t="shared" si="109"/>
        <v>0.50582584921837259</v>
      </c>
      <c r="K543">
        <f t="shared" si="111"/>
        <v>1.3862943611198906</v>
      </c>
      <c r="L543">
        <f t="shared" si="111"/>
        <v>-0.68156284044046955</v>
      </c>
      <c r="M543">
        <v>16</v>
      </c>
      <c r="N543">
        <v>16</v>
      </c>
      <c r="O543">
        <v>16</v>
      </c>
      <c r="P543" s="5">
        <f t="shared" si="110"/>
        <v>14.730447540457174</v>
      </c>
      <c r="Q543">
        <f t="shared" si="112"/>
        <v>2.7725887222397811</v>
      </c>
      <c r="R543">
        <f t="shared" si="112"/>
        <v>2.6899166129360812</v>
      </c>
      <c r="S543" s="5">
        <f t="shared" si="106"/>
        <v>20</v>
      </c>
      <c r="T543" s="3">
        <f t="shared" si="104"/>
        <v>2.9957322735539909</v>
      </c>
      <c r="U543" s="3">
        <f t="shared" si="107"/>
        <v>2.0083537724956115</v>
      </c>
      <c r="V543" t="s">
        <v>11</v>
      </c>
      <c r="W543" t="s">
        <v>12</v>
      </c>
      <c r="X543">
        <f t="shared" si="100"/>
        <v>176</v>
      </c>
      <c r="Y543" s="3">
        <f t="shared" si="108"/>
        <v>-1.3862943611198906</v>
      </c>
      <c r="Z543" s="3">
        <f t="shared" si="108"/>
        <v>-3.3714794533765509</v>
      </c>
    </row>
    <row r="544" spans="1:26" x14ac:dyDescent="0.2">
      <c r="A544" t="s">
        <v>6</v>
      </c>
      <c r="B544" s="12">
        <v>543</v>
      </c>
      <c r="C544" s="12">
        <v>1057</v>
      </c>
      <c r="D544" s="12">
        <v>1316</v>
      </c>
      <c r="E544" s="11">
        <v>118697.7</v>
      </c>
      <c r="F544">
        <v>27107.98</v>
      </c>
      <c r="G544">
        <v>54</v>
      </c>
      <c r="H544">
        <v>54</v>
      </c>
      <c r="I544">
        <v>54</v>
      </c>
      <c r="J544" s="5">
        <f t="shared" si="109"/>
        <v>6.8240580904263517</v>
      </c>
      <c r="K544">
        <f t="shared" si="111"/>
        <v>3.9889840465642745</v>
      </c>
      <c r="L544">
        <f t="shared" si="111"/>
        <v>1.9204543228182029</v>
      </c>
      <c r="M544">
        <v>13</v>
      </c>
      <c r="N544">
        <v>13</v>
      </c>
      <c r="O544">
        <v>13</v>
      </c>
      <c r="P544" s="5">
        <f t="shared" si="110"/>
        <v>11.989089559605695</v>
      </c>
      <c r="Q544">
        <f t="shared" si="112"/>
        <v>2.5649493574615367</v>
      </c>
      <c r="R544">
        <f t="shared" si="112"/>
        <v>2.4839970328457257</v>
      </c>
      <c r="S544" s="5">
        <f t="shared" si="106"/>
        <v>67</v>
      </c>
      <c r="T544" s="3">
        <f t="shared" si="104"/>
        <v>4.2046926193909657</v>
      </c>
      <c r="U544" s="3">
        <f t="shared" si="107"/>
        <v>4.4044513556639284</v>
      </c>
      <c r="V544" t="s">
        <v>11</v>
      </c>
      <c r="W544" t="s">
        <v>12</v>
      </c>
      <c r="X544">
        <f t="shared" si="100"/>
        <v>177</v>
      </c>
      <c r="Y544" s="3">
        <f t="shared" si="108"/>
        <v>1.4240346891027378</v>
      </c>
      <c r="Z544" s="3">
        <f t="shared" si="108"/>
        <v>-0.56354271002752276</v>
      </c>
    </row>
    <row r="545" spans="1:26" x14ac:dyDescent="0.2">
      <c r="A545" t="s">
        <v>6</v>
      </c>
      <c r="B545" s="12">
        <v>544</v>
      </c>
      <c r="C545" s="12">
        <v>1056</v>
      </c>
      <c r="D545" s="12">
        <v>1317</v>
      </c>
      <c r="E545" s="11">
        <v>118777</v>
      </c>
      <c r="F545">
        <v>27061.46</v>
      </c>
      <c r="G545">
        <v>17</v>
      </c>
      <c r="H545">
        <v>17</v>
      </c>
      <c r="I545">
        <v>17</v>
      </c>
      <c r="J545" s="5">
        <f t="shared" si="109"/>
        <v>2.1468802882712983</v>
      </c>
      <c r="K545">
        <f t="shared" si="111"/>
        <v>2.8332133440562162</v>
      </c>
      <c r="L545">
        <f t="shared" si="111"/>
        <v>0.76401575966690494</v>
      </c>
      <c r="M545">
        <v>6</v>
      </c>
      <c r="N545">
        <v>6</v>
      </c>
      <c r="O545">
        <v>6</v>
      </c>
      <c r="P545" s="5">
        <f t="shared" si="110"/>
        <v>5.5429381858924094</v>
      </c>
      <c r="Q545">
        <f t="shared" si="112"/>
        <v>1.791759469228055</v>
      </c>
      <c r="R545">
        <f t="shared" si="112"/>
        <v>1.7125247186331827</v>
      </c>
      <c r="S545" s="5">
        <f t="shared" si="106"/>
        <v>23</v>
      </c>
      <c r="T545" s="3">
        <f t="shared" si="104"/>
        <v>3.1354942159291497</v>
      </c>
      <c r="U545" s="3">
        <f t="shared" si="107"/>
        <v>2.4765404783000875</v>
      </c>
      <c r="V545" t="s">
        <v>11</v>
      </c>
      <c r="W545" t="s">
        <v>12</v>
      </c>
      <c r="X545">
        <f t="shared" si="100"/>
        <v>178</v>
      </c>
      <c r="Y545" s="3">
        <f t="shared" si="108"/>
        <v>1.0414538748281612</v>
      </c>
      <c r="Z545" s="3">
        <f t="shared" si="108"/>
        <v>-0.94850895896627774</v>
      </c>
    </row>
    <row r="546" spans="1:26" x14ac:dyDescent="0.2">
      <c r="A546" t="s">
        <v>6</v>
      </c>
      <c r="B546" s="12">
        <v>545</v>
      </c>
      <c r="C546" s="12">
        <v>1055</v>
      </c>
      <c r="D546" s="12">
        <v>1318</v>
      </c>
      <c r="E546" s="11">
        <v>118856.6</v>
      </c>
      <c r="F546">
        <v>27014.560000000001</v>
      </c>
      <c r="G546">
        <v>14</v>
      </c>
      <c r="H546">
        <v>14</v>
      </c>
      <c r="I546">
        <v>14</v>
      </c>
      <c r="J546" s="5">
        <f t="shared" si="109"/>
        <v>1.7668349927559763</v>
      </c>
      <c r="K546">
        <f t="shared" si="111"/>
        <v>2.6390573296152584</v>
      </c>
      <c r="L546">
        <f t="shared" si="111"/>
        <v>0.56918980626969573</v>
      </c>
      <c r="M546">
        <v>2</v>
      </c>
      <c r="N546">
        <v>2</v>
      </c>
      <c r="O546">
        <v>2</v>
      </c>
      <c r="P546" s="5">
        <f t="shared" si="110"/>
        <v>1.8508537618232539</v>
      </c>
      <c r="Q546">
        <f t="shared" si="112"/>
        <v>0.69314718055994529</v>
      </c>
      <c r="R546">
        <f t="shared" si="112"/>
        <v>0.61564702551258099</v>
      </c>
      <c r="S546" s="5">
        <f t="shared" si="106"/>
        <v>16</v>
      </c>
      <c r="T546" s="3">
        <f t="shared" si="104"/>
        <v>2.7725887222397811</v>
      </c>
      <c r="U546" s="3">
        <f t="shared" si="107"/>
        <v>1.1848368317822766</v>
      </c>
      <c r="V546" t="s">
        <v>11</v>
      </c>
      <c r="W546" t="s">
        <v>12</v>
      </c>
      <c r="X546">
        <f t="shared" si="100"/>
        <v>179</v>
      </c>
      <c r="Y546" s="3">
        <f t="shared" si="108"/>
        <v>1.945910149055313</v>
      </c>
      <c r="Z546" s="3">
        <f t="shared" si="108"/>
        <v>-4.6457219242885262E-2</v>
      </c>
    </row>
    <row r="547" spans="1:26" x14ac:dyDescent="0.2">
      <c r="A547" t="s">
        <v>6</v>
      </c>
      <c r="B547" s="12">
        <v>546</v>
      </c>
      <c r="C547" s="12">
        <v>1054</v>
      </c>
      <c r="D547" s="12">
        <v>1319</v>
      </c>
      <c r="E547" s="11">
        <v>118936.3</v>
      </c>
      <c r="F547">
        <v>26966.400000000001</v>
      </c>
      <c r="G547">
        <v>47</v>
      </c>
      <c r="H547">
        <v>47</v>
      </c>
      <c r="I547">
        <v>47</v>
      </c>
      <c r="J547" s="5">
        <f t="shared" si="109"/>
        <v>5.9275427266528382</v>
      </c>
      <c r="K547">
        <f t="shared" si="111"/>
        <v>3.8501476017100584</v>
      </c>
      <c r="L547">
        <f t="shared" si="111"/>
        <v>1.7796097471394308</v>
      </c>
      <c r="M547">
        <v>1298</v>
      </c>
      <c r="N547">
        <v>1298</v>
      </c>
      <c r="O547">
        <v>1298</v>
      </c>
      <c r="P547" s="5">
        <f t="shared" si="110"/>
        <v>1203.3493532692535</v>
      </c>
      <c r="Q547">
        <f t="shared" si="112"/>
        <v>7.1685798972640349</v>
      </c>
      <c r="R547">
        <f t="shared" si="112"/>
        <v>7.0928640755363386</v>
      </c>
      <c r="S547" s="5">
        <f t="shared" si="106"/>
        <v>1345</v>
      </c>
      <c r="T547" s="3">
        <f t="shared" si="104"/>
        <v>7.2041492920359396</v>
      </c>
      <c r="U547" s="3">
        <f t="shared" si="107"/>
        <v>8.8724738226757687</v>
      </c>
      <c r="V547" t="s">
        <v>11</v>
      </c>
      <c r="W547" t="s">
        <v>12</v>
      </c>
      <c r="X547">
        <f t="shared" si="100"/>
        <v>180</v>
      </c>
      <c r="Y547" s="3">
        <f t="shared" si="108"/>
        <v>-3.3184322955539765</v>
      </c>
      <c r="Z547" s="3">
        <f t="shared" si="108"/>
        <v>-5.3132543283969076</v>
      </c>
    </row>
    <row r="548" spans="1:26" x14ac:dyDescent="0.2">
      <c r="A548" t="s">
        <v>6</v>
      </c>
      <c r="B548" s="12">
        <v>547</v>
      </c>
      <c r="C548" s="12">
        <v>1053</v>
      </c>
      <c r="D548" s="12">
        <v>1320</v>
      </c>
      <c r="E548" s="11">
        <v>119015.6</v>
      </c>
      <c r="F548">
        <v>26917.7</v>
      </c>
      <c r="G548">
        <v>12</v>
      </c>
      <c r="H548">
        <v>12</v>
      </c>
      <c r="I548">
        <v>12</v>
      </c>
      <c r="J548" s="5">
        <f t="shared" si="109"/>
        <v>1.512406776926722</v>
      </c>
      <c r="K548">
        <f t="shared" si="111"/>
        <v>2.4849066497880004</v>
      </c>
      <c r="L548">
        <f t="shared" si="111"/>
        <v>0.41370227393356868</v>
      </c>
      <c r="M548">
        <v>932</v>
      </c>
      <c r="N548">
        <v>932</v>
      </c>
      <c r="O548">
        <v>932</v>
      </c>
      <c r="P548" s="5">
        <f t="shared" si="110"/>
        <v>865.60144440275349</v>
      </c>
      <c r="Q548">
        <f t="shared" si="112"/>
        <v>6.837332814685591</v>
      </c>
      <c r="R548">
        <f t="shared" si="112"/>
        <v>6.7634245767631374</v>
      </c>
      <c r="S548" s="5">
        <f t="shared" si="106"/>
        <v>944</v>
      </c>
      <c r="T548" s="3">
        <f t="shared" si="104"/>
        <v>6.8501261661455004</v>
      </c>
      <c r="U548" s="3">
        <f t="shared" si="107"/>
        <v>7.1771268506967063</v>
      </c>
      <c r="V548" t="s">
        <v>11</v>
      </c>
      <c r="W548" t="s">
        <v>12</v>
      </c>
      <c r="X548">
        <f t="shared" si="100"/>
        <v>181</v>
      </c>
      <c r="Y548" s="3">
        <f t="shared" si="108"/>
        <v>-4.3524261648975902</v>
      </c>
      <c r="Z548" s="3">
        <f t="shared" si="108"/>
        <v>-6.3497223028295684</v>
      </c>
    </row>
    <row r="549" spans="1:26" x14ac:dyDescent="0.2">
      <c r="A549" t="s">
        <v>6</v>
      </c>
      <c r="B549" s="12">
        <v>548</v>
      </c>
      <c r="C549" s="12">
        <v>1052</v>
      </c>
      <c r="D549" s="12">
        <v>1321</v>
      </c>
      <c r="E549" s="11">
        <v>119094.2</v>
      </c>
      <c r="F549">
        <v>26868.37</v>
      </c>
      <c r="G549">
        <v>4</v>
      </c>
      <c r="H549">
        <v>4</v>
      </c>
      <c r="I549">
        <v>4</v>
      </c>
      <c r="J549" s="5">
        <f t="shared" si="109"/>
        <v>0.50380287201223906</v>
      </c>
      <c r="K549">
        <f t="shared" si="111"/>
        <v>1.3862943611198906</v>
      </c>
      <c r="L549">
        <f t="shared" si="111"/>
        <v>-0.68557021438071175</v>
      </c>
      <c r="M549">
        <v>1</v>
      </c>
      <c r="N549">
        <v>1</v>
      </c>
      <c r="O549">
        <v>1</v>
      </c>
      <c r="P549" s="5">
        <f t="shared" si="110"/>
        <v>0.93046210097598026</v>
      </c>
      <c r="Q549">
        <f t="shared" si="112"/>
        <v>0</v>
      </c>
      <c r="R549">
        <f t="shared" si="112"/>
        <v>-7.2073933470330712E-2</v>
      </c>
      <c r="S549" s="5">
        <f t="shared" si="106"/>
        <v>5</v>
      </c>
      <c r="T549" s="3">
        <f t="shared" si="104"/>
        <v>1.6094379124341003</v>
      </c>
      <c r="U549" s="3">
        <f t="shared" si="107"/>
        <v>-0.7576441478510425</v>
      </c>
      <c r="V549" t="s">
        <v>11</v>
      </c>
      <c r="W549" t="s">
        <v>12</v>
      </c>
      <c r="X549">
        <f t="shared" si="100"/>
        <v>182</v>
      </c>
      <c r="Y549" s="3">
        <f t="shared" si="108"/>
        <v>1.3862943611198906</v>
      </c>
      <c r="Z549" s="3">
        <f t="shared" si="108"/>
        <v>-0.613496280910381</v>
      </c>
    </row>
    <row r="550" spans="1:26" x14ac:dyDescent="0.2">
      <c r="A550" t="s">
        <v>6</v>
      </c>
      <c r="B550" s="12">
        <v>549</v>
      </c>
      <c r="C550" s="12">
        <v>1051</v>
      </c>
      <c r="D550" s="12">
        <v>1322</v>
      </c>
      <c r="E550" s="11">
        <v>119172.4</v>
      </c>
      <c r="F550">
        <v>26819.23</v>
      </c>
      <c r="G550">
        <v>3</v>
      </c>
      <c r="H550">
        <v>3</v>
      </c>
      <c r="I550">
        <v>3</v>
      </c>
      <c r="J550" s="5">
        <f t="shared" si="109"/>
        <v>0.37760421037085767</v>
      </c>
      <c r="K550">
        <f t="shared" si="111"/>
        <v>1.0986122886681098</v>
      </c>
      <c r="L550">
        <f t="shared" si="111"/>
        <v>-0.97390869442640504</v>
      </c>
      <c r="M550">
        <v>0</v>
      </c>
      <c r="N550">
        <v>0</v>
      </c>
      <c r="O550">
        <v>0</v>
      </c>
      <c r="P550" s="5">
        <f t="shared" si="110"/>
        <v>0</v>
      </c>
      <c r="Q550">
        <v>0</v>
      </c>
      <c r="R550">
        <v>0</v>
      </c>
      <c r="S550" s="5">
        <f t="shared" si="106"/>
        <v>3</v>
      </c>
      <c r="T550" s="3">
        <f t="shared" si="104"/>
        <v>1.0986122886681098</v>
      </c>
      <c r="U550" s="3">
        <f t="shared" si="107"/>
        <v>-0.97390869442640504</v>
      </c>
      <c r="V550" t="s">
        <v>11</v>
      </c>
      <c r="W550" t="s">
        <v>12</v>
      </c>
      <c r="X550">
        <f t="shared" si="100"/>
        <v>183</v>
      </c>
      <c r="Y550" s="3">
        <f t="shared" si="108"/>
        <v>1.0986122886681098</v>
      </c>
      <c r="Z550" s="3">
        <f t="shared" si="108"/>
        <v>-0.97390869442640504</v>
      </c>
    </row>
    <row r="551" spans="1:26" x14ac:dyDescent="0.2">
      <c r="A551" t="s">
        <v>6</v>
      </c>
      <c r="B551" s="12">
        <v>550</v>
      </c>
      <c r="C551" s="12">
        <v>1050</v>
      </c>
      <c r="D551" s="12">
        <v>1323</v>
      </c>
      <c r="E551" s="11">
        <v>119250.1</v>
      </c>
      <c r="F551">
        <v>26774.26</v>
      </c>
      <c r="G551">
        <v>6</v>
      </c>
      <c r="H551">
        <v>6</v>
      </c>
      <c r="I551">
        <v>6</v>
      </c>
      <c r="J551" s="5">
        <f t="shared" si="109"/>
        <v>0.75471634824624889</v>
      </c>
      <c r="K551">
        <f t="shared" si="111"/>
        <v>1.791759469228055</v>
      </c>
      <c r="L551">
        <f t="shared" si="111"/>
        <v>-0.28141329801225734</v>
      </c>
      <c r="M551">
        <v>0</v>
      </c>
      <c r="N551">
        <v>0</v>
      </c>
      <c r="O551">
        <v>0</v>
      </c>
      <c r="P551" s="5">
        <f t="shared" si="110"/>
        <v>0</v>
      </c>
      <c r="Q551">
        <v>0</v>
      </c>
      <c r="R551">
        <v>0</v>
      </c>
      <c r="S551" s="5">
        <f t="shared" si="106"/>
        <v>6</v>
      </c>
      <c r="T551" s="3">
        <f t="shared" si="104"/>
        <v>1.791759469228055</v>
      </c>
      <c r="U551" s="3">
        <f t="shared" si="107"/>
        <v>-0.28141329801225734</v>
      </c>
      <c r="V551" t="s">
        <v>11</v>
      </c>
      <c r="W551" t="s">
        <v>12</v>
      </c>
      <c r="X551">
        <f t="shared" si="100"/>
        <v>184</v>
      </c>
      <c r="Y551" s="3">
        <f t="shared" si="108"/>
        <v>1.791759469228055</v>
      </c>
      <c r="Z551" s="3">
        <f t="shared" si="108"/>
        <v>-0.28141329801225734</v>
      </c>
    </row>
    <row r="552" spans="1:26" x14ac:dyDescent="0.2">
      <c r="A552" t="s">
        <v>6</v>
      </c>
      <c r="B552" s="12">
        <v>551</v>
      </c>
      <c r="C552" s="12">
        <v>1049</v>
      </c>
      <c r="D552" s="12">
        <v>1324</v>
      </c>
      <c r="E552" s="11">
        <v>119328</v>
      </c>
      <c r="F552">
        <v>26729.02</v>
      </c>
      <c r="G552">
        <v>1</v>
      </c>
      <c r="H552">
        <v>1</v>
      </c>
      <c r="I552">
        <v>1</v>
      </c>
      <c r="J552" s="5">
        <f t="shared" si="109"/>
        <v>0.12570394207562349</v>
      </c>
      <c r="K552">
        <f t="shared" si="111"/>
        <v>0</v>
      </c>
      <c r="L552">
        <f t="shared" si="111"/>
        <v>-2.0738258028942003</v>
      </c>
      <c r="M552">
        <v>0</v>
      </c>
      <c r="N552">
        <v>0</v>
      </c>
      <c r="O552">
        <v>0</v>
      </c>
      <c r="P552" s="5">
        <f t="shared" si="110"/>
        <v>0</v>
      </c>
      <c r="Q552">
        <v>0</v>
      </c>
      <c r="R552">
        <v>0</v>
      </c>
      <c r="S552" s="5">
        <f t="shared" si="106"/>
        <v>1</v>
      </c>
      <c r="T552" s="3">
        <f t="shared" si="104"/>
        <v>0</v>
      </c>
      <c r="U552" s="3">
        <f t="shared" si="107"/>
        <v>-2.0738258028942003</v>
      </c>
      <c r="V552" t="s">
        <v>11</v>
      </c>
      <c r="W552" t="s">
        <v>12</v>
      </c>
      <c r="X552">
        <f t="shared" si="100"/>
        <v>185</v>
      </c>
      <c r="Y552" s="3">
        <f t="shared" si="108"/>
        <v>0</v>
      </c>
      <c r="Z552" s="3">
        <f t="shared" si="108"/>
        <v>-2.0738258028942003</v>
      </c>
    </row>
    <row r="553" spans="1:26" x14ac:dyDescent="0.2">
      <c r="A553" t="s">
        <v>6</v>
      </c>
      <c r="B553" s="12">
        <v>552</v>
      </c>
      <c r="C553" s="12">
        <v>1048</v>
      </c>
      <c r="D553" s="12">
        <v>1325</v>
      </c>
      <c r="E553" s="11">
        <v>119406.1</v>
      </c>
      <c r="F553">
        <v>26683.77</v>
      </c>
      <c r="G553">
        <v>6</v>
      </c>
      <c r="H553">
        <v>6</v>
      </c>
      <c r="I553">
        <v>6</v>
      </c>
      <c r="J553" s="5">
        <f t="shared" si="109"/>
        <v>0.75373033705983195</v>
      </c>
      <c r="K553">
        <f t="shared" si="111"/>
        <v>1.791759469228055</v>
      </c>
      <c r="L553">
        <f t="shared" si="111"/>
        <v>-0.28272061810046895</v>
      </c>
      <c r="M553">
        <v>1</v>
      </c>
      <c r="N553">
        <v>1</v>
      </c>
      <c r="O553">
        <v>1</v>
      </c>
      <c r="P553" s="5">
        <f t="shared" si="110"/>
        <v>0.93689909634208368</v>
      </c>
      <c r="Q553">
        <f>LN(O553)</f>
        <v>0</v>
      </c>
      <c r="R553">
        <f>LN(P553)</f>
        <v>-6.5179690544529226E-2</v>
      </c>
      <c r="S553" s="5">
        <f t="shared" si="106"/>
        <v>7</v>
      </c>
      <c r="T553" s="3">
        <f t="shared" si="104"/>
        <v>1.9459101490553132</v>
      </c>
      <c r="U553" s="3">
        <f t="shared" si="107"/>
        <v>-0.34790030864499816</v>
      </c>
      <c r="V553" t="s">
        <v>11</v>
      </c>
      <c r="W553" t="s">
        <v>12</v>
      </c>
      <c r="X553">
        <f t="shared" si="100"/>
        <v>186</v>
      </c>
      <c r="Y553" s="3">
        <f t="shared" si="108"/>
        <v>1.791759469228055</v>
      </c>
      <c r="Z553" s="3">
        <f t="shared" si="108"/>
        <v>-0.21754092755593973</v>
      </c>
    </row>
    <row r="554" spans="1:26" x14ac:dyDescent="0.2">
      <c r="A554" t="s">
        <v>6</v>
      </c>
      <c r="B554" s="12">
        <v>553</v>
      </c>
      <c r="C554" s="12">
        <v>1047</v>
      </c>
      <c r="D554" s="12">
        <v>1326</v>
      </c>
      <c r="E554" s="11">
        <v>119483.2</v>
      </c>
      <c r="F554">
        <v>26638.54</v>
      </c>
      <c r="G554">
        <v>4</v>
      </c>
      <c r="H554">
        <v>4</v>
      </c>
      <c r="I554">
        <v>4</v>
      </c>
      <c r="J554" s="5">
        <f t="shared" si="109"/>
        <v>0.50216264713365566</v>
      </c>
      <c r="K554">
        <f t="shared" si="111"/>
        <v>1.3862943611198906</v>
      </c>
      <c r="L554">
        <f t="shared" si="111"/>
        <v>-0.68883121349229981</v>
      </c>
      <c r="M554">
        <v>0</v>
      </c>
      <c r="N554">
        <v>0</v>
      </c>
      <c r="O554">
        <v>0</v>
      </c>
      <c r="P554" s="5">
        <f t="shared" si="110"/>
        <v>0</v>
      </c>
      <c r="Q554">
        <v>0</v>
      </c>
      <c r="R554">
        <v>0</v>
      </c>
      <c r="S554" s="5">
        <f t="shared" si="106"/>
        <v>4</v>
      </c>
      <c r="T554" s="3">
        <f t="shared" si="104"/>
        <v>1.3862943611198906</v>
      </c>
      <c r="U554" s="3">
        <f t="shared" si="107"/>
        <v>-0.68883121349229981</v>
      </c>
      <c r="V554" t="s">
        <v>11</v>
      </c>
      <c r="W554" t="s">
        <v>12</v>
      </c>
      <c r="X554">
        <f t="shared" si="100"/>
        <v>187</v>
      </c>
      <c r="Y554" s="3">
        <f t="shared" si="108"/>
        <v>1.3862943611198906</v>
      </c>
      <c r="Z554" s="3">
        <f t="shared" si="108"/>
        <v>-0.68883121349229981</v>
      </c>
    </row>
    <row r="555" spans="1:26" x14ac:dyDescent="0.2">
      <c r="A555" t="s">
        <v>6</v>
      </c>
      <c r="B555" s="12">
        <v>554</v>
      </c>
      <c r="C555" s="12">
        <v>1046</v>
      </c>
      <c r="D555" s="12">
        <v>1327</v>
      </c>
      <c r="E555" s="11">
        <v>119558.6</v>
      </c>
      <c r="F555">
        <v>26592.84</v>
      </c>
      <c r="G555">
        <v>0</v>
      </c>
      <c r="H555">
        <v>0</v>
      </c>
      <c r="I555">
        <v>0</v>
      </c>
      <c r="J555" s="5">
        <f t="shared" si="109"/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5">
        <f t="shared" si="110"/>
        <v>0</v>
      </c>
      <c r="Q555">
        <v>0</v>
      </c>
      <c r="R555">
        <v>0</v>
      </c>
      <c r="S555" s="5">
        <f t="shared" si="106"/>
        <v>0</v>
      </c>
      <c r="T555" s="3">
        <v>0</v>
      </c>
      <c r="U555" s="3">
        <f t="shared" si="107"/>
        <v>0</v>
      </c>
      <c r="V555" t="s">
        <v>11</v>
      </c>
      <c r="W555" t="s">
        <v>12</v>
      </c>
      <c r="X555">
        <f t="shared" si="100"/>
        <v>188</v>
      </c>
      <c r="Y555" s="3">
        <f t="shared" si="108"/>
        <v>0</v>
      </c>
      <c r="Z555" s="3">
        <f t="shared" si="108"/>
        <v>0</v>
      </c>
    </row>
    <row r="556" spans="1:26" x14ac:dyDescent="0.2">
      <c r="A556" t="s">
        <v>6</v>
      </c>
      <c r="B556" s="12">
        <v>555</v>
      </c>
      <c r="C556" s="12">
        <v>1045</v>
      </c>
      <c r="D556" s="12">
        <v>1328</v>
      </c>
      <c r="E556" s="11">
        <v>119633.7</v>
      </c>
      <c r="F556">
        <v>26547.54</v>
      </c>
      <c r="G556">
        <v>5</v>
      </c>
      <c r="H556">
        <v>5</v>
      </c>
      <c r="I556">
        <v>5</v>
      </c>
      <c r="J556" s="5">
        <f t="shared" si="109"/>
        <v>0.62691365392861709</v>
      </c>
      <c r="K556">
        <f t="shared" ref="K556:L558" si="113">LN(I556)</f>
        <v>1.6094379124341003</v>
      </c>
      <c r="L556">
        <f t="shared" si="113"/>
        <v>-0.46694646086503533</v>
      </c>
      <c r="M556">
        <v>0</v>
      </c>
      <c r="N556">
        <v>0</v>
      </c>
      <c r="O556">
        <v>0</v>
      </c>
      <c r="P556" s="5">
        <f t="shared" si="110"/>
        <v>0</v>
      </c>
      <c r="Q556">
        <v>0</v>
      </c>
      <c r="R556">
        <v>0</v>
      </c>
      <c r="S556" s="5">
        <f t="shared" si="106"/>
        <v>5</v>
      </c>
      <c r="T556" s="3">
        <f>LN(S556)</f>
        <v>1.6094379124341003</v>
      </c>
      <c r="U556" s="3">
        <f t="shared" si="107"/>
        <v>-0.46694646086503533</v>
      </c>
      <c r="V556" t="s">
        <v>11</v>
      </c>
      <c r="W556" t="s">
        <v>12</v>
      </c>
      <c r="X556">
        <f t="shared" si="100"/>
        <v>189</v>
      </c>
      <c r="Y556" s="3">
        <f t="shared" si="108"/>
        <v>1.6094379124341003</v>
      </c>
      <c r="Z556" s="3">
        <f t="shared" si="108"/>
        <v>-0.46694646086503533</v>
      </c>
    </row>
    <row r="557" spans="1:26" x14ac:dyDescent="0.2">
      <c r="A557" t="s">
        <v>6</v>
      </c>
      <c r="B557" s="12">
        <v>556</v>
      </c>
      <c r="C557" s="12">
        <v>1044</v>
      </c>
      <c r="D557" s="12">
        <v>1329</v>
      </c>
      <c r="E557" s="11">
        <v>119708.7</v>
      </c>
      <c r="F557">
        <v>26502.13</v>
      </c>
      <c r="G557">
        <v>1</v>
      </c>
      <c r="H557">
        <v>1</v>
      </c>
      <c r="I557">
        <v>1</v>
      </c>
      <c r="J557" s="5">
        <f t="shared" si="109"/>
        <v>0.1253041758869656</v>
      </c>
      <c r="K557">
        <f t="shared" si="113"/>
        <v>0</v>
      </c>
      <c r="L557">
        <f t="shared" si="113"/>
        <v>-2.0770110905247909</v>
      </c>
      <c r="M557">
        <v>0</v>
      </c>
      <c r="N557">
        <v>0</v>
      </c>
      <c r="O557">
        <v>0</v>
      </c>
      <c r="P557" s="5">
        <f t="shared" si="110"/>
        <v>0</v>
      </c>
      <c r="Q557">
        <v>0</v>
      </c>
      <c r="R557">
        <v>0</v>
      </c>
      <c r="S557" s="5">
        <f t="shared" si="106"/>
        <v>1</v>
      </c>
      <c r="T557" s="3">
        <f>LN(S557)</f>
        <v>0</v>
      </c>
      <c r="U557" s="3">
        <f t="shared" si="107"/>
        <v>-2.0770110905247909</v>
      </c>
      <c r="V557" t="s">
        <v>11</v>
      </c>
      <c r="W557" t="s">
        <v>12</v>
      </c>
      <c r="X557">
        <f t="shared" si="100"/>
        <v>190</v>
      </c>
      <c r="Y557" s="3">
        <f t="shared" si="108"/>
        <v>0</v>
      </c>
      <c r="Z557" s="3">
        <f t="shared" si="108"/>
        <v>-2.0770110905247909</v>
      </c>
    </row>
    <row r="558" spans="1:26" x14ac:dyDescent="0.2">
      <c r="A558" t="s">
        <v>6</v>
      </c>
      <c r="B558" s="12">
        <v>557</v>
      </c>
      <c r="C558" s="12">
        <v>1043</v>
      </c>
      <c r="D558" s="12">
        <v>1330</v>
      </c>
      <c r="E558" s="11">
        <v>119783.8</v>
      </c>
      <c r="F558">
        <v>26456.45</v>
      </c>
      <c r="G558">
        <v>4</v>
      </c>
      <c r="H558">
        <v>4</v>
      </c>
      <c r="I558">
        <v>4</v>
      </c>
      <c r="J558" s="5">
        <f t="shared" si="109"/>
        <v>0.50090245926410748</v>
      </c>
      <c r="K558">
        <f t="shared" si="113"/>
        <v>1.3862943611198906</v>
      </c>
      <c r="L558">
        <f t="shared" si="113"/>
        <v>-0.69134388893984688</v>
      </c>
      <c r="M558">
        <v>1</v>
      </c>
      <c r="N558">
        <v>1</v>
      </c>
      <c r="O558">
        <v>1</v>
      </c>
      <c r="P558" s="5">
        <f t="shared" si="110"/>
        <v>0.94494915228611553</v>
      </c>
      <c r="Q558">
        <f>LN(O558)</f>
        <v>0</v>
      </c>
      <c r="R558">
        <f>LN(P558)</f>
        <v>-5.6624160040688126E-2</v>
      </c>
      <c r="S558" s="5">
        <f t="shared" si="106"/>
        <v>5</v>
      </c>
      <c r="T558" s="3">
        <f>LN(S558)</f>
        <v>1.6094379124341003</v>
      </c>
      <c r="U558" s="3">
        <f t="shared" si="107"/>
        <v>-0.74796804898053504</v>
      </c>
      <c r="V558" t="s">
        <v>11</v>
      </c>
      <c r="W558" t="s">
        <v>12</v>
      </c>
      <c r="X558">
        <f t="shared" si="100"/>
        <v>191</v>
      </c>
      <c r="Y558" s="3">
        <f t="shared" si="108"/>
        <v>1.3862943611198906</v>
      </c>
      <c r="Z558" s="3">
        <f t="shared" si="108"/>
        <v>-0.63471972889915873</v>
      </c>
    </row>
    <row r="559" spans="1:26" x14ac:dyDescent="0.2">
      <c r="A559" t="s">
        <v>6</v>
      </c>
      <c r="B559" s="12">
        <v>558</v>
      </c>
      <c r="C559" s="12">
        <v>1042</v>
      </c>
      <c r="D559" s="12">
        <v>1331</v>
      </c>
      <c r="E559" s="11">
        <v>119858.8</v>
      </c>
      <c r="F559">
        <v>26411.34</v>
      </c>
      <c r="G559">
        <v>0</v>
      </c>
      <c r="H559">
        <v>0</v>
      </c>
      <c r="I559">
        <v>0</v>
      </c>
      <c r="J559" s="5">
        <f t="shared" si="109"/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5">
        <f t="shared" si="110"/>
        <v>0</v>
      </c>
      <c r="Q559">
        <v>0</v>
      </c>
      <c r="R559">
        <v>0</v>
      </c>
      <c r="S559" s="5">
        <f t="shared" si="106"/>
        <v>0</v>
      </c>
      <c r="T559" s="3">
        <v>0</v>
      </c>
      <c r="U559" s="3">
        <f t="shared" si="107"/>
        <v>0</v>
      </c>
      <c r="V559" t="s">
        <v>11</v>
      </c>
      <c r="W559" t="s">
        <v>12</v>
      </c>
      <c r="X559">
        <f t="shared" si="100"/>
        <v>192</v>
      </c>
      <c r="Y559" s="3">
        <f t="shared" si="108"/>
        <v>0</v>
      </c>
      <c r="Z559" s="3">
        <f t="shared" si="108"/>
        <v>0</v>
      </c>
    </row>
    <row r="560" spans="1:26" x14ac:dyDescent="0.2">
      <c r="A560" t="s">
        <v>6</v>
      </c>
      <c r="B560" s="12">
        <v>559</v>
      </c>
      <c r="C560" s="12">
        <v>1041</v>
      </c>
      <c r="D560" s="12">
        <v>1332</v>
      </c>
      <c r="E560" s="11">
        <v>119934.5</v>
      </c>
      <c r="F560">
        <v>26366.06</v>
      </c>
      <c r="G560">
        <v>4</v>
      </c>
      <c r="H560">
        <v>4</v>
      </c>
      <c r="I560">
        <v>4</v>
      </c>
      <c r="J560" s="5">
        <f t="shared" si="109"/>
        <v>0.50027306571503616</v>
      </c>
      <c r="K560">
        <f t="shared" ref="K560:L585" si="114">LN(I560)</f>
        <v>1.3862943611198906</v>
      </c>
      <c r="L560">
        <f t="shared" si="114"/>
        <v>-0.69260119820536836</v>
      </c>
      <c r="M560">
        <v>0</v>
      </c>
      <c r="N560">
        <v>0</v>
      </c>
      <c r="O560">
        <v>0</v>
      </c>
      <c r="P560" s="5">
        <f t="shared" si="110"/>
        <v>0</v>
      </c>
      <c r="Q560">
        <v>0</v>
      </c>
      <c r="R560">
        <v>0</v>
      </c>
      <c r="S560" s="5">
        <f t="shared" si="106"/>
        <v>4</v>
      </c>
      <c r="T560" s="3">
        <f t="shared" ref="T560:T623" si="115">LN(S560)</f>
        <v>1.3862943611198906</v>
      </c>
      <c r="U560" s="3">
        <f t="shared" si="107"/>
        <v>-0.69260119820536836</v>
      </c>
      <c r="V560" t="s">
        <v>11</v>
      </c>
      <c r="W560" t="s">
        <v>12</v>
      </c>
      <c r="X560">
        <f t="shared" si="100"/>
        <v>193</v>
      </c>
      <c r="Y560" s="3">
        <f t="shared" si="108"/>
        <v>1.3862943611198906</v>
      </c>
      <c r="Z560" s="3">
        <f t="shared" si="108"/>
        <v>-0.69260119820536836</v>
      </c>
    </row>
    <row r="561" spans="1:26" x14ac:dyDescent="0.2">
      <c r="A561" t="s">
        <v>6</v>
      </c>
      <c r="B561" s="12">
        <v>560</v>
      </c>
      <c r="C561" s="12">
        <v>1040</v>
      </c>
      <c r="D561" s="12">
        <v>1333</v>
      </c>
      <c r="E561" s="11">
        <v>120010.4</v>
      </c>
      <c r="F561">
        <v>26320.639999999999</v>
      </c>
      <c r="G561">
        <v>3</v>
      </c>
      <c r="H561">
        <v>3</v>
      </c>
      <c r="I561">
        <v>3</v>
      </c>
      <c r="J561" s="5">
        <f t="shared" si="109"/>
        <v>0.3749675028164226</v>
      </c>
      <c r="K561">
        <f t="shared" si="114"/>
        <v>1.0986122886681098</v>
      </c>
      <c r="L561">
        <f t="shared" si="114"/>
        <v>-0.98091591592305427</v>
      </c>
      <c r="M561">
        <v>0</v>
      </c>
      <c r="N561">
        <v>0</v>
      </c>
      <c r="O561">
        <v>0</v>
      </c>
      <c r="P561" s="5">
        <f t="shared" si="110"/>
        <v>0</v>
      </c>
      <c r="Q561">
        <v>0</v>
      </c>
      <c r="R561">
        <v>0</v>
      </c>
      <c r="S561" s="5">
        <f t="shared" si="106"/>
        <v>3</v>
      </c>
      <c r="T561" s="3">
        <f t="shared" si="115"/>
        <v>1.0986122886681098</v>
      </c>
      <c r="U561" s="3">
        <f t="shared" si="107"/>
        <v>-0.98091591592305427</v>
      </c>
      <c r="V561" t="s">
        <v>11</v>
      </c>
      <c r="W561" t="s">
        <v>12</v>
      </c>
      <c r="X561">
        <f t="shared" ref="X561:X624" si="116">1+X560</f>
        <v>194</v>
      </c>
      <c r="Y561" s="3">
        <f t="shared" si="108"/>
        <v>1.0986122886681098</v>
      </c>
      <c r="Z561" s="3">
        <f t="shared" si="108"/>
        <v>-0.98091591592305427</v>
      </c>
    </row>
    <row r="562" spans="1:26" x14ac:dyDescent="0.2">
      <c r="A562" t="s">
        <v>6</v>
      </c>
      <c r="B562" s="12">
        <v>561</v>
      </c>
      <c r="C562" s="12">
        <v>1039</v>
      </c>
      <c r="D562" s="12">
        <v>1334</v>
      </c>
      <c r="E562" s="11">
        <v>120090.4</v>
      </c>
      <c r="F562">
        <v>26275.21</v>
      </c>
      <c r="G562">
        <v>30</v>
      </c>
      <c r="H562">
        <v>30</v>
      </c>
      <c r="I562">
        <v>30</v>
      </c>
      <c r="J562" s="5">
        <f t="shared" si="109"/>
        <v>3.747177126564655</v>
      </c>
      <c r="K562">
        <f t="shared" si="114"/>
        <v>3.4011973816621555</v>
      </c>
      <c r="L562">
        <f t="shared" si="114"/>
        <v>1.321002790262114</v>
      </c>
      <c r="M562">
        <v>0</v>
      </c>
      <c r="N562">
        <v>0</v>
      </c>
      <c r="O562">
        <v>0</v>
      </c>
      <c r="P562" s="5">
        <f t="shared" si="110"/>
        <v>0</v>
      </c>
      <c r="Q562">
        <v>0</v>
      </c>
      <c r="R562">
        <v>0</v>
      </c>
      <c r="S562" s="5">
        <f t="shared" si="106"/>
        <v>30</v>
      </c>
      <c r="T562" s="3">
        <f t="shared" si="115"/>
        <v>3.4011973816621555</v>
      </c>
      <c r="U562" s="3">
        <f t="shared" si="107"/>
        <v>1.321002790262114</v>
      </c>
      <c r="V562" t="s">
        <v>11</v>
      </c>
      <c r="W562" t="s">
        <v>12</v>
      </c>
      <c r="X562">
        <f t="shared" si="116"/>
        <v>195</v>
      </c>
      <c r="Y562" s="3">
        <f t="shared" si="108"/>
        <v>3.4011973816621555</v>
      </c>
      <c r="Z562" s="3">
        <f t="shared" si="108"/>
        <v>1.321002790262114</v>
      </c>
    </row>
    <row r="563" spans="1:26" x14ac:dyDescent="0.2">
      <c r="A563" t="s">
        <v>6</v>
      </c>
      <c r="B563" s="12">
        <v>562</v>
      </c>
      <c r="C563" s="12">
        <v>1038</v>
      </c>
      <c r="D563" s="12">
        <v>1335</v>
      </c>
      <c r="E563" s="11">
        <v>120178.4</v>
      </c>
      <c r="F563">
        <v>26229.24</v>
      </c>
      <c r="G563">
        <v>6625</v>
      </c>
      <c r="H563">
        <v>6625</v>
      </c>
      <c r="I563">
        <v>6625</v>
      </c>
      <c r="J563" s="5">
        <f t="shared" si="109"/>
        <v>826.89568175312706</v>
      </c>
      <c r="K563">
        <f t="shared" si="114"/>
        <v>8.798605650854423</v>
      </c>
      <c r="L563">
        <f t="shared" si="114"/>
        <v>6.7176785465027633</v>
      </c>
      <c r="M563">
        <v>2</v>
      </c>
      <c r="N563">
        <v>2</v>
      </c>
      <c r="O563">
        <v>2</v>
      </c>
      <c r="P563" s="5">
        <f t="shared" si="110"/>
        <v>1.9062694916055514</v>
      </c>
      <c r="Q563">
        <f t="shared" ref="Q563:R569" si="117">LN(O563)</f>
        <v>0.69314718055994529</v>
      </c>
      <c r="R563">
        <f t="shared" si="117"/>
        <v>0.64514818642586025</v>
      </c>
      <c r="S563" s="5">
        <f t="shared" si="106"/>
        <v>6627</v>
      </c>
      <c r="T563" s="3">
        <f t="shared" si="115"/>
        <v>8.798907492088226</v>
      </c>
      <c r="U563" s="3">
        <f t="shared" si="107"/>
        <v>7.3628267329286237</v>
      </c>
      <c r="V563" t="s">
        <v>11</v>
      </c>
      <c r="W563" t="s">
        <v>12</v>
      </c>
      <c r="X563">
        <f t="shared" si="116"/>
        <v>196</v>
      </c>
      <c r="Y563" s="3">
        <f t="shared" si="108"/>
        <v>8.1054584702944776</v>
      </c>
      <c r="Z563" s="3">
        <f t="shared" si="108"/>
        <v>6.0725303600769029</v>
      </c>
    </row>
    <row r="564" spans="1:26" x14ac:dyDescent="0.2">
      <c r="A564" t="s">
        <v>6</v>
      </c>
      <c r="B564" s="12">
        <v>563</v>
      </c>
      <c r="C564" s="12">
        <v>1037</v>
      </c>
      <c r="D564" s="12">
        <v>1336</v>
      </c>
      <c r="E564" s="11">
        <v>120265.8</v>
      </c>
      <c r="F564">
        <v>26183.15</v>
      </c>
      <c r="G564">
        <v>15</v>
      </c>
      <c r="H564">
        <v>15</v>
      </c>
      <c r="I564">
        <v>15</v>
      </c>
      <c r="J564" s="5">
        <f t="shared" si="109"/>
        <v>1.8708560538407428</v>
      </c>
      <c r="K564">
        <f t="shared" si="114"/>
        <v>2.7080502011022101</v>
      </c>
      <c r="L564">
        <f t="shared" si="114"/>
        <v>0.62639610891845188</v>
      </c>
      <c r="M564">
        <v>1</v>
      </c>
      <c r="N564">
        <v>1</v>
      </c>
      <c r="O564">
        <v>1</v>
      </c>
      <c r="P564" s="5">
        <f t="shared" si="110"/>
        <v>0.95481254165369711</v>
      </c>
      <c r="Q564">
        <f t="shared" si="117"/>
        <v>0</v>
      </c>
      <c r="R564">
        <f t="shared" si="117"/>
        <v>-4.6240249231194547E-2</v>
      </c>
      <c r="S564" s="5">
        <f t="shared" si="106"/>
        <v>16</v>
      </c>
      <c r="T564" s="3">
        <f t="shared" si="115"/>
        <v>2.7725887222397811</v>
      </c>
      <c r="U564" s="3">
        <f t="shared" si="107"/>
        <v>0.58015585968725736</v>
      </c>
      <c r="V564" t="s">
        <v>11</v>
      </c>
      <c r="W564" t="s">
        <v>12</v>
      </c>
      <c r="X564">
        <f t="shared" si="116"/>
        <v>197</v>
      </c>
      <c r="Y564" s="3">
        <f t="shared" si="108"/>
        <v>2.7080502011022101</v>
      </c>
      <c r="Z564" s="3">
        <f t="shared" si="108"/>
        <v>0.6726363581496464</v>
      </c>
    </row>
    <row r="565" spans="1:26" x14ac:dyDescent="0.2">
      <c r="A565" t="s">
        <v>6</v>
      </c>
      <c r="B565" s="12">
        <v>564</v>
      </c>
      <c r="C565" s="12">
        <v>1036</v>
      </c>
      <c r="D565" s="12">
        <v>1337</v>
      </c>
      <c r="E565" s="11">
        <v>120354.2</v>
      </c>
      <c r="F565">
        <v>26137.040000000001</v>
      </c>
      <c r="G565">
        <v>13</v>
      </c>
      <c r="H565">
        <v>13</v>
      </c>
      <c r="I565">
        <v>13</v>
      </c>
      <c r="J565" s="5">
        <f t="shared" si="109"/>
        <v>1.6202176575474725</v>
      </c>
      <c r="K565">
        <f t="shared" si="114"/>
        <v>2.5649493574615367</v>
      </c>
      <c r="L565">
        <f t="shared" si="114"/>
        <v>0.48256049673005058</v>
      </c>
      <c r="M565">
        <v>1</v>
      </c>
      <c r="N565">
        <v>1</v>
      </c>
      <c r="O565">
        <v>1</v>
      </c>
      <c r="P565" s="5">
        <f t="shared" si="110"/>
        <v>0.95649698665189331</v>
      </c>
      <c r="Q565">
        <f t="shared" si="117"/>
        <v>0</v>
      </c>
      <c r="R565">
        <f t="shared" si="117"/>
        <v>-4.4477640496866928E-2</v>
      </c>
      <c r="S565" s="5">
        <f t="shared" si="106"/>
        <v>14</v>
      </c>
      <c r="T565" s="3">
        <f t="shared" si="115"/>
        <v>2.6390573296152584</v>
      </c>
      <c r="U565" s="3">
        <f t="shared" si="107"/>
        <v>0.43808285623318366</v>
      </c>
      <c r="V565" t="s">
        <v>11</v>
      </c>
      <c r="W565" t="s">
        <v>12</v>
      </c>
      <c r="X565">
        <f t="shared" si="116"/>
        <v>198</v>
      </c>
      <c r="Y565" s="3">
        <f t="shared" si="108"/>
        <v>2.5649493574615367</v>
      </c>
      <c r="Z565" s="3">
        <f t="shared" si="108"/>
        <v>0.5270381372269175</v>
      </c>
    </row>
    <row r="566" spans="1:26" x14ac:dyDescent="0.2">
      <c r="A566" t="s">
        <v>6</v>
      </c>
      <c r="B566" s="12">
        <v>565</v>
      </c>
      <c r="C566" s="12">
        <v>1035</v>
      </c>
      <c r="D566" s="12">
        <v>1338</v>
      </c>
      <c r="E566" s="11">
        <v>120445.6</v>
      </c>
      <c r="F566">
        <v>26090.78</v>
      </c>
      <c r="G566">
        <v>1967</v>
      </c>
      <c r="H566">
        <v>1967</v>
      </c>
      <c r="I566">
        <v>1967</v>
      </c>
      <c r="J566" s="5">
        <f t="shared" si="109"/>
        <v>244.96536195593697</v>
      </c>
      <c r="K566">
        <f t="shared" si="114"/>
        <v>7.5842648183890589</v>
      </c>
      <c r="L566">
        <f t="shared" si="114"/>
        <v>5.5011168207779795</v>
      </c>
      <c r="M566">
        <v>1</v>
      </c>
      <c r="N566">
        <v>1</v>
      </c>
      <c r="O566">
        <v>1</v>
      </c>
      <c r="P566" s="5">
        <f t="shared" si="110"/>
        <v>0.95819289419480747</v>
      </c>
      <c r="Q566">
        <f t="shared" si="117"/>
        <v>0</v>
      </c>
      <c r="R566">
        <f t="shared" si="117"/>
        <v>-4.2706170345618147E-2</v>
      </c>
      <c r="S566" s="5">
        <f t="shared" si="106"/>
        <v>1968</v>
      </c>
      <c r="T566" s="3">
        <f t="shared" si="115"/>
        <v>7.5847730776121987</v>
      </c>
      <c r="U566" s="3">
        <f t="shared" si="107"/>
        <v>5.4584106504323611</v>
      </c>
      <c r="V566" t="s">
        <v>11</v>
      </c>
      <c r="W566" t="s">
        <v>12</v>
      </c>
      <c r="X566">
        <f t="shared" si="116"/>
        <v>199</v>
      </c>
      <c r="Y566" s="3">
        <f t="shared" si="108"/>
        <v>7.5842648183890589</v>
      </c>
      <c r="Z566" s="3">
        <f t="shared" si="108"/>
        <v>5.5438229911235979</v>
      </c>
    </row>
    <row r="567" spans="1:26" x14ac:dyDescent="0.2">
      <c r="A567" t="s">
        <v>6</v>
      </c>
      <c r="B567" s="12">
        <v>566</v>
      </c>
      <c r="C567" s="12">
        <v>1034</v>
      </c>
      <c r="D567" s="12">
        <v>1339</v>
      </c>
      <c r="E567" s="11">
        <v>120539.6</v>
      </c>
      <c r="F567">
        <v>26044.51</v>
      </c>
      <c r="G567">
        <v>36</v>
      </c>
      <c r="H567">
        <v>36</v>
      </c>
      <c r="I567">
        <v>36</v>
      </c>
      <c r="J567" s="5">
        <f t="shared" si="109"/>
        <v>4.479855582729658</v>
      </c>
      <c r="K567">
        <f t="shared" si="114"/>
        <v>3.5835189384561099</v>
      </c>
      <c r="L567">
        <f t="shared" si="114"/>
        <v>1.4995908099094586</v>
      </c>
      <c r="M567">
        <v>1</v>
      </c>
      <c r="N567">
        <v>1</v>
      </c>
      <c r="O567">
        <v>1</v>
      </c>
      <c r="P567" s="5">
        <f t="shared" si="110"/>
        <v>0.95989519480305063</v>
      </c>
      <c r="Q567">
        <f t="shared" si="117"/>
        <v>0</v>
      </c>
      <c r="R567">
        <f t="shared" si="117"/>
        <v>-4.0931172560116025E-2</v>
      </c>
      <c r="S567" s="5">
        <f t="shared" si="106"/>
        <v>37</v>
      </c>
      <c r="T567" s="3">
        <f t="shared" si="115"/>
        <v>3.6109179126442243</v>
      </c>
      <c r="U567" s="3">
        <f t="shared" si="107"/>
        <v>1.4586596373493426</v>
      </c>
      <c r="V567" t="s">
        <v>11</v>
      </c>
      <c r="W567" t="s">
        <v>12</v>
      </c>
      <c r="X567">
        <f t="shared" si="116"/>
        <v>200</v>
      </c>
      <c r="Y567" s="3">
        <f t="shared" si="108"/>
        <v>3.5835189384561099</v>
      </c>
      <c r="Z567" s="3">
        <f t="shared" si="108"/>
        <v>1.5405219824695746</v>
      </c>
    </row>
    <row r="568" spans="1:26" x14ac:dyDescent="0.2">
      <c r="A568" t="s">
        <v>6</v>
      </c>
      <c r="B568" s="12">
        <v>567</v>
      </c>
      <c r="C568" s="12">
        <v>1033</v>
      </c>
      <c r="D568" s="12">
        <v>1340</v>
      </c>
      <c r="E568" s="11">
        <v>120641.3</v>
      </c>
      <c r="F568">
        <v>25997.89</v>
      </c>
      <c r="G568">
        <v>4776</v>
      </c>
      <c r="H568">
        <v>4776</v>
      </c>
      <c r="I568">
        <v>4776</v>
      </c>
      <c r="J568" s="5">
        <f t="shared" si="109"/>
        <v>593.82649225431089</v>
      </c>
      <c r="K568">
        <f t="shared" si="114"/>
        <v>8.4713586550724376</v>
      </c>
      <c r="L568">
        <f t="shared" si="114"/>
        <v>6.386587176110992</v>
      </c>
      <c r="M568">
        <v>14</v>
      </c>
      <c r="N568">
        <v>14</v>
      </c>
      <c r="O568">
        <v>14</v>
      </c>
      <c r="P568" s="5">
        <f t="shared" si="110"/>
        <v>13.462631005823933</v>
      </c>
      <c r="Q568">
        <f t="shared" si="117"/>
        <v>2.6390573296152584</v>
      </c>
      <c r="R568">
        <f t="shared" si="117"/>
        <v>2.5999177736012826</v>
      </c>
      <c r="S568" s="5">
        <f t="shared" si="106"/>
        <v>4790</v>
      </c>
      <c r="T568" s="3">
        <f t="shared" si="115"/>
        <v>8.4742856904049617</v>
      </c>
      <c r="U568" s="3">
        <f t="shared" si="107"/>
        <v>8.9865049497122751</v>
      </c>
      <c r="V568" t="s">
        <v>11</v>
      </c>
      <c r="W568" t="s">
        <v>12</v>
      </c>
      <c r="X568">
        <f t="shared" si="116"/>
        <v>201</v>
      </c>
      <c r="Y568" s="3">
        <f t="shared" si="108"/>
        <v>5.8323013254571787</v>
      </c>
      <c r="Z568" s="3">
        <f t="shared" si="108"/>
        <v>3.7866694025097094</v>
      </c>
    </row>
    <row r="569" spans="1:26" x14ac:dyDescent="0.2">
      <c r="A569" t="s">
        <v>6</v>
      </c>
      <c r="B569" s="12">
        <v>568</v>
      </c>
      <c r="C569" s="12">
        <v>1032</v>
      </c>
      <c r="D569" s="12">
        <v>1341</v>
      </c>
      <c r="E569" s="11">
        <v>120743.2</v>
      </c>
      <c r="F569">
        <v>25951.24</v>
      </c>
      <c r="G569">
        <v>89</v>
      </c>
      <c r="H569">
        <v>89</v>
      </c>
      <c r="I569">
        <v>89</v>
      </c>
      <c r="J569" s="5">
        <f t="shared" si="109"/>
        <v>11.056523265906486</v>
      </c>
      <c r="K569">
        <f t="shared" si="114"/>
        <v>4.4886363697321396</v>
      </c>
      <c r="L569">
        <f t="shared" si="114"/>
        <v>2.403020594587193</v>
      </c>
      <c r="M569">
        <v>6</v>
      </c>
      <c r="N569">
        <v>6</v>
      </c>
      <c r="O569">
        <v>6</v>
      </c>
      <c r="P569" s="5">
        <f t="shared" si="110"/>
        <v>5.7800706247562736</v>
      </c>
      <c r="Q569">
        <f t="shared" si="117"/>
        <v>1.791759469228055</v>
      </c>
      <c r="R569">
        <f t="shared" si="117"/>
        <v>1.7544159014256013</v>
      </c>
      <c r="S569" s="5">
        <f t="shared" si="106"/>
        <v>95</v>
      </c>
      <c r="T569" s="3">
        <f t="shared" si="115"/>
        <v>4.5538768916005408</v>
      </c>
      <c r="U569" s="3">
        <f t="shared" si="107"/>
        <v>4.1574364960127941</v>
      </c>
      <c r="V569" t="s">
        <v>11</v>
      </c>
      <c r="W569" t="s">
        <v>12</v>
      </c>
      <c r="X569">
        <f t="shared" si="116"/>
        <v>202</v>
      </c>
      <c r="Y569" s="3">
        <f t="shared" si="108"/>
        <v>2.6968769005040847</v>
      </c>
      <c r="Z569" s="3">
        <f t="shared" si="108"/>
        <v>0.64860469316159164</v>
      </c>
    </row>
    <row r="570" spans="1:26" x14ac:dyDescent="0.2">
      <c r="A570" t="s">
        <v>6</v>
      </c>
      <c r="B570" s="12">
        <v>569</v>
      </c>
      <c r="C570" s="12">
        <v>1031</v>
      </c>
      <c r="D570" s="12">
        <v>1342</v>
      </c>
      <c r="E570" s="11">
        <v>120845.3</v>
      </c>
      <c r="F570">
        <v>25904.5</v>
      </c>
      <c r="G570">
        <v>65</v>
      </c>
      <c r="H570">
        <v>65</v>
      </c>
      <c r="I570">
        <v>65</v>
      </c>
      <c r="J570" s="5">
        <f t="shared" si="109"/>
        <v>8.0681664905461776</v>
      </c>
      <c r="K570">
        <f t="shared" si="114"/>
        <v>4.1743872698956368</v>
      </c>
      <c r="L570">
        <f t="shared" si="114"/>
        <v>2.0879262557920595</v>
      </c>
      <c r="M570">
        <v>0</v>
      </c>
      <c r="N570">
        <v>0</v>
      </c>
      <c r="O570">
        <v>0</v>
      </c>
      <c r="P570" s="5">
        <f t="shared" si="110"/>
        <v>0</v>
      </c>
      <c r="Q570">
        <v>0</v>
      </c>
      <c r="R570">
        <v>0</v>
      </c>
      <c r="S570" s="5">
        <f t="shared" si="106"/>
        <v>65</v>
      </c>
      <c r="T570" s="3">
        <f t="shared" si="115"/>
        <v>4.1743872698956368</v>
      </c>
      <c r="U570" s="3">
        <f t="shared" si="107"/>
        <v>2.0879262557920595</v>
      </c>
      <c r="V570" t="s">
        <v>11</v>
      </c>
      <c r="W570" t="s">
        <v>12</v>
      </c>
      <c r="X570">
        <f t="shared" si="116"/>
        <v>203</v>
      </c>
      <c r="Y570" s="3">
        <f t="shared" si="108"/>
        <v>4.1743872698956368</v>
      </c>
      <c r="Z570" s="3">
        <f t="shared" si="108"/>
        <v>2.0879262557920595</v>
      </c>
    </row>
    <row r="571" spans="1:26" x14ac:dyDescent="0.2">
      <c r="A571" t="s">
        <v>6</v>
      </c>
      <c r="B571" s="12">
        <v>570</v>
      </c>
      <c r="C571" s="12">
        <v>1030</v>
      </c>
      <c r="D571" s="12">
        <v>1343</v>
      </c>
      <c r="E571" s="11">
        <v>120951.9</v>
      </c>
      <c r="F571">
        <v>25858.85</v>
      </c>
      <c r="G571">
        <v>119</v>
      </c>
      <c r="H571">
        <v>119</v>
      </c>
      <c r="I571">
        <v>119</v>
      </c>
      <c r="J571" s="5">
        <f t="shared" si="109"/>
        <v>14.757932698866245</v>
      </c>
      <c r="K571">
        <f t="shared" si="114"/>
        <v>4.7791234931115296</v>
      </c>
      <c r="L571">
        <f t="shared" si="114"/>
        <v>2.691780748310439</v>
      </c>
      <c r="M571">
        <v>4</v>
      </c>
      <c r="N571">
        <v>4</v>
      </c>
      <c r="O571">
        <v>4</v>
      </c>
      <c r="P571" s="5">
        <f t="shared" si="110"/>
        <v>3.8671479976874457</v>
      </c>
      <c r="Q571">
        <f t="shared" ref="Q571:R586" si="118">LN(O571)</f>
        <v>1.3862943611198906</v>
      </c>
      <c r="R571">
        <f t="shared" si="118"/>
        <v>1.3525172838574944</v>
      </c>
      <c r="S571" s="5">
        <f t="shared" si="106"/>
        <v>123</v>
      </c>
      <c r="T571" s="3">
        <f t="shared" si="115"/>
        <v>4.8121843553724171</v>
      </c>
      <c r="U571" s="3">
        <f t="shared" si="107"/>
        <v>4.0442980321679336</v>
      </c>
      <c r="V571" t="s">
        <v>11</v>
      </c>
      <c r="W571" t="s">
        <v>12</v>
      </c>
      <c r="X571">
        <f t="shared" si="116"/>
        <v>204</v>
      </c>
      <c r="Y571" s="3">
        <f t="shared" si="108"/>
        <v>3.3928291319916388</v>
      </c>
      <c r="Z571" s="3">
        <f t="shared" si="108"/>
        <v>1.3392634644529446</v>
      </c>
    </row>
    <row r="572" spans="1:26" x14ac:dyDescent="0.2">
      <c r="A572" t="s">
        <v>6</v>
      </c>
      <c r="B572" s="12">
        <v>571</v>
      </c>
      <c r="C572" s="12">
        <v>1029</v>
      </c>
      <c r="D572" s="12">
        <v>1344</v>
      </c>
      <c r="E572" s="11">
        <v>121067.4</v>
      </c>
      <c r="F572">
        <v>25811.69</v>
      </c>
      <c r="G572">
        <v>5553</v>
      </c>
      <c r="H572">
        <v>5553</v>
      </c>
      <c r="I572">
        <v>5553</v>
      </c>
      <c r="J572" s="5">
        <f t="shared" si="109"/>
        <v>688.00519380113883</v>
      </c>
      <c r="K572">
        <f t="shared" si="114"/>
        <v>8.6220936012416072</v>
      </c>
      <c r="L572">
        <f t="shared" si="114"/>
        <v>6.5337963870344113</v>
      </c>
      <c r="M572">
        <v>6</v>
      </c>
      <c r="N572">
        <v>6</v>
      </c>
      <c r="O572">
        <v>6</v>
      </c>
      <c r="P572" s="5">
        <f t="shared" si="110"/>
        <v>5.8113203746054598</v>
      </c>
      <c r="Q572">
        <f t="shared" si="118"/>
        <v>1.791759469228055</v>
      </c>
      <c r="R572">
        <f t="shared" si="118"/>
        <v>1.7598078040126497</v>
      </c>
      <c r="S572" s="5">
        <f t="shared" si="106"/>
        <v>5559</v>
      </c>
      <c r="T572" s="3">
        <f t="shared" si="115"/>
        <v>8.6231735149534696</v>
      </c>
      <c r="U572" s="3">
        <f t="shared" si="107"/>
        <v>8.293604191047061</v>
      </c>
      <c r="V572" t="s">
        <v>11</v>
      </c>
      <c r="W572" t="s">
        <v>12</v>
      </c>
      <c r="X572">
        <f t="shared" si="116"/>
        <v>205</v>
      </c>
      <c r="Y572" s="3">
        <f t="shared" si="108"/>
        <v>6.8303341320135527</v>
      </c>
      <c r="Z572" s="3">
        <f t="shared" si="108"/>
        <v>4.7739885830217617</v>
      </c>
    </row>
    <row r="573" spans="1:26" x14ac:dyDescent="0.2">
      <c r="A573" t="s">
        <v>6</v>
      </c>
      <c r="B573" s="12">
        <v>572</v>
      </c>
      <c r="C573" s="12">
        <v>1028</v>
      </c>
      <c r="D573" s="12">
        <v>1345</v>
      </c>
      <c r="E573" s="11">
        <v>121184.6</v>
      </c>
      <c r="F573">
        <v>25764.54</v>
      </c>
      <c r="G573">
        <v>972</v>
      </c>
      <c r="H573">
        <v>972</v>
      </c>
      <c r="I573">
        <v>972</v>
      </c>
      <c r="J573" s="5">
        <f t="shared" si="109"/>
        <v>120.31231691155476</v>
      </c>
      <c r="K573">
        <f t="shared" si="114"/>
        <v>6.879355804460439</v>
      </c>
      <c r="L573">
        <f t="shared" si="114"/>
        <v>4.7900910027068555</v>
      </c>
      <c r="M573">
        <v>12</v>
      </c>
      <c r="N573">
        <v>12</v>
      </c>
      <c r="O573">
        <v>12</v>
      </c>
      <c r="P573" s="5">
        <f t="shared" si="110"/>
        <v>11.643910584081842</v>
      </c>
      <c r="Q573">
        <f t="shared" si="118"/>
        <v>2.4849066497880004</v>
      </c>
      <c r="R573">
        <f t="shared" si="118"/>
        <v>2.4547833467128615</v>
      </c>
      <c r="S573" s="5">
        <f t="shared" si="106"/>
        <v>984</v>
      </c>
      <c r="T573" s="3">
        <f t="shared" si="115"/>
        <v>6.8916258970522533</v>
      </c>
      <c r="U573" s="3">
        <f t="shared" si="107"/>
        <v>7.2448743494197174</v>
      </c>
      <c r="V573" t="s">
        <v>11</v>
      </c>
      <c r="W573" t="s">
        <v>12</v>
      </c>
      <c r="X573">
        <f t="shared" si="116"/>
        <v>206</v>
      </c>
      <c r="Y573" s="3">
        <f t="shared" si="108"/>
        <v>4.3944491546724382</v>
      </c>
      <c r="Z573" s="3">
        <f t="shared" si="108"/>
        <v>2.335307655993994</v>
      </c>
    </row>
    <row r="574" spans="1:26" x14ac:dyDescent="0.2">
      <c r="A574" t="s">
        <v>6</v>
      </c>
      <c r="B574" s="12">
        <v>573</v>
      </c>
      <c r="C574" s="12">
        <v>1027</v>
      </c>
      <c r="D574" s="12">
        <v>1346</v>
      </c>
      <c r="E574" s="11">
        <v>121302.3</v>
      </c>
      <c r="F574">
        <v>25717.21</v>
      </c>
      <c r="G574">
        <v>29</v>
      </c>
      <c r="H574">
        <v>29</v>
      </c>
      <c r="I574">
        <v>29</v>
      </c>
      <c r="J574" s="5">
        <f t="shared" si="109"/>
        <v>3.5860820446108606</v>
      </c>
      <c r="K574">
        <f t="shared" si="114"/>
        <v>3.3672958299864741</v>
      </c>
      <c r="L574">
        <f t="shared" si="114"/>
        <v>1.2770602540653504</v>
      </c>
      <c r="M574">
        <v>34</v>
      </c>
      <c r="N574">
        <v>34</v>
      </c>
      <c r="O574">
        <v>34</v>
      </c>
      <c r="P574" s="5">
        <f t="shared" si="110"/>
        <v>33.051796831771412</v>
      </c>
      <c r="Q574">
        <f t="shared" si="118"/>
        <v>3.5263605246161616</v>
      </c>
      <c r="R574">
        <f t="shared" si="118"/>
        <v>3.4980759318931245</v>
      </c>
      <c r="S574" s="5">
        <f t="shared" si="106"/>
        <v>63</v>
      </c>
      <c r="T574" s="3">
        <f t="shared" si="115"/>
        <v>4.1431347263915326</v>
      </c>
      <c r="U574" s="3">
        <f t="shared" si="107"/>
        <v>4.7751361859584751</v>
      </c>
      <c r="V574" t="s">
        <v>11</v>
      </c>
      <c r="W574" t="s">
        <v>12</v>
      </c>
      <c r="X574">
        <f t="shared" si="116"/>
        <v>207</v>
      </c>
      <c r="Y574" s="3">
        <f t="shared" si="108"/>
        <v>-0.15906469462968742</v>
      </c>
      <c r="Z574" s="3">
        <f t="shared" si="108"/>
        <v>-2.2210156778277739</v>
      </c>
    </row>
    <row r="575" spans="1:26" x14ac:dyDescent="0.2">
      <c r="A575" t="s">
        <v>6</v>
      </c>
      <c r="B575" s="12">
        <v>574</v>
      </c>
      <c r="C575" s="12">
        <v>1026</v>
      </c>
      <c r="D575" s="12">
        <v>1347</v>
      </c>
      <c r="E575" s="11">
        <v>121423.9</v>
      </c>
      <c r="F575">
        <v>25669.84</v>
      </c>
      <c r="G575">
        <v>1890</v>
      </c>
      <c r="H575">
        <v>1890</v>
      </c>
      <c r="I575">
        <v>1890</v>
      </c>
      <c r="J575" s="5">
        <f t="shared" si="109"/>
        <v>233.4795703317057</v>
      </c>
      <c r="K575">
        <f t="shared" si="114"/>
        <v>7.5443321080536885</v>
      </c>
      <c r="L575">
        <f t="shared" si="114"/>
        <v>5.4530945800550965</v>
      </c>
      <c r="M575">
        <v>16</v>
      </c>
      <c r="N575">
        <v>16</v>
      </c>
      <c r="O575">
        <v>16</v>
      </c>
      <c r="P575" s="5">
        <f t="shared" si="110"/>
        <v>15.582489022136485</v>
      </c>
      <c r="Q575">
        <f t="shared" si="118"/>
        <v>2.7725887222397811</v>
      </c>
      <c r="R575">
        <f t="shared" si="118"/>
        <v>2.7461477852011167</v>
      </c>
      <c r="S575" s="5">
        <f t="shared" si="106"/>
        <v>1906</v>
      </c>
      <c r="T575" s="3">
        <f t="shared" si="115"/>
        <v>7.5527620842141472</v>
      </c>
      <c r="U575" s="3">
        <f t="shared" si="107"/>
        <v>8.1992423652562128</v>
      </c>
      <c r="V575" t="s">
        <v>11</v>
      </c>
      <c r="W575" t="s">
        <v>12</v>
      </c>
      <c r="X575">
        <f t="shared" si="116"/>
        <v>208</v>
      </c>
      <c r="Y575" s="3">
        <f t="shared" si="108"/>
        <v>4.7717433858139078</v>
      </c>
      <c r="Z575" s="3">
        <f t="shared" si="108"/>
        <v>2.7069467948539798</v>
      </c>
    </row>
    <row r="576" spans="1:26" x14ac:dyDescent="0.2">
      <c r="A576" t="s">
        <v>6</v>
      </c>
      <c r="B576" s="12">
        <v>575</v>
      </c>
      <c r="C576" s="12">
        <v>1025</v>
      </c>
      <c r="D576" s="12">
        <v>1348</v>
      </c>
      <c r="E576" s="11">
        <v>121551</v>
      </c>
      <c r="F576">
        <v>25622.49</v>
      </c>
      <c r="G576">
        <v>3258</v>
      </c>
      <c r="H576">
        <v>3258</v>
      </c>
      <c r="I576">
        <v>3258</v>
      </c>
      <c r="J576" s="5">
        <f t="shared" si="109"/>
        <v>402.05345904188363</v>
      </c>
      <c r="K576">
        <f t="shared" si="114"/>
        <v>8.0888687891619906</v>
      </c>
      <c r="L576">
        <f t="shared" si="114"/>
        <v>5.9965850624688599</v>
      </c>
      <c r="M576">
        <v>33</v>
      </c>
      <c r="N576">
        <v>33</v>
      </c>
      <c r="O576">
        <v>33</v>
      </c>
      <c r="P576" s="5">
        <f t="shared" si="110"/>
        <v>32.198275811601448</v>
      </c>
      <c r="Q576">
        <f t="shared" si="118"/>
        <v>3.4965075614664802</v>
      </c>
      <c r="R576">
        <f t="shared" si="118"/>
        <v>3.4719129048931547</v>
      </c>
      <c r="S576" s="5">
        <f t="shared" si="106"/>
        <v>3291</v>
      </c>
      <c r="T576" s="3">
        <f t="shared" si="115"/>
        <v>8.0989467489433391</v>
      </c>
      <c r="U576" s="3">
        <f t="shared" si="107"/>
        <v>9.4684979673620155</v>
      </c>
      <c r="V576" t="s">
        <v>11</v>
      </c>
      <c r="W576" t="s">
        <v>12</v>
      </c>
      <c r="X576">
        <f t="shared" si="116"/>
        <v>209</v>
      </c>
      <c r="Y576" s="3">
        <f t="shared" si="108"/>
        <v>4.5923612276955108</v>
      </c>
      <c r="Z576" s="3">
        <f t="shared" si="108"/>
        <v>2.5246721575757052</v>
      </c>
    </row>
    <row r="577" spans="1:26" x14ac:dyDescent="0.2">
      <c r="A577" t="s">
        <v>6</v>
      </c>
      <c r="B577" s="12">
        <v>576</v>
      </c>
      <c r="C577" s="12">
        <v>1024</v>
      </c>
      <c r="D577" s="12">
        <v>1349</v>
      </c>
      <c r="E577" s="11">
        <v>121680.8</v>
      </c>
      <c r="F577">
        <v>25574.5</v>
      </c>
      <c r="G577">
        <v>2685</v>
      </c>
      <c r="H577">
        <v>2685</v>
      </c>
      <c r="I577">
        <v>2685</v>
      </c>
      <c r="J577" s="5">
        <f t="shared" si="109"/>
        <v>330.98894813314837</v>
      </c>
      <c r="K577">
        <f t="shared" si="114"/>
        <v>7.8954360069429654</v>
      </c>
      <c r="L577">
        <f t="shared" si="114"/>
        <v>5.8020849854937913</v>
      </c>
      <c r="M577">
        <v>799</v>
      </c>
      <c r="N577">
        <v>799</v>
      </c>
      <c r="O577">
        <v>799</v>
      </c>
      <c r="P577" s="5">
        <f t="shared" si="110"/>
        <v>781.05143795577635</v>
      </c>
      <c r="Q577">
        <f t="shared" si="118"/>
        <v>6.6833609457662746</v>
      </c>
      <c r="R577">
        <f t="shared" si="118"/>
        <v>6.6606410093300266</v>
      </c>
      <c r="S577" s="5">
        <f t="shared" si="106"/>
        <v>3484</v>
      </c>
      <c r="T577" s="3">
        <f t="shared" si="115"/>
        <v>8.1559363379723937</v>
      </c>
      <c r="U577" s="3">
        <f t="shared" si="107"/>
        <v>12.462725994823817</v>
      </c>
      <c r="V577" t="s">
        <v>11</v>
      </c>
      <c r="W577" t="s">
        <v>12</v>
      </c>
      <c r="X577">
        <f t="shared" si="116"/>
        <v>210</v>
      </c>
      <c r="Y577" s="3">
        <f t="shared" si="108"/>
        <v>1.2120750611766908</v>
      </c>
      <c r="Z577" s="3">
        <f t="shared" si="108"/>
        <v>-0.8585560238362353</v>
      </c>
    </row>
    <row r="578" spans="1:26" x14ac:dyDescent="0.2">
      <c r="A578" t="s">
        <v>6</v>
      </c>
      <c r="B578" s="12">
        <v>577</v>
      </c>
      <c r="C578" s="12">
        <v>1023</v>
      </c>
      <c r="D578" s="12">
        <v>1350</v>
      </c>
      <c r="E578" s="11">
        <v>121811.1</v>
      </c>
      <c r="F578">
        <v>25526.47</v>
      </c>
      <c r="G578">
        <v>82</v>
      </c>
      <c r="H578">
        <v>82</v>
      </c>
      <c r="I578">
        <v>82</v>
      </c>
      <c r="J578" s="5">
        <f t="shared" si="109"/>
        <v>10.0976019426801</v>
      </c>
      <c r="K578">
        <f t="shared" si="114"/>
        <v>4.4067192472642533</v>
      </c>
      <c r="L578">
        <f t="shared" si="114"/>
        <v>2.3122979642381005</v>
      </c>
      <c r="M578">
        <v>884</v>
      </c>
      <c r="N578">
        <v>884</v>
      </c>
      <c r="O578">
        <v>884</v>
      </c>
      <c r="P578" s="5">
        <f t="shared" si="110"/>
        <v>865.76796556672343</v>
      </c>
      <c r="Q578">
        <f t="shared" si="118"/>
        <v>6.7844570626376433</v>
      </c>
      <c r="R578">
        <f t="shared" si="118"/>
        <v>6.7636169345159365</v>
      </c>
      <c r="S578" s="5">
        <f t="shared" ref="S578:S641" si="119">I578+O578</f>
        <v>966</v>
      </c>
      <c r="T578" s="3">
        <f t="shared" si="115"/>
        <v>6.8731638342125176</v>
      </c>
      <c r="U578" s="3">
        <f t="shared" ref="U578:U641" si="120">L578+R578</f>
        <v>9.0759148987540375</v>
      </c>
      <c r="V578" t="s">
        <v>11</v>
      </c>
      <c r="W578" t="s">
        <v>12</v>
      </c>
      <c r="X578">
        <f t="shared" si="116"/>
        <v>211</v>
      </c>
      <c r="Y578" s="3">
        <f t="shared" ref="Y578:Z641" si="121">K578-Q578</f>
        <v>-2.3777378153733899</v>
      </c>
      <c r="Z578" s="3">
        <f t="shared" si="121"/>
        <v>-4.4513189702778355</v>
      </c>
    </row>
    <row r="579" spans="1:26" x14ac:dyDescent="0.2">
      <c r="A579" t="s">
        <v>6</v>
      </c>
      <c r="B579" s="12">
        <v>578</v>
      </c>
      <c r="C579" s="12">
        <v>1022</v>
      </c>
      <c r="D579" s="12">
        <v>1351</v>
      </c>
      <c r="E579" s="11">
        <v>121937.7</v>
      </c>
      <c r="F579">
        <v>25479.119999999999</v>
      </c>
      <c r="G579">
        <v>53</v>
      </c>
      <c r="H579">
        <v>53</v>
      </c>
      <c r="I579">
        <v>53</v>
      </c>
      <c r="J579" s="5">
        <f t="shared" ref="J579:J642" si="122">(I579/E579)*15000</f>
        <v>6.5197227764669998</v>
      </c>
      <c r="K579">
        <f t="shared" si="114"/>
        <v>3.970291913552122</v>
      </c>
      <c r="L579">
        <f t="shared" si="114"/>
        <v>1.8748318560878263</v>
      </c>
      <c r="M579">
        <v>215</v>
      </c>
      <c r="N579">
        <v>215</v>
      </c>
      <c r="O579">
        <v>215</v>
      </c>
      <c r="P579" s="5">
        <f t="shared" ref="P579:P642" si="123">(O579/F579)*25000</f>
        <v>210.95705032198913</v>
      </c>
      <c r="Q579">
        <f t="shared" si="118"/>
        <v>5.3706380281276624</v>
      </c>
      <c r="R579">
        <f t="shared" si="118"/>
        <v>5.3516545597799929</v>
      </c>
      <c r="S579" s="5">
        <f t="shared" si="119"/>
        <v>268</v>
      </c>
      <c r="T579" s="3">
        <f t="shared" si="115"/>
        <v>5.5909869805108565</v>
      </c>
      <c r="U579" s="3">
        <f t="shared" si="120"/>
        <v>7.2264864158678197</v>
      </c>
      <c r="V579" t="s">
        <v>11</v>
      </c>
      <c r="W579" t="s">
        <v>12</v>
      </c>
      <c r="X579">
        <f t="shared" si="116"/>
        <v>212</v>
      </c>
      <c r="Y579" s="3">
        <f t="shared" si="121"/>
        <v>-1.4003461145755405</v>
      </c>
      <c r="Z579" s="3">
        <f t="shared" si="121"/>
        <v>-3.4768227036921666</v>
      </c>
    </row>
    <row r="580" spans="1:26" x14ac:dyDescent="0.2">
      <c r="A580" t="s">
        <v>6</v>
      </c>
      <c r="B580" s="12">
        <v>579</v>
      </c>
      <c r="C580" s="12">
        <v>1021</v>
      </c>
      <c r="D580" s="12">
        <v>1352</v>
      </c>
      <c r="E580" s="11">
        <v>122059.8</v>
      </c>
      <c r="F580">
        <v>25432.06</v>
      </c>
      <c r="G580">
        <v>26</v>
      </c>
      <c r="H580">
        <v>26</v>
      </c>
      <c r="I580">
        <v>26</v>
      </c>
      <c r="J580" s="5">
        <f t="shared" si="122"/>
        <v>3.1951551616502729</v>
      </c>
      <c r="K580">
        <f t="shared" si="114"/>
        <v>3.2580965380214821</v>
      </c>
      <c r="L580">
        <f t="shared" si="114"/>
        <v>1.1616356505471093</v>
      </c>
      <c r="M580">
        <v>13</v>
      </c>
      <c r="N580">
        <v>13</v>
      </c>
      <c r="O580">
        <v>13</v>
      </c>
      <c r="P580" s="5">
        <f t="shared" si="123"/>
        <v>12.77914569248421</v>
      </c>
      <c r="Q580">
        <f t="shared" si="118"/>
        <v>2.5649493574615367</v>
      </c>
      <c r="R580">
        <f t="shared" si="118"/>
        <v>2.5478145994915558</v>
      </c>
      <c r="S580" s="5">
        <f t="shared" si="119"/>
        <v>39</v>
      </c>
      <c r="T580" s="3">
        <f t="shared" si="115"/>
        <v>3.6635616461296463</v>
      </c>
      <c r="U580" s="3">
        <f t="shared" si="120"/>
        <v>3.7094502500386648</v>
      </c>
      <c r="V580" t="s">
        <v>11</v>
      </c>
      <c r="W580" t="s">
        <v>12</v>
      </c>
      <c r="X580">
        <f t="shared" si="116"/>
        <v>213</v>
      </c>
      <c r="Y580" s="3">
        <f t="shared" si="121"/>
        <v>0.6931471805599454</v>
      </c>
      <c r="Z580" s="3">
        <f t="shared" si="121"/>
        <v>-1.3861789489444465</v>
      </c>
    </row>
    <row r="581" spans="1:26" x14ac:dyDescent="0.2">
      <c r="A581" t="s">
        <v>6</v>
      </c>
      <c r="B581" s="12">
        <v>580</v>
      </c>
      <c r="C581" s="12">
        <v>1020</v>
      </c>
      <c r="D581" s="12">
        <v>1353</v>
      </c>
      <c r="E581" s="11">
        <v>122191.3</v>
      </c>
      <c r="F581">
        <v>25388.1</v>
      </c>
      <c r="G581">
        <v>347</v>
      </c>
      <c r="H581">
        <v>347</v>
      </c>
      <c r="I581">
        <v>347</v>
      </c>
      <c r="J581" s="5">
        <f t="shared" si="122"/>
        <v>42.597140712964013</v>
      </c>
      <c r="K581">
        <f t="shared" si="114"/>
        <v>5.8493247799468593</v>
      </c>
      <c r="L581">
        <f t="shared" si="114"/>
        <v>3.7517871316087259</v>
      </c>
      <c r="M581">
        <v>423</v>
      </c>
      <c r="N581">
        <v>423</v>
      </c>
      <c r="O581">
        <v>423</v>
      </c>
      <c r="P581" s="5">
        <f t="shared" si="123"/>
        <v>416.53373036974023</v>
      </c>
      <c r="Q581">
        <f t="shared" si="118"/>
        <v>6.0473721790462776</v>
      </c>
      <c r="R581">
        <f t="shared" si="118"/>
        <v>6.0319674436092559</v>
      </c>
      <c r="S581" s="5">
        <f t="shared" si="119"/>
        <v>770</v>
      </c>
      <c r="T581" s="3">
        <f t="shared" si="115"/>
        <v>6.6463905148477291</v>
      </c>
      <c r="U581" s="3">
        <f t="shared" si="120"/>
        <v>9.7837545752179818</v>
      </c>
      <c r="V581" t="s">
        <v>11</v>
      </c>
      <c r="W581" t="s">
        <v>12</v>
      </c>
      <c r="X581">
        <f t="shared" si="116"/>
        <v>214</v>
      </c>
      <c r="Y581" s="3">
        <f t="shared" si="121"/>
        <v>-0.19804739909941826</v>
      </c>
      <c r="Z581" s="3">
        <f t="shared" si="121"/>
        <v>-2.28018031200053</v>
      </c>
    </row>
    <row r="582" spans="1:26" x14ac:dyDescent="0.2">
      <c r="A582" t="s">
        <v>6</v>
      </c>
      <c r="B582" s="12">
        <v>581</v>
      </c>
      <c r="C582" s="12">
        <v>1019</v>
      </c>
      <c r="D582" s="12">
        <v>1354</v>
      </c>
      <c r="E582" s="11">
        <v>122322.1</v>
      </c>
      <c r="F582">
        <v>25345.48</v>
      </c>
      <c r="G582">
        <v>34</v>
      </c>
      <c r="H582">
        <v>34</v>
      </c>
      <c r="I582">
        <v>34</v>
      </c>
      <c r="J582" s="5">
        <f t="shared" si="122"/>
        <v>4.1693201800819306</v>
      </c>
      <c r="K582">
        <f t="shared" si="114"/>
        <v>3.5263605246161616</v>
      </c>
      <c r="L582">
        <f t="shared" si="114"/>
        <v>1.4277529961612194</v>
      </c>
      <c r="M582">
        <v>226</v>
      </c>
      <c r="N582">
        <v>226</v>
      </c>
      <c r="O582">
        <v>226</v>
      </c>
      <c r="P582" s="5">
        <f t="shared" si="123"/>
        <v>222.91943178823206</v>
      </c>
      <c r="Q582">
        <f t="shared" si="118"/>
        <v>5.4205349992722862</v>
      </c>
      <c r="R582">
        <f t="shared" si="118"/>
        <v>5.4068104137488318</v>
      </c>
      <c r="S582" s="5">
        <f t="shared" si="119"/>
        <v>260</v>
      </c>
      <c r="T582" s="3">
        <f t="shared" si="115"/>
        <v>5.5606816310155276</v>
      </c>
      <c r="U582" s="3">
        <f t="shared" si="120"/>
        <v>6.834563409910051</v>
      </c>
      <c r="V582" t="s">
        <v>11</v>
      </c>
      <c r="W582" t="s">
        <v>12</v>
      </c>
      <c r="X582">
        <f t="shared" si="116"/>
        <v>215</v>
      </c>
      <c r="Y582" s="3">
        <f t="shared" si="121"/>
        <v>-1.8941744746561247</v>
      </c>
      <c r="Z582" s="3">
        <f t="shared" si="121"/>
        <v>-3.9790574175876126</v>
      </c>
    </row>
    <row r="583" spans="1:26" x14ac:dyDescent="0.2">
      <c r="A583" t="s">
        <v>6</v>
      </c>
      <c r="B583" s="12">
        <v>582</v>
      </c>
      <c r="C583" s="12">
        <v>1018</v>
      </c>
      <c r="D583" s="12">
        <v>1355</v>
      </c>
      <c r="E583" s="11">
        <v>122455.4</v>
      </c>
      <c r="F583">
        <v>25303.23</v>
      </c>
      <c r="G583">
        <v>202</v>
      </c>
      <c r="H583">
        <v>202</v>
      </c>
      <c r="I583">
        <v>202</v>
      </c>
      <c r="J583" s="5">
        <f t="shared" si="122"/>
        <v>24.743702605193402</v>
      </c>
      <c r="K583">
        <f t="shared" si="114"/>
        <v>5.3082676974012051</v>
      </c>
      <c r="L583">
        <f t="shared" si="114"/>
        <v>3.2085710164450951</v>
      </c>
      <c r="M583">
        <v>12</v>
      </c>
      <c r="N583">
        <v>12</v>
      </c>
      <c r="O583">
        <v>12</v>
      </c>
      <c r="P583" s="5">
        <f t="shared" si="123"/>
        <v>11.856193853511982</v>
      </c>
      <c r="Q583">
        <f t="shared" si="118"/>
        <v>2.4849066497880004</v>
      </c>
      <c r="R583">
        <f t="shared" si="118"/>
        <v>2.4728504190874001</v>
      </c>
      <c r="S583" s="5">
        <f t="shared" si="119"/>
        <v>214</v>
      </c>
      <c r="T583" s="3">
        <f t="shared" si="115"/>
        <v>5.3659760150218512</v>
      </c>
      <c r="U583" s="3">
        <f t="shared" si="120"/>
        <v>5.6814214355324957</v>
      </c>
      <c r="V583" t="s">
        <v>11</v>
      </c>
      <c r="W583" t="s">
        <v>12</v>
      </c>
      <c r="X583">
        <f t="shared" si="116"/>
        <v>216</v>
      </c>
      <c r="Y583" s="3">
        <f t="shared" si="121"/>
        <v>2.8233610476132047</v>
      </c>
      <c r="Z583" s="3">
        <f t="shared" si="121"/>
        <v>0.73572059735769502</v>
      </c>
    </row>
    <row r="584" spans="1:26" x14ac:dyDescent="0.2">
      <c r="A584" t="s">
        <v>6</v>
      </c>
      <c r="B584" s="12">
        <v>583</v>
      </c>
      <c r="C584" s="12">
        <v>1017</v>
      </c>
      <c r="D584" s="12">
        <v>1356</v>
      </c>
      <c r="E584" s="11">
        <v>122589.1</v>
      </c>
      <c r="F584">
        <v>25264</v>
      </c>
      <c r="G584">
        <v>154</v>
      </c>
      <c r="H584">
        <v>154</v>
      </c>
      <c r="I584">
        <v>154</v>
      </c>
      <c r="J584" s="5">
        <f t="shared" si="122"/>
        <v>18.84343714082247</v>
      </c>
      <c r="K584">
        <f t="shared" si="114"/>
        <v>5.0369526024136295</v>
      </c>
      <c r="L584">
        <f t="shared" si="114"/>
        <v>2.9361646909808727</v>
      </c>
      <c r="M584">
        <v>445</v>
      </c>
      <c r="N584">
        <v>445</v>
      </c>
      <c r="O584">
        <v>445</v>
      </c>
      <c r="P584" s="5">
        <f t="shared" si="123"/>
        <v>440.34990500316655</v>
      </c>
      <c r="Q584">
        <f t="shared" si="118"/>
        <v>6.0980742821662401</v>
      </c>
      <c r="R584">
        <f t="shared" si="118"/>
        <v>6.0875696495211544</v>
      </c>
      <c r="S584" s="5">
        <f t="shared" si="119"/>
        <v>599</v>
      </c>
      <c r="T584" s="3">
        <f t="shared" si="115"/>
        <v>6.3952615981154493</v>
      </c>
      <c r="U584" s="3">
        <f t="shared" si="120"/>
        <v>9.0237343405020276</v>
      </c>
      <c r="V584" t="s">
        <v>11</v>
      </c>
      <c r="W584" t="s">
        <v>12</v>
      </c>
      <c r="X584">
        <f t="shared" si="116"/>
        <v>217</v>
      </c>
      <c r="Y584" s="3">
        <f t="shared" si="121"/>
        <v>-1.0611216797526106</v>
      </c>
      <c r="Z584" s="3">
        <f t="shared" si="121"/>
        <v>-3.1514049585402817</v>
      </c>
    </row>
    <row r="585" spans="1:26" x14ac:dyDescent="0.2">
      <c r="A585" t="s">
        <v>6</v>
      </c>
      <c r="B585" s="12">
        <v>584</v>
      </c>
      <c r="C585" s="12">
        <v>1016</v>
      </c>
      <c r="D585" s="12">
        <v>1357</v>
      </c>
      <c r="E585" s="11">
        <v>122723.5</v>
      </c>
      <c r="F585">
        <v>25220.81</v>
      </c>
      <c r="G585">
        <v>25</v>
      </c>
      <c r="H585">
        <v>25</v>
      </c>
      <c r="I585">
        <v>25</v>
      </c>
      <c r="J585" s="5">
        <f t="shared" si="122"/>
        <v>3.055649488484276</v>
      </c>
      <c r="K585">
        <f t="shared" si="114"/>
        <v>3.2188758248682006</v>
      </c>
      <c r="L585">
        <f t="shared" si="114"/>
        <v>1.1169921685495534</v>
      </c>
      <c r="M585">
        <v>253</v>
      </c>
      <c r="N585">
        <v>253</v>
      </c>
      <c r="O585">
        <v>253</v>
      </c>
      <c r="P585" s="5">
        <f t="shared" si="123"/>
        <v>250.78496685871704</v>
      </c>
      <c r="Q585">
        <f t="shared" si="118"/>
        <v>5.5333894887275203</v>
      </c>
      <c r="R585">
        <f t="shared" si="118"/>
        <v>5.5245958662075303</v>
      </c>
      <c r="S585" s="5">
        <f t="shared" si="119"/>
        <v>278</v>
      </c>
      <c r="T585" s="3">
        <f t="shared" si="115"/>
        <v>5.6276211136906369</v>
      </c>
      <c r="U585" s="3">
        <f t="shared" si="120"/>
        <v>6.6415880347570839</v>
      </c>
      <c r="V585" t="s">
        <v>11</v>
      </c>
      <c r="W585" t="s">
        <v>12</v>
      </c>
      <c r="X585">
        <f t="shared" si="116"/>
        <v>218</v>
      </c>
      <c r="Y585" s="3">
        <f t="shared" si="121"/>
        <v>-2.3145136638593198</v>
      </c>
      <c r="Z585" s="3">
        <f t="shared" si="121"/>
        <v>-4.4076036976579767</v>
      </c>
    </row>
    <row r="586" spans="1:26" x14ac:dyDescent="0.2">
      <c r="A586" t="s">
        <v>6</v>
      </c>
      <c r="B586" s="12">
        <v>585</v>
      </c>
      <c r="C586" s="12">
        <v>1015</v>
      </c>
      <c r="D586" s="12">
        <v>1358</v>
      </c>
      <c r="E586" s="11">
        <v>122858.1</v>
      </c>
      <c r="F586">
        <v>25178.55</v>
      </c>
      <c r="G586">
        <v>0</v>
      </c>
      <c r="H586">
        <v>0</v>
      </c>
      <c r="I586">
        <v>0</v>
      </c>
      <c r="J586" s="5">
        <f t="shared" si="122"/>
        <v>0</v>
      </c>
      <c r="K586">
        <v>0</v>
      </c>
      <c r="L586">
        <v>0</v>
      </c>
      <c r="M586">
        <v>1</v>
      </c>
      <c r="N586">
        <v>1</v>
      </c>
      <c r="O586">
        <v>1</v>
      </c>
      <c r="P586" s="5">
        <f t="shared" si="123"/>
        <v>0.99290864644707499</v>
      </c>
      <c r="Q586">
        <f t="shared" si="118"/>
        <v>0</v>
      </c>
      <c r="R586">
        <f t="shared" si="118"/>
        <v>-7.1166167046720335E-3</v>
      </c>
      <c r="S586" s="5">
        <f t="shared" si="119"/>
        <v>1</v>
      </c>
      <c r="T586" s="3">
        <f t="shared" si="115"/>
        <v>0</v>
      </c>
      <c r="U586" s="3">
        <f t="shared" si="120"/>
        <v>-7.1166167046720335E-3</v>
      </c>
      <c r="V586" t="s">
        <v>11</v>
      </c>
      <c r="W586" t="s">
        <v>12</v>
      </c>
      <c r="X586">
        <f t="shared" si="116"/>
        <v>219</v>
      </c>
      <c r="Y586" s="3">
        <f t="shared" si="121"/>
        <v>0</v>
      </c>
      <c r="Z586" s="3">
        <f t="shared" si="121"/>
        <v>7.1166167046720335E-3</v>
      </c>
    </row>
    <row r="587" spans="1:26" x14ac:dyDescent="0.2">
      <c r="A587" t="s">
        <v>6</v>
      </c>
      <c r="B587" s="12">
        <v>586</v>
      </c>
      <c r="C587" s="12">
        <v>1014</v>
      </c>
      <c r="D587" s="12">
        <v>1359</v>
      </c>
      <c r="E587" s="11">
        <v>122992.5</v>
      </c>
      <c r="F587">
        <v>25134.97</v>
      </c>
      <c r="G587">
        <v>13</v>
      </c>
      <c r="H587">
        <v>13</v>
      </c>
      <c r="I587">
        <v>13</v>
      </c>
      <c r="J587" s="5">
        <f t="shared" si="122"/>
        <v>1.5854625282029391</v>
      </c>
      <c r="K587">
        <f t="shared" ref="K587:L627" si="124">LN(I587)</f>
        <v>2.5649493574615367</v>
      </c>
      <c r="L587">
        <f t="shared" si="124"/>
        <v>0.46087618066017338</v>
      </c>
      <c r="M587">
        <v>0</v>
      </c>
      <c r="N587">
        <v>0</v>
      </c>
      <c r="O587">
        <v>0</v>
      </c>
      <c r="P587" s="5">
        <f t="shared" si="123"/>
        <v>0</v>
      </c>
      <c r="Q587">
        <v>0</v>
      </c>
      <c r="R587">
        <v>0</v>
      </c>
      <c r="S587" s="5">
        <f t="shared" si="119"/>
        <v>13</v>
      </c>
      <c r="T587" s="3">
        <f t="shared" si="115"/>
        <v>2.5649493574615367</v>
      </c>
      <c r="U587" s="3">
        <f t="shared" si="120"/>
        <v>0.46087618066017338</v>
      </c>
      <c r="V587" t="s">
        <v>11</v>
      </c>
      <c r="W587" t="s">
        <v>12</v>
      </c>
      <c r="X587">
        <f t="shared" si="116"/>
        <v>220</v>
      </c>
      <c r="Y587" s="3">
        <f t="shared" si="121"/>
        <v>2.5649493574615367</v>
      </c>
      <c r="Z587" s="3">
        <f t="shared" si="121"/>
        <v>0.46087618066017338</v>
      </c>
    </row>
    <row r="588" spans="1:26" x14ac:dyDescent="0.2">
      <c r="A588" t="s">
        <v>6</v>
      </c>
      <c r="B588" s="12">
        <v>587</v>
      </c>
      <c r="C588" s="12">
        <v>1013</v>
      </c>
      <c r="D588" s="12">
        <v>1360</v>
      </c>
      <c r="E588" s="11">
        <v>123126.9</v>
      </c>
      <c r="F588">
        <v>25092.65</v>
      </c>
      <c r="G588">
        <v>4</v>
      </c>
      <c r="H588">
        <v>4</v>
      </c>
      <c r="I588">
        <v>4</v>
      </c>
      <c r="J588" s="5">
        <f t="shared" si="122"/>
        <v>0.48730212488091557</v>
      </c>
      <c r="K588">
        <f t="shared" si="124"/>
        <v>1.3862943611198906</v>
      </c>
      <c r="L588">
        <f t="shared" si="124"/>
        <v>-0.71887096862316946</v>
      </c>
      <c r="M588">
        <v>0</v>
      </c>
      <c r="N588">
        <v>0</v>
      </c>
      <c r="O588">
        <v>0</v>
      </c>
      <c r="P588" s="5">
        <f t="shared" si="123"/>
        <v>0</v>
      </c>
      <c r="Q588">
        <v>0</v>
      </c>
      <c r="R588">
        <v>0</v>
      </c>
      <c r="S588" s="5">
        <f t="shared" si="119"/>
        <v>4</v>
      </c>
      <c r="T588" s="3">
        <f t="shared" si="115"/>
        <v>1.3862943611198906</v>
      </c>
      <c r="U588" s="3">
        <f t="shared" si="120"/>
        <v>-0.71887096862316946</v>
      </c>
      <c r="V588" t="s">
        <v>11</v>
      </c>
      <c r="W588" t="s">
        <v>12</v>
      </c>
      <c r="X588">
        <f t="shared" si="116"/>
        <v>221</v>
      </c>
      <c r="Y588" s="3">
        <f t="shared" si="121"/>
        <v>1.3862943611198906</v>
      </c>
      <c r="Z588" s="3">
        <f t="shared" si="121"/>
        <v>-0.71887096862316946</v>
      </c>
    </row>
    <row r="589" spans="1:26" x14ac:dyDescent="0.2">
      <c r="A589" t="s">
        <v>6</v>
      </c>
      <c r="B589" s="12">
        <v>588</v>
      </c>
      <c r="C589" s="12">
        <v>1012</v>
      </c>
      <c r="D589" s="12">
        <v>1361</v>
      </c>
      <c r="E589" s="11">
        <v>123260.4</v>
      </c>
      <c r="F589">
        <v>25049.73</v>
      </c>
      <c r="G589">
        <v>49</v>
      </c>
      <c r="H589">
        <v>49</v>
      </c>
      <c r="I589">
        <v>49</v>
      </c>
      <c r="J589" s="5">
        <f t="shared" si="122"/>
        <v>5.9629856790988836</v>
      </c>
      <c r="K589">
        <f t="shared" si="124"/>
        <v>3.8918202981106265</v>
      </c>
      <c r="L589">
        <f t="shared" si="124"/>
        <v>1.7855713085111997</v>
      </c>
      <c r="M589">
        <v>1</v>
      </c>
      <c r="N589">
        <v>1</v>
      </c>
      <c r="O589">
        <v>1</v>
      </c>
      <c r="P589" s="5">
        <f t="shared" si="123"/>
        <v>0.99801474906116761</v>
      </c>
      <c r="Q589">
        <f>LN(O589)</f>
        <v>0</v>
      </c>
      <c r="R589">
        <f>LN(P589)</f>
        <v>-1.9872241614713681E-3</v>
      </c>
      <c r="S589" s="5">
        <f t="shared" si="119"/>
        <v>50</v>
      </c>
      <c r="T589" s="3">
        <f t="shared" si="115"/>
        <v>3.912023005428146</v>
      </c>
      <c r="U589" s="3">
        <f t="shared" si="120"/>
        <v>1.7835840843497284</v>
      </c>
      <c r="V589" t="s">
        <v>11</v>
      </c>
      <c r="W589" t="s">
        <v>12</v>
      </c>
      <c r="X589">
        <f t="shared" si="116"/>
        <v>222</v>
      </c>
      <c r="Y589" s="3">
        <f t="shared" si="121"/>
        <v>3.8918202981106265</v>
      </c>
      <c r="Z589" s="3">
        <f t="shared" si="121"/>
        <v>1.7875585326726711</v>
      </c>
    </row>
    <row r="590" spans="1:26" x14ac:dyDescent="0.2">
      <c r="A590" t="s">
        <v>6</v>
      </c>
      <c r="B590" s="12">
        <v>589</v>
      </c>
      <c r="C590" s="12">
        <v>1011</v>
      </c>
      <c r="D590" s="12">
        <v>1362</v>
      </c>
      <c r="E590" s="11">
        <v>123395</v>
      </c>
      <c r="F590">
        <v>25006.63</v>
      </c>
      <c r="G590">
        <v>7</v>
      </c>
      <c r="H590">
        <v>7</v>
      </c>
      <c r="I590">
        <v>7</v>
      </c>
      <c r="J590" s="5">
        <f t="shared" si="122"/>
        <v>0.85092588840714778</v>
      </c>
      <c r="K590">
        <f t="shared" si="124"/>
        <v>1.9459101490553132</v>
      </c>
      <c r="L590">
        <f t="shared" si="124"/>
        <v>-0.16143024185428811</v>
      </c>
      <c r="M590">
        <v>0</v>
      </c>
      <c r="N590">
        <v>0</v>
      </c>
      <c r="O590">
        <v>0</v>
      </c>
      <c r="P590" s="5">
        <f t="shared" si="123"/>
        <v>0</v>
      </c>
      <c r="Q590">
        <v>0</v>
      </c>
      <c r="R590">
        <v>0</v>
      </c>
      <c r="S590" s="5">
        <f t="shared" si="119"/>
        <v>7</v>
      </c>
      <c r="T590" s="3">
        <f t="shared" si="115"/>
        <v>1.9459101490553132</v>
      </c>
      <c r="U590" s="3">
        <f t="shared" si="120"/>
        <v>-0.16143024185428811</v>
      </c>
      <c r="V590" t="s">
        <v>11</v>
      </c>
      <c r="W590" t="s">
        <v>12</v>
      </c>
      <c r="X590">
        <f t="shared" si="116"/>
        <v>223</v>
      </c>
      <c r="Y590" s="3">
        <f t="shared" si="121"/>
        <v>1.9459101490553132</v>
      </c>
      <c r="Z590" s="3">
        <f t="shared" si="121"/>
        <v>-0.16143024185428811</v>
      </c>
    </row>
    <row r="591" spans="1:26" x14ac:dyDescent="0.2">
      <c r="A591" t="s">
        <v>6</v>
      </c>
      <c r="B591" s="12">
        <v>590</v>
      </c>
      <c r="C591" s="12">
        <v>1010</v>
      </c>
      <c r="D591" s="12">
        <v>1363</v>
      </c>
      <c r="E591" s="11">
        <v>123534.7</v>
      </c>
      <c r="F591">
        <v>24963.38</v>
      </c>
      <c r="G591">
        <v>33</v>
      </c>
      <c r="H591">
        <v>33</v>
      </c>
      <c r="I591">
        <v>33</v>
      </c>
      <c r="J591" s="5">
        <f t="shared" si="122"/>
        <v>4.0069713206087032</v>
      </c>
      <c r="K591">
        <f t="shared" si="124"/>
        <v>3.4965075614664802</v>
      </c>
      <c r="L591">
        <f t="shared" si="124"/>
        <v>1.3880356743058839</v>
      </c>
      <c r="M591">
        <v>4</v>
      </c>
      <c r="N591">
        <v>4</v>
      </c>
      <c r="O591">
        <v>4</v>
      </c>
      <c r="P591" s="5">
        <f t="shared" si="123"/>
        <v>4.0058677951463304</v>
      </c>
      <c r="Q591">
        <f t="shared" ref="Q591:R623" si="125">LN(O591)</f>
        <v>1.3862943611198906</v>
      </c>
      <c r="R591">
        <f t="shared" si="125"/>
        <v>1.387760234988207</v>
      </c>
      <c r="S591" s="5">
        <f t="shared" si="119"/>
        <v>37</v>
      </c>
      <c r="T591" s="3">
        <f t="shared" si="115"/>
        <v>3.6109179126442243</v>
      </c>
      <c r="U591" s="3">
        <f t="shared" si="120"/>
        <v>2.7757959092940911</v>
      </c>
      <c r="V591" t="s">
        <v>11</v>
      </c>
      <c r="W591" t="s">
        <v>12</v>
      </c>
      <c r="X591">
        <f t="shared" si="116"/>
        <v>224</v>
      </c>
      <c r="Y591" s="3">
        <f t="shared" si="121"/>
        <v>2.1102132003465899</v>
      </c>
      <c r="Z591" s="3">
        <f t="shared" si="121"/>
        <v>2.7543931767692875E-4</v>
      </c>
    </row>
    <row r="592" spans="1:26" x14ac:dyDescent="0.2">
      <c r="A592" t="s">
        <v>6</v>
      </c>
      <c r="B592" s="12">
        <v>591</v>
      </c>
      <c r="C592" s="12">
        <v>1009</v>
      </c>
      <c r="D592" s="12">
        <v>1364</v>
      </c>
      <c r="E592" s="11">
        <v>123684.3</v>
      </c>
      <c r="F592">
        <v>24919.82</v>
      </c>
      <c r="G592">
        <v>7579</v>
      </c>
      <c r="H592">
        <v>7579</v>
      </c>
      <c r="I592">
        <v>7579</v>
      </c>
      <c r="J592" s="5">
        <f t="shared" si="122"/>
        <v>919.154654228548</v>
      </c>
      <c r="K592">
        <f t="shared" si="124"/>
        <v>8.9331365438120294</v>
      </c>
      <c r="L592">
        <f t="shared" si="124"/>
        <v>6.8234543935384817</v>
      </c>
      <c r="M592">
        <v>2</v>
      </c>
      <c r="N592">
        <v>2</v>
      </c>
      <c r="O592">
        <v>2</v>
      </c>
      <c r="P592" s="5">
        <f t="shared" si="123"/>
        <v>2.0064350384553342</v>
      </c>
      <c r="Q592">
        <f t="shared" si="125"/>
        <v>0.69314718055994529</v>
      </c>
      <c r="R592">
        <f t="shared" si="125"/>
        <v>0.69635953464894529</v>
      </c>
      <c r="S592" s="5">
        <f t="shared" si="119"/>
        <v>7581</v>
      </c>
      <c r="T592" s="3">
        <f t="shared" si="115"/>
        <v>8.9334003960563031</v>
      </c>
      <c r="U592" s="3">
        <f t="shared" si="120"/>
        <v>7.5198139281874266</v>
      </c>
      <c r="V592" t="s">
        <v>11</v>
      </c>
      <c r="W592" t="s">
        <v>12</v>
      </c>
      <c r="X592">
        <f t="shared" si="116"/>
        <v>225</v>
      </c>
      <c r="Y592" s="3">
        <f t="shared" si="121"/>
        <v>8.239989363252084</v>
      </c>
      <c r="Z592" s="3">
        <f t="shared" si="121"/>
        <v>6.1270948588895369</v>
      </c>
    </row>
    <row r="593" spans="1:26" x14ac:dyDescent="0.2">
      <c r="A593" t="s">
        <v>6</v>
      </c>
      <c r="B593" s="12">
        <v>592</v>
      </c>
      <c r="C593" s="12">
        <v>1008</v>
      </c>
      <c r="D593" s="12">
        <v>1365</v>
      </c>
      <c r="E593" s="11">
        <v>123834.2</v>
      </c>
      <c r="F593">
        <v>24876.1</v>
      </c>
      <c r="G593">
        <v>52</v>
      </c>
      <c r="H593">
        <v>52</v>
      </c>
      <c r="I593">
        <v>52</v>
      </c>
      <c r="J593" s="5">
        <f t="shared" si="122"/>
        <v>6.2987446117469972</v>
      </c>
      <c r="K593">
        <f t="shared" si="124"/>
        <v>3.9512437185814275</v>
      </c>
      <c r="L593">
        <f t="shared" si="124"/>
        <v>1.8403503455643186</v>
      </c>
      <c r="M593">
        <v>1</v>
      </c>
      <c r="N593">
        <v>1</v>
      </c>
      <c r="O593">
        <v>1</v>
      </c>
      <c r="P593" s="5">
        <f t="shared" si="123"/>
        <v>1.0049806842712483</v>
      </c>
      <c r="Q593">
        <f t="shared" si="125"/>
        <v>0</v>
      </c>
      <c r="R593">
        <f t="shared" si="125"/>
        <v>4.9683216957409149E-3</v>
      </c>
      <c r="S593" s="5">
        <f t="shared" si="119"/>
        <v>53</v>
      </c>
      <c r="T593" s="3">
        <f t="shared" si="115"/>
        <v>3.970291913552122</v>
      </c>
      <c r="U593" s="3">
        <f t="shared" si="120"/>
        <v>1.8453186672600597</v>
      </c>
      <c r="V593" t="s">
        <v>11</v>
      </c>
      <c r="W593" t="s">
        <v>12</v>
      </c>
      <c r="X593">
        <f t="shared" si="116"/>
        <v>226</v>
      </c>
      <c r="Y593" s="3">
        <f t="shared" si="121"/>
        <v>3.9512437185814275</v>
      </c>
      <c r="Z593" s="3">
        <f t="shared" si="121"/>
        <v>1.8353820238685776</v>
      </c>
    </row>
    <row r="594" spans="1:26" x14ac:dyDescent="0.2">
      <c r="A594" t="s">
        <v>6</v>
      </c>
      <c r="B594" s="12">
        <v>593</v>
      </c>
      <c r="C594" s="12">
        <v>1007</v>
      </c>
      <c r="D594" s="12">
        <v>1366</v>
      </c>
      <c r="E594" s="11">
        <v>123984.7</v>
      </c>
      <c r="F594">
        <v>24831.89</v>
      </c>
      <c r="G594">
        <v>12</v>
      </c>
      <c r="H594">
        <v>12</v>
      </c>
      <c r="I594">
        <v>12</v>
      </c>
      <c r="J594" s="5">
        <f t="shared" si="122"/>
        <v>1.451792035630203</v>
      </c>
      <c r="K594">
        <f t="shared" si="124"/>
        <v>2.4849066497880004</v>
      </c>
      <c r="L594">
        <f t="shared" si="124"/>
        <v>0.37279867999476191</v>
      </c>
      <c r="M594">
        <v>1</v>
      </c>
      <c r="N594">
        <v>1</v>
      </c>
      <c r="O594">
        <v>1</v>
      </c>
      <c r="P594" s="5">
        <f t="shared" si="123"/>
        <v>1.0067699236747585</v>
      </c>
      <c r="Q594">
        <f t="shared" si="125"/>
        <v>0</v>
      </c>
      <c r="R594">
        <f t="shared" si="125"/>
        <v>6.7471106452451288E-3</v>
      </c>
      <c r="S594" s="5">
        <f t="shared" si="119"/>
        <v>13</v>
      </c>
      <c r="T594" s="3">
        <f t="shared" si="115"/>
        <v>2.5649493574615367</v>
      </c>
      <c r="U594" s="3">
        <f t="shared" si="120"/>
        <v>0.37954579064000704</v>
      </c>
      <c r="V594" t="s">
        <v>11</v>
      </c>
      <c r="W594" t="s">
        <v>12</v>
      </c>
      <c r="X594">
        <f t="shared" si="116"/>
        <v>227</v>
      </c>
      <c r="Y594" s="3">
        <f t="shared" si="121"/>
        <v>2.4849066497880004</v>
      </c>
      <c r="Z594" s="3">
        <f t="shared" si="121"/>
        <v>0.36605156934951677</v>
      </c>
    </row>
    <row r="595" spans="1:26" x14ac:dyDescent="0.2">
      <c r="A595" t="s">
        <v>6</v>
      </c>
      <c r="B595" s="12">
        <v>594</v>
      </c>
      <c r="C595" s="12">
        <v>1006</v>
      </c>
      <c r="D595" s="12">
        <v>1367</v>
      </c>
      <c r="E595" s="11">
        <v>124137</v>
      </c>
      <c r="F595">
        <v>24787.56</v>
      </c>
      <c r="G595">
        <v>43</v>
      </c>
      <c r="H595">
        <v>43</v>
      </c>
      <c r="I595">
        <v>43</v>
      </c>
      <c r="J595" s="5">
        <f t="shared" si="122"/>
        <v>5.1958723023756006</v>
      </c>
      <c r="K595">
        <f t="shared" si="124"/>
        <v>3.7612001156935624</v>
      </c>
      <c r="L595">
        <f t="shared" si="124"/>
        <v>1.6478645223661701</v>
      </c>
      <c r="M595">
        <v>3</v>
      </c>
      <c r="N595">
        <v>3</v>
      </c>
      <c r="O595">
        <v>3</v>
      </c>
      <c r="P595" s="5">
        <f t="shared" si="123"/>
        <v>3.0257112842086915</v>
      </c>
      <c r="Q595">
        <f t="shared" si="125"/>
        <v>1.0986122886681098</v>
      </c>
      <c r="R595">
        <f t="shared" si="125"/>
        <v>1.107146199118439</v>
      </c>
      <c r="S595" s="5">
        <f t="shared" si="119"/>
        <v>46</v>
      </c>
      <c r="T595" s="3">
        <f t="shared" si="115"/>
        <v>3.8286413964890951</v>
      </c>
      <c r="U595" s="3">
        <f t="shared" si="120"/>
        <v>2.7550107214846093</v>
      </c>
      <c r="V595" t="s">
        <v>11</v>
      </c>
      <c r="W595" t="s">
        <v>12</v>
      </c>
      <c r="X595">
        <f t="shared" si="116"/>
        <v>228</v>
      </c>
      <c r="Y595" s="3">
        <f t="shared" si="121"/>
        <v>2.6625878270254528</v>
      </c>
      <c r="Z595" s="3">
        <f t="shared" si="121"/>
        <v>0.54071832324773106</v>
      </c>
    </row>
    <row r="596" spans="1:26" x14ac:dyDescent="0.2">
      <c r="A596" t="s">
        <v>6</v>
      </c>
      <c r="B596" s="12">
        <v>595</v>
      </c>
      <c r="C596" s="12">
        <v>1005</v>
      </c>
      <c r="D596" s="12">
        <v>1368</v>
      </c>
      <c r="E596" s="11">
        <v>124292.5</v>
      </c>
      <c r="F596">
        <v>24742.43</v>
      </c>
      <c r="G596">
        <v>2534</v>
      </c>
      <c r="H596">
        <v>2534</v>
      </c>
      <c r="I596">
        <v>2534</v>
      </c>
      <c r="J596" s="5">
        <f t="shared" si="122"/>
        <v>305.81088963533597</v>
      </c>
      <c r="K596">
        <f t="shared" si="124"/>
        <v>7.837554360881084</v>
      </c>
      <c r="L596">
        <f t="shared" si="124"/>
        <v>5.7229669031792287</v>
      </c>
      <c r="M596">
        <v>7</v>
      </c>
      <c r="N596">
        <v>7</v>
      </c>
      <c r="O596">
        <v>7</v>
      </c>
      <c r="P596" s="5">
        <f t="shared" si="123"/>
        <v>7.0728703688360435</v>
      </c>
      <c r="Q596">
        <f t="shared" si="125"/>
        <v>1.9459101490553132</v>
      </c>
      <c r="R596">
        <f t="shared" si="125"/>
        <v>1.9562663902789503</v>
      </c>
      <c r="S596" s="5">
        <f t="shared" si="119"/>
        <v>2541</v>
      </c>
      <c r="T596" s="3">
        <f t="shared" si="115"/>
        <v>7.8403129833201639</v>
      </c>
      <c r="U596" s="3">
        <f t="shared" si="120"/>
        <v>7.6792332934581786</v>
      </c>
      <c r="V596" t="s">
        <v>11</v>
      </c>
      <c r="W596" t="s">
        <v>12</v>
      </c>
      <c r="X596">
        <f t="shared" si="116"/>
        <v>229</v>
      </c>
      <c r="Y596" s="3">
        <f t="shared" si="121"/>
        <v>5.8916442118257706</v>
      </c>
      <c r="Z596" s="3">
        <f t="shared" si="121"/>
        <v>3.7667005129002784</v>
      </c>
    </row>
    <row r="597" spans="1:26" x14ac:dyDescent="0.2">
      <c r="A597" t="s">
        <v>6</v>
      </c>
      <c r="B597" s="12">
        <v>596</v>
      </c>
      <c r="C597" s="12">
        <v>1004</v>
      </c>
      <c r="D597" s="12">
        <v>1369</v>
      </c>
      <c r="E597" s="11">
        <v>124448.1</v>
      </c>
      <c r="F597">
        <v>24697.23</v>
      </c>
      <c r="G597">
        <v>41</v>
      </c>
      <c r="H597">
        <v>41</v>
      </c>
      <c r="I597">
        <v>41</v>
      </c>
      <c r="J597" s="5">
        <f t="shared" si="122"/>
        <v>4.9418191197776418</v>
      </c>
      <c r="K597">
        <f t="shared" si="124"/>
        <v>3.713572066704308</v>
      </c>
      <c r="L597">
        <f t="shared" si="124"/>
        <v>1.5977335062850337</v>
      </c>
      <c r="M597">
        <v>235</v>
      </c>
      <c r="N597">
        <v>235</v>
      </c>
      <c r="O597">
        <v>235</v>
      </c>
      <c r="P597" s="5">
        <f t="shared" si="123"/>
        <v>237.88092834702516</v>
      </c>
      <c r="Q597">
        <f t="shared" si="125"/>
        <v>5.4595855141441589</v>
      </c>
      <c r="R597">
        <f t="shared" si="125"/>
        <v>5.4717702474162211</v>
      </c>
      <c r="S597" s="5">
        <f t="shared" si="119"/>
        <v>276</v>
      </c>
      <c r="T597" s="3">
        <f t="shared" si="115"/>
        <v>5.6204008657171496</v>
      </c>
      <c r="U597" s="3">
        <f t="shared" si="120"/>
        <v>7.0695037537012553</v>
      </c>
      <c r="V597" t="s">
        <v>11</v>
      </c>
      <c r="W597" t="s">
        <v>12</v>
      </c>
      <c r="X597">
        <f t="shared" si="116"/>
        <v>230</v>
      </c>
      <c r="Y597" s="3">
        <f t="shared" si="121"/>
        <v>-1.746013447439851</v>
      </c>
      <c r="Z597" s="3">
        <f t="shared" si="121"/>
        <v>-3.8740367411311873</v>
      </c>
    </row>
    <row r="598" spans="1:26" x14ac:dyDescent="0.2">
      <c r="A598" t="s">
        <v>6</v>
      </c>
      <c r="B598" s="12">
        <v>597</v>
      </c>
      <c r="C598" s="12">
        <v>1003</v>
      </c>
      <c r="D598" s="12">
        <v>1370</v>
      </c>
      <c r="E598" s="11">
        <v>124604.1</v>
      </c>
      <c r="F598">
        <v>24652.07</v>
      </c>
      <c r="G598">
        <v>116</v>
      </c>
      <c r="H598">
        <v>116</v>
      </c>
      <c r="I598">
        <v>116</v>
      </c>
      <c r="J598" s="5">
        <f t="shared" si="122"/>
        <v>13.964227501342251</v>
      </c>
      <c r="K598">
        <f t="shared" si="124"/>
        <v>4.7535901911063645</v>
      </c>
      <c r="L598">
        <f t="shared" si="124"/>
        <v>2.636498881099639</v>
      </c>
      <c r="M598">
        <v>243</v>
      </c>
      <c r="N598">
        <v>243</v>
      </c>
      <c r="O598">
        <v>243</v>
      </c>
      <c r="P598" s="5">
        <f t="shared" si="123"/>
        <v>246.42961017066722</v>
      </c>
      <c r="Q598">
        <f t="shared" si="125"/>
        <v>5.4930614433405482</v>
      </c>
      <c r="R598">
        <f t="shared" si="125"/>
        <v>5.5070763955865791</v>
      </c>
      <c r="S598" s="5">
        <f t="shared" si="119"/>
        <v>359</v>
      </c>
      <c r="T598" s="3">
        <f t="shared" si="115"/>
        <v>5.8833223884882786</v>
      </c>
      <c r="U598" s="3">
        <f t="shared" si="120"/>
        <v>8.1435752766862173</v>
      </c>
      <c r="V598" t="s">
        <v>11</v>
      </c>
      <c r="W598" t="s">
        <v>12</v>
      </c>
      <c r="X598">
        <f t="shared" si="116"/>
        <v>231</v>
      </c>
      <c r="Y598" s="3">
        <f t="shared" si="121"/>
        <v>-0.73947125223418375</v>
      </c>
      <c r="Z598" s="3">
        <f t="shared" si="121"/>
        <v>-2.8705775144869401</v>
      </c>
    </row>
    <row r="599" spans="1:26" x14ac:dyDescent="0.2">
      <c r="A599" t="s">
        <v>6</v>
      </c>
      <c r="B599" s="12">
        <v>598</v>
      </c>
      <c r="C599" s="12">
        <v>1002</v>
      </c>
      <c r="D599" s="12">
        <v>1371</v>
      </c>
      <c r="E599" s="11">
        <v>124761.4</v>
      </c>
      <c r="F599">
        <v>24606.81</v>
      </c>
      <c r="G599">
        <v>723</v>
      </c>
      <c r="H599">
        <v>723</v>
      </c>
      <c r="I599">
        <v>723</v>
      </c>
      <c r="J599" s="5">
        <f t="shared" si="122"/>
        <v>86.925924204120832</v>
      </c>
      <c r="K599">
        <f t="shared" si="124"/>
        <v>6.5834092221587648</v>
      </c>
      <c r="L599">
        <f t="shared" si="124"/>
        <v>4.4650563100389666</v>
      </c>
      <c r="M599">
        <v>1</v>
      </c>
      <c r="N599">
        <v>1</v>
      </c>
      <c r="O599">
        <v>1</v>
      </c>
      <c r="P599" s="5">
        <f t="shared" si="123"/>
        <v>1.0159789099033967</v>
      </c>
      <c r="Q599">
        <f t="shared" si="125"/>
        <v>0</v>
      </c>
      <c r="R599">
        <f t="shared" si="125"/>
        <v>1.5852590971742769E-2</v>
      </c>
      <c r="S599" s="5">
        <f t="shared" si="119"/>
        <v>724</v>
      </c>
      <c r="T599" s="3">
        <f t="shared" si="115"/>
        <v>6.584791392385716</v>
      </c>
      <c r="U599" s="3">
        <f t="shared" si="120"/>
        <v>4.480908901010709</v>
      </c>
      <c r="V599" t="s">
        <v>11</v>
      </c>
      <c r="W599" t="s">
        <v>12</v>
      </c>
      <c r="X599">
        <f t="shared" si="116"/>
        <v>232</v>
      </c>
      <c r="Y599" s="3">
        <f t="shared" si="121"/>
        <v>6.5834092221587648</v>
      </c>
      <c r="Z599" s="3">
        <f t="shared" si="121"/>
        <v>4.4492037190672242</v>
      </c>
    </row>
    <row r="600" spans="1:26" x14ac:dyDescent="0.2">
      <c r="A600" t="s">
        <v>6</v>
      </c>
      <c r="B600" s="12">
        <v>599</v>
      </c>
      <c r="C600" s="12">
        <v>1001</v>
      </c>
      <c r="D600" s="12">
        <v>1372</v>
      </c>
      <c r="E600" s="11">
        <v>124919.2</v>
      </c>
      <c r="F600">
        <v>24561.39</v>
      </c>
      <c r="G600">
        <v>18</v>
      </c>
      <c r="H600">
        <v>18</v>
      </c>
      <c r="I600">
        <v>18</v>
      </c>
      <c r="J600" s="5">
        <f t="shared" si="122"/>
        <v>2.1613971271029597</v>
      </c>
      <c r="K600">
        <f t="shared" si="124"/>
        <v>2.8903717578961645</v>
      </c>
      <c r="L600">
        <f t="shared" si="124"/>
        <v>0.77075483070262651</v>
      </c>
      <c r="M600">
        <v>4</v>
      </c>
      <c r="N600">
        <v>4</v>
      </c>
      <c r="O600">
        <v>4</v>
      </c>
      <c r="P600" s="5">
        <f t="shared" si="123"/>
        <v>4.0714308107155173</v>
      </c>
      <c r="Q600">
        <f t="shared" si="125"/>
        <v>1.3862943611198906</v>
      </c>
      <c r="R600">
        <f t="shared" si="125"/>
        <v>1.4039944882194428</v>
      </c>
      <c r="S600" s="5">
        <f t="shared" si="119"/>
        <v>22</v>
      </c>
      <c r="T600" s="3">
        <f t="shared" si="115"/>
        <v>3.0910424533583161</v>
      </c>
      <c r="U600" s="3">
        <f t="shared" si="120"/>
        <v>2.1747493189220695</v>
      </c>
      <c r="V600" t="s">
        <v>11</v>
      </c>
      <c r="W600" t="s">
        <v>12</v>
      </c>
      <c r="X600">
        <f t="shared" si="116"/>
        <v>233</v>
      </c>
      <c r="Y600" s="3">
        <f t="shared" si="121"/>
        <v>1.5040773967762739</v>
      </c>
      <c r="Z600" s="3">
        <f t="shared" si="121"/>
        <v>-0.63323965751681632</v>
      </c>
    </row>
    <row r="601" spans="1:26" x14ac:dyDescent="0.2">
      <c r="A601" t="s">
        <v>6</v>
      </c>
      <c r="B601" s="12">
        <v>600</v>
      </c>
      <c r="C601" s="12">
        <v>1000</v>
      </c>
      <c r="D601" s="12">
        <v>1373</v>
      </c>
      <c r="E601" s="11">
        <v>125077.6</v>
      </c>
      <c r="F601">
        <v>24517.55</v>
      </c>
      <c r="G601">
        <v>23</v>
      </c>
      <c r="H601">
        <v>23</v>
      </c>
      <c r="I601">
        <v>23</v>
      </c>
      <c r="J601" s="5">
        <f t="shared" si="122"/>
        <v>2.7582876550237612</v>
      </c>
      <c r="K601">
        <f t="shared" si="124"/>
        <v>3.1354942159291497</v>
      </c>
      <c r="L601">
        <f t="shared" si="124"/>
        <v>1.014610072345665</v>
      </c>
      <c r="M601">
        <v>2</v>
      </c>
      <c r="N601">
        <v>2</v>
      </c>
      <c r="O601">
        <v>2</v>
      </c>
      <c r="P601" s="5">
        <f t="shared" si="123"/>
        <v>2.0393554820934394</v>
      </c>
      <c r="Q601">
        <f t="shared" si="125"/>
        <v>0.69314718055994529</v>
      </c>
      <c r="R601">
        <f t="shared" si="125"/>
        <v>0.71263381778624624</v>
      </c>
      <c r="S601" s="5">
        <f t="shared" si="119"/>
        <v>25</v>
      </c>
      <c r="T601" s="3">
        <f t="shared" si="115"/>
        <v>3.2188758248682006</v>
      </c>
      <c r="U601" s="3">
        <f t="shared" si="120"/>
        <v>1.7272438901319114</v>
      </c>
      <c r="V601" t="s">
        <v>11</v>
      </c>
      <c r="W601" t="s">
        <v>12</v>
      </c>
      <c r="X601">
        <f t="shared" si="116"/>
        <v>234</v>
      </c>
      <c r="Y601" s="3">
        <f t="shared" si="121"/>
        <v>2.4423470353692043</v>
      </c>
      <c r="Z601" s="3">
        <f t="shared" si="121"/>
        <v>0.30197625455941879</v>
      </c>
    </row>
    <row r="602" spans="1:26" x14ac:dyDescent="0.2">
      <c r="A602" t="s">
        <v>6</v>
      </c>
      <c r="B602" s="12">
        <v>601</v>
      </c>
      <c r="C602" s="12">
        <v>999</v>
      </c>
      <c r="D602" s="12">
        <v>1374</v>
      </c>
      <c r="E602" s="11">
        <v>125236.6</v>
      </c>
      <c r="F602">
        <v>24473.55</v>
      </c>
      <c r="G602">
        <v>14</v>
      </c>
      <c r="H602">
        <v>14</v>
      </c>
      <c r="I602">
        <v>14</v>
      </c>
      <c r="J602" s="5">
        <f t="shared" si="122"/>
        <v>1.6768261035511982</v>
      </c>
      <c r="K602">
        <f t="shared" si="124"/>
        <v>2.6390573296152584</v>
      </c>
      <c r="L602">
        <f t="shared" si="124"/>
        <v>0.51690278250385191</v>
      </c>
      <c r="M602">
        <v>2</v>
      </c>
      <c r="N602">
        <v>2</v>
      </c>
      <c r="O602">
        <v>2</v>
      </c>
      <c r="P602" s="5">
        <f t="shared" si="123"/>
        <v>2.0430219563569652</v>
      </c>
      <c r="Q602">
        <f t="shared" si="125"/>
        <v>0.69314718055994529</v>
      </c>
      <c r="R602">
        <f t="shared" si="125"/>
        <v>0.71443006289323452</v>
      </c>
      <c r="S602" s="5">
        <f t="shared" si="119"/>
        <v>16</v>
      </c>
      <c r="T602" s="3">
        <f t="shared" si="115"/>
        <v>2.7725887222397811</v>
      </c>
      <c r="U602" s="3">
        <f t="shared" si="120"/>
        <v>1.2313328453970864</v>
      </c>
      <c r="V602" t="s">
        <v>11</v>
      </c>
      <c r="W602" t="s">
        <v>12</v>
      </c>
      <c r="X602">
        <f t="shared" si="116"/>
        <v>235</v>
      </c>
      <c r="Y602" s="3">
        <f t="shared" si="121"/>
        <v>1.945910149055313</v>
      </c>
      <c r="Z602" s="3">
        <f t="shared" si="121"/>
        <v>-0.19752728038938261</v>
      </c>
    </row>
    <row r="603" spans="1:26" x14ac:dyDescent="0.2">
      <c r="A603" t="s">
        <v>6</v>
      </c>
      <c r="B603" s="12">
        <v>602</v>
      </c>
      <c r="C603" s="12">
        <v>998</v>
      </c>
      <c r="D603" s="12">
        <v>1375</v>
      </c>
      <c r="E603" s="11">
        <v>125396.2</v>
      </c>
      <c r="F603">
        <v>24429.62</v>
      </c>
      <c r="G603">
        <v>11</v>
      </c>
      <c r="H603">
        <v>11</v>
      </c>
      <c r="I603">
        <v>11</v>
      </c>
      <c r="J603" s="5">
        <f t="shared" si="122"/>
        <v>1.3158293473007954</v>
      </c>
      <c r="K603">
        <f t="shared" si="124"/>
        <v>2.3978952727983707</v>
      </c>
      <c r="L603">
        <f t="shared" si="124"/>
        <v>0.2744671491912094</v>
      </c>
      <c r="M603">
        <v>4</v>
      </c>
      <c r="N603">
        <v>4</v>
      </c>
      <c r="O603">
        <v>4</v>
      </c>
      <c r="P603" s="5">
        <f t="shared" si="123"/>
        <v>4.0933915468189843</v>
      </c>
      <c r="Q603">
        <f t="shared" si="125"/>
        <v>1.3862943611198906</v>
      </c>
      <c r="R603">
        <f t="shared" si="125"/>
        <v>1.4093738554853441</v>
      </c>
      <c r="S603" s="5">
        <f t="shared" si="119"/>
        <v>15</v>
      </c>
      <c r="T603" s="3">
        <f t="shared" si="115"/>
        <v>2.7080502011022101</v>
      </c>
      <c r="U603" s="3">
        <f t="shared" si="120"/>
        <v>1.6838410046765535</v>
      </c>
      <c r="V603" t="s">
        <v>11</v>
      </c>
      <c r="W603" t="s">
        <v>12</v>
      </c>
      <c r="X603">
        <f t="shared" si="116"/>
        <v>236</v>
      </c>
      <c r="Y603" s="3">
        <f t="shared" si="121"/>
        <v>1.0116009116784801</v>
      </c>
      <c r="Z603" s="3">
        <f t="shared" si="121"/>
        <v>-1.1349067062941347</v>
      </c>
    </row>
    <row r="604" spans="1:26" x14ac:dyDescent="0.2">
      <c r="A604" t="s">
        <v>6</v>
      </c>
      <c r="B604" s="12">
        <v>603</v>
      </c>
      <c r="C604" s="12">
        <v>997</v>
      </c>
      <c r="D604" s="12">
        <v>1376</v>
      </c>
      <c r="E604" s="11">
        <v>125555.3</v>
      </c>
      <c r="F604">
        <v>24385.65</v>
      </c>
      <c r="G604">
        <v>12</v>
      </c>
      <c r="H604">
        <v>12</v>
      </c>
      <c r="I604">
        <v>12</v>
      </c>
      <c r="J604" s="5">
        <f t="shared" si="122"/>
        <v>1.4336312365945523</v>
      </c>
      <c r="K604">
        <f t="shared" si="124"/>
        <v>2.4849066497880004</v>
      </c>
      <c r="L604">
        <f t="shared" si="124"/>
        <v>0.36021055192034496</v>
      </c>
      <c r="M604">
        <v>2</v>
      </c>
      <c r="N604">
        <v>2</v>
      </c>
      <c r="O604">
        <v>2</v>
      </c>
      <c r="P604" s="5">
        <f t="shared" si="123"/>
        <v>2.0503861902389313</v>
      </c>
      <c r="Q604">
        <f t="shared" si="125"/>
        <v>0.69314718055994529</v>
      </c>
      <c r="R604">
        <f t="shared" si="125"/>
        <v>0.71802816089040555</v>
      </c>
      <c r="S604" s="5">
        <f t="shared" si="119"/>
        <v>14</v>
      </c>
      <c r="T604" s="3">
        <f t="shared" si="115"/>
        <v>2.6390573296152584</v>
      </c>
      <c r="U604" s="3">
        <f t="shared" si="120"/>
        <v>1.0782387128107505</v>
      </c>
      <c r="V604" t="s">
        <v>11</v>
      </c>
      <c r="W604" t="s">
        <v>12</v>
      </c>
      <c r="X604">
        <f t="shared" si="116"/>
        <v>237</v>
      </c>
      <c r="Y604" s="3">
        <f t="shared" si="121"/>
        <v>1.791759469228055</v>
      </c>
      <c r="Z604" s="3">
        <f t="shared" si="121"/>
        <v>-0.3578176089700606</v>
      </c>
    </row>
    <row r="605" spans="1:26" x14ac:dyDescent="0.2">
      <c r="A605" t="s">
        <v>6</v>
      </c>
      <c r="B605" s="12">
        <v>604</v>
      </c>
      <c r="C605" s="12">
        <v>996</v>
      </c>
      <c r="D605" s="12">
        <v>1377</v>
      </c>
      <c r="E605" s="11">
        <v>125715</v>
      </c>
      <c r="F605">
        <v>24341.91</v>
      </c>
      <c r="G605">
        <v>8</v>
      </c>
      <c r="H605">
        <v>8</v>
      </c>
      <c r="I605">
        <v>8</v>
      </c>
      <c r="J605" s="5">
        <f t="shared" si="122"/>
        <v>0.95454003102255103</v>
      </c>
      <c r="K605">
        <f t="shared" si="124"/>
        <v>2.0794415416798357</v>
      </c>
      <c r="L605">
        <f t="shared" si="124"/>
        <v>-4.6525697436933189E-2</v>
      </c>
      <c r="M605">
        <v>1</v>
      </c>
      <c r="N605">
        <v>1</v>
      </c>
      <c r="O605">
        <v>1</v>
      </c>
      <c r="P605" s="5">
        <f t="shared" si="123"/>
        <v>1.027035265515319</v>
      </c>
      <c r="Q605">
        <f t="shared" si="125"/>
        <v>0</v>
      </c>
      <c r="R605">
        <f t="shared" si="125"/>
        <v>2.6676268735956261E-2</v>
      </c>
      <c r="S605" s="5">
        <f t="shared" si="119"/>
        <v>9</v>
      </c>
      <c r="T605" s="3">
        <f t="shared" si="115"/>
        <v>2.1972245773362196</v>
      </c>
      <c r="U605" s="3">
        <f t="shared" si="120"/>
        <v>-1.9849428700976928E-2</v>
      </c>
      <c r="V605" t="s">
        <v>11</v>
      </c>
      <c r="W605" t="s">
        <v>12</v>
      </c>
      <c r="X605">
        <f t="shared" si="116"/>
        <v>238</v>
      </c>
      <c r="Y605" s="3">
        <f t="shared" si="121"/>
        <v>2.0794415416798357</v>
      </c>
      <c r="Z605" s="3">
        <f t="shared" si="121"/>
        <v>-7.3201966172889446E-2</v>
      </c>
    </row>
    <row r="606" spans="1:26" x14ac:dyDescent="0.2">
      <c r="A606" t="s">
        <v>6</v>
      </c>
      <c r="B606" s="12">
        <v>605</v>
      </c>
      <c r="C606" s="12">
        <v>995</v>
      </c>
      <c r="D606" s="12">
        <v>1378</v>
      </c>
      <c r="E606" s="11">
        <v>125875.4</v>
      </c>
      <c r="F606">
        <v>24298.27</v>
      </c>
      <c r="G606">
        <v>1</v>
      </c>
      <c r="H606">
        <v>1</v>
      </c>
      <c r="I606">
        <v>1</v>
      </c>
      <c r="J606" s="5">
        <f t="shared" si="122"/>
        <v>0.1191654604473948</v>
      </c>
      <c r="K606">
        <f t="shared" si="124"/>
        <v>0</v>
      </c>
      <c r="L606">
        <f t="shared" si="124"/>
        <v>-2.1272423276871772</v>
      </c>
      <c r="M606">
        <v>260</v>
      </c>
      <c r="N606">
        <v>260</v>
      </c>
      <c r="O606">
        <v>260</v>
      </c>
      <c r="P606" s="5">
        <f t="shared" si="123"/>
        <v>267.50875679626574</v>
      </c>
      <c r="Q606">
        <f t="shared" si="125"/>
        <v>5.5606816310155276</v>
      </c>
      <c r="R606">
        <f t="shared" si="125"/>
        <v>5.5891523014872346</v>
      </c>
      <c r="S606" s="5">
        <f t="shared" si="119"/>
        <v>261</v>
      </c>
      <c r="T606" s="3">
        <f t="shared" si="115"/>
        <v>5.5645204073226937</v>
      </c>
      <c r="U606" s="3">
        <f t="shared" si="120"/>
        <v>3.4619099738000574</v>
      </c>
      <c r="V606" t="s">
        <v>11</v>
      </c>
      <c r="W606" t="s">
        <v>12</v>
      </c>
      <c r="X606">
        <f t="shared" si="116"/>
        <v>239</v>
      </c>
      <c r="Y606" s="3">
        <f t="shared" si="121"/>
        <v>-5.5606816310155276</v>
      </c>
      <c r="Z606" s="3">
        <f t="shared" si="121"/>
        <v>-7.7163946291744114</v>
      </c>
    </row>
    <row r="607" spans="1:26" x14ac:dyDescent="0.2">
      <c r="A607" t="s">
        <v>6</v>
      </c>
      <c r="B607" s="12">
        <v>606</v>
      </c>
      <c r="C607" s="12">
        <v>994</v>
      </c>
      <c r="D607" s="12">
        <v>1379</v>
      </c>
      <c r="E607" s="11">
        <v>126036.3</v>
      </c>
      <c r="F607">
        <v>24254.49</v>
      </c>
      <c r="G607">
        <v>2</v>
      </c>
      <c r="H607">
        <v>2</v>
      </c>
      <c r="I607">
        <v>2</v>
      </c>
      <c r="J607" s="5">
        <f t="shared" si="122"/>
        <v>0.2380266637468729</v>
      </c>
      <c r="K607">
        <f t="shared" si="124"/>
        <v>0.69314718055994529</v>
      </c>
      <c r="L607">
        <f t="shared" si="124"/>
        <v>-1.4353725790359537</v>
      </c>
      <c r="M607">
        <v>312</v>
      </c>
      <c r="N607">
        <v>312</v>
      </c>
      <c r="O607">
        <v>312</v>
      </c>
      <c r="P607" s="5">
        <f t="shared" si="123"/>
        <v>321.58994066665593</v>
      </c>
      <c r="Q607">
        <f t="shared" si="125"/>
        <v>5.7430031878094825</v>
      </c>
      <c r="R607">
        <f t="shared" si="125"/>
        <v>5.7732772577940201</v>
      </c>
      <c r="S607" s="5">
        <f t="shared" si="119"/>
        <v>314</v>
      </c>
      <c r="T607" s="3">
        <f t="shared" si="115"/>
        <v>5.7493929859082531</v>
      </c>
      <c r="U607" s="3">
        <f t="shared" si="120"/>
        <v>4.3379046787580666</v>
      </c>
      <c r="V607" t="s">
        <v>11</v>
      </c>
      <c r="W607" t="s">
        <v>12</v>
      </c>
      <c r="X607">
        <f t="shared" si="116"/>
        <v>240</v>
      </c>
      <c r="Y607" s="3">
        <f t="shared" si="121"/>
        <v>-5.0498560072495371</v>
      </c>
      <c r="Z607" s="3">
        <f t="shared" si="121"/>
        <v>-7.2086498368299736</v>
      </c>
    </row>
    <row r="608" spans="1:26" x14ac:dyDescent="0.2">
      <c r="A608" t="s">
        <v>6</v>
      </c>
      <c r="B608" s="12">
        <v>607</v>
      </c>
      <c r="C608" s="12">
        <v>993</v>
      </c>
      <c r="D608" s="12">
        <v>1380</v>
      </c>
      <c r="E608" s="11">
        <v>126197.6</v>
      </c>
      <c r="F608">
        <v>24210.59</v>
      </c>
      <c r="G608">
        <v>15</v>
      </c>
      <c r="H608">
        <v>15</v>
      </c>
      <c r="I608">
        <v>15</v>
      </c>
      <c r="J608" s="5">
        <f t="shared" si="122"/>
        <v>1.7829182171451754</v>
      </c>
      <c r="K608">
        <f t="shared" si="124"/>
        <v>2.7080502011022101</v>
      </c>
      <c r="L608">
        <f t="shared" si="124"/>
        <v>0.57825146971078756</v>
      </c>
      <c r="M608">
        <v>276</v>
      </c>
      <c r="N608">
        <v>276</v>
      </c>
      <c r="O608">
        <v>276</v>
      </c>
      <c r="P608" s="5">
        <f t="shared" si="123"/>
        <v>284.99925032805891</v>
      </c>
      <c r="Q608">
        <f t="shared" si="125"/>
        <v>5.6204008657171496</v>
      </c>
      <c r="R608">
        <f t="shared" si="125"/>
        <v>5.6524865498373273</v>
      </c>
      <c r="S608" s="5">
        <f t="shared" si="119"/>
        <v>291</v>
      </c>
      <c r="T608" s="3">
        <f t="shared" si="115"/>
        <v>5.6733232671714928</v>
      </c>
      <c r="U608" s="3">
        <f t="shared" si="120"/>
        <v>6.2307380195481148</v>
      </c>
      <c r="V608" t="s">
        <v>11</v>
      </c>
      <c r="W608" t="s">
        <v>12</v>
      </c>
      <c r="X608">
        <f t="shared" si="116"/>
        <v>241</v>
      </c>
      <c r="Y608" s="3">
        <f t="shared" si="121"/>
        <v>-2.9123506646149395</v>
      </c>
      <c r="Z608" s="3">
        <f t="shared" si="121"/>
        <v>-5.0742350801265399</v>
      </c>
    </row>
    <row r="609" spans="1:26" x14ac:dyDescent="0.2">
      <c r="A609" t="s">
        <v>6</v>
      </c>
      <c r="B609" s="12">
        <v>608</v>
      </c>
      <c r="C609" s="12">
        <v>992</v>
      </c>
      <c r="D609" s="12">
        <v>1381</v>
      </c>
      <c r="E609" s="11">
        <v>126360.7</v>
      </c>
      <c r="F609">
        <v>24166.46</v>
      </c>
      <c r="G609">
        <v>3</v>
      </c>
      <c r="H609">
        <v>3</v>
      </c>
      <c r="I609">
        <v>3</v>
      </c>
      <c r="J609" s="5">
        <f t="shared" si="122"/>
        <v>0.35612338329876303</v>
      </c>
      <c r="K609">
        <f t="shared" si="124"/>
        <v>1.0986122886681098</v>
      </c>
      <c r="L609">
        <f t="shared" si="124"/>
        <v>-1.0324780258759823</v>
      </c>
      <c r="M609">
        <v>269</v>
      </c>
      <c r="N609">
        <v>269</v>
      </c>
      <c r="O609">
        <v>269</v>
      </c>
      <c r="P609" s="5">
        <f t="shared" si="123"/>
        <v>278.27824182772326</v>
      </c>
      <c r="Q609">
        <f t="shared" si="125"/>
        <v>5.5947113796018391</v>
      </c>
      <c r="R609">
        <f t="shared" si="125"/>
        <v>5.6286214830382244</v>
      </c>
      <c r="S609" s="5">
        <f t="shared" si="119"/>
        <v>272</v>
      </c>
      <c r="T609" s="3">
        <f t="shared" si="115"/>
        <v>5.6058020662959978</v>
      </c>
      <c r="U609" s="3">
        <f t="shared" si="120"/>
        <v>4.5961434571622419</v>
      </c>
      <c r="V609" t="s">
        <v>11</v>
      </c>
      <c r="W609" t="s">
        <v>12</v>
      </c>
      <c r="X609">
        <f t="shared" si="116"/>
        <v>242</v>
      </c>
      <c r="Y609" s="3">
        <f t="shared" si="121"/>
        <v>-4.4960990909337291</v>
      </c>
      <c r="Z609" s="3">
        <f t="shared" si="121"/>
        <v>-6.6610995089142069</v>
      </c>
    </row>
    <row r="610" spans="1:26" x14ac:dyDescent="0.2">
      <c r="A610" t="s">
        <v>6</v>
      </c>
      <c r="B610" s="12">
        <v>609</v>
      </c>
      <c r="C610" s="12">
        <v>991</v>
      </c>
      <c r="D610" s="12">
        <v>1382</v>
      </c>
      <c r="E610" s="11">
        <v>126527.6</v>
      </c>
      <c r="F610">
        <v>24122.53</v>
      </c>
      <c r="G610">
        <v>3280</v>
      </c>
      <c r="H610">
        <v>3280</v>
      </c>
      <c r="I610">
        <v>3280</v>
      </c>
      <c r="J610" s="5">
        <f t="shared" si="122"/>
        <v>388.84796676772493</v>
      </c>
      <c r="K610">
        <f t="shared" si="124"/>
        <v>8.09559870137819</v>
      </c>
      <c r="L610">
        <f t="shared" si="124"/>
        <v>5.9631884362928336</v>
      </c>
      <c r="M610">
        <v>1</v>
      </c>
      <c r="N610">
        <v>1</v>
      </c>
      <c r="O610">
        <v>1</v>
      </c>
      <c r="P610" s="5">
        <f t="shared" si="123"/>
        <v>1.0363755377234478</v>
      </c>
      <c r="Q610">
        <f t="shared" si="125"/>
        <v>0</v>
      </c>
      <c r="R610">
        <f t="shared" si="125"/>
        <v>3.5729566304380393E-2</v>
      </c>
      <c r="S610" s="5">
        <f t="shared" si="119"/>
        <v>3281</v>
      </c>
      <c r="T610" s="3">
        <f t="shared" si="115"/>
        <v>8.0959035329611009</v>
      </c>
      <c r="U610" s="3">
        <f t="shared" si="120"/>
        <v>5.9989180025972137</v>
      </c>
      <c r="V610" t="s">
        <v>11</v>
      </c>
      <c r="W610" t="s">
        <v>12</v>
      </c>
      <c r="X610">
        <f t="shared" si="116"/>
        <v>243</v>
      </c>
      <c r="Y610" s="3">
        <f t="shared" si="121"/>
        <v>8.09559870137819</v>
      </c>
      <c r="Z610" s="3">
        <f t="shared" si="121"/>
        <v>5.9274588699884534</v>
      </c>
    </row>
    <row r="611" spans="1:26" x14ac:dyDescent="0.2">
      <c r="A611" t="s">
        <v>6</v>
      </c>
      <c r="B611" s="12">
        <v>610</v>
      </c>
      <c r="C611" s="12">
        <v>990</v>
      </c>
      <c r="D611" s="12">
        <v>1383</v>
      </c>
      <c r="E611" s="11">
        <v>126695.3</v>
      </c>
      <c r="F611">
        <v>24078.43</v>
      </c>
      <c r="G611">
        <v>12</v>
      </c>
      <c r="H611">
        <v>12</v>
      </c>
      <c r="I611">
        <v>12</v>
      </c>
      <c r="J611" s="5">
        <f t="shared" si="122"/>
        <v>1.4207314714910497</v>
      </c>
      <c r="K611">
        <f t="shared" si="124"/>
        <v>2.4849066497880004</v>
      </c>
      <c r="L611">
        <f t="shared" si="124"/>
        <v>0.35117185975235599</v>
      </c>
      <c r="M611">
        <v>3</v>
      </c>
      <c r="N611">
        <v>3</v>
      </c>
      <c r="O611">
        <v>3</v>
      </c>
      <c r="P611" s="5">
        <f t="shared" si="123"/>
        <v>3.1148210244604821</v>
      </c>
      <c r="Q611">
        <f t="shared" si="125"/>
        <v>1.0986122886681098</v>
      </c>
      <c r="R611">
        <f t="shared" si="125"/>
        <v>1.1361716945568074</v>
      </c>
      <c r="S611" s="5">
        <f t="shared" si="119"/>
        <v>15</v>
      </c>
      <c r="T611" s="3">
        <f t="shared" si="115"/>
        <v>2.7080502011022101</v>
      </c>
      <c r="U611" s="3">
        <f t="shared" si="120"/>
        <v>1.4873435543091635</v>
      </c>
      <c r="V611" t="s">
        <v>11</v>
      </c>
      <c r="W611" t="s">
        <v>12</v>
      </c>
      <c r="X611">
        <f t="shared" si="116"/>
        <v>244</v>
      </c>
      <c r="Y611" s="3">
        <f t="shared" si="121"/>
        <v>1.3862943611198906</v>
      </c>
      <c r="Z611" s="3">
        <f t="shared" si="121"/>
        <v>-0.78499983480445146</v>
      </c>
    </row>
    <row r="612" spans="1:26" x14ac:dyDescent="0.2">
      <c r="A612" t="s">
        <v>6</v>
      </c>
      <c r="B612" s="12">
        <v>611</v>
      </c>
      <c r="C612" s="12">
        <v>989</v>
      </c>
      <c r="D612" s="12">
        <v>1384</v>
      </c>
      <c r="E612" s="11">
        <v>126862.6</v>
      </c>
      <c r="F612">
        <v>24034.93</v>
      </c>
      <c r="G612">
        <v>12</v>
      </c>
      <c r="H612">
        <v>12</v>
      </c>
      <c r="I612">
        <v>12</v>
      </c>
      <c r="J612" s="5">
        <f t="shared" si="122"/>
        <v>1.418857882464966</v>
      </c>
      <c r="K612">
        <f t="shared" si="124"/>
        <v>2.4849066497880004</v>
      </c>
      <c r="L612">
        <f t="shared" si="124"/>
        <v>0.349852239860584</v>
      </c>
      <c r="M612">
        <v>6</v>
      </c>
      <c r="N612">
        <v>6</v>
      </c>
      <c r="O612">
        <v>6</v>
      </c>
      <c r="P612" s="5">
        <f t="shared" si="123"/>
        <v>6.2409168655785567</v>
      </c>
      <c r="Q612">
        <f t="shared" si="125"/>
        <v>1.791759469228055</v>
      </c>
      <c r="R612">
        <f t="shared" si="125"/>
        <v>1.8311271051739613</v>
      </c>
      <c r="S612" s="5">
        <f t="shared" si="119"/>
        <v>18</v>
      </c>
      <c r="T612" s="3">
        <f t="shared" si="115"/>
        <v>2.8903717578961645</v>
      </c>
      <c r="U612" s="3">
        <f t="shared" si="120"/>
        <v>2.1809793450345452</v>
      </c>
      <c r="V612" t="s">
        <v>11</v>
      </c>
      <c r="W612" t="s">
        <v>12</v>
      </c>
      <c r="X612">
        <f t="shared" si="116"/>
        <v>245</v>
      </c>
      <c r="Y612" s="3">
        <f t="shared" si="121"/>
        <v>0.6931471805599454</v>
      </c>
      <c r="Z612" s="3">
        <f t="shared" si="121"/>
        <v>-1.4812748653133774</v>
      </c>
    </row>
    <row r="613" spans="1:26" x14ac:dyDescent="0.2">
      <c r="A613" t="s">
        <v>6</v>
      </c>
      <c r="B613" s="12">
        <v>612</v>
      </c>
      <c r="C613" s="12">
        <v>988</v>
      </c>
      <c r="D613" s="12">
        <v>1385</v>
      </c>
      <c r="E613" s="11">
        <v>127029.1</v>
      </c>
      <c r="F613">
        <v>23991.52</v>
      </c>
      <c r="G613">
        <v>49</v>
      </c>
      <c r="H613">
        <v>49</v>
      </c>
      <c r="I613">
        <v>49</v>
      </c>
      <c r="J613" s="5">
        <f t="shared" si="122"/>
        <v>5.7860757889334016</v>
      </c>
      <c r="K613">
        <f t="shared" si="124"/>
        <v>3.8918202981106265</v>
      </c>
      <c r="L613">
        <f t="shared" si="124"/>
        <v>1.7554543051431308</v>
      </c>
      <c r="M613">
        <v>3</v>
      </c>
      <c r="N613">
        <v>3</v>
      </c>
      <c r="O613">
        <v>3</v>
      </c>
      <c r="P613" s="5">
        <f t="shared" si="123"/>
        <v>3.1261045569434533</v>
      </c>
      <c r="Q613">
        <f t="shared" si="125"/>
        <v>1.0986122886681098</v>
      </c>
      <c r="R613">
        <f t="shared" si="125"/>
        <v>1.1397876789586281</v>
      </c>
      <c r="S613" s="5">
        <f t="shared" si="119"/>
        <v>52</v>
      </c>
      <c r="T613" s="3">
        <f t="shared" si="115"/>
        <v>3.9512437185814275</v>
      </c>
      <c r="U613" s="3">
        <f t="shared" si="120"/>
        <v>2.8952419841017587</v>
      </c>
      <c r="V613" t="s">
        <v>11</v>
      </c>
      <c r="W613" t="s">
        <v>12</v>
      </c>
      <c r="X613">
        <f t="shared" si="116"/>
        <v>246</v>
      </c>
      <c r="Y613" s="3">
        <f t="shared" si="121"/>
        <v>2.7932080094425169</v>
      </c>
      <c r="Z613" s="3">
        <f t="shared" si="121"/>
        <v>0.61566662618450274</v>
      </c>
    </row>
    <row r="614" spans="1:26" x14ac:dyDescent="0.2">
      <c r="A614" t="s">
        <v>6</v>
      </c>
      <c r="B614" s="12">
        <v>613</v>
      </c>
      <c r="C614" s="12">
        <v>987</v>
      </c>
      <c r="D614" s="12">
        <v>1386</v>
      </c>
      <c r="E614" s="11">
        <v>127198.5</v>
      </c>
      <c r="F614">
        <v>23948.03</v>
      </c>
      <c r="G614">
        <v>26</v>
      </c>
      <c r="H614">
        <v>26</v>
      </c>
      <c r="I614">
        <v>26</v>
      </c>
      <c r="J614" s="5">
        <f t="shared" si="122"/>
        <v>3.0660738923808064</v>
      </c>
      <c r="K614">
        <f t="shared" si="124"/>
        <v>3.2580965380214821</v>
      </c>
      <c r="L614">
        <f t="shared" si="124"/>
        <v>1.1203978807400321</v>
      </c>
      <c r="M614">
        <v>9</v>
      </c>
      <c r="N614">
        <v>9</v>
      </c>
      <c r="O614">
        <v>9</v>
      </c>
      <c r="P614" s="5">
        <f t="shared" si="123"/>
        <v>9.3953448362975998</v>
      </c>
      <c r="Q614">
        <f t="shared" si="125"/>
        <v>2.1972245773362196</v>
      </c>
      <c r="R614">
        <f t="shared" si="125"/>
        <v>2.240214336427885</v>
      </c>
      <c r="S614" s="5">
        <f t="shared" si="119"/>
        <v>35</v>
      </c>
      <c r="T614" s="3">
        <f t="shared" si="115"/>
        <v>3.5553480614894135</v>
      </c>
      <c r="U614" s="3">
        <f t="shared" si="120"/>
        <v>3.3606122171679171</v>
      </c>
      <c r="V614" t="s">
        <v>11</v>
      </c>
      <c r="W614" t="s">
        <v>12</v>
      </c>
      <c r="X614">
        <f t="shared" si="116"/>
        <v>247</v>
      </c>
      <c r="Y614" s="3">
        <f t="shared" si="121"/>
        <v>1.0608719606852626</v>
      </c>
      <c r="Z614" s="3">
        <f t="shared" si="121"/>
        <v>-1.1198164556878529</v>
      </c>
    </row>
    <row r="615" spans="1:26" x14ac:dyDescent="0.2">
      <c r="A615" t="s">
        <v>6</v>
      </c>
      <c r="B615" s="12">
        <v>614</v>
      </c>
      <c r="C615" s="12">
        <v>986</v>
      </c>
      <c r="D615" s="12">
        <v>1387</v>
      </c>
      <c r="E615" s="11">
        <v>127372.5</v>
      </c>
      <c r="F615">
        <v>23904.31</v>
      </c>
      <c r="G615">
        <v>2779</v>
      </c>
      <c r="H615">
        <v>2779</v>
      </c>
      <c r="I615">
        <v>2779</v>
      </c>
      <c r="J615" s="5">
        <f t="shared" si="122"/>
        <v>327.26844491550372</v>
      </c>
      <c r="K615">
        <f t="shared" si="124"/>
        <v>7.9298464297425033</v>
      </c>
      <c r="L615">
        <f t="shared" si="124"/>
        <v>5.7907807665798163</v>
      </c>
      <c r="M615">
        <v>38</v>
      </c>
      <c r="N615">
        <v>38</v>
      </c>
      <c r="O615">
        <v>38</v>
      </c>
      <c r="P615" s="5">
        <f t="shared" si="123"/>
        <v>39.741787150518043</v>
      </c>
      <c r="Q615">
        <f t="shared" si="125"/>
        <v>3.6375861597263857</v>
      </c>
      <c r="R615">
        <f t="shared" si="125"/>
        <v>3.6824032071874404</v>
      </c>
      <c r="S615" s="5">
        <f t="shared" si="119"/>
        <v>2817</v>
      </c>
      <c r="T615" s="3">
        <f t="shared" si="115"/>
        <v>7.9434277678763729</v>
      </c>
      <c r="U615" s="3">
        <f t="shared" si="120"/>
        <v>9.4731839737672558</v>
      </c>
      <c r="V615" t="s">
        <v>11</v>
      </c>
      <c r="W615" t="s">
        <v>12</v>
      </c>
      <c r="X615">
        <f t="shared" si="116"/>
        <v>248</v>
      </c>
      <c r="Y615" s="3">
        <f t="shared" si="121"/>
        <v>4.2922602700161177</v>
      </c>
      <c r="Z615" s="3">
        <f t="shared" si="121"/>
        <v>2.1083775593923759</v>
      </c>
    </row>
    <row r="616" spans="1:26" x14ac:dyDescent="0.2">
      <c r="A616" t="s">
        <v>6</v>
      </c>
      <c r="B616" s="12">
        <v>615</v>
      </c>
      <c r="C616" s="12">
        <v>985</v>
      </c>
      <c r="D616" s="12">
        <v>1388</v>
      </c>
      <c r="E616" s="11">
        <v>127545.8</v>
      </c>
      <c r="F616">
        <v>23860.51</v>
      </c>
      <c r="G616">
        <v>9</v>
      </c>
      <c r="H616">
        <v>9</v>
      </c>
      <c r="I616">
        <v>9</v>
      </c>
      <c r="J616" s="5">
        <f t="shared" si="122"/>
        <v>1.0584433199681995</v>
      </c>
      <c r="K616">
        <f t="shared" si="124"/>
        <v>2.1972245773362196</v>
      </c>
      <c r="L616">
        <f t="shared" si="124"/>
        <v>5.6799262656182188E-2</v>
      </c>
      <c r="M616">
        <v>25</v>
      </c>
      <c r="N616">
        <v>25</v>
      </c>
      <c r="O616">
        <v>25</v>
      </c>
      <c r="P616" s="5">
        <f t="shared" si="123"/>
        <v>26.193907841869265</v>
      </c>
      <c r="Q616">
        <f t="shared" si="125"/>
        <v>3.2188758248682006</v>
      </c>
      <c r="R616">
        <f t="shared" si="125"/>
        <v>3.2655268586094004</v>
      </c>
      <c r="S616" s="5">
        <f t="shared" si="119"/>
        <v>34</v>
      </c>
      <c r="T616" s="3">
        <f t="shared" si="115"/>
        <v>3.5263605246161616</v>
      </c>
      <c r="U616" s="3">
        <f t="shared" si="120"/>
        <v>3.3223261212655828</v>
      </c>
      <c r="V616" t="s">
        <v>11</v>
      </c>
      <c r="W616" t="s">
        <v>12</v>
      </c>
      <c r="X616">
        <f t="shared" si="116"/>
        <v>249</v>
      </c>
      <c r="Y616" s="3">
        <f t="shared" si="121"/>
        <v>-1.021651247531981</v>
      </c>
      <c r="Z616" s="3">
        <f t="shared" si="121"/>
        <v>-3.208727595953218</v>
      </c>
    </row>
    <row r="617" spans="1:26" x14ac:dyDescent="0.2">
      <c r="A617" t="s">
        <v>6</v>
      </c>
      <c r="B617" s="12">
        <v>616</v>
      </c>
      <c r="C617" s="12">
        <v>984</v>
      </c>
      <c r="D617" s="12">
        <v>1389</v>
      </c>
      <c r="E617" s="11">
        <v>127719.3</v>
      </c>
      <c r="F617">
        <v>23817.24</v>
      </c>
      <c r="G617">
        <v>14</v>
      </c>
      <c r="H617">
        <v>14</v>
      </c>
      <c r="I617">
        <v>14</v>
      </c>
      <c r="J617" s="5">
        <f t="shared" si="122"/>
        <v>1.644230746645182</v>
      </c>
      <c r="K617">
        <f t="shared" si="124"/>
        <v>2.6390573296152584</v>
      </c>
      <c r="L617">
        <f t="shared" si="124"/>
        <v>0.49727264362502349</v>
      </c>
      <c r="M617">
        <v>228</v>
      </c>
      <c r="N617">
        <v>228</v>
      </c>
      <c r="O617">
        <v>228</v>
      </c>
      <c r="P617" s="5">
        <f t="shared" si="123"/>
        <v>239.3224403835205</v>
      </c>
      <c r="Q617">
        <f t="shared" si="125"/>
        <v>5.4293456289544411</v>
      </c>
      <c r="R617">
        <f t="shared" si="125"/>
        <v>5.4778117656264529</v>
      </c>
      <c r="S617" s="5">
        <f t="shared" si="119"/>
        <v>242</v>
      </c>
      <c r="T617" s="3">
        <f t="shared" si="115"/>
        <v>5.4889377261566867</v>
      </c>
      <c r="U617" s="3">
        <f t="shared" si="120"/>
        <v>5.9750844092514761</v>
      </c>
      <c r="V617" t="s">
        <v>11</v>
      </c>
      <c r="W617" t="s">
        <v>12</v>
      </c>
      <c r="X617">
        <f t="shared" si="116"/>
        <v>250</v>
      </c>
      <c r="Y617" s="3">
        <f t="shared" si="121"/>
        <v>-2.7902882993391827</v>
      </c>
      <c r="Z617" s="3">
        <f t="shared" si="121"/>
        <v>-4.9805391220014297</v>
      </c>
    </row>
    <row r="618" spans="1:26" x14ac:dyDescent="0.2">
      <c r="A618" t="s">
        <v>6</v>
      </c>
      <c r="B618" s="12">
        <v>617</v>
      </c>
      <c r="C618" s="12">
        <v>983</v>
      </c>
      <c r="D618" s="12">
        <v>1390</v>
      </c>
      <c r="E618" s="11">
        <v>127892.8</v>
      </c>
      <c r="F618">
        <v>23773.31</v>
      </c>
      <c r="G618">
        <v>14</v>
      </c>
      <c r="H618">
        <v>14</v>
      </c>
      <c r="I618">
        <v>14</v>
      </c>
      <c r="J618" s="5">
        <f t="shared" si="122"/>
        <v>1.6420001751466853</v>
      </c>
      <c r="K618">
        <f t="shared" si="124"/>
        <v>2.6390573296152584</v>
      </c>
      <c r="L618">
        <f t="shared" si="124"/>
        <v>0.49591511769690877</v>
      </c>
      <c r="M618">
        <v>230</v>
      </c>
      <c r="N618">
        <v>230</v>
      </c>
      <c r="O618">
        <v>230</v>
      </c>
      <c r="P618" s="5">
        <f t="shared" si="123"/>
        <v>241.86787620234622</v>
      </c>
      <c r="Q618">
        <f t="shared" si="125"/>
        <v>5.4380793089231956</v>
      </c>
      <c r="R618">
        <f t="shared" si="125"/>
        <v>5.4883916109569153</v>
      </c>
      <c r="S618" s="5">
        <f t="shared" si="119"/>
        <v>244</v>
      </c>
      <c r="T618" s="3">
        <f t="shared" si="115"/>
        <v>5.4971682252932021</v>
      </c>
      <c r="U618" s="3">
        <f t="shared" si="120"/>
        <v>5.9843067286538236</v>
      </c>
      <c r="V618" t="s">
        <v>11</v>
      </c>
      <c r="W618" t="s">
        <v>12</v>
      </c>
      <c r="X618">
        <f t="shared" si="116"/>
        <v>251</v>
      </c>
      <c r="Y618" s="3">
        <f t="shared" si="121"/>
        <v>-2.7990219793079372</v>
      </c>
      <c r="Z618" s="3">
        <f t="shared" si="121"/>
        <v>-4.992476493260007</v>
      </c>
    </row>
    <row r="619" spans="1:26" x14ac:dyDescent="0.2">
      <c r="A619" t="s">
        <v>6</v>
      </c>
      <c r="B619" s="12">
        <v>618</v>
      </c>
      <c r="C619" s="12">
        <v>982</v>
      </c>
      <c r="D619" s="12">
        <v>1391</v>
      </c>
      <c r="E619" s="11">
        <v>128065.9</v>
      </c>
      <c r="F619">
        <v>23729.5</v>
      </c>
      <c r="G619">
        <v>11</v>
      </c>
      <c r="H619">
        <v>11</v>
      </c>
      <c r="I619">
        <v>11</v>
      </c>
      <c r="J619" s="5">
        <f t="shared" si="122"/>
        <v>1.2883991757368669</v>
      </c>
      <c r="K619">
        <f t="shared" si="124"/>
        <v>2.3978952727983707</v>
      </c>
      <c r="L619">
        <f t="shared" si="124"/>
        <v>0.25340049871753573</v>
      </c>
      <c r="M619">
        <v>8</v>
      </c>
      <c r="N619">
        <v>8</v>
      </c>
      <c r="O619">
        <v>8</v>
      </c>
      <c r="P619" s="5">
        <f t="shared" si="123"/>
        <v>8.4283276090941666</v>
      </c>
      <c r="Q619">
        <f t="shared" si="125"/>
        <v>2.0794415416798357</v>
      </c>
      <c r="R619">
        <f t="shared" si="125"/>
        <v>2.1315983666974008</v>
      </c>
      <c r="S619" s="5">
        <f t="shared" si="119"/>
        <v>19</v>
      </c>
      <c r="T619" s="3">
        <f t="shared" si="115"/>
        <v>2.9444389791664403</v>
      </c>
      <c r="U619" s="3">
        <f t="shared" si="120"/>
        <v>2.3849988654149366</v>
      </c>
      <c r="V619" t="s">
        <v>11</v>
      </c>
      <c r="W619" t="s">
        <v>12</v>
      </c>
      <c r="X619">
        <f t="shared" si="116"/>
        <v>252</v>
      </c>
      <c r="Y619" s="3">
        <f t="shared" si="121"/>
        <v>0.31845373111853492</v>
      </c>
      <c r="Z619" s="3">
        <f t="shared" si="121"/>
        <v>-1.878197867979865</v>
      </c>
    </row>
    <row r="620" spans="1:26" x14ac:dyDescent="0.2">
      <c r="A620" t="s">
        <v>6</v>
      </c>
      <c r="B620" s="12">
        <v>619</v>
      </c>
      <c r="C620" s="12">
        <v>981</v>
      </c>
      <c r="D620" s="12">
        <v>1392</v>
      </c>
      <c r="E620" s="11">
        <v>128238.9</v>
      </c>
      <c r="F620">
        <v>23685.48</v>
      </c>
      <c r="G620">
        <v>22</v>
      </c>
      <c r="H620">
        <v>22</v>
      </c>
      <c r="I620">
        <v>22</v>
      </c>
      <c r="J620" s="5">
        <f t="shared" si="122"/>
        <v>2.5733221354830711</v>
      </c>
      <c r="K620">
        <f t="shared" si="124"/>
        <v>3.0910424533583161</v>
      </c>
      <c r="L620">
        <f t="shared" si="124"/>
        <v>0.94519772386289147</v>
      </c>
      <c r="M620">
        <v>7</v>
      </c>
      <c r="N620">
        <v>7</v>
      </c>
      <c r="O620">
        <v>7</v>
      </c>
      <c r="P620" s="5">
        <f t="shared" si="123"/>
        <v>7.3884928656712887</v>
      </c>
      <c r="Q620">
        <f t="shared" si="125"/>
        <v>1.9459101490553132</v>
      </c>
      <c r="R620">
        <f t="shared" si="125"/>
        <v>1.9999237717620177</v>
      </c>
      <c r="S620" s="5">
        <f t="shared" si="119"/>
        <v>29</v>
      </c>
      <c r="T620" s="3">
        <f t="shared" si="115"/>
        <v>3.3672958299864741</v>
      </c>
      <c r="U620" s="3">
        <f t="shared" si="120"/>
        <v>2.9451214956249094</v>
      </c>
      <c r="V620" t="s">
        <v>11</v>
      </c>
      <c r="W620" t="s">
        <v>12</v>
      </c>
      <c r="X620">
        <f t="shared" si="116"/>
        <v>253</v>
      </c>
      <c r="Y620" s="3">
        <f t="shared" si="121"/>
        <v>1.1451323043030028</v>
      </c>
      <c r="Z620" s="3">
        <f t="shared" si="121"/>
        <v>-1.0547260478991263</v>
      </c>
    </row>
    <row r="621" spans="1:26" x14ac:dyDescent="0.2">
      <c r="A621" t="s">
        <v>6</v>
      </c>
      <c r="B621" s="12">
        <v>620</v>
      </c>
      <c r="C621" s="12">
        <v>980</v>
      </c>
      <c r="D621" s="12">
        <v>1393</v>
      </c>
      <c r="E621" s="11">
        <v>128415.9</v>
      </c>
      <c r="F621">
        <v>23641.86</v>
      </c>
      <c r="G621">
        <v>64</v>
      </c>
      <c r="H621">
        <v>64</v>
      </c>
      <c r="I621">
        <v>64</v>
      </c>
      <c r="J621" s="5">
        <f t="shared" si="122"/>
        <v>7.4757097836015634</v>
      </c>
      <c r="K621">
        <f t="shared" si="124"/>
        <v>4.1588830833596715</v>
      </c>
      <c r="L621">
        <f t="shared" si="124"/>
        <v>2.0116590690968414</v>
      </c>
      <c r="M621">
        <v>5</v>
      </c>
      <c r="N621">
        <v>5</v>
      </c>
      <c r="O621">
        <v>5</v>
      </c>
      <c r="P621" s="5">
        <f t="shared" si="123"/>
        <v>5.2872320536539847</v>
      </c>
      <c r="Q621">
        <f t="shared" si="125"/>
        <v>1.6094379124341003</v>
      </c>
      <c r="R621">
        <f t="shared" si="125"/>
        <v>1.6652948676564827</v>
      </c>
      <c r="S621" s="5">
        <f t="shared" si="119"/>
        <v>69</v>
      </c>
      <c r="T621" s="3">
        <f t="shared" si="115"/>
        <v>4.2341065045972597</v>
      </c>
      <c r="U621" s="3">
        <f t="shared" si="120"/>
        <v>3.6769539367533239</v>
      </c>
      <c r="V621" t="s">
        <v>11</v>
      </c>
      <c r="W621" t="s">
        <v>12</v>
      </c>
      <c r="X621">
        <f t="shared" si="116"/>
        <v>254</v>
      </c>
      <c r="Y621" s="3">
        <f t="shared" si="121"/>
        <v>2.549445170925571</v>
      </c>
      <c r="Z621" s="3">
        <f t="shared" si="121"/>
        <v>0.34636420144035873</v>
      </c>
    </row>
    <row r="622" spans="1:26" x14ac:dyDescent="0.2">
      <c r="A622" t="s">
        <v>6</v>
      </c>
      <c r="B622" s="12">
        <v>621</v>
      </c>
      <c r="C622" s="12">
        <v>979</v>
      </c>
      <c r="D622" s="12">
        <v>1394</v>
      </c>
      <c r="E622" s="11">
        <v>128602.3</v>
      </c>
      <c r="F622">
        <v>23598.06</v>
      </c>
      <c r="G622">
        <v>6690</v>
      </c>
      <c r="H622">
        <v>6690</v>
      </c>
      <c r="I622">
        <v>6690</v>
      </c>
      <c r="J622" s="5">
        <f t="shared" si="122"/>
        <v>780.31263826541203</v>
      </c>
      <c r="K622">
        <f t="shared" si="124"/>
        <v>8.8083691531222748</v>
      </c>
      <c r="L622">
        <f t="shared" si="124"/>
        <v>6.6596946576664351</v>
      </c>
      <c r="M622">
        <v>952</v>
      </c>
      <c r="N622">
        <v>952</v>
      </c>
      <c r="O622">
        <v>952</v>
      </c>
      <c r="P622" s="5">
        <f t="shared" si="123"/>
        <v>1008.5574831151373</v>
      </c>
      <c r="Q622">
        <f t="shared" si="125"/>
        <v>6.8585650347913649</v>
      </c>
      <c r="R622">
        <f t="shared" si="125"/>
        <v>6.9162763543967163</v>
      </c>
      <c r="S622" s="5">
        <f t="shared" si="119"/>
        <v>7642</v>
      </c>
      <c r="T622" s="3">
        <f t="shared" si="115"/>
        <v>8.9414146280068447</v>
      </c>
      <c r="U622" s="3">
        <f t="shared" si="120"/>
        <v>13.575971012063151</v>
      </c>
      <c r="V622" t="s">
        <v>11</v>
      </c>
      <c r="W622" t="s">
        <v>12</v>
      </c>
      <c r="X622">
        <f t="shared" si="116"/>
        <v>255</v>
      </c>
      <c r="Y622" s="3">
        <f t="shared" si="121"/>
        <v>1.9498041183309098</v>
      </c>
      <c r="Z622" s="3">
        <f t="shared" si="121"/>
        <v>-0.25658169673028119</v>
      </c>
    </row>
    <row r="623" spans="1:26" x14ac:dyDescent="0.2">
      <c r="A623" t="s">
        <v>6</v>
      </c>
      <c r="B623" s="12">
        <v>622</v>
      </c>
      <c r="C623" s="12">
        <v>978</v>
      </c>
      <c r="D623" s="12">
        <v>1395</v>
      </c>
      <c r="E623" s="11">
        <v>128789.5</v>
      </c>
      <c r="F623">
        <v>23553.67</v>
      </c>
      <c r="G623">
        <v>16</v>
      </c>
      <c r="H623">
        <v>16</v>
      </c>
      <c r="I623">
        <v>16</v>
      </c>
      <c r="J623" s="5">
        <f t="shared" si="122"/>
        <v>1.8635059535132912</v>
      </c>
      <c r="K623">
        <f t="shared" si="124"/>
        <v>2.7725887222397811</v>
      </c>
      <c r="L623">
        <f t="shared" si="124"/>
        <v>0.62245963473394617</v>
      </c>
      <c r="M623">
        <v>894</v>
      </c>
      <c r="N623">
        <v>894</v>
      </c>
      <c r="O623">
        <v>894</v>
      </c>
      <c r="P623" s="5">
        <f t="shared" si="123"/>
        <v>948.896711213157</v>
      </c>
      <c r="Q623">
        <f t="shared" si="125"/>
        <v>6.7957057751735137</v>
      </c>
      <c r="R623">
        <f t="shared" si="125"/>
        <v>6.8552999530796788</v>
      </c>
      <c r="S623" s="5">
        <f t="shared" si="119"/>
        <v>910</v>
      </c>
      <c r="T623" s="3">
        <f t="shared" si="115"/>
        <v>6.8134445995108956</v>
      </c>
      <c r="U623" s="3">
        <f t="shared" si="120"/>
        <v>7.4777595878136252</v>
      </c>
      <c r="V623" t="s">
        <v>11</v>
      </c>
      <c r="W623" t="s">
        <v>12</v>
      </c>
      <c r="X623">
        <f t="shared" si="116"/>
        <v>256</v>
      </c>
      <c r="Y623" s="3">
        <f t="shared" si="121"/>
        <v>-4.023117052933733</v>
      </c>
      <c r="Z623" s="3">
        <f t="shared" si="121"/>
        <v>-6.2328403183457324</v>
      </c>
    </row>
    <row r="624" spans="1:26" x14ac:dyDescent="0.2">
      <c r="A624" t="s">
        <v>6</v>
      </c>
      <c r="B624" s="12">
        <v>623</v>
      </c>
      <c r="C624" s="12">
        <v>977</v>
      </c>
      <c r="D624" s="12">
        <v>1396</v>
      </c>
      <c r="E624" s="11">
        <v>128976.8</v>
      </c>
      <c r="F624">
        <v>23509.1</v>
      </c>
      <c r="G624">
        <v>31</v>
      </c>
      <c r="H624">
        <v>31</v>
      </c>
      <c r="I624">
        <v>31</v>
      </c>
      <c r="J624" s="5">
        <f t="shared" si="122"/>
        <v>3.6052995577499209</v>
      </c>
      <c r="K624">
        <f t="shared" si="124"/>
        <v>3.4339872044851463</v>
      </c>
      <c r="L624">
        <f t="shared" si="124"/>
        <v>1.2824048623609687</v>
      </c>
      <c r="M624">
        <v>0</v>
      </c>
      <c r="N624">
        <v>0</v>
      </c>
      <c r="O624">
        <v>0</v>
      </c>
      <c r="P624" s="5">
        <f t="shared" si="123"/>
        <v>0</v>
      </c>
      <c r="Q624">
        <v>0</v>
      </c>
      <c r="R624">
        <v>0</v>
      </c>
      <c r="S624" s="5">
        <f t="shared" si="119"/>
        <v>31</v>
      </c>
      <c r="T624" s="3">
        <f t="shared" ref="T624:T627" si="126">LN(S624)</f>
        <v>3.4339872044851463</v>
      </c>
      <c r="U624" s="3">
        <f t="shared" si="120"/>
        <v>1.2824048623609687</v>
      </c>
      <c r="V624" t="s">
        <v>11</v>
      </c>
      <c r="W624" t="s">
        <v>12</v>
      </c>
      <c r="X624">
        <f t="shared" si="116"/>
        <v>257</v>
      </c>
      <c r="Y624" s="3">
        <f t="shared" si="121"/>
        <v>3.4339872044851463</v>
      </c>
      <c r="Z624" s="3">
        <f t="shared" si="121"/>
        <v>1.2824048623609687</v>
      </c>
    </row>
    <row r="625" spans="1:26" x14ac:dyDescent="0.2">
      <c r="A625" t="s">
        <v>6</v>
      </c>
      <c r="B625" s="12">
        <v>624</v>
      </c>
      <c r="C625" s="12">
        <v>976</v>
      </c>
      <c r="D625" s="12">
        <v>1397</v>
      </c>
      <c r="E625" s="11">
        <v>129164.1</v>
      </c>
      <c r="F625">
        <v>23465.58</v>
      </c>
      <c r="G625">
        <v>31</v>
      </c>
      <c r="H625">
        <v>31</v>
      </c>
      <c r="I625">
        <v>31</v>
      </c>
      <c r="J625" s="5">
        <f t="shared" si="122"/>
        <v>3.6000715369053782</v>
      </c>
      <c r="K625">
        <f t="shared" si="124"/>
        <v>3.4339872044851463</v>
      </c>
      <c r="L625">
        <f t="shared" si="124"/>
        <v>1.2809537166272364</v>
      </c>
      <c r="M625">
        <v>1</v>
      </c>
      <c r="N625">
        <v>1</v>
      </c>
      <c r="O625">
        <v>1</v>
      </c>
      <c r="P625" s="5">
        <f t="shared" si="123"/>
        <v>1.065390243923227</v>
      </c>
      <c r="Q625">
        <f>LN(O625)</f>
        <v>0</v>
      </c>
      <c r="R625">
        <f>LN(P625)</f>
        <v>6.334115826268924E-2</v>
      </c>
      <c r="S625" s="5">
        <f t="shared" si="119"/>
        <v>32</v>
      </c>
      <c r="T625" s="3">
        <f t="shared" si="126"/>
        <v>3.4657359027997265</v>
      </c>
      <c r="U625" s="3">
        <f t="shared" si="120"/>
        <v>1.3442948748899257</v>
      </c>
      <c r="V625" t="s">
        <v>11</v>
      </c>
      <c r="W625" t="s">
        <v>12</v>
      </c>
      <c r="X625">
        <f t="shared" ref="X625:X688" si="127">1+X624</f>
        <v>258</v>
      </c>
      <c r="Y625" s="3">
        <f t="shared" si="121"/>
        <v>3.4339872044851463</v>
      </c>
      <c r="Z625" s="3">
        <f t="shared" si="121"/>
        <v>1.2176125583645472</v>
      </c>
    </row>
    <row r="626" spans="1:26" x14ac:dyDescent="0.2">
      <c r="A626" t="s">
        <v>6</v>
      </c>
      <c r="B626" s="12">
        <v>625</v>
      </c>
      <c r="C626" s="12">
        <v>975</v>
      </c>
      <c r="D626" s="12">
        <v>1398</v>
      </c>
      <c r="E626" s="11">
        <v>129352.6</v>
      </c>
      <c r="F626">
        <v>23426.54</v>
      </c>
      <c r="G626">
        <v>74</v>
      </c>
      <c r="H626">
        <v>74</v>
      </c>
      <c r="I626">
        <v>74</v>
      </c>
      <c r="J626" s="5">
        <f t="shared" si="122"/>
        <v>8.5811958940137263</v>
      </c>
      <c r="K626">
        <f t="shared" si="124"/>
        <v>4.3040650932041702</v>
      </c>
      <c r="L626">
        <f t="shared" si="124"/>
        <v>2.1495732853738416</v>
      </c>
      <c r="M626">
        <v>1</v>
      </c>
      <c r="N626">
        <v>1</v>
      </c>
      <c r="O626">
        <v>1</v>
      </c>
      <c r="P626" s="5">
        <f t="shared" si="123"/>
        <v>1.0671657018065834</v>
      </c>
      <c r="Q626">
        <f>LN(O626)</f>
        <v>0</v>
      </c>
      <c r="R626">
        <f>LN(P626)</f>
        <v>6.5006257175685492E-2</v>
      </c>
      <c r="S626" s="5">
        <f t="shared" si="119"/>
        <v>75</v>
      </c>
      <c r="T626" s="3">
        <f t="shared" si="126"/>
        <v>4.3174881135363101</v>
      </c>
      <c r="U626" s="3">
        <f t="shared" si="120"/>
        <v>2.2145795425495272</v>
      </c>
      <c r="V626" t="s">
        <v>11</v>
      </c>
      <c r="W626" t="s">
        <v>12</v>
      </c>
      <c r="X626">
        <f t="shared" si="127"/>
        <v>259</v>
      </c>
      <c r="Y626" s="3">
        <f t="shared" si="121"/>
        <v>4.3040650932041702</v>
      </c>
      <c r="Z626" s="3">
        <f t="shared" si="121"/>
        <v>2.0845670281981561</v>
      </c>
    </row>
    <row r="627" spans="1:26" x14ac:dyDescent="0.2">
      <c r="A627" t="s">
        <v>6</v>
      </c>
      <c r="B627" s="12">
        <v>626</v>
      </c>
      <c r="C627" s="12">
        <v>974</v>
      </c>
      <c r="D627" s="12">
        <v>1399</v>
      </c>
      <c r="E627" s="11">
        <v>129542.6</v>
      </c>
      <c r="F627">
        <v>23387.31</v>
      </c>
      <c r="G627">
        <v>1497</v>
      </c>
      <c r="H627">
        <v>1497</v>
      </c>
      <c r="I627">
        <v>1497</v>
      </c>
      <c r="J627" s="5">
        <f t="shared" si="122"/>
        <v>173.34066168194863</v>
      </c>
      <c r="K627">
        <f t="shared" si="124"/>
        <v>7.3112183844196288</v>
      </c>
      <c r="L627">
        <f t="shared" si="124"/>
        <v>5.1552588009479532</v>
      </c>
      <c r="M627">
        <v>0</v>
      </c>
      <c r="N627">
        <v>0</v>
      </c>
      <c r="O627">
        <v>0</v>
      </c>
      <c r="P627" s="5">
        <f t="shared" si="123"/>
        <v>0</v>
      </c>
      <c r="Q627">
        <v>0</v>
      </c>
      <c r="R627">
        <v>0</v>
      </c>
      <c r="S627" s="5">
        <f t="shared" si="119"/>
        <v>1497</v>
      </c>
      <c r="T627" s="3">
        <f t="shared" si="126"/>
        <v>7.3112183844196288</v>
      </c>
      <c r="U627" s="3">
        <f t="shared" si="120"/>
        <v>5.1552588009479532</v>
      </c>
      <c r="V627" t="s">
        <v>11</v>
      </c>
      <c r="W627" t="s">
        <v>12</v>
      </c>
      <c r="X627">
        <f t="shared" si="127"/>
        <v>260</v>
      </c>
      <c r="Y627" s="3">
        <f t="shared" si="121"/>
        <v>7.3112183844196288</v>
      </c>
      <c r="Z627" s="3">
        <f t="shared" si="121"/>
        <v>5.1552588009479532</v>
      </c>
    </row>
    <row r="628" spans="1:26" x14ac:dyDescent="0.2">
      <c r="A628" t="s">
        <v>6</v>
      </c>
      <c r="B628" s="12">
        <v>627</v>
      </c>
      <c r="C628" s="12">
        <v>973</v>
      </c>
      <c r="D628" s="12">
        <v>1400</v>
      </c>
      <c r="E628" s="11">
        <v>129732</v>
      </c>
      <c r="F628">
        <v>23348.12</v>
      </c>
      <c r="G628">
        <v>0</v>
      </c>
      <c r="H628">
        <v>0</v>
      </c>
      <c r="I628">
        <v>0</v>
      </c>
      <c r="J628" s="5">
        <f t="shared" si="122"/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5">
        <f t="shared" si="123"/>
        <v>0</v>
      </c>
      <c r="Q628">
        <v>0</v>
      </c>
      <c r="R628">
        <v>0</v>
      </c>
      <c r="S628" s="5">
        <f t="shared" si="119"/>
        <v>0</v>
      </c>
      <c r="T628" s="3">
        <v>0</v>
      </c>
      <c r="U628" s="3">
        <f t="shared" si="120"/>
        <v>0</v>
      </c>
      <c r="V628" t="s">
        <v>11</v>
      </c>
      <c r="W628" t="s">
        <v>12</v>
      </c>
      <c r="X628">
        <f t="shared" si="127"/>
        <v>261</v>
      </c>
      <c r="Y628" s="3">
        <f t="shared" si="121"/>
        <v>0</v>
      </c>
      <c r="Z628" s="3">
        <f t="shared" si="121"/>
        <v>0</v>
      </c>
    </row>
    <row r="629" spans="1:26" x14ac:dyDescent="0.2">
      <c r="A629" t="s">
        <v>6</v>
      </c>
      <c r="B629" s="12">
        <v>628</v>
      </c>
      <c r="C629" s="12">
        <v>972</v>
      </c>
      <c r="D629" s="12">
        <v>1401</v>
      </c>
      <c r="E629" s="11">
        <v>129920.7</v>
      </c>
      <c r="F629">
        <v>23308.7</v>
      </c>
      <c r="G629">
        <v>27</v>
      </c>
      <c r="H629">
        <v>27</v>
      </c>
      <c r="I629">
        <v>27</v>
      </c>
      <c r="J629" s="5">
        <f t="shared" si="122"/>
        <v>3.1172861599421804</v>
      </c>
      <c r="K629">
        <f t="shared" ref="K629:L660" si="128">LN(I629)</f>
        <v>3.2958368660043291</v>
      </c>
      <c r="L629">
        <f t="shared" si="128"/>
        <v>1.1369628027766518</v>
      </c>
      <c r="M629">
        <v>2</v>
      </c>
      <c r="N629">
        <v>2</v>
      </c>
      <c r="O629">
        <v>2</v>
      </c>
      <c r="P629" s="5">
        <f t="shared" si="123"/>
        <v>2.1451217785633689</v>
      </c>
      <c r="Q629">
        <f>LN(O629)</f>
        <v>0.69314718055994529</v>
      </c>
      <c r="R629">
        <f>LN(P629)</f>
        <v>0.76319632399145765</v>
      </c>
      <c r="S629" s="5">
        <f t="shared" si="119"/>
        <v>29</v>
      </c>
      <c r="T629" s="3">
        <f t="shared" ref="T629:T692" si="129">LN(S629)</f>
        <v>3.3672958299864741</v>
      </c>
      <c r="U629" s="3">
        <f t="shared" si="120"/>
        <v>1.9001591267681095</v>
      </c>
      <c r="V629" t="s">
        <v>11</v>
      </c>
      <c r="W629" t="s">
        <v>12</v>
      </c>
      <c r="X629">
        <f t="shared" si="127"/>
        <v>262</v>
      </c>
      <c r="Y629" s="3">
        <f t="shared" si="121"/>
        <v>2.6026896854443837</v>
      </c>
      <c r="Z629" s="3">
        <f t="shared" si="121"/>
        <v>0.3737664787851942</v>
      </c>
    </row>
    <row r="630" spans="1:26" x14ac:dyDescent="0.2">
      <c r="A630" t="s">
        <v>6</v>
      </c>
      <c r="B630" s="12">
        <v>629</v>
      </c>
      <c r="C630" s="12">
        <v>971</v>
      </c>
      <c r="D630" s="12">
        <v>1402</v>
      </c>
      <c r="E630" s="11">
        <v>130109.9</v>
      </c>
      <c r="F630">
        <v>23269.23</v>
      </c>
      <c r="G630">
        <v>39</v>
      </c>
      <c r="H630">
        <v>39</v>
      </c>
      <c r="I630">
        <v>39</v>
      </c>
      <c r="J630" s="5">
        <f t="shared" si="122"/>
        <v>4.4961989825524427</v>
      </c>
      <c r="K630">
        <f t="shared" si="128"/>
        <v>3.6635616461296463</v>
      </c>
      <c r="L630">
        <f t="shared" si="128"/>
        <v>1.5032323692971994</v>
      </c>
      <c r="M630">
        <v>3</v>
      </c>
      <c r="N630">
        <v>3</v>
      </c>
      <c r="O630">
        <v>3</v>
      </c>
      <c r="P630" s="5">
        <f t="shared" si="123"/>
        <v>3.223140602417871</v>
      </c>
      <c r="Q630">
        <f>LN(O630)</f>
        <v>1.0986122886681098</v>
      </c>
      <c r="R630">
        <f>LN(P630)</f>
        <v>1.1703562265848029</v>
      </c>
      <c r="S630" s="5">
        <f t="shared" si="119"/>
        <v>42</v>
      </c>
      <c r="T630" s="3">
        <f t="shared" si="129"/>
        <v>3.7376696182833684</v>
      </c>
      <c r="U630" s="3">
        <f t="shared" si="120"/>
        <v>2.673588595882002</v>
      </c>
      <c r="V630" t="s">
        <v>11</v>
      </c>
      <c r="W630" t="s">
        <v>12</v>
      </c>
      <c r="X630">
        <f t="shared" si="127"/>
        <v>263</v>
      </c>
      <c r="Y630" s="3">
        <f t="shared" si="121"/>
        <v>2.5649493574615363</v>
      </c>
      <c r="Z630" s="3">
        <f t="shared" si="121"/>
        <v>0.33287614271239652</v>
      </c>
    </row>
    <row r="631" spans="1:26" x14ac:dyDescent="0.2">
      <c r="A631" t="s">
        <v>6</v>
      </c>
      <c r="B631" s="12">
        <v>630</v>
      </c>
      <c r="C631" s="12">
        <v>970</v>
      </c>
      <c r="D631" s="12">
        <v>1403</v>
      </c>
      <c r="E631" s="11">
        <v>130298.6</v>
      </c>
      <c r="F631">
        <v>23229.73</v>
      </c>
      <c r="G631">
        <v>74</v>
      </c>
      <c r="H631">
        <v>74</v>
      </c>
      <c r="I631">
        <v>74</v>
      </c>
      <c r="J631" s="5">
        <f t="shared" si="122"/>
        <v>8.5188942935687706</v>
      </c>
      <c r="K631">
        <f t="shared" si="128"/>
        <v>4.3040650932041702</v>
      </c>
      <c r="L631">
        <f t="shared" si="128"/>
        <v>2.1422865546692194</v>
      </c>
      <c r="M631">
        <v>0</v>
      </c>
      <c r="N631">
        <v>0</v>
      </c>
      <c r="O631">
        <v>0</v>
      </c>
      <c r="P631" s="5">
        <f t="shared" si="123"/>
        <v>0</v>
      </c>
      <c r="Q631">
        <v>0</v>
      </c>
      <c r="R631">
        <v>0</v>
      </c>
      <c r="S631" s="5">
        <f t="shared" si="119"/>
        <v>74</v>
      </c>
      <c r="T631" s="3">
        <f t="shared" si="129"/>
        <v>4.3040650932041702</v>
      </c>
      <c r="U631" s="3">
        <f t="shared" si="120"/>
        <v>2.1422865546692194</v>
      </c>
      <c r="V631" t="s">
        <v>11</v>
      </c>
      <c r="W631" t="s">
        <v>12</v>
      </c>
      <c r="X631">
        <f t="shared" si="127"/>
        <v>264</v>
      </c>
      <c r="Y631" s="3">
        <f t="shared" si="121"/>
        <v>4.3040650932041702</v>
      </c>
      <c r="Z631" s="3">
        <f t="shared" si="121"/>
        <v>2.1422865546692194</v>
      </c>
    </row>
    <row r="632" spans="1:26" x14ac:dyDescent="0.2">
      <c r="A632" t="s">
        <v>6</v>
      </c>
      <c r="B632" s="12">
        <v>631</v>
      </c>
      <c r="C632" s="12">
        <v>969</v>
      </c>
      <c r="D632" s="12">
        <v>1404</v>
      </c>
      <c r="E632" s="11">
        <v>130486.39999999999</v>
      </c>
      <c r="F632">
        <v>23190.66</v>
      </c>
      <c r="G632">
        <v>14</v>
      </c>
      <c r="H632">
        <v>14</v>
      </c>
      <c r="I632">
        <v>14</v>
      </c>
      <c r="J632" s="5">
        <f t="shared" si="122"/>
        <v>1.6093631213674375</v>
      </c>
      <c r="K632">
        <f t="shared" si="128"/>
        <v>2.6390573296152584</v>
      </c>
      <c r="L632">
        <f t="shared" si="128"/>
        <v>0.47583852394482207</v>
      </c>
      <c r="M632">
        <v>1</v>
      </c>
      <c r="N632">
        <v>1</v>
      </c>
      <c r="O632">
        <v>1</v>
      </c>
      <c r="P632" s="5">
        <f t="shared" si="123"/>
        <v>1.0780202029610195</v>
      </c>
      <c r="Q632">
        <f>LN(O632)</f>
        <v>0</v>
      </c>
      <c r="R632">
        <f>LN(P632)</f>
        <v>7.5126213462416283E-2</v>
      </c>
      <c r="S632" s="5">
        <f t="shared" si="119"/>
        <v>15</v>
      </c>
      <c r="T632" s="3">
        <f t="shared" si="129"/>
        <v>2.7080502011022101</v>
      </c>
      <c r="U632" s="3">
        <f t="shared" si="120"/>
        <v>0.55096473740723839</v>
      </c>
      <c r="V632" t="s">
        <v>11</v>
      </c>
      <c r="W632" t="s">
        <v>12</v>
      </c>
      <c r="X632">
        <f t="shared" si="127"/>
        <v>265</v>
      </c>
      <c r="Y632" s="3">
        <f t="shared" si="121"/>
        <v>2.6390573296152584</v>
      </c>
      <c r="Z632" s="3">
        <f t="shared" si="121"/>
        <v>0.4007123104824058</v>
      </c>
    </row>
    <row r="633" spans="1:26" x14ac:dyDescent="0.2">
      <c r="A633" t="s">
        <v>6</v>
      </c>
      <c r="B633" s="12">
        <v>632</v>
      </c>
      <c r="C633" s="12">
        <v>968</v>
      </c>
      <c r="D633" s="12">
        <v>1405</v>
      </c>
      <c r="E633" s="11">
        <v>130676.6</v>
      </c>
      <c r="F633">
        <v>23151.71</v>
      </c>
      <c r="G633">
        <v>22</v>
      </c>
      <c r="H633">
        <v>22</v>
      </c>
      <c r="I633">
        <v>22</v>
      </c>
      <c r="J633" s="5">
        <f t="shared" si="122"/>
        <v>2.5253182283591706</v>
      </c>
      <c r="K633">
        <f t="shared" si="128"/>
        <v>3.0910424533583161</v>
      </c>
      <c r="L633">
        <f t="shared" si="128"/>
        <v>0.92636708581941463</v>
      </c>
      <c r="M633">
        <v>0</v>
      </c>
      <c r="N633">
        <v>0</v>
      </c>
      <c r="O633">
        <v>0</v>
      </c>
      <c r="P633" s="5">
        <f t="shared" si="123"/>
        <v>0</v>
      </c>
      <c r="Q633">
        <v>0</v>
      </c>
      <c r="R633">
        <v>0</v>
      </c>
      <c r="S633" s="5">
        <f t="shared" si="119"/>
        <v>22</v>
      </c>
      <c r="T633" s="3">
        <f t="shared" si="129"/>
        <v>3.0910424533583161</v>
      </c>
      <c r="U633" s="3">
        <f t="shared" si="120"/>
        <v>0.92636708581941463</v>
      </c>
      <c r="V633" t="s">
        <v>11</v>
      </c>
      <c r="W633" t="s">
        <v>12</v>
      </c>
      <c r="X633">
        <f t="shared" si="127"/>
        <v>266</v>
      </c>
      <c r="Y633" s="3">
        <f t="shared" si="121"/>
        <v>3.0910424533583161</v>
      </c>
      <c r="Z633" s="3">
        <f t="shared" si="121"/>
        <v>0.92636708581941463</v>
      </c>
    </row>
    <row r="634" spans="1:26" x14ac:dyDescent="0.2">
      <c r="A634" t="s">
        <v>6</v>
      </c>
      <c r="B634" s="12">
        <v>633</v>
      </c>
      <c r="C634" s="12">
        <v>967</v>
      </c>
      <c r="D634" s="12">
        <v>1406</v>
      </c>
      <c r="E634" s="11">
        <v>130873.5</v>
      </c>
      <c r="F634">
        <v>23112.62</v>
      </c>
      <c r="G634">
        <v>5937</v>
      </c>
      <c r="H634">
        <v>5937</v>
      </c>
      <c r="I634">
        <v>5937</v>
      </c>
      <c r="J634" s="5">
        <f t="shared" si="122"/>
        <v>680.46625176219789</v>
      </c>
      <c r="K634">
        <f t="shared" si="128"/>
        <v>8.6889592342706763</v>
      </c>
      <c r="L634">
        <f t="shared" si="128"/>
        <v>6.5227782275659179</v>
      </c>
      <c r="M634">
        <v>1</v>
      </c>
      <c r="N634">
        <v>1</v>
      </c>
      <c r="O634">
        <v>1</v>
      </c>
      <c r="P634" s="5">
        <f t="shared" si="123"/>
        <v>1.0816601493037139</v>
      </c>
      <c r="Q634">
        <f>LN(O634)</f>
        <v>0</v>
      </c>
      <c r="R634">
        <f>LN(P634)</f>
        <v>7.8497036172762699E-2</v>
      </c>
      <c r="S634" s="5">
        <f t="shared" si="119"/>
        <v>5938</v>
      </c>
      <c r="T634" s="3">
        <f t="shared" si="129"/>
        <v>8.6891276553237056</v>
      </c>
      <c r="U634" s="3">
        <f t="shared" si="120"/>
        <v>6.6012752637386809</v>
      </c>
      <c r="V634" t="s">
        <v>11</v>
      </c>
      <c r="W634" t="s">
        <v>12</v>
      </c>
      <c r="X634">
        <f t="shared" si="127"/>
        <v>267</v>
      </c>
      <c r="Y634" s="3">
        <f t="shared" si="121"/>
        <v>8.6889592342706763</v>
      </c>
      <c r="Z634" s="3">
        <f t="shared" si="121"/>
        <v>6.4442811913931548</v>
      </c>
    </row>
    <row r="635" spans="1:26" x14ac:dyDescent="0.2">
      <c r="A635" t="s">
        <v>6</v>
      </c>
      <c r="B635" s="12">
        <v>634</v>
      </c>
      <c r="C635" s="12">
        <v>966</v>
      </c>
      <c r="D635" s="12">
        <v>1407</v>
      </c>
      <c r="E635" s="11">
        <v>131070.7</v>
      </c>
      <c r="F635">
        <v>23073.279999999999</v>
      </c>
      <c r="G635">
        <v>44</v>
      </c>
      <c r="H635">
        <v>44</v>
      </c>
      <c r="I635">
        <v>44</v>
      </c>
      <c r="J635" s="5">
        <f t="shared" si="122"/>
        <v>5.0354503332934062</v>
      </c>
      <c r="K635">
        <f t="shared" si="128"/>
        <v>3.784189633918261</v>
      </c>
      <c r="L635">
        <f t="shared" si="128"/>
        <v>1.6165029627456144</v>
      </c>
      <c r="M635">
        <v>2</v>
      </c>
      <c r="N635">
        <v>2</v>
      </c>
      <c r="O635">
        <v>2</v>
      </c>
      <c r="P635" s="5">
        <f t="shared" si="123"/>
        <v>2.1670087651170533</v>
      </c>
      <c r="Q635">
        <f>LN(O635)</f>
        <v>0.69314718055994529</v>
      </c>
      <c r="R635">
        <f>LN(P635)</f>
        <v>0.77334776736240229</v>
      </c>
      <c r="S635" s="5">
        <f t="shared" si="119"/>
        <v>46</v>
      </c>
      <c r="T635" s="3">
        <f t="shared" si="129"/>
        <v>3.8286413964890951</v>
      </c>
      <c r="U635" s="3">
        <f t="shared" si="120"/>
        <v>2.3898507301080167</v>
      </c>
      <c r="V635" t="s">
        <v>11</v>
      </c>
      <c r="W635" t="s">
        <v>12</v>
      </c>
      <c r="X635">
        <f t="shared" si="127"/>
        <v>268</v>
      </c>
      <c r="Y635" s="3">
        <f t="shared" si="121"/>
        <v>3.0910424533583156</v>
      </c>
      <c r="Z635" s="3">
        <f t="shared" si="121"/>
        <v>0.84315519538321215</v>
      </c>
    </row>
    <row r="636" spans="1:26" x14ac:dyDescent="0.2">
      <c r="A636" t="s">
        <v>6</v>
      </c>
      <c r="B636" s="12">
        <v>635</v>
      </c>
      <c r="C636" s="12">
        <v>965</v>
      </c>
      <c r="D636" s="12">
        <v>1408</v>
      </c>
      <c r="E636" s="11">
        <v>131268.20000000001</v>
      </c>
      <c r="F636">
        <v>23033.71</v>
      </c>
      <c r="G636">
        <v>19</v>
      </c>
      <c r="H636">
        <v>19</v>
      </c>
      <c r="I636">
        <v>19</v>
      </c>
      <c r="J636" s="5">
        <f t="shared" si="122"/>
        <v>2.1711275084140711</v>
      </c>
      <c r="K636">
        <f t="shared" si="128"/>
        <v>2.9444389791664403</v>
      </c>
      <c r="L636">
        <f t="shared" si="128"/>
        <v>0.77524662174358416</v>
      </c>
      <c r="M636">
        <v>0</v>
      </c>
      <c r="N636">
        <v>0</v>
      </c>
      <c r="O636">
        <v>0</v>
      </c>
      <c r="P636" s="5">
        <f t="shared" si="123"/>
        <v>0</v>
      </c>
      <c r="Q636">
        <v>0</v>
      </c>
      <c r="R636">
        <v>0</v>
      </c>
      <c r="S636" s="5">
        <f t="shared" si="119"/>
        <v>19</v>
      </c>
      <c r="T636" s="3">
        <f t="shared" si="129"/>
        <v>2.9444389791664403</v>
      </c>
      <c r="U636" s="3">
        <f t="shared" si="120"/>
        <v>0.77524662174358416</v>
      </c>
      <c r="V636" t="s">
        <v>11</v>
      </c>
      <c r="W636" t="s">
        <v>12</v>
      </c>
      <c r="X636">
        <f t="shared" si="127"/>
        <v>269</v>
      </c>
      <c r="Y636" s="3">
        <f t="shared" si="121"/>
        <v>2.9444389791664403</v>
      </c>
      <c r="Z636" s="3">
        <f t="shared" si="121"/>
        <v>0.77524662174358416</v>
      </c>
    </row>
    <row r="637" spans="1:26" x14ac:dyDescent="0.2">
      <c r="A637" t="s">
        <v>6</v>
      </c>
      <c r="B637" s="12">
        <v>636</v>
      </c>
      <c r="C637" s="12">
        <v>964</v>
      </c>
      <c r="D637" s="12">
        <v>1409</v>
      </c>
      <c r="E637" s="11">
        <v>131465.60000000001</v>
      </c>
      <c r="F637">
        <v>22994.27</v>
      </c>
      <c r="G637">
        <v>37</v>
      </c>
      <c r="H637">
        <v>37</v>
      </c>
      <c r="I637">
        <v>37</v>
      </c>
      <c r="J637" s="5">
        <f t="shared" si="122"/>
        <v>4.2216366867073978</v>
      </c>
      <c r="K637">
        <f t="shared" si="128"/>
        <v>3.6109179126442243</v>
      </c>
      <c r="L637">
        <f t="shared" si="128"/>
        <v>1.4402228933092431</v>
      </c>
      <c r="M637">
        <v>4</v>
      </c>
      <c r="N637">
        <v>4</v>
      </c>
      <c r="O637">
        <v>4</v>
      </c>
      <c r="P637" s="5">
        <f t="shared" si="123"/>
        <v>4.3489095326792278</v>
      </c>
      <c r="Q637">
        <f t="shared" ref="Q637:R652" si="130">LN(O637)</f>
        <v>1.3862943611198906</v>
      </c>
      <c r="R637">
        <f t="shared" si="130"/>
        <v>1.469925131531866</v>
      </c>
      <c r="S637" s="5">
        <f t="shared" si="119"/>
        <v>41</v>
      </c>
      <c r="T637" s="3">
        <f t="shared" si="129"/>
        <v>3.713572066704308</v>
      </c>
      <c r="U637" s="3">
        <f t="shared" si="120"/>
        <v>2.9101480248411091</v>
      </c>
      <c r="V637" t="s">
        <v>11</v>
      </c>
      <c r="W637" t="s">
        <v>12</v>
      </c>
      <c r="X637">
        <f t="shared" si="127"/>
        <v>270</v>
      </c>
      <c r="Y637" s="3">
        <f t="shared" si="121"/>
        <v>2.224623551524334</v>
      </c>
      <c r="Z637" s="3">
        <f t="shared" si="121"/>
        <v>-2.9702238222622857E-2</v>
      </c>
    </row>
    <row r="638" spans="1:26" x14ac:dyDescent="0.2">
      <c r="A638" t="s">
        <v>6</v>
      </c>
      <c r="B638" s="12">
        <v>637</v>
      </c>
      <c r="C638" s="12">
        <v>963</v>
      </c>
      <c r="D638" s="12">
        <v>1410</v>
      </c>
      <c r="E638" s="11">
        <v>131667.1</v>
      </c>
      <c r="F638">
        <v>22954.85</v>
      </c>
      <c r="G638">
        <v>35</v>
      </c>
      <c r="H638">
        <v>35</v>
      </c>
      <c r="I638">
        <v>35</v>
      </c>
      <c r="J638" s="5">
        <f t="shared" si="122"/>
        <v>3.9873286492981159</v>
      </c>
      <c r="K638">
        <f t="shared" si="128"/>
        <v>3.5553480614894135</v>
      </c>
      <c r="L638">
        <f t="shared" si="128"/>
        <v>1.3831214952247868</v>
      </c>
      <c r="M638">
        <v>3</v>
      </c>
      <c r="N638">
        <v>3</v>
      </c>
      <c r="O638">
        <v>3</v>
      </c>
      <c r="P638" s="5">
        <f t="shared" si="123"/>
        <v>3.2672833845570763</v>
      </c>
      <c r="Q638">
        <f t="shared" si="130"/>
        <v>1.0986122886681098</v>
      </c>
      <c r="R638">
        <f t="shared" si="130"/>
        <v>1.1839588703805441</v>
      </c>
      <c r="S638" s="5">
        <f t="shared" si="119"/>
        <v>38</v>
      </c>
      <c r="T638" s="3">
        <f t="shared" si="129"/>
        <v>3.6375861597263857</v>
      </c>
      <c r="U638" s="3">
        <f t="shared" si="120"/>
        <v>2.5670803656053307</v>
      </c>
      <c r="V638" t="s">
        <v>11</v>
      </c>
      <c r="W638" t="s">
        <v>12</v>
      </c>
      <c r="X638">
        <f t="shared" si="127"/>
        <v>271</v>
      </c>
      <c r="Y638" s="3">
        <f t="shared" si="121"/>
        <v>2.456735772821304</v>
      </c>
      <c r="Z638" s="3">
        <f t="shared" si="121"/>
        <v>0.19916262484424263</v>
      </c>
    </row>
    <row r="639" spans="1:26" x14ac:dyDescent="0.2">
      <c r="A639" t="s">
        <v>6</v>
      </c>
      <c r="B639" s="12">
        <v>638</v>
      </c>
      <c r="C639" s="12">
        <v>962</v>
      </c>
      <c r="D639" s="12">
        <v>1411</v>
      </c>
      <c r="E639" s="11">
        <v>131880</v>
      </c>
      <c r="F639">
        <v>22914.78</v>
      </c>
      <c r="G639">
        <v>8409</v>
      </c>
      <c r="H639">
        <v>8409</v>
      </c>
      <c r="I639">
        <v>8409</v>
      </c>
      <c r="J639" s="5">
        <f t="shared" si="122"/>
        <v>956.43767060964512</v>
      </c>
      <c r="K639">
        <f t="shared" si="128"/>
        <v>9.0370578398328973</v>
      </c>
      <c r="L639">
        <f t="shared" si="128"/>
        <v>6.8632156227315777</v>
      </c>
      <c r="M639">
        <v>3</v>
      </c>
      <c r="N639">
        <v>3</v>
      </c>
      <c r="O639">
        <v>3</v>
      </c>
      <c r="P639" s="5">
        <f t="shared" si="123"/>
        <v>3.272996729621668</v>
      </c>
      <c r="Q639">
        <f t="shared" si="130"/>
        <v>1.0986122886681098</v>
      </c>
      <c r="R639">
        <f t="shared" si="130"/>
        <v>1.1857059963195427</v>
      </c>
      <c r="S639" s="5">
        <f t="shared" si="119"/>
        <v>8412</v>
      </c>
      <c r="T639" s="3">
        <f t="shared" si="129"/>
        <v>9.03741453682259</v>
      </c>
      <c r="U639" s="3">
        <f t="shared" si="120"/>
        <v>8.0489216190511197</v>
      </c>
      <c r="V639" t="s">
        <v>11</v>
      </c>
      <c r="W639" t="s">
        <v>12</v>
      </c>
      <c r="X639">
        <f t="shared" si="127"/>
        <v>272</v>
      </c>
      <c r="Y639" s="3">
        <f t="shared" si="121"/>
        <v>7.9384455511647873</v>
      </c>
      <c r="Z639" s="3">
        <f t="shared" si="121"/>
        <v>5.6775096264120348</v>
      </c>
    </row>
    <row r="640" spans="1:26" x14ac:dyDescent="0.2">
      <c r="A640" t="s">
        <v>6</v>
      </c>
      <c r="B640" s="12">
        <v>639</v>
      </c>
      <c r="C640" s="12">
        <v>961</v>
      </c>
      <c r="D640" s="12">
        <v>1412</v>
      </c>
      <c r="E640" s="11">
        <v>132092.6</v>
      </c>
      <c r="F640">
        <v>22874.66</v>
      </c>
      <c r="G640">
        <v>81</v>
      </c>
      <c r="H640">
        <v>81</v>
      </c>
      <c r="I640">
        <v>81</v>
      </c>
      <c r="J640" s="5">
        <f t="shared" si="122"/>
        <v>9.1980928530440007</v>
      </c>
      <c r="K640">
        <f t="shared" si="128"/>
        <v>4.3944491546724391</v>
      </c>
      <c r="L640">
        <f t="shared" si="128"/>
        <v>2.2189961639834999</v>
      </c>
      <c r="M640">
        <v>10</v>
      </c>
      <c r="N640">
        <v>10</v>
      </c>
      <c r="O640">
        <v>10</v>
      </c>
      <c r="P640" s="5">
        <f t="shared" si="123"/>
        <v>10.929124192447013</v>
      </c>
      <c r="Q640">
        <f t="shared" si="130"/>
        <v>2.3025850929940459</v>
      </c>
      <c r="R640">
        <f t="shared" si="130"/>
        <v>2.3914311701991009</v>
      </c>
      <c r="S640" s="5">
        <f t="shared" si="119"/>
        <v>91</v>
      </c>
      <c r="T640" s="3">
        <f t="shared" si="129"/>
        <v>4.5108595065168497</v>
      </c>
      <c r="U640" s="3">
        <f t="shared" si="120"/>
        <v>4.6104273341826012</v>
      </c>
      <c r="V640" t="s">
        <v>11</v>
      </c>
      <c r="W640" t="s">
        <v>12</v>
      </c>
      <c r="X640">
        <f t="shared" si="127"/>
        <v>273</v>
      </c>
      <c r="Y640" s="3">
        <f t="shared" si="121"/>
        <v>2.0918640616783932</v>
      </c>
      <c r="Z640" s="3">
        <f t="shared" si="121"/>
        <v>-0.17243500621560104</v>
      </c>
    </row>
    <row r="641" spans="1:26" x14ac:dyDescent="0.2">
      <c r="A641" t="s">
        <v>6</v>
      </c>
      <c r="B641" s="12">
        <v>640</v>
      </c>
      <c r="C641" s="12">
        <v>960</v>
      </c>
      <c r="D641" s="12">
        <v>1413</v>
      </c>
      <c r="E641" s="11">
        <v>132305.60000000001</v>
      </c>
      <c r="F641">
        <v>22834.27</v>
      </c>
      <c r="G641">
        <v>43</v>
      </c>
      <c r="H641">
        <v>43</v>
      </c>
      <c r="I641">
        <v>43</v>
      </c>
      <c r="J641" s="5">
        <f t="shared" si="122"/>
        <v>4.8750770942424202</v>
      </c>
      <c r="K641">
        <f t="shared" si="128"/>
        <v>3.7612001156935624</v>
      </c>
      <c r="L641">
        <f t="shared" si="128"/>
        <v>1.5841359185283406</v>
      </c>
      <c r="M641">
        <v>1</v>
      </c>
      <c r="N641">
        <v>1</v>
      </c>
      <c r="O641">
        <v>1</v>
      </c>
      <c r="P641" s="5">
        <f t="shared" si="123"/>
        <v>1.0948455983046534</v>
      </c>
      <c r="Q641">
        <f t="shared" si="130"/>
        <v>0</v>
      </c>
      <c r="R641">
        <f t="shared" si="130"/>
        <v>9.0613347211695616E-2</v>
      </c>
      <c r="S641" s="5">
        <f t="shared" si="119"/>
        <v>44</v>
      </c>
      <c r="T641" s="3">
        <f t="shared" si="129"/>
        <v>3.784189633918261</v>
      </c>
      <c r="U641" s="3">
        <f t="shared" si="120"/>
        <v>1.6747492657400362</v>
      </c>
      <c r="V641" t="s">
        <v>11</v>
      </c>
      <c r="W641" t="s">
        <v>12</v>
      </c>
      <c r="X641">
        <f t="shared" si="127"/>
        <v>274</v>
      </c>
      <c r="Y641" s="3">
        <f t="shared" si="121"/>
        <v>3.7612001156935624</v>
      </c>
      <c r="Z641" s="3">
        <f t="shared" si="121"/>
        <v>1.4935225713166449</v>
      </c>
    </row>
    <row r="642" spans="1:26" x14ac:dyDescent="0.2">
      <c r="A642" t="s">
        <v>6</v>
      </c>
      <c r="B642" s="12">
        <v>641</v>
      </c>
      <c r="C642" s="12">
        <v>959</v>
      </c>
      <c r="D642" s="12">
        <v>1414</v>
      </c>
      <c r="E642" s="11">
        <v>132518.79999999999</v>
      </c>
      <c r="F642">
        <v>22793.99</v>
      </c>
      <c r="G642">
        <v>71</v>
      </c>
      <c r="H642">
        <v>71</v>
      </c>
      <c r="I642">
        <v>71</v>
      </c>
      <c r="J642" s="5">
        <f t="shared" si="122"/>
        <v>8.0365955622900316</v>
      </c>
      <c r="K642">
        <f t="shared" si="128"/>
        <v>4.2626798770413155</v>
      </c>
      <c r="L642">
        <f t="shared" si="128"/>
        <v>2.084005555989775</v>
      </c>
      <c r="M642">
        <v>1</v>
      </c>
      <c r="N642">
        <v>1</v>
      </c>
      <c r="O642">
        <v>1</v>
      </c>
      <c r="P642" s="5">
        <f t="shared" si="123"/>
        <v>1.0967803355182659</v>
      </c>
      <c r="Q642">
        <f t="shared" si="130"/>
        <v>0</v>
      </c>
      <c r="R642">
        <f t="shared" si="130"/>
        <v>9.2378920146695132E-2</v>
      </c>
      <c r="S642" s="5">
        <f t="shared" ref="S642:S705" si="131">I642+O642</f>
        <v>72</v>
      </c>
      <c r="T642" s="3">
        <f t="shared" si="129"/>
        <v>4.2766661190160553</v>
      </c>
      <c r="U642" s="3">
        <f t="shared" ref="U642:U705" si="132">L642+R642</f>
        <v>2.1763844761364703</v>
      </c>
      <c r="V642" t="s">
        <v>11</v>
      </c>
      <c r="W642" t="s">
        <v>12</v>
      </c>
      <c r="X642">
        <f t="shared" si="127"/>
        <v>275</v>
      </c>
      <c r="Y642" s="3">
        <f t="shared" ref="Y642:Z705" si="133">K642-Q642</f>
        <v>4.2626798770413155</v>
      </c>
      <c r="Z642" s="3">
        <f t="shared" si="133"/>
        <v>1.9916266358430799</v>
      </c>
    </row>
    <row r="643" spans="1:26" x14ac:dyDescent="0.2">
      <c r="A643" t="s">
        <v>6</v>
      </c>
      <c r="B643" s="12">
        <v>642</v>
      </c>
      <c r="C643" s="12">
        <v>958</v>
      </c>
      <c r="D643" s="12">
        <v>1415</v>
      </c>
      <c r="E643" s="11">
        <v>132734.5</v>
      </c>
      <c r="F643">
        <v>22753.07</v>
      </c>
      <c r="G643">
        <v>53</v>
      </c>
      <c r="H643">
        <v>53</v>
      </c>
      <c r="I643">
        <v>53</v>
      </c>
      <c r="J643" s="5">
        <f t="shared" ref="J643:J706" si="134">(I643/E643)*15000</f>
        <v>5.9893998922661407</v>
      </c>
      <c r="K643">
        <f t="shared" si="128"/>
        <v>3.970291913552122</v>
      </c>
      <c r="L643">
        <f t="shared" si="128"/>
        <v>1.7899912221779852</v>
      </c>
      <c r="M643">
        <v>5</v>
      </c>
      <c r="N643">
        <v>5</v>
      </c>
      <c r="O643">
        <v>5</v>
      </c>
      <c r="P643" s="5">
        <f t="shared" ref="P643:P706" si="135">(O643/F643)*25000</f>
        <v>5.4937641382020095</v>
      </c>
      <c r="Q643">
        <f t="shared" si="130"/>
        <v>1.6094379124341003</v>
      </c>
      <c r="R643">
        <f t="shared" si="130"/>
        <v>1.7036136559546615</v>
      </c>
      <c r="S643" s="5">
        <f t="shared" si="131"/>
        <v>58</v>
      </c>
      <c r="T643" s="3">
        <f t="shared" si="129"/>
        <v>4.0604430105464191</v>
      </c>
      <c r="U643" s="3">
        <f t="shared" si="132"/>
        <v>3.493604878132647</v>
      </c>
      <c r="V643" t="s">
        <v>11</v>
      </c>
      <c r="W643" t="s">
        <v>12</v>
      </c>
      <c r="X643">
        <f t="shared" si="127"/>
        <v>276</v>
      </c>
      <c r="Y643" s="3">
        <f t="shared" si="133"/>
        <v>2.3608540011180219</v>
      </c>
      <c r="Z643" s="3">
        <f t="shared" si="133"/>
        <v>8.637756622332371E-2</v>
      </c>
    </row>
    <row r="644" spans="1:26" x14ac:dyDescent="0.2">
      <c r="A644" t="s">
        <v>6</v>
      </c>
      <c r="B644" s="12">
        <v>643</v>
      </c>
      <c r="C644" s="12">
        <v>957</v>
      </c>
      <c r="D644" s="12">
        <v>1416</v>
      </c>
      <c r="E644" s="11">
        <v>132955.9</v>
      </c>
      <c r="F644">
        <v>22711.91</v>
      </c>
      <c r="G644">
        <v>4337</v>
      </c>
      <c r="H644">
        <v>4337</v>
      </c>
      <c r="I644">
        <v>4337</v>
      </c>
      <c r="J644" s="5">
        <f t="shared" si="134"/>
        <v>489.29757912209993</v>
      </c>
      <c r="K644">
        <f t="shared" si="128"/>
        <v>8.3749381438353669</v>
      </c>
      <c r="L644">
        <f t="shared" si="128"/>
        <v>6.1929708506476446</v>
      </c>
      <c r="M644">
        <v>388</v>
      </c>
      <c r="N644">
        <v>388</v>
      </c>
      <c r="O644">
        <v>388</v>
      </c>
      <c r="P644" s="5">
        <f t="shared" si="135"/>
        <v>427.08869487418713</v>
      </c>
      <c r="Q644">
        <f t="shared" si="130"/>
        <v>5.9610053396232736</v>
      </c>
      <c r="R644">
        <f t="shared" si="130"/>
        <v>6.0569917079915649</v>
      </c>
      <c r="S644" s="5">
        <f t="shared" si="131"/>
        <v>4725</v>
      </c>
      <c r="T644" s="3">
        <f t="shared" si="129"/>
        <v>8.4606228399278436</v>
      </c>
      <c r="U644" s="3">
        <f t="shared" si="132"/>
        <v>12.24996255863921</v>
      </c>
      <c r="V644" t="s">
        <v>11</v>
      </c>
      <c r="W644" t="s">
        <v>12</v>
      </c>
      <c r="X644">
        <f t="shared" si="127"/>
        <v>277</v>
      </c>
      <c r="Y644" s="3">
        <f t="shared" si="133"/>
        <v>2.4139328042120933</v>
      </c>
      <c r="Z644" s="3">
        <f t="shared" si="133"/>
        <v>0.13597914265607969</v>
      </c>
    </row>
    <row r="645" spans="1:26" x14ac:dyDescent="0.2">
      <c r="A645" t="s">
        <v>6</v>
      </c>
      <c r="B645" s="12">
        <v>644</v>
      </c>
      <c r="C645" s="12">
        <v>956</v>
      </c>
      <c r="D645" s="12">
        <v>1417</v>
      </c>
      <c r="E645" s="11">
        <v>133177.79999999999</v>
      </c>
      <c r="F645">
        <v>22670.720000000001</v>
      </c>
      <c r="G645">
        <v>122</v>
      </c>
      <c r="H645">
        <v>122</v>
      </c>
      <c r="I645">
        <v>122</v>
      </c>
      <c r="J645" s="5">
        <f t="shared" si="134"/>
        <v>13.741028910223777</v>
      </c>
      <c r="K645">
        <f t="shared" si="128"/>
        <v>4.8040210447332568</v>
      </c>
      <c r="L645">
        <f t="shared" si="128"/>
        <v>2.6203861682862768</v>
      </c>
      <c r="M645">
        <v>305</v>
      </c>
      <c r="N645">
        <v>305</v>
      </c>
      <c r="O645">
        <v>305</v>
      </c>
      <c r="P645" s="5">
        <f t="shared" si="135"/>
        <v>336.33691386951978</v>
      </c>
      <c r="Q645">
        <f t="shared" si="130"/>
        <v>5.7203117766074119</v>
      </c>
      <c r="R645">
        <f t="shared" si="130"/>
        <v>5.8181133774252247</v>
      </c>
      <c r="S645" s="5">
        <f t="shared" si="131"/>
        <v>427</v>
      </c>
      <c r="T645" s="3">
        <f t="shared" si="129"/>
        <v>6.0567840132286248</v>
      </c>
      <c r="U645" s="3">
        <f t="shared" si="132"/>
        <v>8.4384995457115011</v>
      </c>
      <c r="V645" t="s">
        <v>11</v>
      </c>
      <c r="W645" t="s">
        <v>12</v>
      </c>
      <c r="X645">
        <f t="shared" si="127"/>
        <v>278</v>
      </c>
      <c r="Y645" s="3">
        <f t="shared" si="133"/>
        <v>-0.91629073187415511</v>
      </c>
      <c r="Z645" s="3">
        <f t="shared" si="133"/>
        <v>-3.1977272091389479</v>
      </c>
    </row>
    <row r="646" spans="1:26" x14ac:dyDescent="0.2">
      <c r="A646" t="s">
        <v>6</v>
      </c>
      <c r="B646" s="12">
        <v>645</v>
      </c>
      <c r="C646" s="12">
        <v>955</v>
      </c>
      <c r="D646" s="12">
        <v>1418</v>
      </c>
      <c r="E646" s="11">
        <v>133400.1</v>
      </c>
      <c r="F646">
        <v>22629.17</v>
      </c>
      <c r="G646">
        <v>24</v>
      </c>
      <c r="H646">
        <v>24</v>
      </c>
      <c r="I646">
        <v>24</v>
      </c>
      <c r="J646" s="5">
        <f t="shared" si="134"/>
        <v>2.6986486516876669</v>
      </c>
      <c r="K646">
        <f t="shared" si="128"/>
        <v>3.1780538303479458</v>
      </c>
      <c r="L646">
        <f t="shared" si="128"/>
        <v>0.99275114834372569</v>
      </c>
      <c r="M646">
        <v>4</v>
      </c>
      <c r="N646">
        <v>4</v>
      </c>
      <c r="O646">
        <v>4</v>
      </c>
      <c r="P646" s="5">
        <f t="shared" si="135"/>
        <v>4.4190750257300646</v>
      </c>
      <c r="Q646">
        <f t="shared" si="130"/>
        <v>1.3862943611198906</v>
      </c>
      <c r="R646">
        <f t="shared" si="130"/>
        <v>1.4859304039927257</v>
      </c>
      <c r="S646" s="5">
        <f t="shared" si="131"/>
        <v>28</v>
      </c>
      <c r="T646" s="3">
        <f t="shared" si="129"/>
        <v>3.3322045101752038</v>
      </c>
      <c r="U646" s="3">
        <f t="shared" si="132"/>
        <v>2.4786815523364512</v>
      </c>
      <c r="V646" t="s">
        <v>11</v>
      </c>
      <c r="W646" t="s">
        <v>12</v>
      </c>
      <c r="X646">
        <f t="shared" si="127"/>
        <v>279</v>
      </c>
      <c r="Y646" s="3">
        <f t="shared" si="133"/>
        <v>1.7917594692280552</v>
      </c>
      <c r="Z646" s="3">
        <f t="shared" si="133"/>
        <v>-0.493179255649</v>
      </c>
    </row>
    <row r="647" spans="1:26" x14ac:dyDescent="0.2">
      <c r="A647" t="s">
        <v>6</v>
      </c>
      <c r="B647" s="12">
        <v>646</v>
      </c>
      <c r="C647" s="12">
        <v>954</v>
      </c>
      <c r="D647" s="12">
        <v>1419</v>
      </c>
      <c r="E647" s="11">
        <v>133623</v>
      </c>
      <c r="F647">
        <v>22587.66</v>
      </c>
      <c r="G647">
        <v>49</v>
      </c>
      <c r="H647">
        <v>49</v>
      </c>
      <c r="I647">
        <v>49</v>
      </c>
      <c r="J647" s="5">
        <f t="shared" si="134"/>
        <v>5.5005500550055002</v>
      </c>
      <c r="K647">
        <f t="shared" si="128"/>
        <v>3.8918202981106265</v>
      </c>
      <c r="L647">
        <f t="shared" si="128"/>
        <v>1.7048480972387585</v>
      </c>
      <c r="M647">
        <v>141</v>
      </c>
      <c r="N647">
        <v>141</v>
      </c>
      <c r="O647">
        <v>141</v>
      </c>
      <c r="P647" s="5">
        <f t="shared" si="135"/>
        <v>156.05866211905084</v>
      </c>
      <c r="Q647">
        <f t="shared" si="130"/>
        <v>4.9487598903781684</v>
      </c>
      <c r="R647">
        <f t="shared" si="130"/>
        <v>5.0502319757891927</v>
      </c>
      <c r="S647" s="5">
        <f t="shared" si="131"/>
        <v>190</v>
      </c>
      <c r="T647" s="3">
        <f t="shared" si="129"/>
        <v>5.2470240721604862</v>
      </c>
      <c r="U647" s="3">
        <f t="shared" si="132"/>
        <v>6.7550800730279512</v>
      </c>
      <c r="V647" t="s">
        <v>11</v>
      </c>
      <c r="W647" t="s">
        <v>12</v>
      </c>
      <c r="X647">
        <f t="shared" si="127"/>
        <v>280</v>
      </c>
      <c r="Y647" s="3">
        <f t="shared" si="133"/>
        <v>-1.056939592267542</v>
      </c>
      <c r="Z647" s="3">
        <f t="shared" si="133"/>
        <v>-3.3453838785504342</v>
      </c>
    </row>
    <row r="648" spans="1:26" x14ac:dyDescent="0.2">
      <c r="A648" t="s">
        <v>6</v>
      </c>
      <c r="B648" s="12">
        <v>647</v>
      </c>
      <c r="C648" s="12">
        <v>953</v>
      </c>
      <c r="D648" s="12">
        <v>1420</v>
      </c>
      <c r="E648" s="11">
        <v>133846</v>
      </c>
      <c r="F648">
        <v>22547.67</v>
      </c>
      <c r="G648">
        <v>240</v>
      </c>
      <c r="H648">
        <v>240</v>
      </c>
      <c r="I648">
        <v>240</v>
      </c>
      <c r="J648" s="5">
        <f t="shared" si="134"/>
        <v>26.896582639750161</v>
      </c>
      <c r="K648">
        <f t="shared" si="128"/>
        <v>5.4806389233419912</v>
      </c>
      <c r="L648">
        <f t="shared" si="128"/>
        <v>3.2919992391231112</v>
      </c>
      <c r="M648">
        <v>113</v>
      </c>
      <c r="N648">
        <v>113</v>
      </c>
      <c r="O648">
        <v>113</v>
      </c>
      <c r="P648" s="5">
        <f t="shared" si="135"/>
        <v>125.29010758096071</v>
      </c>
      <c r="Q648">
        <f t="shared" si="130"/>
        <v>4.7273878187123408</v>
      </c>
      <c r="R648">
        <f t="shared" si="130"/>
        <v>4.8306319089126974</v>
      </c>
      <c r="S648" s="5">
        <f t="shared" si="131"/>
        <v>353</v>
      </c>
      <c r="T648" s="3">
        <f t="shared" si="129"/>
        <v>5.8664680569332965</v>
      </c>
      <c r="U648" s="3">
        <f t="shared" si="132"/>
        <v>8.1226311480358078</v>
      </c>
      <c r="V648" t="s">
        <v>11</v>
      </c>
      <c r="W648" t="s">
        <v>12</v>
      </c>
      <c r="X648">
        <f t="shared" si="127"/>
        <v>281</v>
      </c>
      <c r="Y648" s="3">
        <f t="shared" si="133"/>
        <v>0.75325110462965039</v>
      </c>
      <c r="Z648" s="3">
        <f t="shared" si="133"/>
        <v>-1.5386326697895862</v>
      </c>
    </row>
    <row r="649" spans="1:26" x14ac:dyDescent="0.2">
      <c r="A649" t="s">
        <v>6</v>
      </c>
      <c r="B649" s="12">
        <v>648</v>
      </c>
      <c r="C649" s="12">
        <v>952</v>
      </c>
      <c r="D649" s="12">
        <v>1421</v>
      </c>
      <c r="E649" s="11">
        <v>134068.6</v>
      </c>
      <c r="F649">
        <v>22507.8</v>
      </c>
      <c r="G649">
        <v>2</v>
      </c>
      <c r="H649">
        <v>2</v>
      </c>
      <c r="I649">
        <v>2</v>
      </c>
      <c r="J649" s="5">
        <f t="shared" si="134"/>
        <v>0.22376604216050588</v>
      </c>
      <c r="K649">
        <f t="shared" si="128"/>
        <v>0.69314718055994529</v>
      </c>
      <c r="L649">
        <f t="shared" si="128"/>
        <v>-1.4971542275905354</v>
      </c>
      <c r="M649">
        <v>5</v>
      </c>
      <c r="N649">
        <v>5</v>
      </c>
      <c r="O649">
        <v>5</v>
      </c>
      <c r="P649" s="5">
        <f t="shared" si="135"/>
        <v>5.5536302970525773</v>
      </c>
      <c r="Q649">
        <f t="shared" si="130"/>
        <v>1.6094379124341003</v>
      </c>
      <c r="R649">
        <f t="shared" si="130"/>
        <v>1.7144518215002653</v>
      </c>
      <c r="S649" s="5">
        <f t="shared" si="131"/>
        <v>7</v>
      </c>
      <c r="T649" s="3">
        <f t="shared" si="129"/>
        <v>1.9459101490553132</v>
      </c>
      <c r="U649" s="3">
        <f t="shared" si="132"/>
        <v>0.21729759390972991</v>
      </c>
      <c r="V649" t="s">
        <v>11</v>
      </c>
      <c r="W649" t="s">
        <v>12</v>
      </c>
      <c r="X649">
        <f t="shared" si="127"/>
        <v>282</v>
      </c>
      <c r="Y649" s="3">
        <f t="shared" si="133"/>
        <v>-0.916290731874155</v>
      </c>
      <c r="Z649" s="3">
        <f t="shared" si="133"/>
        <v>-3.2116060490908005</v>
      </c>
    </row>
    <row r="650" spans="1:26" x14ac:dyDescent="0.2">
      <c r="A650" t="s">
        <v>6</v>
      </c>
      <c r="B650" s="12">
        <v>649</v>
      </c>
      <c r="C650" s="12">
        <v>951</v>
      </c>
      <c r="D650" s="12">
        <v>1422</v>
      </c>
      <c r="E650" s="11">
        <v>134292.5</v>
      </c>
      <c r="F650">
        <v>22467.81</v>
      </c>
      <c r="G650">
        <v>239</v>
      </c>
      <c r="H650">
        <v>239</v>
      </c>
      <c r="I650">
        <v>239</v>
      </c>
      <c r="J650" s="5">
        <f t="shared" si="134"/>
        <v>26.695459537948881</v>
      </c>
      <c r="K650">
        <f t="shared" si="128"/>
        <v>5.476463551931511</v>
      </c>
      <c r="L650">
        <f t="shared" si="128"/>
        <v>3.2844934961867849</v>
      </c>
      <c r="M650">
        <v>270</v>
      </c>
      <c r="N650">
        <v>270</v>
      </c>
      <c r="O650">
        <v>270</v>
      </c>
      <c r="P650" s="5">
        <f t="shared" si="135"/>
        <v>300.42981492188153</v>
      </c>
      <c r="Q650">
        <f t="shared" si="130"/>
        <v>5.598421958998375</v>
      </c>
      <c r="R650">
        <f t="shared" si="130"/>
        <v>5.7052141657035715</v>
      </c>
      <c r="S650" s="5">
        <f t="shared" si="131"/>
        <v>509</v>
      </c>
      <c r="T650" s="3">
        <f t="shared" si="129"/>
        <v>6.2324480165505225</v>
      </c>
      <c r="U650" s="3">
        <f t="shared" si="132"/>
        <v>8.9897076618903569</v>
      </c>
      <c r="V650" t="s">
        <v>11</v>
      </c>
      <c r="W650" t="s">
        <v>12</v>
      </c>
      <c r="X650">
        <f t="shared" si="127"/>
        <v>283</v>
      </c>
      <c r="Y650" s="3">
        <f t="shared" si="133"/>
        <v>-0.12195840706686401</v>
      </c>
      <c r="Z650" s="3">
        <f t="shared" si="133"/>
        <v>-2.4207206695167867</v>
      </c>
    </row>
    <row r="651" spans="1:26" x14ac:dyDescent="0.2">
      <c r="A651" t="s">
        <v>6</v>
      </c>
      <c r="B651" s="12">
        <v>650</v>
      </c>
      <c r="C651" s="12">
        <v>950</v>
      </c>
      <c r="D651" s="12">
        <v>1423</v>
      </c>
      <c r="E651" s="11">
        <v>134520.20000000001</v>
      </c>
      <c r="F651">
        <v>22428.18</v>
      </c>
      <c r="G651">
        <v>2351</v>
      </c>
      <c r="H651">
        <v>2351</v>
      </c>
      <c r="I651">
        <v>2351</v>
      </c>
      <c r="J651" s="5">
        <f t="shared" si="134"/>
        <v>262.15393673217852</v>
      </c>
      <c r="K651">
        <f t="shared" si="128"/>
        <v>7.7625960485400691</v>
      </c>
      <c r="L651">
        <f t="shared" si="128"/>
        <v>5.5689318760035489</v>
      </c>
      <c r="M651">
        <v>192</v>
      </c>
      <c r="N651">
        <v>192</v>
      </c>
      <c r="O651">
        <v>192</v>
      </c>
      <c r="P651" s="5">
        <f t="shared" si="135"/>
        <v>214.01647391807987</v>
      </c>
      <c r="Q651">
        <f t="shared" si="130"/>
        <v>5.2574953720277815</v>
      </c>
      <c r="R651">
        <f t="shared" si="130"/>
        <v>5.3660529929845788</v>
      </c>
      <c r="S651" s="5">
        <f t="shared" si="131"/>
        <v>2543</v>
      </c>
      <c r="T651" s="3">
        <f t="shared" si="129"/>
        <v>7.8410997654221193</v>
      </c>
      <c r="U651" s="3">
        <f t="shared" si="132"/>
        <v>10.934984868988128</v>
      </c>
      <c r="V651" t="s">
        <v>11</v>
      </c>
      <c r="W651" t="s">
        <v>12</v>
      </c>
      <c r="X651">
        <f t="shared" si="127"/>
        <v>284</v>
      </c>
      <c r="Y651" s="3">
        <f t="shared" si="133"/>
        <v>2.5051006765122876</v>
      </c>
      <c r="Z651" s="3">
        <f t="shared" si="133"/>
        <v>0.20287888301897006</v>
      </c>
    </row>
    <row r="652" spans="1:26" x14ac:dyDescent="0.2">
      <c r="A652" t="s">
        <v>6</v>
      </c>
      <c r="B652" s="12">
        <v>651</v>
      </c>
      <c r="C652" s="12">
        <v>949</v>
      </c>
      <c r="D652" s="12">
        <v>1424</v>
      </c>
      <c r="E652" s="11">
        <v>134748.20000000001</v>
      </c>
      <c r="F652">
        <v>22387.96</v>
      </c>
      <c r="G652">
        <v>207</v>
      </c>
      <c r="H652">
        <v>207</v>
      </c>
      <c r="I652">
        <v>207</v>
      </c>
      <c r="J652" s="5">
        <f t="shared" si="134"/>
        <v>23.042979423843878</v>
      </c>
      <c r="K652">
        <f t="shared" si="128"/>
        <v>5.3327187932653688</v>
      </c>
      <c r="L652">
        <f t="shared" si="128"/>
        <v>3.1373611427381931</v>
      </c>
      <c r="M652">
        <v>1</v>
      </c>
      <c r="N652">
        <v>1</v>
      </c>
      <c r="O652">
        <v>1</v>
      </c>
      <c r="P652" s="5">
        <f t="shared" si="135"/>
        <v>1.1166716395777017</v>
      </c>
      <c r="Q652">
        <f t="shared" si="130"/>
        <v>0</v>
      </c>
      <c r="R652">
        <f t="shared" si="130"/>
        <v>0.11035251051211489</v>
      </c>
      <c r="S652" s="5">
        <f t="shared" si="131"/>
        <v>208</v>
      </c>
      <c r="T652" s="3">
        <f t="shared" si="129"/>
        <v>5.3375380797013179</v>
      </c>
      <c r="U652" s="3">
        <f t="shared" si="132"/>
        <v>3.2477136532503081</v>
      </c>
      <c r="V652" t="s">
        <v>11</v>
      </c>
      <c r="W652" t="s">
        <v>12</v>
      </c>
      <c r="X652">
        <f t="shared" si="127"/>
        <v>285</v>
      </c>
      <c r="Y652" s="3">
        <f t="shared" si="133"/>
        <v>5.3327187932653688</v>
      </c>
      <c r="Z652" s="3">
        <f t="shared" si="133"/>
        <v>3.0270086322260781</v>
      </c>
    </row>
    <row r="653" spans="1:26" x14ac:dyDescent="0.2">
      <c r="A653" t="s">
        <v>6</v>
      </c>
      <c r="B653" s="12">
        <v>652</v>
      </c>
      <c r="C653" s="12">
        <v>948</v>
      </c>
      <c r="D653" s="12">
        <v>1425</v>
      </c>
      <c r="E653" s="11">
        <v>134976.6</v>
      </c>
      <c r="F653">
        <v>22347.58</v>
      </c>
      <c r="G653">
        <v>9</v>
      </c>
      <c r="H653">
        <v>9</v>
      </c>
      <c r="I653">
        <v>9</v>
      </c>
      <c r="J653" s="5">
        <f t="shared" si="134"/>
        <v>1.0001733633829863</v>
      </c>
      <c r="K653">
        <f t="shared" si="128"/>
        <v>2.1972245773362196</v>
      </c>
      <c r="L653">
        <f t="shared" si="128"/>
        <v>1.7334835729164498E-4</v>
      </c>
      <c r="M653">
        <v>0</v>
      </c>
      <c r="N653">
        <v>0</v>
      </c>
      <c r="O653">
        <v>0</v>
      </c>
      <c r="P653" s="5">
        <f t="shared" si="135"/>
        <v>0</v>
      </c>
      <c r="Q653">
        <v>0</v>
      </c>
      <c r="R653">
        <v>0</v>
      </c>
      <c r="S653" s="5">
        <f t="shared" si="131"/>
        <v>9</v>
      </c>
      <c r="T653" s="3">
        <f t="shared" si="129"/>
        <v>2.1972245773362196</v>
      </c>
      <c r="U653" s="3">
        <f t="shared" si="132"/>
        <v>1.7334835729164498E-4</v>
      </c>
      <c r="V653" t="s">
        <v>11</v>
      </c>
      <c r="W653" t="s">
        <v>12</v>
      </c>
      <c r="X653">
        <f t="shared" si="127"/>
        <v>286</v>
      </c>
      <c r="Y653" s="3">
        <f t="shared" si="133"/>
        <v>2.1972245773362196</v>
      </c>
      <c r="Z653" s="3">
        <f t="shared" si="133"/>
        <v>1.7334835729164498E-4</v>
      </c>
    </row>
    <row r="654" spans="1:26" x14ac:dyDescent="0.2">
      <c r="A654" t="s">
        <v>6</v>
      </c>
      <c r="B654" s="12">
        <v>653</v>
      </c>
      <c r="C654" s="12">
        <v>947</v>
      </c>
      <c r="D654" s="12">
        <v>1426</v>
      </c>
      <c r="E654" s="11">
        <v>135203.9</v>
      </c>
      <c r="F654">
        <v>22307.55</v>
      </c>
      <c r="G654">
        <v>10</v>
      </c>
      <c r="H654">
        <v>10</v>
      </c>
      <c r="I654">
        <v>10</v>
      </c>
      <c r="J654" s="5">
        <f t="shared" si="134"/>
        <v>1.1094354526755517</v>
      </c>
      <c r="K654">
        <f t="shared" si="128"/>
        <v>2.3025850929940459</v>
      </c>
      <c r="L654">
        <f t="shared" si="128"/>
        <v>0.1038512847495883</v>
      </c>
      <c r="M654">
        <v>2</v>
      </c>
      <c r="N654">
        <v>2</v>
      </c>
      <c r="O654">
        <v>2</v>
      </c>
      <c r="P654" s="5">
        <f t="shared" si="135"/>
        <v>2.241393608890264</v>
      </c>
      <c r="Q654">
        <f t="shared" ref="Q654:R684" si="136">LN(O654)</f>
        <v>0.69314718055994529</v>
      </c>
      <c r="R654">
        <f t="shared" si="136"/>
        <v>0.80709781923985591</v>
      </c>
      <c r="S654" s="5">
        <f t="shared" si="131"/>
        <v>12</v>
      </c>
      <c r="T654" s="3">
        <f t="shared" si="129"/>
        <v>2.4849066497880004</v>
      </c>
      <c r="U654" s="3">
        <f t="shared" si="132"/>
        <v>0.91094910398944418</v>
      </c>
      <c r="V654" t="s">
        <v>11</v>
      </c>
      <c r="W654" t="s">
        <v>12</v>
      </c>
      <c r="X654">
        <f t="shared" si="127"/>
        <v>287</v>
      </c>
      <c r="Y654" s="3">
        <f t="shared" si="133"/>
        <v>1.6094379124341005</v>
      </c>
      <c r="Z654" s="3">
        <f t="shared" si="133"/>
        <v>-0.70324653449026764</v>
      </c>
    </row>
    <row r="655" spans="1:26" x14ac:dyDescent="0.2">
      <c r="A655" t="s">
        <v>6</v>
      </c>
      <c r="B655" s="12">
        <v>654</v>
      </c>
      <c r="C655" s="12">
        <v>946</v>
      </c>
      <c r="D655" s="12">
        <v>1427</v>
      </c>
      <c r="E655" s="11">
        <v>135429.6</v>
      </c>
      <c r="F655">
        <v>22267.45</v>
      </c>
      <c r="G655">
        <v>40</v>
      </c>
      <c r="H655">
        <v>40</v>
      </c>
      <c r="I655">
        <v>40</v>
      </c>
      <c r="J655" s="5">
        <f t="shared" si="134"/>
        <v>4.4303460986372256</v>
      </c>
      <c r="K655">
        <f t="shared" si="128"/>
        <v>3.6888794541139363</v>
      </c>
      <c r="L655">
        <f t="shared" si="128"/>
        <v>1.4884777071085704</v>
      </c>
      <c r="M655">
        <v>3</v>
      </c>
      <c r="N655">
        <v>3</v>
      </c>
      <c r="O655">
        <v>3</v>
      </c>
      <c r="P655" s="5">
        <f t="shared" si="135"/>
        <v>3.3681449829235048</v>
      </c>
      <c r="Q655">
        <f t="shared" si="136"/>
        <v>1.0986122886681098</v>
      </c>
      <c r="R655">
        <f t="shared" si="136"/>
        <v>1.2143621426398905</v>
      </c>
      <c r="S655" s="5">
        <f t="shared" si="131"/>
        <v>43</v>
      </c>
      <c r="T655" s="3">
        <f t="shared" si="129"/>
        <v>3.7612001156935624</v>
      </c>
      <c r="U655" s="3">
        <f t="shared" si="132"/>
        <v>2.7028398497484609</v>
      </c>
      <c r="V655" t="s">
        <v>11</v>
      </c>
      <c r="W655" t="s">
        <v>12</v>
      </c>
      <c r="X655">
        <f t="shared" si="127"/>
        <v>288</v>
      </c>
      <c r="Y655" s="3">
        <f t="shared" si="133"/>
        <v>2.5902671654458267</v>
      </c>
      <c r="Z655" s="3">
        <f t="shared" si="133"/>
        <v>0.27411556446867991</v>
      </c>
    </row>
    <row r="656" spans="1:26" x14ac:dyDescent="0.2">
      <c r="A656" t="s">
        <v>6</v>
      </c>
      <c r="B656" s="12">
        <v>655</v>
      </c>
      <c r="C656" s="12">
        <v>945</v>
      </c>
      <c r="D656" s="12">
        <v>1428</v>
      </c>
      <c r="E656" s="11">
        <v>135655.29999999999</v>
      </c>
      <c r="F656">
        <v>22227.45</v>
      </c>
      <c r="G656">
        <v>17</v>
      </c>
      <c r="H656">
        <v>17</v>
      </c>
      <c r="I656">
        <v>17</v>
      </c>
      <c r="J656" s="5">
        <f t="shared" si="134"/>
        <v>1.8797643733787033</v>
      </c>
      <c r="K656">
        <f t="shared" si="128"/>
        <v>2.8332133440562162</v>
      </c>
      <c r="L656">
        <f t="shared" si="128"/>
        <v>0.63114643567778195</v>
      </c>
      <c r="M656">
        <v>3</v>
      </c>
      <c r="N656">
        <v>3</v>
      </c>
      <c r="O656">
        <v>3</v>
      </c>
      <c r="P656" s="5">
        <f t="shared" si="135"/>
        <v>3.3742062179872181</v>
      </c>
      <c r="Q656">
        <f t="shared" si="136"/>
        <v>1.0986122886681098</v>
      </c>
      <c r="R656">
        <f t="shared" si="136"/>
        <v>1.2161601019914352</v>
      </c>
      <c r="S656" s="5">
        <f t="shared" si="131"/>
        <v>20</v>
      </c>
      <c r="T656" s="3">
        <f t="shared" si="129"/>
        <v>2.9957322735539909</v>
      </c>
      <c r="U656" s="3">
        <f t="shared" si="132"/>
        <v>1.8473065376692173</v>
      </c>
      <c r="V656" t="s">
        <v>11</v>
      </c>
      <c r="W656" t="s">
        <v>12</v>
      </c>
      <c r="X656">
        <f t="shared" si="127"/>
        <v>289</v>
      </c>
      <c r="Y656" s="3">
        <f t="shared" si="133"/>
        <v>1.7346010553881064</v>
      </c>
      <c r="Z656" s="3">
        <f t="shared" si="133"/>
        <v>-0.58501366631365326</v>
      </c>
    </row>
    <row r="657" spans="1:26" x14ac:dyDescent="0.2">
      <c r="A657" t="s">
        <v>6</v>
      </c>
      <c r="B657" s="12">
        <v>656</v>
      </c>
      <c r="C657" s="12">
        <v>944</v>
      </c>
      <c r="D657" s="12">
        <v>1429</v>
      </c>
      <c r="E657" s="11">
        <v>135881.9</v>
      </c>
      <c r="F657">
        <v>22187.39</v>
      </c>
      <c r="G657">
        <v>63</v>
      </c>
      <c r="H657">
        <v>63</v>
      </c>
      <c r="I657">
        <v>63</v>
      </c>
      <c r="J657" s="5">
        <f t="shared" si="134"/>
        <v>6.9545686364409089</v>
      </c>
      <c r="K657">
        <f t="shared" si="128"/>
        <v>4.1431347263915326</v>
      </c>
      <c r="L657">
        <f t="shared" si="128"/>
        <v>1.9393988013730084</v>
      </c>
      <c r="M657">
        <v>8</v>
      </c>
      <c r="N657">
        <v>8</v>
      </c>
      <c r="O657">
        <v>8</v>
      </c>
      <c r="P657" s="5">
        <f t="shared" si="135"/>
        <v>9.0141291968095381</v>
      </c>
      <c r="Q657">
        <f t="shared" si="136"/>
        <v>2.0794415416798357</v>
      </c>
      <c r="R657">
        <f t="shared" si="136"/>
        <v>2.1987932570711703</v>
      </c>
      <c r="S657" s="5">
        <f t="shared" si="131"/>
        <v>71</v>
      </c>
      <c r="T657" s="3">
        <f t="shared" si="129"/>
        <v>4.2626798770413155</v>
      </c>
      <c r="U657" s="3">
        <f t="shared" si="132"/>
        <v>4.1381920584441785</v>
      </c>
      <c r="V657" t="s">
        <v>11</v>
      </c>
      <c r="W657" t="s">
        <v>12</v>
      </c>
      <c r="X657">
        <f t="shared" si="127"/>
        <v>290</v>
      </c>
      <c r="Y657" s="3">
        <f t="shared" si="133"/>
        <v>2.0636931847116968</v>
      </c>
      <c r="Z657" s="3">
        <f t="shared" si="133"/>
        <v>-0.259394455698162</v>
      </c>
    </row>
    <row r="658" spans="1:26" x14ac:dyDescent="0.2">
      <c r="A658" t="s">
        <v>6</v>
      </c>
      <c r="B658" s="12">
        <v>657</v>
      </c>
      <c r="C658" s="12">
        <v>943</v>
      </c>
      <c r="D658" s="12">
        <v>1430</v>
      </c>
      <c r="E658" s="11">
        <v>136107.79999999999</v>
      </c>
      <c r="F658">
        <v>22146.97</v>
      </c>
      <c r="G658">
        <v>4</v>
      </c>
      <c r="H658">
        <v>4</v>
      </c>
      <c r="I658">
        <v>4</v>
      </c>
      <c r="J658" s="5">
        <f t="shared" si="134"/>
        <v>0.44082705032334668</v>
      </c>
      <c r="K658">
        <f t="shared" si="128"/>
        <v>1.3862943611198906</v>
      </c>
      <c r="L658">
        <f t="shared" si="128"/>
        <v>-0.81910265659400017</v>
      </c>
      <c r="M658">
        <v>13</v>
      </c>
      <c r="N658">
        <v>13</v>
      </c>
      <c r="O658">
        <v>13</v>
      </c>
      <c r="P658" s="5">
        <f t="shared" si="135"/>
        <v>14.67469364883774</v>
      </c>
      <c r="Q658">
        <f t="shared" si="136"/>
        <v>2.5649493574615367</v>
      </c>
      <c r="R658">
        <f t="shared" si="136"/>
        <v>2.6861244897782179</v>
      </c>
      <c r="S658" s="5">
        <f t="shared" si="131"/>
        <v>17</v>
      </c>
      <c r="T658" s="3">
        <f t="shared" si="129"/>
        <v>2.8332133440562162</v>
      </c>
      <c r="U658" s="3">
        <f t="shared" si="132"/>
        <v>1.8670218331842179</v>
      </c>
      <c r="V658" t="s">
        <v>11</v>
      </c>
      <c r="W658" t="s">
        <v>12</v>
      </c>
      <c r="X658">
        <f t="shared" si="127"/>
        <v>291</v>
      </c>
      <c r="Y658" s="3">
        <f t="shared" si="133"/>
        <v>-1.1786549963416462</v>
      </c>
      <c r="Z658" s="3">
        <f t="shared" si="133"/>
        <v>-3.505227146372218</v>
      </c>
    </row>
    <row r="659" spans="1:26" x14ac:dyDescent="0.2">
      <c r="A659" t="s">
        <v>6</v>
      </c>
      <c r="B659" s="12">
        <v>658</v>
      </c>
      <c r="C659" s="12">
        <v>942</v>
      </c>
      <c r="D659" s="12">
        <v>1431</v>
      </c>
      <c r="E659" s="11">
        <v>136332.1</v>
      </c>
      <c r="F659">
        <v>22106.45</v>
      </c>
      <c r="G659">
        <v>13</v>
      </c>
      <c r="H659">
        <v>13</v>
      </c>
      <c r="I659">
        <v>13</v>
      </c>
      <c r="J659" s="5">
        <f t="shared" si="134"/>
        <v>1.430330787833533</v>
      </c>
      <c r="K659">
        <f t="shared" si="128"/>
        <v>2.5649493574615367</v>
      </c>
      <c r="L659">
        <f t="shared" si="128"/>
        <v>0.35790573768474188</v>
      </c>
      <c r="M659">
        <v>8</v>
      </c>
      <c r="N659">
        <v>8</v>
      </c>
      <c r="O659">
        <v>8</v>
      </c>
      <c r="P659" s="5">
        <f t="shared" si="135"/>
        <v>9.0471333027238643</v>
      </c>
      <c r="Q659">
        <f t="shared" si="136"/>
        <v>2.0794415416798357</v>
      </c>
      <c r="R659">
        <f t="shared" si="136"/>
        <v>2.2024479454021546</v>
      </c>
      <c r="S659" s="5">
        <f t="shared" si="131"/>
        <v>21</v>
      </c>
      <c r="T659" s="3">
        <f t="shared" si="129"/>
        <v>3.044522437723423</v>
      </c>
      <c r="U659" s="3">
        <f t="shared" si="132"/>
        <v>2.5603536830868965</v>
      </c>
      <c r="V659" t="s">
        <v>11</v>
      </c>
      <c r="W659" t="s">
        <v>12</v>
      </c>
      <c r="X659">
        <f t="shared" si="127"/>
        <v>292</v>
      </c>
      <c r="Y659" s="3">
        <f t="shared" si="133"/>
        <v>0.48550781578170099</v>
      </c>
      <c r="Z659" s="3">
        <f t="shared" si="133"/>
        <v>-1.8445422077174127</v>
      </c>
    </row>
    <row r="660" spans="1:26" x14ac:dyDescent="0.2">
      <c r="A660" t="s">
        <v>6</v>
      </c>
      <c r="B660" s="12">
        <v>659</v>
      </c>
      <c r="C660" s="12">
        <v>941</v>
      </c>
      <c r="D660" s="12">
        <v>1432</v>
      </c>
      <c r="E660" s="11">
        <v>136562.29999999999</v>
      </c>
      <c r="F660">
        <v>22065.85</v>
      </c>
      <c r="G660">
        <v>47</v>
      </c>
      <c r="H660">
        <v>47</v>
      </c>
      <c r="I660">
        <v>47</v>
      </c>
      <c r="J660" s="5">
        <f t="shared" si="134"/>
        <v>5.1624789564909204</v>
      </c>
      <c r="K660">
        <f t="shared" si="128"/>
        <v>3.8501476017100584</v>
      </c>
      <c r="L660">
        <f t="shared" si="128"/>
        <v>1.6414168820543242</v>
      </c>
      <c r="M660">
        <v>2</v>
      </c>
      <c r="N660">
        <v>2</v>
      </c>
      <c r="O660">
        <v>2</v>
      </c>
      <c r="P660" s="5">
        <f t="shared" si="135"/>
        <v>2.2659448876884416</v>
      </c>
      <c r="Q660">
        <f t="shared" si="136"/>
        <v>0.69314718055994529</v>
      </c>
      <c r="R660">
        <f t="shared" si="136"/>
        <v>0.81799184090158961</v>
      </c>
      <c r="S660" s="5">
        <f t="shared" si="131"/>
        <v>49</v>
      </c>
      <c r="T660" s="3">
        <f t="shared" si="129"/>
        <v>3.8918202981106265</v>
      </c>
      <c r="U660" s="3">
        <f t="shared" si="132"/>
        <v>2.4594087229559136</v>
      </c>
      <c r="V660" t="s">
        <v>11</v>
      </c>
      <c r="W660" t="s">
        <v>12</v>
      </c>
      <c r="X660">
        <f t="shared" si="127"/>
        <v>293</v>
      </c>
      <c r="Y660" s="3">
        <f t="shared" si="133"/>
        <v>3.157000421150113</v>
      </c>
      <c r="Z660" s="3">
        <f t="shared" si="133"/>
        <v>0.82342504115273463</v>
      </c>
    </row>
    <row r="661" spans="1:26" x14ac:dyDescent="0.2">
      <c r="A661" t="s">
        <v>6</v>
      </c>
      <c r="B661" s="12">
        <v>660</v>
      </c>
      <c r="C661" s="12">
        <v>940</v>
      </c>
      <c r="D661" s="12">
        <v>1433</v>
      </c>
      <c r="E661" s="11">
        <v>136804.29999999999</v>
      </c>
      <c r="F661">
        <v>22025.13</v>
      </c>
      <c r="G661">
        <v>6958</v>
      </c>
      <c r="H661">
        <v>6958</v>
      </c>
      <c r="I661">
        <v>6958</v>
      </c>
      <c r="J661" s="5">
        <f t="shared" si="134"/>
        <v>762.91461598794774</v>
      </c>
      <c r="K661">
        <f t="shared" ref="K661:L694" si="137">LN(I661)</f>
        <v>8.8476473557118869</v>
      </c>
      <c r="L661">
        <f t="shared" si="137"/>
        <v>6.6371461193711081</v>
      </c>
      <c r="M661">
        <v>18</v>
      </c>
      <c r="N661">
        <v>18</v>
      </c>
      <c r="O661">
        <v>18</v>
      </c>
      <c r="P661" s="5">
        <f t="shared" si="135"/>
        <v>20.431207443497495</v>
      </c>
      <c r="Q661">
        <f t="shared" si="136"/>
        <v>2.8903717578961645</v>
      </c>
      <c r="R661">
        <f t="shared" si="136"/>
        <v>3.0170635085758861</v>
      </c>
      <c r="S661" s="5">
        <f t="shared" si="131"/>
        <v>6976</v>
      </c>
      <c r="T661" s="3">
        <f t="shared" si="129"/>
        <v>8.8502309655888158</v>
      </c>
      <c r="U661" s="3">
        <f t="shared" si="132"/>
        <v>9.6542096279469938</v>
      </c>
      <c r="V661" t="s">
        <v>11</v>
      </c>
      <c r="W661" t="s">
        <v>12</v>
      </c>
      <c r="X661">
        <f t="shared" si="127"/>
        <v>294</v>
      </c>
      <c r="Y661" s="3">
        <f t="shared" si="133"/>
        <v>5.9572755978157224</v>
      </c>
      <c r="Z661" s="3">
        <f t="shared" si="133"/>
        <v>3.620082610795222</v>
      </c>
    </row>
    <row r="662" spans="1:26" x14ac:dyDescent="0.2">
      <c r="A662" t="s">
        <v>6</v>
      </c>
      <c r="B662" s="12">
        <v>661</v>
      </c>
      <c r="C662" s="12">
        <v>939</v>
      </c>
      <c r="D662" s="12">
        <v>1434</v>
      </c>
      <c r="E662" s="11">
        <v>137057.20000000001</v>
      </c>
      <c r="F662">
        <v>21984.38</v>
      </c>
      <c r="G662">
        <v>10123</v>
      </c>
      <c r="H662">
        <v>10123</v>
      </c>
      <c r="I662">
        <v>10123</v>
      </c>
      <c r="J662" s="5">
        <f t="shared" si="134"/>
        <v>1107.8950978131757</v>
      </c>
      <c r="K662">
        <f t="shared" si="137"/>
        <v>9.2225653415987523</v>
      </c>
      <c r="L662">
        <f t="shared" si="137"/>
        <v>7.0102171857611522</v>
      </c>
      <c r="M662">
        <v>849</v>
      </c>
      <c r="N662">
        <v>849</v>
      </c>
      <c r="O662">
        <v>849</v>
      </c>
      <c r="P662" s="5">
        <f t="shared" si="135"/>
        <v>965.45820259657069</v>
      </c>
      <c r="Q662">
        <f t="shared" si="136"/>
        <v>6.7440591863113477</v>
      </c>
      <c r="R662">
        <f t="shared" si="136"/>
        <v>6.8726028099905996</v>
      </c>
      <c r="S662" s="5">
        <f t="shared" si="131"/>
        <v>10972</v>
      </c>
      <c r="T662" s="3">
        <f t="shared" si="129"/>
        <v>9.3031018520574946</v>
      </c>
      <c r="U662" s="3">
        <f t="shared" si="132"/>
        <v>13.882819995751753</v>
      </c>
      <c r="V662" t="s">
        <v>11</v>
      </c>
      <c r="W662" t="s">
        <v>12</v>
      </c>
      <c r="X662">
        <f t="shared" si="127"/>
        <v>295</v>
      </c>
      <c r="Y662" s="3">
        <f t="shared" si="133"/>
        <v>2.4785061552874046</v>
      </c>
      <c r="Z662" s="3">
        <f t="shared" si="133"/>
        <v>0.13761437577055258</v>
      </c>
    </row>
    <row r="663" spans="1:26" x14ac:dyDescent="0.2">
      <c r="A663" t="s">
        <v>6</v>
      </c>
      <c r="B663" s="12">
        <v>662</v>
      </c>
      <c r="C663" s="12">
        <v>938</v>
      </c>
      <c r="D663" s="12">
        <v>1435</v>
      </c>
      <c r="E663" s="11">
        <v>137308.70000000001</v>
      </c>
      <c r="F663">
        <v>21944.32</v>
      </c>
      <c r="G663">
        <v>62</v>
      </c>
      <c r="H663">
        <v>62</v>
      </c>
      <c r="I663">
        <v>62</v>
      </c>
      <c r="J663" s="5">
        <f t="shared" si="134"/>
        <v>6.7730595366498987</v>
      </c>
      <c r="K663">
        <f t="shared" si="137"/>
        <v>4.1271343850450917</v>
      </c>
      <c r="L663">
        <f t="shared" si="137"/>
        <v>1.9129529104864544</v>
      </c>
      <c r="M663">
        <v>880</v>
      </c>
      <c r="N663">
        <v>880</v>
      </c>
      <c r="O663">
        <v>880</v>
      </c>
      <c r="P663" s="5">
        <f t="shared" si="135"/>
        <v>1002.5373308446104</v>
      </c>
      <c r="Q663">
        <f t="shared" si="136"/>
        <v>6.7799219074722519</v>
      </c>
      <c r="R663">
        <f t="shared" si="136"/>
        <v>6.9102893962376513</v>
      </c>
      <c r="S663" s="5">
        <f t="shared" si="131"/>
        <v>942</v>
      </c>
      <c r="T663" s="3">
        <f t="shared" si="129"/>
        <v>6.8480052745763631</v>
      </c>
      <c r="U663" s="3">
        <f t="shared" si="132"/>
        <v>8.8232423067241061</v>
      </c>
      <c r="V663" t="s">
        <v>11</v>
      </c>
      <c r="W663" t="s">
        <v>12</v>
      </c>
      <c r="X663">
        <f t="shared" si="127"/>
        <v>296</v>
      </c>
      <c r="Y663" s="3">
        <f t="shared" si="133"/>
        <v>-2.6527875224271602</v>
      </c>
      <c r="Z663" s="3">
        <f t="shared" si="133"/>
        <v>-4.9973364857511964</v>
      </c>
    </row>
    <row r="664" spans="1:26" x14ac:dyDescent="0.2">
      <c r="A664" t="s">
        <v>6</v>
      </c>
      <c r="B664" s="12">
        <v>663</v>
      </c>
      <c r="C664" s="12">
        <v>937</v>
      </c>
      <c r="D664" s="12">
        <v>1436</v>
      </c>
      <c r="E664" s="11">
        <v>137561.29999999999</v>
      </c>
      <c r="F664">
        <v>21903.47</v>
      </c>
      <c r="G664">
        <v>61</v>
      </c>
      <c r="H664">
        <v>61</v>
      </c>
      <c r="I664">
        <v>61</v>
      </c>
      <c r="J664" s="5">
        <f t="shared" si="134"/>
        <v>6.6515800592172365</v>
      </c>
      <c r="K664">
        <f t="shared" si="137"/>
        <v>4.1108738641733114</v>
      </c>
      <c r="L664">
        <f t="shared" si="137"/>
        <v>1.8948544293344767</v>
      </c>
      <c r="M664">
        <v>269</v>
      </c>
      <c r="N664">
        <v>269</v>
      </c>
      <c r="O664">
        <v>269</v>
      </c>
      <c r="P664" s="5">
        <f t="shared" si="135"/>
        <v>307.02897760035279</v>
      </c>
      <c r="Q664">
        <f t="shared" si="136"/>
        <v>5.5947113796018391</v>
      </c>
      <c r="R664">
        <f t="shared" si="136"/>
        <v>5.7269421327104775</v>
      </c>
      <c r="S664" s="5">
        <f t="shared" si="131"/>
        <v>330</v>
      </c>
      <c r="T664" s="3">
        <f t="shared" si="129"/>
        <v>5.7990926544605257</v>
      </c>
      <c r="U664" s="3">
        <f t="shared" si="132"/>
        <v>7.6217965620449544</v>
      </c>
      <c r="V664" t="s">
        <v>11</v>
      </c>
      <c r="W664" t="s">
        <v>12</v>
      </c>
      <c r="X664">
        <f t="shared" si="127"/>
        <v>297</v>
      </c>
      <c r="Y664" s="3">
        <f t="shared" si="133"/>
        <v>-1.4838375154285277</v>
      </c>
      <c r="Z664" s="3">
        <f t="shared" si="133"/>
        <v>-3.8320877033760006</v>
      </c>
    </row>
    <row r="665" spans="1:26" x14ac:dyDescent="0.2">
      <c r="A665" t="s">
        <v>6</v>
      </c>
      <c r="B665" s="12">
        <v>664</v>
      </c>
      <c r="C665" s="12">
        <v>936</v>
      </c>
      <c r="D665" s="12">
        <v>1437</v>
      </c>
      <c r="E665" s="11">
        <v>137817.29999999999</v>
      </c>
      <c r="F665">
        <v>21862.59</v>
      </c>
      <c r="G665">
        <v>115</v>
      </c>
      <c r="H665">
        <v>115</v>
      </c>
      <c r="I665">
        <v>115</v>
      </c>
      <c r="J665" s="5">
        <f t="shared" si="134"/>
        <v>12.516570851409803</v>
      </c>
      <c r="K665">
        <f t="shared" si="137"/>
        <v>4.7449321283632502</v>
      </c>
      <c r="L665">
        <f t="shared" si="137"/>
        <v>2.5270534344988702</v>
      </c>
      <c r="M665">
        <v>3</v>
      </c>
      <c r="N665">
        <v>3</v>
      </c>
      <c r="O665">
        <v>3</v>
      </c>
      <c r="P665" s="5">
        <f t="shared" si="135"/>
        <v>3.4305176102191002</v>
      </c>
      <c r="Q665">
        <f t="shared" si="136"/>
        <v>1.0986122886681098</v>
      </c>
      <c r="R665">
        <f t="shared" si="136"/>
        <v>1.2327111565619844</v>
      </c>
      <c r="S665" s="5">
        <f t="shared" si="131"/>
        <v>118</v>
      </c>
      <c r="T665" s="3">
        <f t="shared" si="129"/>
        <v>4.7706846244656651</v>
      </c>
      <c r="U665" s="3">
        <f t="shared" si="132"/>
        <v>3.7597645910608546</v>
      </c>
      <c r="V665" t="s">
        <v>11</v>
      </c>
      <c r="W665" t="s">
        <v>12</v>
      </c>
      <c r="X665">
        <f t="shared" si="127"/>
        <v>298</v>
      </c>
      <c r="Y665" s="3">
        <f t="shared" si="133"/>
        <v>3.6463198396951402</v>
      </c>
      <c r="Z665" s="3">
        <f t="shared" si="133"/>
        <v>1.2943422779368858</v>
      </c>
    </row>
    <row r="666" spans="1:26" x14ac:dyDescent="0.2">
      <c r="A666" t="s">
        <v>6</v>
      </c>
      <c r="B666" s="12">
        <v>665</v>
      </c>
      <c r="C666" s="12">
        <v>935</v>
      </c>
      <c r="D666" s="12">
        <v>1438</v>
      </c>
      <c r="E666" s="11">
        <v>138082.9</v>
      </c>
      <c r="F666">
        <v>21824.15</v>
      </c>
      <c r="G666">
        <v>6792</v>
      </c>
      <c r="H666">
        <v>6792</v>
      </c>
      <c r="I666">
        <v>6792</v>
      </c>
      <c r="J666" s="5">
        <f t="shared" si="134"/>
        <v>737.81764432815362</v>
      </c>
      <c r="K666">
        <f t="shared" si="137"/>
        <v>8.823500727991183</v>
      </c>
      <c r="L666">
        <f t="shared" si="137"/>
        <v>6.6036966996613238</v>
      </c>
      <c r="M666">
        <v>9</v>
      </c>
      <c r="N666">
        <v>9</v>
      </c>
      <c r="O666">
        <v>9</v>
      </c>
      <c r="P666" s="5">
        <f t="shared" si="135"/>
        <v>10.309679872984743</v>
      </c>
      <c r="Q666">
        <f t="shared" si="136"/>
        <v>2.1972245773362196</v>
      </c>
      <c r="R666">
        <f t="shared" si="136"/>
        <v>2.3330832473998333</v>
      </c>
      <c r="S666" s="5">
        <f t="shared" si="131"/>
        <v>6801</v>
      </c>
      <c r="T666" s="3">
        <f t="shared" si="129"/>
        <v>8.8248249391756381</v>
      </c>
      <c r="U666" s="3">
        <f t="shared" si="132"/>
        <v>8.936779947061158</v>
      </c>
      <c r="V666" t="s">
        <v>11</v>
      </c>
      <c r="W666" t="s">
        <v>12</v>
      </c>
      <c r="X666">
        <f t="shared" si="127"/>
        <v>299</v>
      </c>
      <c r="Y666" s="3">
        <f t="shared" si="133"/>
        <v>6.626276150654963</v>
      </c>
      <c r="Z666" s="3">
        <f t="shared" si="133"/>
        <v>4.2706134522614905</v>
      </c>
    </row>
    <row r="667" spans="1:26" x14ac:dyDescent="0.2">
      <c r="A667" t="s">
        <v>6</v>
      </c>
      <c r="B667" s="12">
        <v>666</v>
      </c>
      <c r="C667" s="12">
        <v>934</v>
      </c>
      <c r="D667" s="12">
        <v>1439</v>
      </c>
      <c r="E667" s="11">
        <v>138348.79999999999</v>
      </c>
      <c r="F667">
        <v>21786.37</v>
      </c>
      <c r="G667">
        <v>150</v>
      </c>
      <c r="H667">
        <v>150</v>
      </c>
      <c r="I667">
        <v>150</v>
      </c>
      <c r="J667" s="5">
        <f t="shared" si="134"/>
        <v>16.263241892954621</v>
      </c>
      <c r="K667">
        <f t="shared" si="137"/>
        <v>5.0106352940962555</v>
      </c>
      <c r="L667">
        <f t="shared" si="137"/>
        <v>2.7889074626569239</v>
      </c>
      <c r="M667">
        <v>2</v>
      </c>
      <c r="N667">
        <v>2</v>
      </c>
      <c r="O667">
        <v>2</v>
      </c>
      <c r="P667" s="5">
        <f t="shared" si="135"/>
        <v>2.2950128910874095</v>
      </c>
      <c r="Q667">
        <f t="shared" si="136"/>
        <v>0.69314718055994529</v>
      </c>
      <c r="R667">
        <f t="shared" si="136"/>
        <v>0.83073846052828393</v>
      </c>
      <c r="S667" s="5">
        <f t="shared" si="131"/>
        <v>152</v>
      </c>
      <c r="T667" s="3">
        <f t="shared" si="129"/>
        <v>5.0238805208462765</v>
      </c>
      <c r="U667" s="3">
        <f t="shared" si="132"/>
        <v>3.6196459231852076</v>
      </c>
      <c r="V667" t="s">
        <v>11</v>
      </c>
      <c r="W667" t="s">
        <v>12</v>
      </c>
      <c r="X667">
        <f t="shared" si="127"/>
        <v>300</v>
      </c>
      <c r="Y667" s="3">
        <f t="shared" si="133"/>
        <v>4.3174881135363101</v>
      </c>
      <c r="Z667" s="3">
        <f t="shared" si="133"/>
        <v>1.95816900212864</v>
      </c>
    </row>
    <row r="668" spans="1:26" x14ac:dyDescent="0.2">
      <c r="A668" t="s">
        <v>6</v>
      </c>
      <c r="B668" s="12">
        <v>667</v>
      </c>
      <c r="C668" s="12">
        <v>933</v>
      </c>
      <c r="D668" s="12">
        <v>1440</v>
      </c>
      <c r="E668" s="11">
        <v>138614.1</v>
      </c>
      <c r="F668">
        <v>21748.53</v>
      </c>
      <c r="G668">
        <v>88</v>
      </c>
      <c r="H668">
        <v>88</v>
      </c>
      <c r="I668">
        <v>88</v>
      </c>
      <c r="J668" s="5">
        <f t="shared" si="134"/>
        <v>9.5228407499669938</v>
      </c>
      <c r="K668">
        <f t="shared" si="137"/>
        <v>4.4773368144782069</v>
      </c>
      <c r="L668">
        <f t="shared" si="137"/>
        <v>2.2536932023971903</v>
      </c>
      <c r="M668">
        <v>5</v>
      </c>
      <c r="N668">
        <v>5</v>
      </c>
      <c r="O668">
        <v>5</v>
      </c>
      <c r="P668" s="5">
        <f t="shared" si="135"/>
        <v>5.7475148895120727</v>
      </c>
      <c r="Q668">
        <f t="shared" si="136"/>
        <v>1.6094379124341003</v>
      </c>
      <c r="R668">
        <f t="shared" si="136"/>
        <v>1.7487675682585551</v>
      </c>
      <c r="S668" s="5">
        <f t="shared" si="131"/>
        <v>93</v>
      </c>
      <c r="T668" s="3">
        <f t="shared" si="129"/>
        <v>4.5325994931532563</v>
      </c>
      <c r="U668" s="3">
        <f t="shared" si="132"/>
        <v>4.0024607706557456</v>
      </c>
      <c r="V668" t="s">
        <v>11</v>
      </c>
      <c r="W668" t="s">
        <v>12</v>
      </c>
      <c r="X668">
        <f t="shared" si="127"/>
        <v>301</v>
      </c>
      <c r="Y668" s="3">
        <f t="shared" si="133"/>
        <v>2.8678989020441064</v>
      </c>
      <c r="Z668" s="3">
        <f t="shared" si="133"/>
        <v>0.50492563413863523</v>
      </c>
    </row>
    <row r="669" spans="1:26" x14ac:dyDescent="0.2">
      <c r="A669" t="s">
        <v>6</v>
      </c>
      <c r="B669" s="12">
        <v>668</v>
      </c>
      <c r="C669" s="12">
        <v>932</v>
      </c>
      <c r="D669" s="12">
        <v>1441</v>
      </c>
      <c r="E669" s="11">
        <v>138879.6</v>
      </c>
      <c r="F669">
        <v>21710.42</v>
      </c>
      <c r="G669">
        <v>14</v>
      </c>
      <c r="H669">
        <v>14</v>
      </c>
      <c r="I669">
        <v>14</v>
      </c>
      <c r="J669" s="5">
        <f t="shared" si="134"/>
        <v>1.5121011293235289</v>
      </c>
      <c r="K669">
        <f t="shared" si="137"/>
        <v>2.6390573296152584</v>
      </c>
      <c r="L669">
        <f t="shared" si="137"/>
        <v>0.41350015999390799</v>
      </c>
      <c r="M669">
        <v>6</v>
      </c>
      <c r="N669">
        <v>6</v>
      </c>
      <c r="O669">
        <v>6</v>
      </c>
      <c r="P669" s="5">
        <f t="shared" si="135"/>
        <v>6.9091247428654086</v>
      </c>
      <c r="Q669">
        <f t="shared" si="136"/>
        <v>1.791759469228055</v>
      </c>
      <c r="R669">
        <f t="shared" si="136"/>
        <v>1.9328429644696479</v>
      </c>
      <c r="S669" s="5">
        <f t="shared" si="131"/>
        <v>20</v>
      </c>
      <c r="T669" s="3">
        <f t="shared" si="129"/>
        <v>2.9957322735539909</v>
      </c>
      <c r="U669" s="3">
        <f t="shared" si="132"/>
        <v>2.346343124463556</v>
      </c>
      <c r="V669" t="s">
        <v>11</v>
      </c>
      <c r="W669" t="s">
        <v>12</v>
      </c>
      <c r="X669">
        <f t="shared" si="127"/>
        <v>302</v>
      </c>
      <c r="Y669" s="3">
        <f t="shared" si="133"/>
        <v>0.84729786038720345</v>
      </c>
      <c r="Z669" s="3">
        <f t="shared" si="133"/>
        <v>-1.5193428044757398</v>
      </c>
    </row>
    <row r="670" spans="1:26" x14ac:dyDescent="0.2">
      <c r="A670" t="s">
        <v>6</v>
      </c>
      <c r="B670" s="12">
        <v>669</v>
      </c>
      <c r="C670" s="12">
        <v>931</v>
      </c>
      <c r="D670" s="12">
        <v>1442</v>
      </c>
      <c r="E670" s="11">
        <v>139145.1</v>
      </c>
      <c r="F670">
        <v>21672.12</v>
      </c>
      <c r="G670">
        <v>133</v>
      </c>
      <c r="H670">
        <v>133</v>
      </c>
      <c r="I670">
        <v>133</v>
      </c>
      <c r="J670" s="5">
        <f t="shared" si="134"/>
        <v>14.3375512324904</v>
      </c>
      <c r="K670">
        <f t="shared" si="137"/>
        <v>4.8903491282217537</v>
      </c>
      <c r="L670">
        <f t="shared" si="137"/>
        <v>2.6628820557701438</v>
      </c>
      <c r="M670">
        <v>4</v>
      </c>
      <c r="N670">
        <v>4</v>
      </c>
      <c r="O670">
        <v>4</v>
      </c>
      <c r="P670" s="5">
        <f t="shared" si="135"/>
        <v>4.6142232508863925</v>
      </c>
      <c r="Q670">
        <f t="shared" si="136"/>
        <v>1.3862943611198906</v>
      </c>
      <c r="R670">
        <f t="shared" si="136"/>
        <v>1.5291435441220667</v>
      </c>
      <c r="S670" s="5">
        <f t="shared" si="131"/>
        <v>137</v>
      </c>
      <c r="T670" s="3">
        <f t="shared" si="129"/>
        <v>4.9199809258281251</v>
      </c>
      <c r="U670" s="3">
        <f t="shared" si="132"/>
        <v>4.1920255998922107</v>
      </c>
      <c r="V670" t="s">
        <v>11</v>
      </c>
      <c r="W670" t="s">
        <v>12</v>
      </c>
      <c r="X670">
        <f t="shared" si="127"/>
        <v>303</v>
      </c>
      <c r="Y670" s="3">
        <f t="shared" si="133"/>
        <v>3.5040547671018629</v>
      </c>
      <c r="Z670" s="3">
        <f t="shared" si="133"/>
        <v>1.1337385116480772</v>
      </c>
    </row>
    <row r="671" spans="1:26" x14ac:dyDescent="0.2">
      <c r="A671" t="s">
        <v>6</v>
      </c>
      <c r="B671" s="12">
        <v>670</v>
      </c>
      <c r="C671" s="12">
        <v>930</v>
      </c>
      <c r="D671" s="12">
        <v>1443</v>
      </c>
      <c r="E671" s="11">
        <v>139411.20000000001</v>
      </c>
      <c r="F671">
        <v>21633.68</v>
      </c>
      <c r="G671">
        <v>61</v>
      </c>
      <c r="H671">
        <v>61</v>
      </c>
      <c r="I671">
        <v>61</v>
      </c>
      <c r="J671" s="5">
        <f t="shared" si="134"/>
        <v>6.5633177248312897</v>
      </c>
      <c r="K671">
        <f t="shared" si="137"/>
        <v>4.1108738641733114</v>
      </c>
      <c r="L671">
        <f t="shared" si="137"/>
        <v>1.8814962258436756</v>
      </c>
      <c r="M671">
        <v>336</v>
      </c>
      <c r="N671">
        <v>336</v>
      </c>
      <c r="O671">
        <v>336</v>
      </c>
      <c r="P671" s="5">
        <f t="shared" si="135"/>
        <v>388.28345431752712</v>
      </c>
      <c r="Q671">
        <f t="shared" si="136"/>
        <v>5.8171111599632042</v>
      </c>
      <c r="R671">
        <f t="shared" si="136"/>
        <v>5.9617356252645513</v>
      </c>
      <c r="S671" s="5">
        <f t="shared" si="131"/>
        <v>397</v>
      </c>
      <c r="T671" s="3">
        <f t="shared" si="129"/>
        <v>5.9839362806871907</v>
      </c>
      <c r="U671" s="3">
        <f t="shared" si="132"/>
        <v>7.8432318511082268</v>
      </c>
      <c r="V671" t="s">
        <v>11</v>
      </c>
      <c r="W671" t="s">
        <v>12</v>
      </c>
      <c r="X671">
        <f t="shared" si="127"/>
        <v>304</v>
      </c>
      <c r="Y671" s="3">
        <f t="shared" si="133"/>
        <v>-1.7062372957898928</v>
      </c>
      <c r="Z671" s="3">
        <f t="shared" si="133"/>
        <v>-4.0802393994208757</v>
      </c>
    </row>
    <row r="672" spans="1:26" x14ac:dyDescent="0.2">
      <c r="A672" t="s">
        <v>6</v>
      </c>
      <c r="B672" s="12">
        <v>671</v>
      </c>
      <c r="C672" s="12">
        <v>929</v>
      </c>
      <c r="D672" s="12">
        <v>1444</v>
      </c>
      <c r="E672" s="11">
        <v>139677.4</v>
      </c>
      <c r="F672">
        <v>21595.05</v>
      </c>
      <c r="G672">
        <v>9</v>
      </c>
      <c r="H672">
        <v>9</v>
      </c>
      <c r="I672">
        <v>9</v>
      </c>
      <c r="J672" s="5">
        <f t="shared" si="134"/>
        <v>0.96651283600639759</v>
      </c>
      <c r="K672">
        <f t="shared" si="137"/>
        <v>2.1972245773362196</v>
      </c>
      <c r="L672">
        <f t="shared" si="137"/>
        <v>-3.4060699504820914E-2</v>
      </c>
      <c r="M672">
        <v>232</v>
      </c>
      <c r="N672">
        <v>232</v>
      </c>
      <c r="O672">
        <v>232</v>
      </c>
      <c r="P672" s="5">
        <f t="shared" si="135"/>
        <v>268.58006811746208</v>
      </c>
      <c r="Q672">
        <f t="shared" si="136"/>
        <v>5.4467373716663099</v>
      </c>
      <c r="R672">
        <f t="shared" si="136"/>
        <v>5.5931490747737511</v>
      </c>
      <c r="S672" s="5">
        <f t="shared" si="131"/>
        <v>241</v>
      </c>
      <c r="T672" s="3">
        <f t="shared" si="129"/>
        <v>5.4847969334906548</v>
      </c>
      <c r="U672" s="3">
        <f t="shared" si="132"/>
        <v>5.5590883752689306</v>
      </c>
      <c r="V672" t="s">
        <v>11</v>
      </c>
      <c r="W672" t="s">
        <v>12</v>
      </c>
      <c r="X672">
        <f t="shared" si="127"/>
        <v>305</v>
      </c>
      <c r="Y672" s="3">
        <f t="shared" si="133"/>
        <v>-3.2495127943300903</v>
      </c>
      <c r="Z672" s="3">
        <f t="shared" si="133"/>
        <v>-5.6272097742785716</v>
      </c>
    </row>
    <row r="673" spans="1:26" x14ac:dyDescent="0.2">
      <c r="A673" t="s">
        <v>6</v>
      </c>
      <c r="B673" s="12">
        <v>672</v>
      </c>
      <c r="C673" s="12">
        <v>928</v>
      </c>
      <c r="D673" s="12">
        <v>1445</v>
      </c>
      <c r="E673" s="11">
        <v>139942.70000000001</v>
      </c>
      <c r="F673">
        <v>21556.12</v>
      </c>
      <c r="G673">
        <v>39</v>
      </c>
      <c r="H673">
        <v>39</v>
      </c>
      <c r="I673">
        <v>39</v>
      </c>
      <c r="J673" s="5">
        <f t="shared" si="134"/>
        <v>4.1802823584224109</v>
      </c>
      <c r="K673">
        <f t="shared" si="137"/>
        <v>3.6635616461296463</v>
      </c>
      <c r="L673">
        <f t="shared" si="137"/>
        <v>1.4303787941170965</v>
      </c>
      <c r="M673">
        <v>4</v>
      </c>
      <c r="N673">
        <v>4</v>
      </c>
      <c r="O673">
        <v>4</v>
      </c>
      <c r="P673" s="5">
        <f t="shared" si="135"/>
        <v>4.6390537814782995</v>
      </c>
      <c r="Q673">
        <f t="shared" si="136"/>
        <v>1.3862943611198906</v>
      </c>
      <c r="R673">
        <f t="shared" si="136"/>
        <v>1.5345104190368084</v>
      </c>
      <c r="S673" s="5">
        <f t="shared" si="131"/>
        <v>43</v>
      </c>
      <c r="T673" s="3">
        <f t="shared" si="129"/>
        <v>3.7612001156935624</v>
      </c>
      <c r="U673" s="3">
        <f t="shared" si="132"/>
        <v>2.9648892131539046</v>
      </c>
      <c r="V673" t="s">
        <v>11</v>
      </c>
      <c r="W673" t="s">
        <v>12</v>
      </c>
      <c r="X673">
        <f t="shared" si="127"/>
        <v>306</v>
      </c>
      <c r="Y673" s="3">
        <f t="shared" si="133"/>
        <v>2.2772672850097555</v>
      </c>
      <c r="Z673" s="3">
        <f t="shared" si="133"/>
        <v>-0.10413162491971195</v>
      </c>
    </row>
    <row r="674" spans="1:26" x14ac:dyDescent="0.2">
      <c r="A674" t="s">
        <v>6</v>
      </c>
      <c r="B674" s="12">
        <v>673</v>
      </c>
      <c r="C674" s="12">
        <v>927</v>
      </c>
      <c r="D674" s="12">
        <v>1446</v>
      </c>
      <c r="E674" s="11">
        <v>140208.79999999999</v>
      </c>
      <c r="F674">
        <v>21516.799999999999</v>
      </c>
      <c r="G674">
        <v>17</v>
      </c>
      <c r="H674">
        <v>17</v>
      </c>
      <c r="I674">
        <v>17</v>
      </c>
      <c r="J674" s="5">
        <f t="shared" si="134"/>
        <v>1.8187160862941556</v>
      </c>
      <c r="K674">
        <f t="shared" si="137"/>
        <v>2.8332133440562162</v>
      </c>
      <c r="L674">
        <f t="shared" si="137"/>
        <v>0.59813080505269633</v>
      </c>
      <c r="M674">
        <v>4</v>
      </c>
      <c r="N674">
        <v>4</v>
      </c>
      <c r="O674">
        <v>4</v>
      </c>
      <c r="P674" s="5">
        <f t="shared" si="135"/>
        <v>4.6475312314098751</v>
      </c>
      <c r="Q674">
        <f t="shared" si="136"/>
        <v>1.3862943611198906</v>
      </c>
      <c r="R674">
        <f t="shared" si="136"/>
        <v>1.5363361606360413</v>
      </c>
      <c r="S674" s="5">
        <f t="shared" si="131"/>
        <v>21</v>
      </c>
      <c r="T674" s="3">
        <f t="shared" si="129"/>
        <v>3.044522437723423</v>
      </c>
      <c r="U674" s="3">
        <f t="shared" si="132"/>
        <v>2.1344669656887376</v>
      </c>
      <c r="V674" t="s">
        <v>11</v>
      </c>
      <c r="W674" t="s">
        <v>12</v>
      </c>
      <c r="X674">
        <f t="shared" si="127"/>
        <v>307</v>
      </c>
      <c r="Y674" s="3">
        <f t="shared" si="133"/>
        <v>1.4469189829363256</v>
      </c>
      <c r="Z674" s="3">
        <f t="shared" si="133"/>
        <v>-0.93820535558334495</v>
      </c>
    </row>
    <row r="675" spans="1:26" x14ac:dyDescent="0.2">
      <c r="A675" t="s">
        <v>6</v>
      </c>
      <c r="B675" s="12">
        <v>674</v>
      </c>
      <c r="C675" s="12">
        <v>926</v>
      </c>
      <c r="D675" s="12">
        <v>1447</v>
      </c>
      <c r="E675" s="11">
        <v>140476.70000000001</v>
      </c>
      <c r="F675">
        <v>21478.73</v>
      </c>
      <c r="G675">
        <v>2323</v>
      </c>
      <c r="H675">
        <v>2323</v>
      </c>
      <c r="I675">
        <v>2323</v>
      </c>
      <c r="J675" s="5">
        <f t="shared" si="134"/>
        <v>248.04825284193035</v>
      </c>
      <c r="K675">
        <f t="shared" si="137"/>
        <v>7.7506147327704094</v>
      </c>
      <c r="L675">
        <f t="shared" si="137"/>
        <v>5.5136232951501105</v>
      </c>
      <c r="M675">
        <v>17</v>
      </c>
      <c r="N675">
        <v>17</v>
      </c>
      <c r="O675">
        <v>17</v>
      </c>
      <c r="P675" s="5">
        <f t="shared" si="135"/>
        <v>19.787017202599966</v>
      </c>
      <c r="Q675">
        <f t="shared" si="136"/>
        <v>2.8332133440562162</v>
      </c>
      <c r="R675">
        <f t="shared" si="136"/>
        <v>2.9850260257989163</v>
      </c>
      <c r="S675" s="5">
        <f t="shared" si="131"/>
        <v>2340</v>
      </c>
      <c r="T675" s="3">
        <f t="shared" si="129"/>
        <v>7.7579062083517467</v>
      </c>
      <c r="U675" s="3">
        <f t="shared" si="132"/>
        <v>8.4986493209490277</v>
      </c>
      <c r="V675" t="s">
        <v>11</v>
      </c>
      <c r="W675" t="s">
        <v>12</v>
      </c>
      <c r="X675">
        <f t="shared" si="127"/>
        <v>308</v>
      </c>
      <c r="Y675" s="3">
        <f t="shared" si="133"/>
        <v>4.9174013887141932</v>
      </c>
      <c r="Z675" s="3">
        <f t="shared" si="133"/>
        <v>2.5285972693511942</v>
      </c>
    </row>
    <row r="676" spans="1:26" x14ac:dyDescent="0.2">
      <c r="A676" t="s">
        <v>6</v>
      </c>
      <c r="B676" s="12">
        <v>675</v>
      </c>
      <c r="C676" s="12">
        <v>925</v>
      </c>
      <c r="D676" s="12">
        <v>1448</v>
      </c>
      <c r="E676" s="11">
        <v>140750.79999999999</v>
      </c>
      <c r="F676">
        <v>21439.95</v>
      </c>
      <c r="G676">
        <v>34</v>
      </c>
      <c r="H676">
        <v>34</v>
      </c>
      <c r="I676">
        <v>34</v>
      </c>
      <c r="J676" s="5">
        <f t="shared" si="134"/>
        <v>3.6234252309755965</v>
      </c>
      <c r="K676">
        <f t="shared" si="137"/>
        <v>3.5263605246161616</v>
      </c>
      <c r="L676">
        <f t="shared" si="137"/>
        <v>1.2874197748781349</v>
      </c>
      <c r="M676">
        <v>7</v>
      </c>
      <c r="N676">
        <v>7</v>
      </c>
      <c r="O676">
        <v>7</v>
      </c>
      <c r="P676" s="5">
        <f t="shared" si="135"/>
        <v>8.16233246812609</v>
      </c>
      <c r="Q676">
        <f t="shared" si="136"/>
        <v>1.9459101490553132</v>
      </c>
      <c r="R676">
        <f t="shared" si="136"/>
        <v>2.099529969813184</v>
      </c>
      <c r="S676" s="5">
        <f t="shared" si="131"/>
        <v>41</v>
      </c>
      <c r="T676" s="3">
        <f t="shared" si="129"/>
        <v>3.713572066704308</v>
      </c>
      <c r="U676" s="3">
        <f t="shared" si="132"/>
        <v>3.3869497446913188</v>
      </c>
      <c r="V676" t="s">
        <v>11</v>
      </c>
      <c r="W676" t="s">
        <v>12</v>
      </c>
      <c r="X676">
        <f t="shared" si="127"/>
        <v>309</v>
      </c>
      <c r="Y676" s="3">
        <f t="shared" si="133"/>
        <v>1.5804503755608483</v>
      </c>
      <c r="Z676" s="3">
        <f t="shared" si="133"/>
        <v>-0.8121101949350491</v>
      </c>
    </row>
    <row r="677" spans="1:26" x14ac:dyDescent="0.2">
      <c r="A677" t="s">
        <v>6</v>
      </c>
      <c r="B677" s="12">
        <v>676</v>
      </c>
      <c r="C677" s="12">
        <v>924</v>
      </c>
      <c r="D677" s="12">
        <v>1449</v>
      </c>
      <c r="E677" s="11">
        <v>141039.4</v>
      </c>
      <c r="F677">
        <v>21401.1</v>
      </c>
      <c r="G677">
        <v>11543</v>
      </c>
      <c r="H677">
        <v>11543</v>
      </c>
      <c r="I677">
        <v>11543</v>
      </c>
      <c r="J677" s="5">
        <f t="shared" si="134"/>
        <v>1227.6356819441942</v>
      </c>
      <c r="K677">
        <f t="shared" si="137"/>
        <v>9.3538344716149115</v>
      </c>
      <c r="L677">
        <f t="shared" si="137"/>
        <v>7.1128453887488643</v>
      </c>
      <c r="M677">
        <v>17</v>
      </c>
      <c r="N677">
        <v>17</v>
      </c>
      <c r="O677">
        <v>17</v>
      </c>
      <c r="P677" s="5">
        <f t="shared" si="135"/>
        <v>19.858792305068434</v>
      </c>
      <c r="Q677">
        <f t="shared" si="136"/>
        <v>2.8332133440562162</v>
      </c>
      <c r="R677">
        <f t="shared" si="136"/>
        <v>2.988646846348483</v>
      </c>
      <c r="S677" s="5">
        <f t="shared" si="131"/>
        <v>11560</v>
      </c>
      <c r="T677" s="3">
        <f t="shared" si="129"/>
        <v>9.3553061422263681</v>
      </c>
      <c r="U677" s="3">
        <f t="shared" si="132"/>
        <v>10.101492235097346</v>
      </c>
      <c r="V677" t="s">
        <v>11</v>
      </c>
      <c r="W677" t="s">
        <v>12</v>
      </c>
      <c r="X677">
        <f t="shared" si="127"/>
        <v>310</v>
      </c>
      <c r="Y677" s="3">
        <f t="shared" si="133"/>
        <v>6.5206211275586954</v>
      </c>
      <c r="Z677" s="3">
        <f t="shared" si="133"/>
        <v>4.1241985424003813</v>
      </c>
    </row>
    <row r="678" spans="1:26" x14ac:dyDescent="0.2">
      <c r="A678" t="s">
        <v>6</v>
      </c>
      <c r="B678" s="12">
        <v>677</v>
      </c>
      <c r="C678" s="12">
        <v>923</v>
      </c>
      <c r="D678" s="12">
        <v>1450</v>
      </c>
      <c r="E678" s="11">
        <v>141327.4</v>
      </c>
      <c r="F678">
        <v>21362.29</v>
      </c>
      <c r="G678">
        <v>96</v>
      </c>
      <c r="H678">
        <v>96</v>
      </c>
      <c r="I678">
        <v>96</v>
      </c>
      <c r="J678" s="5">
        <f t="shared" si="134"/>
        <v>10.18910699552953</v>
      </c>
      <c r="K678">
        <f t="shared" si="137"/>
        <v>4.5643481914678361</v>
      </c>
      <c r="L678">
        <f t="shared" si="137"/>
        <v>2.321319208019506</v>
      </c>
      <c r="M678">
        <v>19</v>
      </c>
      <c r="N678">
        <v>19</v>
      </c>
      <c r="O678">
        <v>19</v>
      </c>
      <c r="P678" s="5">
        <f t="shared" si="135"/>
        <v>22.235443859249173</v>
      </c>
      <c r="Q678">
        <f t="shared" si="136"/>
        <v>2.9444389791664403</v>
      </c>
      <c r="R678">
        <f t="shared" si="136"/>
        <v>3.1016875859513728</v>
      </c>
      <c r="S678" s="5">
        <f t="shared" si="131"/>
        <v>115</v>
      </c>
      <c r="T678" s="3">
        <f t="shared" si="129"/>
        <v>4.7449321283632502</v>
      </c>
      <c r="U678" s="3">
        <f t="shared" si="132"/>
        <v>5.4230067939708793</v>
      </c>
      <c r="V678" t="s">
        <v>11</v>
      </c>
      <c r="W678" t="s">
        <v>12</v>
      </c>
      <c r="X678">
        <f t="shared" si="127"/>
        <v>311</v>
      </c>
      <c r="Y678" s="3">
        <f t="shared" si="133"/>
        <v>1.6199092123013958</v>
      </c>
      <c r="Z678" s="3">
        <f t="shared" si="133"/>
        <v>-0.78036837793186686</v>
      </c>
    </row>
    <row r="679" spans="1:26" x14ac:dyDescent="0.2">
      <c r="A679" t="s">
        <v>6</v>
      </c>
      <c r="B679" s="12">
        <v>678</v>
      </c>
      <c r="C679" s="12">
        <v>922</v>
      </c>
      <c r="D679" s="12">
        <v>1451</v>
      </c>
      <c r="E679" s="11">
        <v>141615.6</v>
      </c>
      <c r="F679">
        <v>21323.47</v>
      </c>
      <c r="G679">
        <v>26</v>
      </c>
      <c r="H679">
        <v>26</v>
      </c>
      <c r="I679">
        <v>26</v>
      </c>
      <c r="J679" s="5">
        <f t="shared" si="134"/>
        <v>2.7539338886393869</v>
      </c>
      <c r="K679">
        <f t="shared" si="137"/>
        <v>3.2580965380214821</v>
      </c>
      <c r="L679">
        <f t="shared" si="137"/>
        <v>1.0130303944407599</v>
      </c>
      <c r="M679">
        <v>442</v>
      </c>
      <c r="N679">
        <v>442</v>
      </c>
      <c r="O679">
        <v>442</v>
      </c>
      <c r="P679" s="5">
        <f t="shared" si="135"/>
        <v>518.20834038737598</v>
      </c>
      <c r="Q679">
        <f t="shared" si="136"/>
        <v>6.0913098820776979</v>
      </c>
      <c r="R679">
        <f t="shared" si="136"/>
        <v>6.2503773629181634</v>
      </c>
      <c r="S679" s="5">
        <f t="shared" si="131"/>
        <v>468</v>
      </c>
      <c r="T679" s="3">
        <f t="shared" si="129"/>
        <v>6.1484682959176471</v>
      </c>
      <c r="U679" s="3">
        <f t="shared" si="132"/>
        <v>7.2634077573589231</v>
      </c>
      <c r="V679" t="s">
        <v>11</v>
      </c>
      <c r="W679" t="s">
        <v>12</v>
      </c>
      <c r="X679">
        <f t="shared" si="127"/>
        <v>312</v>
      </c>
      <c r="Y679" s="3">
        <f t="shared" si="133"/>
        <v>-2.8332133440562157</v>
      </c>
      <c r="Z679" s="3">
        <f t="shared" si="133"/>
        <v>-5.2373469684774037</v>
      </c>
    </row>
    <row r="680" spans="1:26" x14ac:dyDescent="0.2">
      <c r="A680" t="s">
        <v>6</v>
      </c>
      <c r="B680" s="12">
        <v>679</v>
      </c>
      <c r="C680" s="12">
        <v>921</v>
      </c>
      <c r="D680" s="12">
        <v>1452</v>
      </c>
      <c r="E680" s="11">
        <v>141905.1</v>
      </c>
      <c r="F680">
        <v>21284.55</v>
      </c>
      <c r="G680">
        <v>73</v>
      </c>
      <c r="H680">
        <v>73</v>
      </c>
      <c r="I680">
        <v>73</v>
      </c>
      <c r="J680" s="5">
        <f t="shared" si="134"/>
        <v>7.71642456825019</v>
      </c>
      <c r="K680">
        <f t="shared" si="137"/>
        <v>4.290459441148391</v>
      </c>
      <c r="L680">
        <f t="shared" si="137"/>
        <v>2.0433511179270769</v>
      </c>
      <c r="M680">
        <v>261</v>
      </c>
      <c r="N680">
        <v>261</v>
      </c>
      <c r="O680">
        <v>261</v>
      </c>
      <c r="P680" s="5">
        <f t="shared" si="135"/>
        <v>306.56039239730228</v>
      </c>
      <c r="Q680">
        <f t="shared" si="136"/>
        <v>5.5645204073226937</v>
      </c>
      <c r="R680">
        <f t="shared" si="136"/>
        <v>5.7254147747833146</v>
      </c>
      <c r="S680" s="5">
        <f t="shared" si="131"/>
        <v>334</v>
      </c>
      <c r="T680" s="3">
        <f t="shared" si="129"/>
        <v>5.8111409929767008</v>
      </c>
      <c r="U680" s="3">
        <f t="shared" si="132"/>
        <v>7.7687658927103911</v>
      </c>
      <c r="V680" t="s">
        <v>11</v>
      </c>
      <c r="W680" t="s">
        <v>12</v>
      </c>
      <c r="X680">
        <f t="shared" si="127"/>
        <v>313</v>
      </c>
      <c r="Y680" s="3">
        <f t="shared" si="133"/>
        <v>-1.2740609661743028</v>
      </c>
      <c r="Z680" s="3">
        <f t="shared" si="133"/>
        <v>-3.6820636568562377</v>
      </c>
    </row>
    <row r="681" spans="1:26" x14ac:dyDescent="0.2">
      <c r="A681" t="s">
        <v>6</v>
      </c>
      <c r="B681" s="12">
        <v>680</v>
      </c>
      <c r="C681" s="12">
        <v>920</v>
      </c>
      <c r="D681" s="12">
        <v>1453</v>
      </c>
      <c r="E681" s="11">
        <v>142199.5</v>
      </c>
      <c r="F681">
        <v>21245.13</v>
      </c>
      <c r="G681">
        <v>2874</v>
      </c>
      <c r="H681">
        <v>2874</v>
      </c>
      <c r="I681">
        <v>2874</v>
      </c>
      <c r="J681" s="5">
        <f t="shared" si="134"/>
        <v>303.16562294522839</v>
      </c>
      <c r="K681">
        <f t="shared" si="137"/>
        <v>7.9634600666389703</v>
      </c>
      <c r="L681">
        <f t="shared" si="137"/>
        <v>5.7142792665526239</v>
      </c>
      <c r="M681">
        <v>764</v>
      </c>
      <c r="N681">
        <v>764</v>
      </c>
      <c r="O681">
        <v>764</v>
      </c>
      <c r="P681" s="5">
        <f t="shared" si="135"/>
        <v>899.02956583461719</v>
      </c>
      <c r="Q681">
        <f t="shared" si="136"/>
        <v>6.6385677891665207</v>
      </c>
      <c r="R681">
        <f t="shared" si="136"/>
        <v>6.8013159213998238</v>
      </c>
      <c r="S681" s="5">
        <f t="shared" si="131"/>
        <v>3638</v>
      </c>
      <c r="T681" s="3">
        <f t="shared" si="129"/>
        <v>8.1991893590780673</v>
      </c>
      <c r="U681" s="3">
        <f t="shared" si="132"/>
        <v>12.515595187952448</v>
      </c>
      <c r="V681" t="s">
        <v>11</v>
      </c>
      <c r="W681" t="s">
        <v>12</v>
      </c>
      <c r="X681">
        <f t="shared" si="127"/>
        <v>314</v>
      </c>
      <c r="Y681" s="3">
        <f t="shared" si="133"/>
        <v>1.3248922774724496</v>
      </c>
      <c r="Z681" s="3">
        <f t="shared" si="133"/>
        <v>-1.0870366548471999</v>
      </c>
    </row>
    <row r="682" spans="1:26" x14ac:dyDescent="0.2">
      <c r="A682" t="s">
        <v>6</v>
      </c>
      <c r="B682" s="12">
        <v>681</v>
      </c>
      <c r="C682" s="12">
        <v>919</v>
      </c>
      <c r="D682" s="12">
        <v>1454</v>
      </c>
      <c r="E682" s="11">
        <v>142494.6</v>
      </c>
      <c r="F682">
        <v>21205.72</v>
      </c>
      <c r="G682">
        <v>49</v>
      </c>
      <c r="H682">
        <v>49</v>
      </c>
      <c r="I682">
        <v>49</v>
      </c>
      <c r="J682" s="5">
        <f t="shared" si="134"/>
        <v>5.1580902013128922</v>
      </c>
      <c r="K682">
        <f t="shared" si="137"/>
        <v>3.8918202981106265</v>
      </c>
      <c r="L682">
        <f t="shared" si="137"/>
        <v>1.6405663949589973</v>
      </c>
      <c r="M682">
        <v>1197</v>
      </c>
      <c r="N682">
        <v>1197</v>
      </c>
      <c r="O682">
        <v>1197</v>
      </c>
      <c r="P682" s="5">
        <f t="shared" si="135"/>
        <v>1411.1758525529904</v>
      </c>
      <c r="Q682">
        <f t="shared" si="136"/>
        <v>7.0875737055579728</v>
      </c>
      <c r="R682">
        <f t="shared" si="136"/>
        <v>7.2521785738199807</v>
      </c>
      <c r="S682" s="5">
        <f t="shared" si="131"/>
        <v>1246</v>
      </c>
      <c r="T682" s="3">
        <f t="shared" si="129"/>
        <v>7.1276936993473985</v>
      </c>
      <c r="U682" s="3">
        <f t="shared" si="132"/>
        <v>8.8927449687789775</v>
      </c>
      <c r="V682" t="s">
        <v>11</v>
      </c>
      <c r="W682" t="s">
        <v>12</v>
      </c>
      <c r="X682">
        <f t="shared" si="127"/>
        <v>315</v>
      </c>
      <c r="Y682" s="3">
        <f t="shared" si="133"/>
        <v>-3.1957534074473464</v>
      </c>
      <c r="Z682" s="3">
        <f t="shared" si="133"/>
        <v>-5.6116121788609838</v>
      </c>
    </row>
    <row r="683" spans="1:26" x14ac:dyDescent="0.2">
      <c r="A683" t="s">
        <v>6</v>
      </c>
      <c r="B683" s="12">
        <v>682</v>
      </c>
      <c r="C683" s="12">
        <v>918</v>
      </c>
      <c r="D683" s="12">
        <v>1455</v>
      </c>
      <c r="E683" s="11">
        <v>142790.6</v>
      </c>
      <c r="F683">
        <v>21166.9</v>
      </c>
      <c r="G683">
        <v>83</v>
      </c>
      <c r="H683">
        <v>83</v>
      </c>
      <c r="I683">
        <v>83</v>
      </c>
      <c r="J683" s="5">
        <f t="shared" si="134"/>
        <v>8.7190613387715992</v>
      </c>
      <c r="K683">
        <f t="shared" si="137"/>
        <v>4.4188406077965983</v>
      </c>
      <c r="L683">
        <f t="shared" si="137"/>
        <v>2.1655115874905042</v>
      </c>
      <c r="M683">
        <v>403</v>
      </c>
      <c r="N683">
        <v>403</v>
      </c>
      <c r="O683">
        <v>403</v>
      </c>
      <c r="P683" s="5">
        <f t="shared" si="135"/>
        <v>475.97900495585083</v>
      </c>
      <c r="Q683">
        <f t="shared" si="136"/>
        <v>5.9989365619466826</v>
      </c>
      <c r="R683">
        <f t="shared" si="136"/>
        <v>6.16537374602306</v>
      </c>
      <c r="S683" s="5">
        <f t="shared" si="131"/>
        <v>486</v>
      </c>
      <c r="T683" s="3">
        <f t="shared" si="129"/>
        <v>6.1862086239004936</v>
      </c>
      <c r="U683" s="3">
        <f t="shared" si="132"/>
        <v>8.3308853335135638</v>
      </c>
      <c r="V683" t="s">
        <v>11</v>
      </c>
      <c r="W683" t="s">
        <v>12</v>
      </c>
      <c r="X683">
        <f t="shared" si="127"/>
        <v>316</v>
      </c>
      <c r="Y683" s="3">
        <f t="shared" si="133"/>
        <v>-1.5800959541500843</v>
      </c>
      <c r="Z683" s="3">
        <f t="shared" si="133"/>
        <v>-3.9998621585325558</v>
      </c>
    </row>
    <row r="684" spans="1:26" x14ac:dyDescent="0.2">
      <c r="A684" t="s">
        <v>6</v>
      </c>
      <c r="B684" s="12">
        <v>683</v>
      </c>
      <c r="C684" s="12">
        <v>917</v>
      </c>
      <c r="D684" s="12">
        <v>1456</v>
      </c>
      <c r="E684" s="11">
        <v>143089.20000000001</v>
      </c>
      <c r="F684">
        <v>21128.27</v>
      </c>
      <c r="G684">
        <v>2337</v>
      </c>
      <c r="H684">
        <v>2337</v>
      </c>
      <c r="I684">
        <v>2337</v>
      </c>
      <c r="J684" s="5">
        <f t="shared" si="134"/>
        <v>244.98704304727397</v>
      </c>
      <c r="K684">
        <f t="shared" si="137"/>
        <v>7.7566233345388582</v>
      </c>
      <c r="L684">
        <f t="shared" si="137"/>
        <v>5.5012053236249079</v>
      </c>
      <c r="M684">
        <v>3</v>
      </c>
      <c r="N684">
        <v>3</v>
      </c>
      <c r="O684">
        <v>3</v>
      </c>
      <c r="P684" s="5">
        <f t="shared" si="135"/>
        <v>3.5497463824534616</v>
      </c>
      <c r="Q684">
        <f t="shared" si="136"/>
        <v>1.0986122886681098</v>
      </c>
      <c r="R684">
        <f t="shared" si="136"/>
        <v>1.2668761593728493</v>
      </c>
      <c r="S684" s="5">
        <f t="shared" si="131"/>
        <v>2340</v>
      </c>
      <c r="T684" s="3">
        <f t="shared" si="129"/>
        <v>7.7579062083517467</v>
      </c>
      <c r="U684" s="3">
        <f t="shared" si="132"/>
        <v>6.7680814829977569</v>
      </c>
      <c r="V684" t="s">
        <v>11</v>
      </c>
      <c r="W684" t="s">
        <v>12</v>
      </c>
      <c r="X684">
        <f t="shared" si="127"/>
        <v>317</v>
      </c>
      <c r="Y684" s="3">
        <f t="shared" si="133"/>
        <v>6.6580110458707482</v>
      </c>
      <c r="Z684" s="3">
        <f t="shared" si="133"/>
        <v>4.2343291642520589</v>
      </c>
    </row>
    <row r="685" spans="1:26" x14ac:dyDescent="0.2">
      <c r="A685" t="s">
        <v>6</v>
      </c>
      <c r="B685" s="12">
        <v>684</v>
      </c>
      <c r="C685" s="12">
        <v>916</v>
      </c>
      <c r="D685" s="12">
        <v>1457</v>
      </c>
      <c r="E685" s="11">
        <v>143387.70000000001</v>
      </c>
      <c r="F685">
        <v>21092.720000000001</v>
      </c>
      <c r="G685">
        <v>70</v>
      </c>
      <c r="H685">
        <v>70</v>
      </c>
      <c r="I685">
        <v>70</v>
      </c>
      <c r="J685" s="5">
        <f t="shared" si="134"/>
        <v>7.3228038388229946</v>
      </c>
      <c r="K685">
        <f t="shared" si="137"/>
        <v>4.2484952420493594</v>
      </c>
      <c r="L685">
        <f t="shared" si="137"/>
        <v>1.9909932927234313</v>
      </c>
      <c r="M685">
        <v>0</v>
      </c>
      <c r="N685">
        <v>0</v>
      </c>
      <c r="O685">
        <v>0</v>
      </c>
      <c r="P685" s="5">
        <f t="shared" si="135"/>
        <v>0</v>
      </c>
      <c r="Q685">
        <v>0</v>
      </c>
      <c r="R685">
        <v>0</v>
      </c>
      <c r="S685" s="5">
        <f t="shared" si="131"/>
        <v>70</v>
      </c>
      <c r="T685" s="3">
        <f t="shared" si="129"/>
        <v>4.2484952420493594</v>
      </c>
      <c r="U685" s="3">
        <f t="shared" si="132"/>
        <v>1.9909932927234313</v>
      </c>
      <c r="V685" t="s">
        <v>11</v>
      </c>
      <c r="W685" t="s">
        <v>12</v>
      </c>
      <c r="X685">
        <f t="shared" si="127"/>
        <v>318</v>
      </c>
      <c r="Y685" s="3">
        <f t="shared" si="133"/>
        <v>4.2484952420493594</v>
      </c>
      <c r="Z685" s="3">
        <f t="shared" si="133"/>
        <v>1.9909932927234313</v>
      </c>
    </row>
    <row r="686" spans="1:26" x14ac:dyDescent="0.2">
      <c r="A686" t="s">
        <v>6</v>
      </c>
      <c r="B686" s="12">
        <v>685</v>
      </c>
      <c r="C686" s="12">
        <v>915</v>
      </c>
      <c r="D686" s="12">
        <v>1458</v>
      </c>
      <c r="E686" s="11">
        <v>143686.79999999999</v>
      </c>
      <c r="F686">
        <v>21059.71</v>
      </c>
      <c r="G686">
        <v>6</v>
      </c>
      <c r="H686">
        <v>6</v>
      </c>
      <c r="I686">
        <v>6</v>
      </c>
      <c r="J686" s="5">
        <f t="shared" si="134"/>
        <v>0.6263623380853357</v>
      </c>
      <c r="K686">
        <f t="shared" si="137"/>
        <v>1.791759469228055</v>
      </c>
      <c r="L686">
        <f t="shared" si="137"/>
        <v>-0.4678262604979278</v>
      </c>
      <c r="M686">
        <v>2</v>
      </c>
      <c r="N686">
        <v>2</v>
      </c>
      <c r="O686">
        <v>2</v>
      </c>
      <c r="P686" s="5">
        <f t="shared" si="135"/>
        <v>2.3742017340219785</v>
      </c>
      <c r="Q686">
        <f t="shared" ref="Q686:R709" si="138">LN(O686)</f>
        <v>0.69314718055994529</v>
      </c>
      <c r="R686">
        <f t="shared" si="138"/>
        <v>0.86466126899756335</v>
      </c>
      <c r="S686" s="5">
        <f t="shared" si="131"/>
        <v>8</v>
      </c>
      <c r="T686" s="3">
        <f t="shared" si="129"/>
        <v>2.0794415416798357</v>
      </c>
      <c r="U686" s="3">
        <f t="shared" si="132"/>
        <v>0.39683500849963554</v>
      </c>
      <c r="V686" t="s">
        <v>11</v>
      </c>
      <c r="W686" t="s">
        <v>12</v>
      </c>
      <c r="X686">
        <f t="shared" si="127"/>
        <v>319</v>
      </c>
      <c r="Y686" s="3">
        <f t="shared" si="133"/>
        <v>1.0986122886681096</v>
      </c>
      <c r="Z686" s="3">
        <f t="shared" si="133"/>
        <v>-1.3324875294954912</v>
      </c>
    </row>
    <row r="687" spans="1:26" x14ac:dyDescent="0.2">
      <c r="A687" t="s">
        <v>6</v>
      </c>
      <c r="B687" s="12">
        <v>686</v>
      </c>
      <c r="C687" s="12">
        <v>914</v>
      </c>
      <c r="D687" s="12">
        <v>1459</v>
      </c>
      <c r="E687" s="11">
        <v>143989.20000000001</v>
      </c>
      <c r="F687">
        <v>21026.19</v>
      </c>
      <c r="G687">
        <v>23</v>
      </c>
      <c r="H687">
        <v>23</v>
      </c>
      <c r="I687">
        <v>23</v>
      </c>
      <c r="J687" s="5">
        <f t="shared" si="134"/>
        <v>2.3960130343109065</v>
      </c>
      <c r="K687">
        <f t="shared" si="137"/>
        <v>3.1354942159291497</v>
      </c>
      <c r="L687">
        <f t="shared" si="137"/>
        <v>0.87380612026799975</v>
      </c>
      <c r="M687">
        <v>14</v>
      </c>
      <c r="N687">
        <v>14</v>
      </c>
      <c r="O687">
        <v>14</v>
      </c>
      <c r="P687" s="5">
        <f t="shared" si="135"/>
        <v>16.645906842846944</v>
      </c>
      <c r="Q687">
        <f t="shared" si="138"/>
        <v>2.6390573296152584</v>
      </c>
      <c r="R687">
        <f t="shared" si="138"/>
        <v>2.8121643509395633</v>
      </c>
      <c r="S687" s="5">
        <f t="shared" si="131"/>
        <v>37</v>
      </c>
      <c r="T687" s="3">
        <f t="shared" si="129"/>
        <v>3.6109179126442243</v>
      </c>
      <c r="U687" s="3">
        <f t="shared" si="132"/>
        <v>3.6859704712075629</v>
      </c>
      <c r="V687" t="s">
        <v>11</v>
      </c>
      <c r="W687" t="s">
        <v>12</v>
      </c>
      <c r="X687">
        <f t="shared" si="127"/>
        <v>320</v>
      </c>
      <c r="Y687" s="3">
        <f t="shared" si="133"/>
        <v>0.49643688631389127</v>
      </c>
      <c r="Z687" s="3">
        <f t="shared" si="133"/>
        <v>-1.9383582306715637</v>
      </c>
    </row>
    <row r="688" spans="1:26" x14ac:dyDescent="0.2">
      <c r="A688" t="s">
        <v>6</v>
      </c>
      <c r="B688" s="12">
        <v>687</v>
      </c>
      <c r="C688" s="12">
        <v>913</v>
      </c>
      <c r="D688" s="12">
        <v>1460</v>
      </c>
      <c r="E688" s="11">
        <v>144299.4</v>
      </c>
      <c r="F688">
        <v>20992.54</v>
      </c>
      <c r="G688">
        <v>5577</v>
      </c>
      <c r="H688">
        <v>5577</v>
      </c>
      <c r="I688">
        <v>5577</v>
      </c>
      <c r="J688" s="5">
        <f t="shared" si="134"/>
        <v>579.73214025837945</v>
      </c>
      <c r="K688">
        <f t="shared" si="137"/>
        <v>8.6264062763895542</v>
      </c>
      <c r="L688">
        <f t="shared" si="137"/>
        <v>6.3625661697247411</v>
      </c>
      <c r="M688">
        <v>8</v>
      </c>
      <c r="N688">
        <v>8</v>
      </c>
      <c r="O688">
        <v>8</v>
      </c>
      <c r="P688" s="5">
        <f t="shared" si="135"/>
        <v>9.527193946039878</v>
      </c>
      <c r="Q688">
        <f t="shared" si="138"/>
        <v>2.0794415416798357</v>
      </c>
      <c r="R688">
        <f t="shared" si="138"/>
        <v>2.254150230031851</v>
      </c>
      <c r="S688" s="5">
        <f t="shared" si="131"/>
        <v>5585</v>
      </c>
      <c r="T688" s="3">
        <f t="shared" si="129"/>
        <v>8.6278397115033005</v>
      </c>
      <c r="U688" s="3">
        <f t="shared" si="132"/>
        <v>8.6167163997565925</v>
      </c>
      <c r="V688" t="s">
        <v>11</v>
      </c>
      <c r="W688" t="s">
        <v>12</v>
      </c>
      <c r="X688">
        <f t="shared" si="127"/>
        <v>321</v>
      </c>
      <c r="Y688" s="3">
        <f t="shared" si="133"/>
        <v>6.546964734709718</v>
      </c>
      <c r="Z688" s="3">
        <f t="shared" si="133"/>
        <v>4.1084159396928897</v>
      </c>
    </row>
    <row r="689" spans="1:26" x14ac:dyDescent="0.2">
      <c r="A689" t="s">
        <v>6</v>
      </c>
      <c r="B689" s="12">
        <v>688</v>
      </c>
      <c r="C689" s="12">
        <v>912</v>
      </c>
      <c r="D689" s="12">
        <v>1461</v>
      </c>
      <c r="E689" s="11">
        <v>144609.79999999999</v>
      </c>
      <c r="F689">
        <v>20958.919999999998</v>
      </c>
      <c r="G689">
        <v>43</v>
      </c>
      <c r="H689">
        <v>43</v>
      </c>
      <c r="I689">
        <v>43</v>
      </c>
      <c r="J689" s="5">
        <f t="shared" si="134"/>
        <v>4.4602786256533102</v>
      </c>
      <c r="K689">
        <f t="shared" si="137"/>
        <v>3.7612001156935624</v>
      </c>
      <c r="L689">
        <f t="shared" si="137"/>
        <v>1.4952112362002474</v>
      </c>
      <c r="M689">
        <v>7</v>
      </c>
      <c r="N689">
        <v>7</v>
      </c>
      <c r="O689">
        <v>7</v>
      </c>
      <c r="P689" s="5">
        <f t="shared" si="135"/>
        <v>8.3496668721479921</v>
      </c>
      <c r="Q689">
        <f t="shared" si="138"/>
        <v>1.9459101490553132</v>
      </c>
      <c r="R689">
        <f t="shared" si="138"/>
        <v>2.1222216425157767</v>
      </c>
      <c r="S689" s="5">
        <f t="shared" si="131"/>
        <v>50</v>
      </c>
      <c r="T689" s="3">
        <f t="shared" si="129"/>
        <v>3.912023005428146</v>
      </c>
      <c r="U689" s="3">
        <f t="shared" si="132"/>
        <v>3.6174328787160244</v>
      </c>
      <c r="V689" t="s">
        <v>11</v>
      </c>
      <c r="W689" t="s">
        <v>12</v>
      </c>
      <c r="X689">
        <f t="shared" ref="X689:X752" si="139">1+X688</f>
        <v>322</v>
      </c>
      <c r="Y689" s="3">
        <f t="shared" si="133"/>
        <v>1.8152899666382492</v>
      </c>
      <c r="Z689" s="3">
        <f t="shared" si="133"/>
        <v>-0.62701040631552929</v>
      </c>
    </row>
    <row r="690" spans="1:26" x14ac:dyDescent="0.2">
      <c r="A690" t="s">
        <v>6</v>
      </c>
      <c r="B690" s="12">
        <v>689</v>
      </c>
      <c r="C690" s="12">
        <v>911</v>
      </c>
      <c r="D690" s="12">
        <v>1462</v>
      </c>
      <c r="E690" s="11">
        <v>144920.6</v>
      </c>
      <c r="F690">
        <v>20925.259999999998</v>
      </c>
      <c r="G690">
        <v>70</v>
      </c>
      <c r="H690">
        <v>70</v>
      </c>
      <c r="I690">
        <v>70</v>
      </c>
      <c r="J690" s="5">
        <f t="shared" si="134"/>
        <v>7.2453467622960437</v>
      </c>
      <c r="K690">
        <f t="shared" si="137"/>
        <v>4.2484952420493594</v>
      </c>
      <c r="L690">
        <f t="shared" si="137"/>
        <v>1.980359436917972</v>
      </c>
      <c r="M690">
        <v>417</v>
      </c>
      <c r="N690">
        <v>417</v>
      </c>
      <c r="O690">
        <v>417</v>
      </c>
      <c r="P690" s="5">
        <f t="shared" si="135"/>
        <v>498.20169498491305</v>
      </c>
      <c r="Q690">
        <f t="shared" si="138"/>
        <v>6.0330862217988015</v>
      </c>
      <c r="R690">
        <f t="shared" si="138"/>
        <v>6.2110050050401027</v>
      </c>
      <c r="S690" s="5">
        <f t="shared" si="131"/>
        <v>487</v>
      </c>
      <c r="T690" s="3">
        <f t="shared" si="129"/>
        <v>6.1882641230825897</v>
      </c>
      <c r="U690" s="3">
        <f t="shared" si="132"/>
        <v>8.1913644419580756</v>
      </c>
      <c r="V690" t="s">
        <v>11</v>
      </c>
      <c r="W690" t="s">
        <v>12</v>
      </c>
      <c r="X690">
        <f t="shared" si="139"/>
        <v>323</v>
      </c>
      <c r="Y690" s="3">
        <f t="shared" si="133"/>
        <v>-1.7845909797494421</v>
      </c>
      <c r="Z690" s="3">
        <f t="shared" si="133"/>
        <v>-4.2306455681221307</v>
      </c>
    </row>
    <row r="691" spans="1:26" x14ac:dyDescent="0.2">
      <c r="A691" t="s">
        <v>6</v>
      </c>
      <c r="B691" s="12">
        <v>690</v>
      </c>
      <c r="C691" s="12">
        <v>910</v>
      </c>
      <c r="D691" s="12">
        <v>1463</v>
      </c>
      <c r="E691" s="11">
        <v>145232.9</v>
      </c>
      <c r="F691">
        <v>20892.060000000001</v>
      </c>
      <c r="G691">
        <v>12</v>
      </c>
      <c r="H691">
        <v>12</v>
      </c>
      <c r="I691">
        <v>12</v>
      </c>
      <c r="J691" s="5">
        <f t="shared" si="134"/>
        <v>1.2393885958346904</v>
      </c>
      <c r="K691">
        <f t="shared" si="137"/>
        <v>2.4849066497880004</v>
      </c>
      <c r="L691">
        <f t="shared" si="137"/>
        <v>0.21461819014375869</v>
      </c>
      <c r="M691">
        <v>213</v>
      </c>
      <c r="N691">
        <v>213</v>
      </c>
      <c r="O691">
        <v>213</v>
      </c>
      <c r="P691" s="5">
        <f t="shared" si="135"/>
        <v>254.88151958208044</v>
      </c>
      <c r="Q691">
        <f t="shared" si="138"/>
        <v>5.3612921657094255</v>
      </c>
      <c r="R691">
        <f t="shared" si="138"/>
        <v>5.5407988080950039</v>
      </c>
      <c r="S691" s="5">
        <f t="shared" si="131"/>
        <v>225</v>
      </c>
      <c r="T691" s="3">
        <f t="shared" si="129"/>
        <v>5.4161004022044201</v>
      </c>
      <c r="U691" s="3">
        <f t="shared" si="132"/>
        <v>5.7554169982387622</v>
      </c>
      <c r="V691" t="s">
        <v>11</v>
      </c>
      <c r="W691" t="s">
        <v>12</v>
      </c>
      <c r="X691">
        <f t="shared" si="139"/>
        <v>324</v>
      </c>
      <c r="Y691" s="3">
        <f t="shared" si="133"/>
        <v>-2.8763855159214251</v>
      </c>
      <c r="Z691" s="3">
        <f t="shared" si="133"/>
        <v>-5.3261806179512456</v>
      </c>
    </row>
    <row r="692" spans="1:26" x14ac:dyDescent="0.2">
      <c r="A692" t="s">
        <v>6</v>
      </c>
      <c r="B692" s="12">
        <v>691</v>
      </c>
      <c r="C692" s="12">
        <v>909</v>
      </c>
      <c r="D692" s="12">
        <v>1464</v>
      </c>
      <c r="E692" s="11">
        <v>145545</v>
      </c>
      <c r="F692">
        <v>20858.39</v>
      </c>
      <c r="G692">
        <v>51</v>
      </c>
      <c r="H692">
        <v>51</v>
      </c>
      <c r="I692">
        <v>51</v>
      </c>
      <c r="J692" s="5">
        <f t="shared" si="134"/>
        <v>5.2561063588580845</v>
      </c>
      <c r="K692">
        <f t="shared" si="137"/>
        <v>3.9318256327243257</v>
      </c>
      <c r="L692">
        <f t="shared" si="137"/>
        <v>1.6593905166811633</v>
      </c>
      <c r="M692">
        <v>9</v>
      </c>
      <c r="N692">
        <v>9</v>
      </c>
      <c r="O692">
        <v>9</v>
      </c>
      <c r="P692" s="5">
        <f t="shared" si="135"/>
        <v>10.787026227815282</v>
      </c>
      <c r="Q692">
        <f t="shared" si="138"/>
        <v>2.1972245773362196</v>
      </c>
      <c r="R692">
        <f t="shared" si="138"/>
        <v>2.3783441368184701</v>
      </c>
      <c r="S692" s="5">
        <f t="shared" si="131"/>
        <v>60</v>
      </c>
      <c r="T692" s="3">
        <f t="shared" si="129"/>
        <v>4.0943445622221004</v>
      </c>
      <c r="U692" s="3">
        <f t="shared" si="132"/>
        <v>4.0377346534996335</v>
      </c>
      <c r="V692" t="s">
        <v>11</v>
      </c>
      <c r="W692" t="s">
        <v>12</v>
      </c>
      <c r="X692">
        <f t="shared" si="139"/>
        <v>325</v>
      </c>
      <c r="Y692" s="3">
        <f t="shared" si="133"/>
        <v>1.7346010553881062</v>
      </c>
      <c r="Z692" s="3">
        <f t="shared" si="133"/>
        <v>-0.71895362013730679</v>
      </c>
    </row>
    <row r="693" spans="1:26" x14ac:dyDescent="0.2">
      <c r="A693" t="s">
        <v>6</v>
      </c>
      <c r="B693" s="12">
        <v>692</v>
      </c>
      <c r="C693" s="12">
        <v>908</v>
      </c>
      <c r="D693" s="12">
        <v>1465</v>
      </c>
      <c r="E693" s="11">
        <v>145857.4</v>
      </c>
      <c r="F693">
        <v>20824.810000000001</v>
      </c>
      <c r="G693">
        <v>23</v>
      </c>
      <c r="H693">
        <v>23</v>
      </c>
      <c r="I693">
        <v>23</v>
      </c>
      <c r="J693" s="5">
        <f t="shared" si="134"/>
        <v>2.3653239396835541</v>
      </c>
      <c r="K693">
        <f t="shared" si="137"/>
        <v>3.1354942159291497</v>
      </c>
      <c r="L693">
        <f t="shared" si="137"/>
        <v>0.86091498494608854</v>
      </c>
      <c r="M693">
        <v>996</v>
      </c>
      <c r="N693">
        <v>996</v>
      </c>
      <c r="O693">
        <v>996</v>
      </c>
      <c r="P693" s="5">
        <f t="shared" si="135"/>
        <v>1195.6891803574679</v>
      </c>
      <c r="Q693">
        <f t="shared" si="138"/>
        <v>6.9037472575845982</v>
      </c>
      <c r="R693">
        <f t="shared" si="138"/>
        <v>7.0864780180909728</v>
      </c>
      <c r="S693" s="5">
        <f t="shared" si="131"/>
        <v>1019</v>
      </c>
      <c r="T693" s="3">
        <f t="shared" ref="T693:T756" si="140">LN(S693)</f>
        <v>6.926577033222725</v>
      </c>
      <c r="U693" s="3">
        <f t="shared" si="132"/>
        <v>7.9473930030370612</v>
      </c>
      <c r="V693" t="s">
        <v>11</v>
      </c>
      <c r="W693" t="s">
        <v>12</v>
      </c>
      <c r="X693">
        <f t="shared" si="139"/>
        <v>326</v>
      </c>
      <c r="Y693" s="3">
        <f t="shared" si="133"/>
        <v>-3.7682530416554485</v>
      </c>
      <c r="Z693" s="3">
        <f t="shared" si="133"/>
        <v>-6.2255630331448844</v>
      </c>
    </row>
    <row r="694" spans="1:26" x14ac:dyDescent="0.2">
      <c r="A694" t="s">
        <v>6</v>
      </c>
      <c r="B694" s="12">
        <v>693</v>
      </c>
      <c r="C694" s="12">
        <v>907</v>
      </c>
      <c r="D694" s="12">
        <v>1466</v>
      </c>
      <c r="E694" s="11">
        <v>146170.29999999999</v>
      </c>
      <c r="F694">
        <v>20792.3</v>
      </c>
      <c r="G694">
        <v>29</v>
      </c>
      <c r="H694">
        <v>29</v>
      </c>
      <c r="I694">
        <v>29</v>
      </c>
      <c r="J694" s="5">
        <f t="shared" si="134"/>
        <v>2.9759807566927075</v>
      </c>
      <c r="K694">
        <f t="shared" si="137"/>
        <v>3.3672958299864741</v>
      </c>
      <c r="L694">
        <f t="shared" si="137"/>
        <v>1.0905736507848549</v>
      </c>
      <c r="M694">
        <v>491</v>
      </c>
      <c r="N694">
        <v>491</v>
      </c>
      <c r="O694">
        <v>491</v>
      </c>
      <c r="P694" s="5">
        <f t="shared" si="135"/>
        <v>590.36277852858996</v>
      </c>
      <c r="Q694">
        <f t="shared" si="138"/>
        <v>6.1964441277945204</v>
      </c>
      <c r="R694">
        <f t="shared" si="138"/>
        <v>6.3807372268012292</v>
      </c>
      <c r="S694" s="5">
        <f t="shared" si="131"/>
        <v>520</v>
      </c>
      <c r="T694" s="3">
        <f t="shared" si="140"/>
        <v>6.253828811575473</v>
      </c>
      <c r="U694" s="3">
        <f t="shared" si="132"/>
        <v>7.4713108775860846</v>
      </c>
      <c r="V694" t="s">
        <v>11</v>
      </c>
      <c r="W694" t="s">
        <v>12</v>
      </c>
      <c r="X694">
        <f t="shared" si="139"/>
        <v>327</v>
      </c>
      <c r="Y694" s="3">
        <f t="shared" si="133"/>
        <v>-2.8291482978080462</v>
      </c>
      <c r="Z694" s="3">
        <f t="shared" si="133"/>
        <v>-5.2901635760163739</v>
      </c>
    </row>
    <row r="695" spans="1:26" x14ac:dyDescent="0.2">
      <c r="A695" t="s">
        <v>6</v>
      </c>
      <c r="B695" s="12">
        <v>694</v>
      </c>
      <c r="C695" s="12">
        <v>906</v>
      </c>
      <c r="D695" s="12">
        <v>1467</v>
      </c>
      <c r="E695" s="11">
        <v>146483.6</v>
      </c>
      <c r="F695">
        <v>20759.32</v>
      </c>
      <c r="G695">
        <v>0</v>
      </c>
      <c r="H695">
        <v>0</v>
      </c>
      <c r="I695">
        <v>0</v>
      </c>
      <c r="J695" s="5">
        <f t="shared" si="134"/>
        <v>0</v>
      </c>
      <c r="K695">
        <v>0</v>
      </c>
      <c r="L695">
        <v>0</v>
      </c>
      <c r="M695">
        <v>8</v>
      </c>
      <c r="N695">
        <v>8</v>
      </c>
      <c r="O695">
        <v>8</v>
      </c>
      <c r="P695" s="5">
        <f t="shared" si="135"/>
        <v>9.6342269399961076</v>
      </c>
      <c r="Q695">
        <f t="shared" si="138"/>
        <v>2.0794415416798357</v>
      </c>
      <c r="R695">
        <f t="shared" si="138"/>
        <v>2.2653220640854665</v>
      </c>
      <c r="S695" s="5">
        <f t="shared" si="131"/>
        <v>8</v>
      </c>
      <c r="T695" s="3">
        <f t="shared" si="140"/>
        <v>2.0794415416798357</v>
      </c>
      <c r="U695" s="3">
        <f t="shared" si="132"/>
        <v>2.2653220640854665</v>
      </c>
      <c r="V695" t="s">
        <v>11</v>
      </c>
      <c r="W695" t="s">
        <v>12</v>
      </c>
      <c r="X695">
        <f t="shared" si="139"/>
        <v>328</v>
      </c>
      <c r="Y695" s="3">
        <f t="shared" si="133"/>
        <v>-2.0794415416798357</v>
      </c>
      <c r="Z695" s="3">
        <f t="shared" si="133"/>
        <v>-2.2653220640854665</v>
      </c>
    </row>
    <row r="696" spans="1:26" x14ac:dyDescent="0.2">
      <c r="A696" t="s">
        <v>6</v>
      </c>
      <c r="B696" s="12">
        <v>695</v>
      </c>
      <c r="C696" s="12">
        <v>905</v>
      </c>
      <c r="D696" s="12">
        <v>1468</v>
      </c>
      <c r="E696" s="11">
        <v>146795.6</v>
      </c>
      <c r="F696">
        <v>20726.400000000001</v>
      </c>
      <c r="G696">
        <v>1</v>
      </c>
      <c r="H696">
        <v>1</v>
      </c>
      <c r="I696">
        <v>1</v>
      </c>
      <c r="J696" s="5">
        <f t="shared" si="134"/>
        <v>0.10218289921496285</v>
      </c>
      <c r="K696">
        <f t="shared" ref="K696:L732" si="141">LN(I696)</f>
        <v>0</v>
      </c>
      <c r="L696">
        <f t="shared" si="141"/>
        <v>-2.2809909418769698</v>
      </c>
      <c r="M696">
        <v>2</v>
      </c>
      <c r="N696">
        <v>2</v>
      </c>
      <c r="O696">
        <v>2</v>
      </c>
      <c r="P696" s="5">
        <f t="shared" si="135"/>
        <v>2.4123822757449438</v>
      </c>
      <c r="Q696">
        <f t="shared" si="138"/>
        <v>0.69314718055994529</v>
      </c>
      <c r="R696">
        <f t="shared" si="138"/>
        <v>0.88061475542168521</v>
      </c>
      <c r="S696" s="5">
        <f t="shared" si="131"/>
        <v>3</v>
      </c>
      <c r="T696" s="3">
        <f t="shared" si="140"/>
        <v>1.0986122886681098</v>
      </c>
      <c r="U696" s="3">
        <f t="shared" si="132"/>
        <v>-1.4003761864552846</v>
      </c>
      <c r="V696" t="s">
        <v>11</v>
      </c>
      <c r="W696" t="s">
        <v>12</v>
      </c>
      <c r="X696">
        <f t="shared" si="139"/>
        <v>329</v>
      </c>
      <c r="Y696" s="3">
        <f t="shared" si="133"/>
        <v>-0.69314718055994529</v>
      </c>
      <c r="Z696" s="3">
        <f t="shared" si="133"/>
        <v>-3.161605697298655</v>
      </c>
    </row>
    <row r="697" spans="1:26" x14ac:dyDescent="0.2">
      <c r="A697" t="s">
        <v>6</v>
      </c>
      <c r="B697" s="12">
        <v>696</v>
      </c>
      <c r="C697" s="12">
        <v>904</v>
      </c>
      <c r="D697" s="12">
        <v>1469</v>
      </c>
      <c r="E697" s="11">
        <v>147108.1</v>
      </c>
      <c r="F697">
        <v>20696.45</v>
      </c>
      <c r="G697">
        <v>5</v>
      </c>
      <c r="H697">
        <v>5</v>
      </c>
      <c r="I697">
        <v>5</v>
      </c>
      <c r="J697" s="5">
        <f t="shared" si="134"/>
        <v>0.50982916644290832</v>
      </c>
      <c r="K697">
        <f t="shared" si="141"/>
        <v>1.6094379124341003</v>
      </c>
      <c r="L697">
        <f t="shared" si="141"/>
        <v>-0.673679577137</v>
      </c>
      <c r="M697">
        <v>2</v>
      </c>
      <c r="N697">
        <v>2</v>
      </c>
      <c r="O697">
        <v>2</v>
      </c>
      <c r="P697" s="5">
        <f t="shared" si="135"/>
        <v>2.4158732536256218</v>
      </c>
      <c r="Q697">
        <f t="shared" si="138"/>
        <v>0.69314718055994529</v>
      </c>
      <c r="R697">
        <f t="shared" si="138"/>
        <v>0.88206081744875597</v>
      </c>
      <c r="S697" s="5">
        <f t="shared" si="131"/>
        <v>7</v>
      </c>
      <c r="T697" s="3">
        <f t="shared" si="140"/>
        <v>1.9459101490553132</v>
      </c>
      <c r="U697" s="3">
        <f t="shared" si="132"/>
        <v>0.20838124031175598</v>
      </c>
      <c r="V697" t="s">
        <v>11</v>
      </c>
      <c r="W697" t="s">
        <v>12</v>
      </c>
      <c r="X697">
        <f t="shared" si="139"/>
        <v>330</v>
      </c>
      <c r="Y697" s="3">
        <f t="shared" si="133"/>
        <v>0.916290731874155</v>
      </c>
      <c r="Z697" s="3">
        <f t="shared" si="133"/>
        <v>-1.555740394585756</v>
      </c>
    </row>
    <row r="698" spans="1:26" x14ac:dyDescent="0.2">
      <c r="A698" t="s">
        <v>6</v>
      </c>
      <c r="B698" s="12">
        <v>697</v>
      </c>
      <c r="C698" s="12">
        <v>903</v>
      </c>
      <c r="D698" s="12">
        <v>1470</v>
      </c>
      <c r="E698" s="11">
        <v>147419.29999999999</v>
      </c>
      <c r="F698">
        <v>20666.25</v>
      </c>
      <c r="G698">
        <v>6</v>
      </c>
      <c r="H698">
        <v>6</v>
      </c>
      <c r="I698">
        <v>6</v>
      </c>
      <c r="J698" s="5">
        <f t="shared" si="134"/>
        <v>0.61050350937767306</v>
      </c>
      <c r="K698">
        <f t="shared" si="141"/>
        <v>1.791759469228055</v>
      </c>
      <c r="L698">
        <f t="shared" si="141"/>
        <v>-0.49347123708152263</v>
      </c>
      <c r="M698">
        <v>3</v>
      </c>
      <c r="N698">
        <v>3</v>
      </c>
      <c r="O698">
        <v>3</v>
      </c>
      <c r="P698" s="5">
        <f t="shared" si="135"/>
        <v>3.6291054255126109</v>
      </c>
      <c r="Q698">
        <f t="shared" si="138"/>
        <v>1.0986122886681098</v>
      </c>
      <c r="R698">
        <f t="shared" si="138"/>
        <v>1.2889861786528927</v>
      </c>
      <c r="S698" s="5">
        <f t="shared" si="131"/>
        <v>9</v>
      </c>
      <c r="T698" s="3">
        <f t="shared" si="140"/>
        <v>2.1972245773362196</v>
      </c>
      <c r="U698" s="3">
        <f t="shared" si="132"/>
        <v>0.79551494157137004</v>
      </c>
      <c r="V698" t="s">
        <v>11</v>
      </c>
      <c r="W698" t="s">
        <v>12</v>
      </c>
      <c r="X698">
        <f t="shared" si="139"/>
        <v>331</v>
      </c>
      <c r="Y698" s="3">
        <f t="shared" si="133"/>
        <v>0.69314718055994518</v>
      </c>
      <c r="Z698" s="3">
        <f t="shared" si="133"/>
        <v>-1.7824574157344153</v>
      </c>
    </row>
    <row r="699" spans="1:26" x14ac:dyDescent="0.2">
      <c r="A699" t="s">
        <v>6</v>
      </c>
      <c r="B699" s="12">
        <v>698</v>
      </c>
      <c r="C699" s="12">
        <v>902</v>
      </c>
      <c r="D699" s="12">
        <v>1471</v>
      </c>
      <c r="E699" s="11">
        <v>147731.9</v>
      </c>
      <c r="F699">
        <v>20635.400000000001</v>
      </c>
      <c r="G699">
        <v>41</v>
      </c>
      <c r="H699">
        <v>41</v>
      </c>
      <c r="I699">
        <v>41</v>
      </c>
      <c r="J699" s="5">
        <f t="shared" si="134"/>
        <v>4.1629465267826378</v>
      </c>
      <c r="K699">
        <f t="shared" si="141"/>
        <v>3.713572066704308</v>
      </c>
      <c r="L699">
        <f t="shared" si="141"/>
        <v>1.4262231232546847</v>
      </c>
      <c r="M699">
        <v>456</v>
      </c>
      <c r="N699">
        <v>456</v>
      </c>
      <c r="O699">
        <v>456</v>
      </c>
      <c r="P699" s="5">
        <f t="shared" si="135"/>
        <v>552.44870465316876</v>
      </c>
      <c r="Q699">
        <f t="shared" si="138"/>
        <v>6.1224928095143865</v>
      </c>
      <c r="R699">
        <f t="shared" si="138"/>
        <v>6.3143605868250905</v>
      </c>
      <c r="S699" s="5">
        <f t="shared" si="131"/>
        <v>497</v>
      </c>
      <c r="T699" s="3">
        <f t="shared" si="140"/>
        <v>6.2085900260966289</v>
      </c>
      <c r="U699" s="3">
        <f t="shared" si="132"/>
        <v>7.7405837100797754</v>
      </c>
      <c r="V699" t="s">
        <v>11</v>
      </c>
      <c r="W699" t="s">
        <v>12</v>
      </c>
      <c r="X699">
        <f t="shared" si="139"/>
        <v>332</v>
      </c>
      <c r="Y699" s="3">
        <f t="shared" si="133"/>
        <v>-2.4089207428100785</v>
      </c>
      <c r="Z699" s="3">
        <f t="shared" si="133"/>
        <v>-4.8881374635704056</v>
      </c>
    </row>
    <row r="700" spans="1:26" x14ac:dyDescent="0.2">
      <c r="A700" t="s">
        <v>6</v>
      </c>
      <c r="B700" s="12">
        <v>699</v>
      </c>
      <c r="C700" s="12">
        <v>901</v>
      </c>
      <c r="D700" s="12">
        <v>1472</v>
      </c>
      <c r="E700" s="11">
        <v>148060.9</v>
      </c>
      <c r="F700">
        <v>20604.75</v>
      </c>
      <c r="G700">
        <v>9596</v>
      </c>
      <c r="H700">
        <v>9596</v>
      </c>
      <c r="I700">
        <v>9596</v>
      </c>
      <c r="J700" s="5">
        <f t="shared" si="134"/>
        <v>972.16753376482245</v>
      </c>
      <c r="K700">
        <f t="shared" si="141"/>
        <v>9.1691016239595857</v>
      </c>
      <c r="L700">
        <f t="shared" si="141"/>
        <v>6.8795281494485403</v>
      </c>
      <c r="M700">
        <v>226</v>
      </c>
      <c r="N700">
        <v>226</v>
      </c>
      <c r="O700">
        <v>226</v>
      </c>
      <c r="P700" s="5">
        <f t="shared" si="135"/>
        <v>274.20861694512183</v>
      </c>
      <c r="Q700">
        <f t="shared" si="138"/>
        <v>5.4205349992722862</v>
      </c>
      <c r="R700">
        <f t="shared" si="138"/>
        <v>5.6138891924007437</v>
      </c>
      <c r="S700" s="5">
        <f t="shared" si="131"/>
        <v>9822</v>
      </c>
      <c r="T700" s="3">
        <f t="shared" si="140"/>
        <v>9.1923800465991903</v>
      </c>
      <c r="U700" s="3">
        <f t="shared" si="132"/>
        <v>12.493417341849284</v>
      </c>
      <c r="V700" t="s">
        <v>11</v>
      </c>
      <c r="W700" t="s">
        <v>12</v>
      </c>
      <c r="X700">
        <f t="shared" si="139"/>
        <v>333</v>
      </c>
      <c r="Y700" s="3">
        <f t="shared" si="133"/>
        <v>3.7485666246872995</v>
      </c>
      <c r="Z700" s="3">
        <f t="shared" si="133"/>
        <v>1.2656389570477966</v>
      </c>
    </row>
    <row r="701" spans="1:26" x14ac:dyDescent="0.2">
      <c r="A701" t="s">
        <v>6</v>
      </c>
      <c r="B701" s="12">
        <v>700</v>
      </c>
      <c r="C701" s="12">
        <v>900</v>
      </c>
      <c r="D701" s="12">
        <v>1473</v>
      </c>
      <c r="E701" s="11">
        <v>148389.9</v>
      </c>
      <c r="F701">
        <v>20574.009999999998</v>
      </c>
      <c r="G701">
        <v>58</v>
      </c>
      <c r="H701">
        <v>58</v>
      </c>
      <c r="I701">
        <v>58</v>
      </c>
      <c r="J701" s="5">
        <f t="shared" si="134"/>
        <v>5.8629327198144887</v>
      </c>
      <c r="K701">
        <f t="shared" si="141"/>
        <v>4.0604430105464191</v>
      </c>
      <c r="L701">
        <f t="shared" si="141"/>
        <v>1.7686499425306799</v>
      </c>
      <c r="M701">
        <v>8</v>
      </c>
      <c r="N701">
        <v>8</v>
      </c>
      <c r="O701">
        <v>8</v>
      </c>
      <c r="P701" s="5">
        <f t="shared" si="135"/>
        <v>9.7210023714385283</v>
      </c>
      <c r="Q701">
        <f t="shared" si="138"/>
        <v>2.0794415416798357</v>
      </c>
      <c r="R701">
        <f t="shared" si="138"/>
        <v>2.2742887377889618</v>
      </c>
      <c r="S701" s="5">
        <f t="shared" si="131"/>
        <v>66</v>
      </c>
      <c r="T701" s="3">
        <f t="shared" si="140"/>
        <v>4.1896547420264252</v>
      </c>
      <c r="U701" s="3">
        <f t="shared" si="132"/>
        <v>4.0429386803196419</v>
      </c>
      <c r="V701" t="s">
        <v>11</v>
      </c>
      <c r="W701" t="s">
        <v>12</v>
      </c>
      <c r="X701">
        <f t="shared" si="139"/>
        <v>334</v>
      </c>
      <c r="Y701" s="3">
        <f t="shared" si="133"/>
        <v>1.9810014688665833</v>
      </c>
      <c r="Z701" s="3">
        <f t="shared" si="133"/>
        <v>-0.50563879525828193</v>
      </c>
    </row>
    <row r="702" spans="1:26" x14ac:dyDescent="0.2">
      <c r="A702" t="s">
        <v>6</v>
      </c>
      <c r="B702" s="12">
        <v>701</v>
      </c>
      <c r="C702" s="12">
        <v>899</v>
      </c>
      <c r="D702" s="12">
        <v>1474</v>
      </c>
      <c r="E702" s="11">
        <v>148717.29999999999</v>
      </c>
      <c r="F702">
        <v>20543.22</v>
      </c>
      <c r="G702">
        <v>33</v>
      </c>
      <c r="H702">
        <v>33</v>
      </c>
      <c r="I702">
        <v>33</v>
      </c>
      <c r="J702" s="5">
        <f t="shared" si="134"/>
        <v>3.3284627948463292</v>
      </c>
      <c r="K702">
        <f t="shared" si="141"/>
        <v>3.4965075614664802</v>
      </c>
      <c r="L702">
        <f t="shared" si="141"/>
        <v>1.2025105742423055</v>
      </c>
      <c r="M702">
        <v>3</v>
      </c>
      <c r="N702">
        <v>3</v>
      </c>
      <c r="O702">
        <v>3</v>
      </c>
      <c r="P702" s="5">
        <f t="shared" si="135"/>
        <v>3.6508395470622421</v>
      </c>
      <c r="Q702">
        <f t="shared" si="138"/>
        <v>1.0986122886681098</v>
      </c>
      <c r="R702">
        <f t="shared" si="138"/>
        <v>1.294957154039255</v>
      </c>
      <c r="S702" s="5">
        <f t="shared" si="131"/>
        <v>36</v>
      </c>
      <c r="T702" s="3">
        <f t="shared" si="140"/>
        <v>3.5835189384561099</v>
      </c>
      <c r="U702" s="3">
        <f t="shared" si="132"/>
        <v>2.4974677282815607</v>
      </c>
      <c r="V702" t="s">
        <v>11</v>
      </c>
      <c r="W702" t="s">
        <v>12</v>
      </c>
      <c r="X702">
        <f t="shared" si="139"/>
        <v>335</v>
      </c>
      <c r="Y702" s="3">
        <f t="shared" si="133"/>
        <v>2.3978952727983707</v>
      </c>
      <c r="Z702" s="3">
        <f t="shared" si="133"/>
        <v>-9.2446579796949591E-2</v>
      </c>
    </row>
    <row r="703" spans="1:26" x14ac:dyDescent="0.2">
      <c r="A703" t="s">
        <v>6</v>
      </c>
      <c r="B703" s="12">
        <v>702</v>
      </c>
      <c r="C703" s="12">
        <v>898</v>
      </c>
      <c r="D703" s="12">
        <v>1475</v>
      </c>
      <c r="E703" s="11">
        <v>149041.60000000001</v>
      </c>
      <c r="F703">
        <v>20514.63</v>
      </c>
      <c r="G703">
        <v>53</v>
      </c>
      <c r="H703">
        <v>53</v>
      </c>
      <c r="I703">
        <v>53</v>
      </c>
      <c r="J703" s="5">
        <f t="shared" si="134"/>
        <v>5.3340812229605685</v>
      </c>
      <c r="K703">
        <f t="shared" si="141"/>
        <v>3.970291913552122</v>
      </c>
      <c r="L703">
        <f t="shared" si="141"/>
        <v>1.6741166530455682</v>
      </c>
      <c r="M703">
        <v>5</v>
      </c>
      <c r="N703">
        <v>5</v>
      </c>
      <c r="O703">
        <v>5</v>
      </c>
      <c r="P703" s="5">
        <f t="shared" si="135"/>
        <v>6.0932125024921238</v>
      </c>
      <c r="Q703">
        <f t="shared" si="138"/>
        <v>1.6094379124341003</v>
      </c>
      <c r="R703">
        <f t="shared" si="138"/>
        <v>1.8071754471545141</v>
      </c>
      <c r="S703" s="5">
        <f t="shared" si="131"/>
        <v>58</v>
      </c>
      <c r="T703" s="3">
        <f t="shared" si="140"/>
        <v>4.0604430105464191</v>
      </c>
      <c r="U703" s="3">
        <f t="shared" si="132"/>
        <v>3.4812921002000823</v>
      </c>
      <c r="V703" t="s">
        <v>11</v>
      </c>
      <c r="W703" t="s">
        <v>12</v>
      </c>
      <c r="X703">
        <f t="shared" si="139"/>
        <v>336</v>
      </c>
      <c r="Y703" s="3">
        <f t="shared" si="133"/>
        <v>2.3608540011180219</v>
      </c>
      <c r="Z703" s="3">
        <f t="shared" si="133"/>
        <v>-0.13305879410894583</v>
      </c>
    </row>
    <row r="704" spans="1:26" x14ac:dyDescent="0.2">
      <c r="A704" t="s">
        <v>6</v>
      </c>
      <c r="B704" s="12">
        <v>703</v>
      </c>
      <c r="C704" s="12">
        <v>897</v>
      </c>
      <c r="D704" s="12">
        <v>1476</v>
      </c>
      <c r="E704" s="11">
        <v>149366.20000000001</v>
      </c>
      <c r="F704">
        <v>20485.32</v>
      </c>
      <c r="G704">
        <v>69</v>
      </c>
      <c r="H704">
        <v>69</v>
      </c>
      <c r="I704">
        <v>69</v>
      </c>
      <c r="J704" s="5">
        <f t="shared" si="134"/>
        <v>6.929278511470466</v>
      </c>
      <c r="K704">
        <f t="shared" si="141"/>
        <v>4.2341065045972597</v>
      </c>
      <c r="L704">
        <f t="shared" si="141"/>
        <v>1.9357556968829734</v>
      </c>
      <c r="M704">
        <v>237</v>
      </c>
      <c r="N704">
        <v>237</v>
      </c>
      <c r="O704">
        <v>237</v>
      </c>
      <c r="P704" s="5">
        <f t="shared" si="135"/>
        <v>289.23150822149717</v>
      </c>
      <c r="Q704">
        <f t="shared" si="138"/>
        <v>5.4680601411351315</v>
      </c>
      <c r="R704">
        <f t="shared" si="138"/>
        <v>5.6672274339402735</v>
      </c>
      <c r="S704" s="5">
        <f t="shared" si="131"/>
        <v>306</v>
      </c>
      <c r="T704" s="3">
        <f t="shared" si="140"/>
        <v>5.7235851019523807</v>
      </c>
      <c r="U704" s="3">
        <f t="shared" si="132"/>
        <v>7.6029831308232474</v>
      </c>
      <c r="V704" t="s">
        <v>11</v>
      </c>
      <c r="W704" t="s">
        <v>12</v>
      </c>
      <c r="X704">
        <f t="shared" si="139"/>
        <v>337</v>
      </c>
      <c r="Y704" s="3">
        <f t="shared" si="133"/>
        <v>-1.2339536365378718</v>
      </c>
      <c r="Z704" s="3">
        <f t="shared" si="133"/>
        <v>-3.7314717370573001</v>
      </c>
    </row>
    <row r="705" spans="1:26" x14ac:dyDescent="0.2">
      <c r="A705" t="s">
        <v>6</v>
      </c>
      <c r="B705" s="12">
        <v>704</v>
      </c>
      <c r="C705" s="12">
        <v>896</v>
      </c>
      <c r="D705" s="12">
        <v>1477</v>
      </c>
      <c r="E705" s="11">
        <v>149692.79999999999</v>
      </c>
      <c r="F705">
        <v>20455.96</v>
      </c>
      <c r="G705">
        <v>23</v>
      </c>
      <c r="H705">
        <v>23</v>
      </c>
      <c r="I705">
        <v>23</v>
      </c>
      <c r="J705" s="5">
        <f t="shared" si="134"/>
        <v>2.3047200666965946</v>
      </c>
      <c r="K705">
        <f t="shared" si="141"/>
        <v>3.1354942159291497</v>
      </c>
      <c r="L705">
        <f t="shared" si="141"/>
        <v>0.83495922295482072</v>
      </c>
      <c r="M705">
        <v>77</v>
      </c>
      <c r="N705">
        <v>77</v>
      </c>
      <c r="O705">
        <v>77</v>
      </c>
      <c r="P705" s="5">
        <f t="shared" si="135"/>
        <v>94.104603254992682</v>
      </c>
      <c r="Q705">
        <f t="shared" si="138"/>
        <v>4.3438054218536841</v>
      </c>
      <c r="R705">
        <f t="shared" si="138"/>
        <v>4.5444069641514151</v>
      </c>
      <c r="S705" s="5">
        <f t="shared" si="131"/>
        <v>100</v>
      </c>
      <c r="T705" s="3">
        <f t="shared" si="140"/>
        <v>4.6051701859880918</v>
      </c>
      <c r="U705" s="3">
        <f t="shared" si="132"/>
        <v>5.3793661871062355</v>
      </c>
      <c r="V705" t="s">
        <v>11</v>
      </c>
      <c r="W705" t="s">
        <v>12</v>
      </c>
      <c r="X705">
        <f t="shared" si="139"/>
        <v>338</v>
      </c>
      <c r="Y705" s="3">
        <f t="shared" si="133"/>
        <v>-1.2083112059245344</v>
      </c>
      <c r="Z705" s="3">
        <f t="shared" si="133"/>
        <v>-3.7094477411965943</v>
      </c>
    </row>
    <row r="706" spans="1:26" x14ac:dyDescent="0.2">
      <c r="A706" t="s">
        <v>6</v>
      </c>
      <c r="B706" s="12">
        <v>705</v>
      </c>
      <c r="C706" s="12">
        <v>895</v>
      </c>
      <c r="D706" s="12">
        <v>1478</v>
      </c>
      <c r="E706" s="11">
        <v>150025.29999999999</v>
      </c>
      <c r="F706">
        <v>20426.689999999999</v>
      </c>
      <c r="G706">
        <v>5312</v>
      </c>
      <c r="H706">
        <v>5312</v>
      </c>
      <c r="I706">
        <v>5312</v>
      </c>
      <c r="J706" s="5">
        <f t="shared" si="134"/>
        <v>531.110419375932</v>
      </c>
      <c r="K706">
        <f t="shared" si="141"/>
        <v>8.5777236911562706</v>
      </c>
      <c r="L706">
        <f t="shared" si="141"/>
        <v>6.2749699457181807</v>
      </c>
      <c r="M706">
        <v>1</v>
      </c>
      <c r="N706">
        <v>1</v>
      </c>
      <c r="O706">
        <v>1</v>
      </c>
      <c r="P706" s="5">
        <f t="shared" si="135"/>
        <v>1.2238889413801257</v>
      </c>
      <c r="Q706">
        <f t="shared" si="138"/>
        <v>0</v>
      </c>
      <c r="R706">
        <f t="shared" si="138"/>
        <v>0.20203344580697688</v>
      </c>
      <c r="S706" s="5">
        <f t="shared" ref="S706:S769" si="142">I706+O706</f>
        <v>5313</v>
      </c>
      <c r="T706" s="3">
        <f t="shared" si="140"/>
        <v>8.5779119264509429</v>
      </c>
      <c r="U706" s="3">
        <f t="shared" ref="U706:U769" si="143">L706+R706</f>
        <v>6.4770033915251579</v>
      </c>
      <c r="V706" t="s">
        <v>11</v>
      </c>
      <c r="W706" t="s">
        <v>12</v>
      </c>
      <c r="X706">
        <f t="shared" si="139"/>
        <v>339</v>
      </c>
      <c r="Y706" s="3">
        <f t="shared" ref="Y706:Z769" si="144">K706-Q706</f>
        <v>8.5777236911562706</v>
      </c>
      <c r="Z706" s="3">
        <f t="shared" si="144"/>
        <v>6.0729364999112034</v>
      </c>
    </row>
    <row r="707" spans="1:26" x14ac:dyDescent="0.2">
      <c r="A707" t="s">
        <v>6</v>
      </c>
      <c r="B707" s="12">
        <v>706</v>
      </c>
      <c r="C707" s="12">
        <v>894</v>
      </c>
      <c r="D707" s="12">
        <v>1479</v>
      </c>
      <c r="E707" s="11">
        <v>150368.6</v>
      </c>
      <c r="F707">
        <v>20397.439999999999</v>
      </c>
      <c r="G707">
        <v>366</v>
      </c>
      <c r="H707">
        <v>366</v>
      </c>
      <c r="I707">
        <v>366</v>
      </c>
      <c r="J707" s="5">
        <f t="shared" ref="J707:J770" si="145">(I707/E707)*15000</f>
        <v>36.510282066867681</v>
      </c>
      <c r="K707">
        <f t="shared" si="141"/>
        <v>5.9026333334013659</v>
      </c>
      <c r="L707">
        <f t="shared" si="141"/>
        <v>3.5975939213804486</v>
      </c>
      <c r="M707">
        <v>7</v>
      </c>
      <c r="N707">
        <v>7</v>
      </c>
      <c r="O707">
        <v>7</v>
      </c>
      <c r="P707" s="5">
        <f t="shared" ref="P707:P770" si="146">(O707/F707)*25000</f>
        <v>8.5795080166922926</v>
      </c>
      <c r="Q707">
        <f t="shared" si="138"/>
        <v>1.9459101490553132</v>
      </c>
      <c r="R707">
        <f t="shared" si="138"/>
        <v>2.1493765711439754</v>
      </c>
      <c r="S707" s="5">
        <f t="shared" si="142"/>
        <v>373</v>
      </c>
      <c r="T707" s="3">
        <f t="shared" si="140"/>
        <v>5.9215784196438159</v>
      </c>
      <c r="U707" s="3">
        <f t="shared" si="143"/>
        <v>5.746970492524424</v>
      </c>
      <c r="V707" t="s">
        <v>11</v>
      </c>
      <c r="W707" t="s">
        <v>12</v>
      </c>
      <c r="X707">
        <f t="shared" si="139"/>
        <v>340</v>
      </c>
      <c r="Y707" s="3">
        <f t="shared" si="144"/>
        <v>3.9567231843460524</v>
      </c>
      <c r="Z707" s="3">
        <f t="shared" si="144"/>
        <v>1.4482173502364732</v>
      </c>
    </row>
    <row r="708" spans="1:26" x14ac:dyDescent="0.2">
      <c r="A708" t="s">
        <v>6</v>
      </c>
      <c r="B708" s="12">
        <v>707</v>
      </c>
      <c r="C708" s="12">
        <v>893</v>
      </c>
      <c r="D708" s="12">
        <v>1480</v>
      </c>
      <c r="E708" s="11">
        <v>150739.4</v>
      </c>
      <c r="F708">
        <v>20368.900000000001</v>
      </c>
      <c r="G708">
        <v>21032</v>
      </c>
      <c r="H708">
        <v>21032</v>
      </c>
      <c r="I708">
        <v>21032</v>
      </c>
      <c r="J708" s="5">
        <f t="shared" si="145"/>
        <v>2092.8834797007289</v>
      </c>
      <c r="K708">
        <f t="shared" si="141"/>
        <v>9.9538003664097179</v>
      </c>
      <c r="L708">
        <f t="shared" si="141"/>
        <v>7.646298049468065</v>
      </c>
      <c r="M708">
        <v>1</v>
      </c>
      <c r="N708">
        <v>1</v>
      </c>
      <c r="O708">
        <v>1</v>
      </c>
      <c r="P708" s="5">
        <f t="shared" si="146"/>
        <v>1.2273613204444029</v>
      </c>
      <c r="Q708">
        <f t="shared" si="138"/>
        <v>0</v>
      </c>
      <c r="R708">
        <f t="shared" si="138"/>
        <v>0.20486659706942781</v>
      </c>
      <c r="S708" s="5">
        <f t="shared" si="142"/>
        <v>21033</v>
      </c>
      <c r="T708" s="3">
        <f t="shared" si="140"/>
        <v>9.9538479118750782</v>
      </c>
      <c r="U708" s="3">
        <f t="shared" si="143"/>
        <v>7.8511646465374927</v>
      </c>
      <c r="V708" t="s">
        <v>11</v>
      </c>
      <c r="W708" t="s">
        <v>12</v>
      </c>
      <c r="X708">
        <f t="shared" si="139"/>
        <v>341</v>
      </c>
      <c r="Y708" s="3">
        <f t="shared" si="144"/>
        <v>9.9538003664097179</v>
      </c>
      <c r="Z708" s="3">
        <f t="shared" si="144"/>
        <v>7.4414314523986373</v>
      </c>
    </row>
    <row r="709" spans="1:26" x14ac:dyDescent="0.2">
      <c r="A709" t="s">
        <v>6</v>
      </c>
      <c r="B709" s="12">
        <v>708</v>
      </c>
      <c r="C709" s="12">
        <v>892</v>
      </c>
      <c r="D709" s="12">
        <v>1481</v>
      </c>
      <c r="E709" s="11">
        <v>151111.5</v>
      </c>
      <c r="F709">
        <v>20340.3</v>
      </c>
      <c r="G709">
        <v>142</v>
      </c>
      <c r="H709">
        <v>142</v>
      </c>
      <c r="I709">
        <v>142</v>
      </c>
      <c r="J709" s="5">
        <f t="shared" si="145"/>
        <v>14.095551959976573</v>
      </c>
      <c r="K709">
        <f t="shared" si="141"/>
        <v>4.9558270576012609</v>
      </c>
      <c r="L709">
        <f t="shared" si="141"/>
        <v>2.6458592837834924</v>
      </c>
      <c r="M709">
        <v>2</v>
      </c>
      <c r="N709">
        <v>2</v>
      </c>
      <c r="O709">
        <v>2</v>
      </c>
      <c r="P709" s="5">
        <f t="shared" si="146"/>
        <v>2.458174166556049</v>
      </c>
      <c r="Q709">
        <f t="shared" si="138"/>
        <v>0.69314718055994529</v>
      </c>
      <c r="R709">
        <f t="shared" si="138"/>
        <v>0.89941886565396467</v>
      </c>
      <c r="S709" s="5">
        <f t="shared" si="142"/>
        <v>144</v>
      </c>
      <c r="T709" s="3">
        <f t="shared" si="140"/>
        <v>4.9698132995760007</v>
      </c>
      <c r="U709" s="3">
        <f t="shared" si="143"/>
        <v>3.5452781494374572</v>
      </c>
      <c r="V709" t="s">
        <v>11</v>
      </c>
      <c r="W709" t="s">
        <v>12</v>
      </c>
      <c r="X709">
        <f t="shared" si="139"/>
        <v>342</v>
      </c>
      <c r="Y709" s="3">
        <f t="shared" si="144"/>
        <v>4.2626798770413155</v>
      </c>
      <c r="Z709" s="3">
        <f t="shared" si="144"/>
        <v>1.7464404181295277</v>
      </c>
    </row>
    <row r="710" spans="1:26" x14ac:dyDescent="0.2">
      <c r="A710" t="s">
        <v>6</v>
      </c>
      <c r="B710" s="12">
        <v>709</v>
      </c>
      <c r="C710" s="12">
        <v>891</v>
      </c>
      <c r="D710" s="12">
        <v>1482</v>
      </c>
      <c r="E710" s="11">
        <v>151501.4</v>
      </c>
      <c r="F710">
        <v>20311.62</v>
      </c>
      <c r="G710">
        <v>5568</v>
      </c>
      <c r="H710">
        <v>5568</v>
      </c>
      <c r="I710">
        <v>5568</v>
      </c>
      <c r="J710" s="5">
        <f t="shared" si="145"/>
        <v>551.28203435743831</v>
      </c>
      <c r="K710">
        <f t="shared" si="141"/>
        <v>8.6247912020142561</v>
      </c>
      <c r="L710">
        <f t="shared" si="141"/>
        <v>6.3122465372856462</v>
      </c>
      <c r="M710">
        <v>0</v>
      </c>
      <c r="N710">
        <v>0</v>
      </c>
      <c r="O710">
        <v>0</v>
      </c>
      <c r="P710" s="5">
        <f t="shared" si="146"/>
        <v>0</v>
      </c>
      <c r="Q710">
        <v>0</v>
      </c>
      <c r="R710">
        <v>0</v>
      </c>
      <c r="S710" s="5">
        <f t="shared" si="142"/>
        <v>5568</v>
      </c>
      <c r="T710" s="3">
        <f t="shared" si="140"/>
        <v>8.6247912020142561</v>
      </c>
      <c r="U710" s="3">
        <f t="shared" si="143"/>
        <v>6.3122465372856462</v>
      </c>
      <c r="V710" t="s">
        <v>11</v>
      </c>
      <c r="W710" t="s">
        <v>12</v>
      </c>
      <c r="X710">
        <f t="shared" si="139"/>
        <v>343</v>
      </c>
      <c r="Y710" s="3">
        <f t="shared" si="144"/>
        <v>8.6247912020142561</v>
      </c>
      <c r="Z710" s="3">
        <f t="shared" si="144"/>
        <v>6.3122465372856462</v>
      </c>
    </row>
    <row r="711" spans="1:26" x14ac:dyDescent="0.2">
      <c r="A711" t="s">
        <v>6</v>
      </c>
      <c r="B711" s="12">
        <v>710</v>
      </c>
      <c r="C711" s="12">
        <v>890</v>
      </c>
      <c r="D711" s="12">
        <v>1483</v>
      </c>
      <c r="E711" s="11">
        <v>151919.5</v>
      </c>
      <c r="F711">
        <v>20284.18</v>
      </c>
      <c r="G711">
        <v>20229</v>
      </c>
      <c r="H711">
        <v>20229</v>
      </c>
      <c r="I711">
        <v>20229</v>
      </c>
      <c r="J711" s="5">
        <f t="shared" si="145"/>
        <v>1997.3406968822303</v>
      </c>
      <c r="K711">
        <f t="shared" si="141"/>
        <v>9.9148724974026923</v>
      </c>
      <c r="L711">
        <f t="shared" si="141"/>
        <v>7.599571923212185</v>
      </c>
      <c r="M711">
        <v>4</v>
      </c>
      <c r="N711">
        <v>4</v>
      </c>
      <c r="O711">
        <v>4</v>
      </c>
      <c r="P711" s="5">
        <f t="shared" si="146"/>
        <v>4.929950335680318</v>
      </c>
      <c r="Q711">
        <f t="shared" ref="Q711:R722" si="147">LN(O711)</f>
        <v>1.3862943611198906</v>
      </c>
      <c r="R711">
        <f t="shared" si="147"/>
        <v>1.5953289141053411</v>
      </c>
      <c r="S711" s="5">
        <f t="shared" si="142"/>
        <v>20233</v>
      </c>
      <c r="T711" s="3">
        <f t="shared" si="140"/>
        <v>9.9150702137791953</v>
      </c>
      <c r="U711" s="3">
        <f t="shared" si="143"/>
        <v>9.1949008373175261</v>
      </c>
      <c r="V711" t="s">
        <v>11</v>
      </c>
      <c r="W711" t="s">
        <v>12</v>
      </c>
      <c r="X711">
        <f t="shared" si="139"/>
        <v>344</v>
      </c>
      <c r="Y711" s="3">
        <f t="shared" si="144"/>
        <v>8.5285781362828015</v>
      </c>
      <c r="Z711" s="3">
        <f t="shared" si="144"/>
        <v>6.0042430091068439</v>
      </c>
    </row>
    <row r="712" spans="1:26" x14ac:dyDescent="0.2">
      <c r="A712" t="s">
        <v>6</v>
      </c>
      <c r="B712" s="12">
        <v>711</v>
      </c>
      <c r="C712" s="12">
        <v>889</v>
      </c>
      <c r="D712" s="12">
        <v>1484</v>
      </c>
      <c r="E712" s="11">
        <v>152337.1</v>
      </c>
      <c r="F712">
        <v>20256.61</v>
      </c>
      <c r="G712">
        <v>233</v>
      </c>
      <c r="H712">
        <v>233</v>
      </c>
      <c r="I712">
        <v>233</v>
      </c>
      <c r="J712" s="5">
        <f t="shared" si="145"/>
        <v>22.94253993282004</v>
      </c>
      <c r="K712">
        <f t="shared" si="141"/>
        <v>5.4510384535657002</v>
      </c>
      <c r="L712">
        <f t="shared" si="141"/>
        <v>3.1329928262704856</v>
      </c>
      <c r="M712">
        <v>11</v>
      </c>
      <c r="N712">
        <v>11</v>
      </c>
      <c r="O712">
        <v>11</v>
      </c>
      <c r="P712" s="5">
        <f t="shared" si="146"/>
        <v>13.575815499237038</v>
      </c>
      <c r="Q712">
        <f t="shared" si="147"/>
        <v>2.3978952727983707</v>
      </c>
      <c r="R712">
        <f t="shared" si="147"/>
        <v>2.6082899376242739</v>
      </c>
      <c r="S712" s="5">
        <f t="shared" si="142"/>
        <v>244</v>
      </c>
      <c r="T712" s="3">
        <f t="shared" si="140"/>
        <v>5.4971682252932021</v>
      </c>
      <c r="U712" s="3">
        <f t="shared" si="143"/>
        <v>5.741282763894759</v>
      </c>
      <c r="V712" t="s">
        <v>11</v>
      </c>
      <c r="W712" t="s">
        <v>12</v>
      </c>
      <c r="X712">
        <f t="shared" si="139"/>
        <v>345</v>
      </c>
      <c r="Y712" s="3">
        <f t="shared" si="144"/>
        <v>3.0531431807673295</v>
      </c>
      <c r="Z712" s="3">
        <f t="shared" si="144"/>
        <v>0.52470288864621173</v>
      </c>
    </row>
    <row r="713" spans="1:26" x14ac:dyDescent="0.2">
      <c r="A713" t="s">
        <v>6</v>
      </c>
      <c r="B713" s="12">
        <v>712</v>
      </c>
      <c r="C713" s="12">
        <v>888</v>
      </c>
      <c r="D713" s="12">
        <v>1485</v>
      </c>
      <c r="E713" s="11">
        <v>152754.4</v>
      </c>
      <c r="F713">
        <v>20229.189999999999</v>
      </c>
      <c r="G713">
        <v>218</v>
      </c>
      <c r="H713">
        <v>218</v>
      </c>
      <c r="I713">
        <v>218</v>
      </c>
      <c r="J713" s="5">
        <f t="shared" si="145"/>
        <v>21.406912010390538</v>
      </c>
      <c r="K713">
        <f t="shared" si="141"/>
        <v>5.3844950627890888</v>
      </c>
      <c r="L713">
        <f t="shared" si="141"/>
        <v>3.0637138610171415</v>
      </c>
      <c r="M713">
        <v>13</v>
      </c>
      <c r="N713">
        <v>13</v>
      </c>
      <c r="O713">
        <v>13</v>
      </c>
      <c r="P713" s="5">
        <f t="shared" si="146"/>
        <v>16.06589290030891</v>
      </c>
      <c r="Q713">
        <f t="shared" si="147"/>
        <v>2.5649493574615367</v>
      </c>
      <c r="R713">
        <f t="shared" si="147"/>
        <v>2.776698571496917</v>
      </c>
      <c r="S713" s="5">
        <f t="shared" si="142"/>
        <v>231</v>
      </c>
      <c r="T713" s="3">
        <f t="shared" si="140"/>
        <v>5.4424177105217932</v>
      </c>
      <c r="U713" s="3">
        <f t="shared" si="143"/>
        <v>5.8404124325140589</v>
      </c>
      <c r="V713" t="s">
        <v>11</v>
      </c>
      <c r="W713" t="s">
        <v>12</v>
      </c>
      <c r="X713">
        <f t="shared" si="139"/>
        <v>346</v>
      </c>
      <c r="Y713" s="3">
        <f t="shared" si="144"/>
        <v>2.8195457053275521</v>
      </c>
      <c r="Z713" s="3">
        <f t="shared" si="144"/>
        <v>0.28701528952022448</v>
      </c>
    </row>
    <row r="714" spans="1:26" x14ac:dyDescent="0.2">
      <c r="A714" t="s">
        <v>6</v>
      </c>
      <c r="B714" s="12">
        <v>713</v>
      </c>
      <c r="C714" s="12">
        <v>887</v>
      </c>
      <c r="D714" s="12">
        <v>1486</v>
      </c>
      <c r="E714" s="11">
        <v>153175.70000000001</v>
      </c>
      <c r="F714">
        <v>20201.87</v>
      </c>
      <c r="G714">
        <v>1731</v>
      </c>
      <c r="H714">
        <v>1731</v>
      </c>
      <c r="I714">
        <v>1731</v>
      </c>
      <c r="J714" s="5">
        <f t="shared" si="145"/>
        <v>169.5112214274196</v>
      </c>
      <c r="K714">
        <f t="shared" si="141"/>
        <v>7.4564545551762089</v>
      </c>
      <c r="L714">
        <f t="shared" si="141"/>
        <v>5.132919127740796</v>
      </c>
      <c r="M714">
        <v>23</v>
      </c>
      <c r="N714">
        <v>23</v>
      </c>
      <c r="O714">
        <v>23</v>
      </c>
      <c r="P714" s="5">
        <f t="shared" si="146"/>
        <v>28.462711620260897</v>
      </c>
      <c r="Q714">
        <f t="shared" si="147"/>
        <v>3.1354942159291497</v>
      </c>
      <c r="R714">
        <f t="shared" si="147"/>
        <v>3.3485948664174976</v>
      </c>
      <c r="S714" s="5">
        <f t="shared" si="142"/>
        <v>1754</v>
      </c>
      <c r="T714" s="3">
        <f t="shared" si="140"/>
        <v>7.4696541729321284</v>
      </c>
      <c r="U714" s="3">
        <f t="shared" si="143"/>
        <v>8.4815139941582931</v>
      </c>
      <c r="V714" t="s">
        <v>11</v>
      </c>
      <c r="W714" t="s">
        <v>12</v>
      </c>
      <c r="X714">
        <f t="shared" si="139"/>
        <v>347</v>
      </c>
      <c r="Y714" s="3">
        <f t="shared" si="144"/>
        <v>4.3209603392470592</v>
      </c>
      <c r="Z714" s="3">
        <f t="shared" si="144"/>
        <v>1.7843242613232984</v>
      </c>
    </row>
    <row r="715" spans="1:26" x14ac:dyDescent="0.2">
      <c r="A715" t="s">
        <v>6</v>
      </c>
      <c r="B715" s="12">
        <v>714</v>
      </c>
      <c r="C715" s="12">
        <v>886</v>
      </c>
      <c r="D715" s="12">
        <v>1487</v>
      </c>
      <c r="E715" s="11">
        <v>153597</v>
      </c>
      <c r="F715">
        <v>20174.669999999998</v>
      </c>
      <c r="G715">
        <v>288</v>
      </c>
      <c r="H715">
        <v>288</v>
      </c>
      <c r="I715">
        <v>288</v>
      </c>
      <c r="J715" s="5">
        <f t="shared" si="145"/>
        <v>28.125549327135296</v>
      </c>
      <c r="K715">
        <f t="shared" si="141"/>
        <v>5.6629604801359461</v>
      </c>
      <c r="L715">
        <f t="shared" si="141"/>
        <v>3.3366783919653216</v>
      </c>
      <c r="M715">
        <v>9</v>
      </c>
      <c r="N715">
        <v>9</v>
      </c>
      <c r="O715">
        <v>9</v>
      </c>
      <c r="P715" s="5">
        <f t="shared" si="146"/>
        <v>11.152598778567382</v>
      </c>
      <c r="Q715">
        <f t="shared" si="147"/>
        <v>2.1972245773362196</v>
      </c>
      <c r="R715">
        <f t="shared" si="147"/>
        <v>2.4116725450595062</v>
      </c>
      <c r="S715" s="5">
        <f t="shared" si="142"/>
        <v>297</v>
      </c>
      <c r="T715" s="3">
        <f t="shared" si="140"/>
        <v>5.6937321388026998</v>
      </c>
      <c r="U715" s="3">
        <f t="shared" si="143"/>
        <v>5.7483509370248278</v>
      </c>
      <c r="V715" t="s">
        <v>11</v>
      </c>
      <c r="W715" t="s">
        <v>12</v>
      </c>
      <c r="X715">
        <f t="shared" si="139"/>
        <v>348</v>
      </c>
      <c r="Y715" s="3">
        <f t="shared" si="144"/>
        <v>3.4657359027997265</v>
      </c>
      <c r="Z715" s="3">
        <f t="shared" si="144"/>
        <v>0.92500584690581533</v>
      </c>
    </row>
    <row r="716" spans="1:26" x14ac:dyDescent="0.2">
      <c r="A716" t="s">
        <v>6</v>
      </c>
      <c r="B716" s="12">
        <v>715</v>
      </c>
      <c r="C716" s="12">
        <v>885</v>
      </c>
      <c r="D716" s="12">
        <v>1488</v>
      </c>
      <c r="E716" s="11">
        <v>154017.5</v>
      </c>
      <c r="F716">
        <v>20147.560000000001</v>
      </c>
      <c r="G716">
        <v>52</v>
      </c>
      <c r="H716">
        <v>52</v>
      </c>
      <c r="I716">
        <v>52</v>
      </c>
      <c r="J716" s="5">
        <f t="shared" si="145"/>
        <v>5.0643595695294366</v>
      </c>
      <c r="K716">
        <f t="shared" si="141"/>
        <v>3.9512437185814275</v>
      </c>
      <c r="L716">
        <f t="shared" si="141"/>
        <v>1.6222276873624943</v>
      </c>
      <c r="M716">
        <v>10</v>
      </c>
      <c r="N716">
        <v>10</v>
      </c>
      <c r="O716">
        <v>10</v>
      </c>
      <c r="P716" s="5">
        <f t="shared" si="146"/>
        <v>12.408450452561004</v>
      </c>
      <c r="Q716">
        <f t="shared" si="147"/>
        <v>2.3025850929940459</v>
      </c>
      <c r="R716">
        <f t="shared" si="147"/>
        <v>2.5183777286131739</v>
      </c>
      <c r="S716" s="5">
        <f t="shared" si="142"/>
        <v>62</v>
      </c>
      <c r="T716" s="3">
        <f t="shared" si="140"/>
        <v>4.1271343850450917</v>
      </c>
      <c r="U716" s="3">
        <f t="shared" si="143"/>
        <v>4.140605415975668</v>
      </c>
      <c r="V716" t="s">
        <v>11</v>
      </c>
      <c r="W716" t="s">
        <v>12</v>
      </c>
      <c r="X716">
        <f t="shared" si="139"/>
        <v>349</v>
      </c>
      <c r="Y716" s="3">
        <f t="shared" si="144"/>
        <v>1.6486586255873816</v>
      </c>
      <c r="Z716" s="3">
        <f t="shared" si="144"/>
        <v>-0.89615004125067954</v>
      </c>
    </row>
    <row r="717" spans="1:26" x14ac:dyDescent="0.2">
      <c r="A717" t="s">
        <v>6</v>
      </c>
      <c r="B717" s="12">
        <v>716</v>
      </c>
      <c r="C717" s="12">
        <v>884</v>
      </c>
      <c r="D717" s="12">
        <v>1489</v>
      </c>
      <c r="E717" s="11">
        <v>154437.1</v>
      </c>
      <c r="F717">
        <v>20120.599999999999</v>
      </c>
      <c r="G717">
        <v>60</v>
      </c>
      <c r="H717">
        <v>60</v>
      </c>
      <c r="I717">
        <v>60</v>
      </c>
      <c r="J717" s="5">
        <f t="shared" si="145"/>
        <v>5.827615255660719</v>
      </c>
      <c r="K717">
        <f t="shared" si="141"/>
        <v>4.0943445622221004</v>
      </c>
      <c r="L717">
        <f t="shared" si="141"/>
        <v>1.7626078696233525</v>
      </c>
      <c r="M717">
        <v>14</v>
      </c>
      <c r="N717">
        <v>14</v>
      </c>
      <c r="O717">
        <v>14</v>
      </c>
      <c r="P717" s="5">
        <f t="shared" si="146"/>
        <v>17.395107501764361</v>
      </c>
      <c r="Q717">
        <f t="shared" si="147"/>
        <v>2.6390573296152584</v>
      </c>
      <c r="R717">
        <f t="shared" si="147"/>
        <v>2.8561889886230016</v>
      </c>
      <c r="S717" s="5">
        <f t="shared" si="142"/>
        <v>74</v>
      </c>
      <c r="T717" s="3">
        <f t="shared" si="140"/>
        <v>4.3040650932041702</v>
      </c>
      <c r="U717" s="3">
        <f t="shared" si="143"/>
        <v>4.6187968582463537</v>
      </c>
      <c r="V717" t="s">
        <v>11</v>
      </c>
      <c r="W717" t="s">
        <v>12</v>
      </c>
      <c r="X717">
        <f t="shared" si="139"/>
        <v>350</v>
      </c>
      <c r="Y717" s="3">
        <f t="shared" si="144"/>
        <v>1.455287232606842</v>
      </c>
      <c r="Z717" s="3">
        <f t="shared" si="144"/>
        <v>-1.0935811189996492</v>
      </c>
    </row>
    <row r="718" spans="1:26" x14ac:dyDescent="0.2">
      <c r="A718" t="s">
        <v>6</v>
      </c>
      <c r="B718" s="12">
        <v>717</v>
      </c>
      <c r="C718" s="12">
        <v>883</v>
      </c>
      <c r="D718" s="12">
        <v>1490</v>
      </c>
      <c r="E718" s="11">
        <v>154855.9</v>
      </c>
      <c r="F718">
        <v>20093.53</v>
      </c>
      <c r="G718">
        <v>59</v>
      </c>
      <c r="H718">
        <v>59</v>
      </c>
      <c r="I718">
        <v>59</v>
      </c>
      <c r="J718" s="5">
        <f t="shared" si="145"/>
        <v>5.7149905169903112</v>
      </c>
      <c r="K718">
        <f t="shared" si="141"/>
        <v>4.0775374439057197</v>
      </c>
      <c r="L718">
        <f t="shared" si="141"/>
        <v>1.7430926379261167</v>
      </c>
      <c r="M718">
        <v>1041</v>
      </c>
      <c r="N718">
        <v>1041</v>
      </c>
      <c r="O718">
        <v>1041</v>
      </c>
      <c r="P718" s="5">
        <f t="shared" si="146"/>
        <v>1295.1930297961583</v>
      </c>
      <c r="Q718">
        <f t="shared" si="147"/>
        <v>6.9479370686149693</v>
      </c>
      <c r="R718">
        <f t="shared" si="147"/>
        <v>7.166415020783286</v>
      </c>
      <c r="S718" s="5">
        <f t="shared" si="142"/>
        <v>1100</v>
      </c>
      <c r="T718" s="3">
        <f t="shared" si="140"/>
        <v>7.0030654587864616</v>
      </c>
      <c r="U718" s="3">
        <f t="shared" si="143"/>
        <v>8.9095076587094031</v>
      </c>
      <c r="V718" t="s">
        <v>11</v>
      </c>
      <c r="W718" t="s">
        <v>12</v>
      </c>
      <c r="X718">
        <f t="shared" si="139"/>
        <v>351</v>
      </c>
      <c r="Y718" s="3">
        <f t="shared" si="144"/>
        <v>-2.8703996247092496</v>
      </c>
      <c r="Z718" s="3">
        <f t="shared" si="144"/>
        <v>-5.4233223828571688</v>
      </c>
    </row>
    <row r="719" spans="1:26" x14ac:dyDescent="0.2">
      <c r="A719" t="s">
        <v>6</v>
      </c>
      <c r="B719" s="12">
        <v>718</v>
      </c>
      <c r="C719" s="12">
        <v>882</v>
      </c>
      <c r="D719" s="12">
        <v>1491</v>
      </c>
      <c r="E719" s="11">
        <v>155274.4</v>
      </c>
      <c r="F719">
        <v>20066.09</v>
      </c>
      <c r="G719">
        <v>23</v>
      </c>
      <c r="H719">
        <v>23</v>
      </c>
      <c r="I719">
        <v>23</v>
      </c>
      <c r="J719" s="5">
        <f t="shared" si="145"/>
        <v>2.2218730196349172</v>
      </c>
      <c r="K719">
        <f t="shared" si="141"/>
        <v>3.1354942159291497</v>
      </c>
      <c r="L719">
        <f t="shared" si="141"/>
        <v>0.79835054270551797</v>
      </c>
      <c r="M719">
        <v>388</v>
      </c>
      <c r="N719">
        <v>388</v>
      </c>
      <c r="O719">
        <v>388</v>
      </c>
      <c r="P719" s="5">
        <f t="shared" si="146"/>
        <v>483.40259612111782</v>
      </c>
      <c r="Q719">
        <f t="shared" si="147"/>
        <v>5.9610053396232736</v>
      </c>
      <c r="R719">
        <f t="shared" si="147"/>
        <v>6.1808498387992676</v>
      </c>
      <c r="S719" s="5">
        <f t="shared" si="142"/>
        <v>411</v>
      </c>
      <c r="T719" s="3">
        <f t="shared" si="140"/>
        <v>6.0185932144962342</v>
      </c>
      <c r="U719" s="3">
        <f t="shared" si="143"/>
        <v>6.9792003815047856</v>
      </c>
      <c r="V719" t="s">
        <v>11</v>
      </c>
      <c r="W719" t="s">
        <v>12</v>
      </c>
      <c r="X719">
        <f t="shared" si="139"/>
        <v>352</v>
      </c>
      <c r="Y719" s="3">
        <f t="shared" si="144"/>
        <v>-2.8255111236941239</v>
      </c>
      <c r="Z719" s="3">
        <f t="shared" si="144"/>
        <v>-5.3824992960937497</v>
      </c>
    </row>
    <row r="720" spans="1:26" x14ac:dyDescent="0.2">
      <c r="A720" t="s">
        <v>6</v>
      </c>
      <c r="B720" s="12">
        <v>719</v>
      </c>
      <c r="C720" s="12">
        <v>881</v>
      </c>
      <c r="D720" s="12">
        <v>1492</v>
      </c>
      <c r="E720" s="11">
        <v>155692.20000000001</v>
      </c>
      <c r="F720">
        <v>20038.62</v>
      </c>
      <c r="G720">
        <v>30</v>
      </c>
      <c r="H720">
        <v>30</v>
      </c>
      <c r="I720">
        <v>30</v>
      </c>
      <c r="J720" s="5">
        <f t="shared" si="145"/>
        <v>2.8903182047655562</v>
      </c>
      <c r="K720">
        <f t="shared" si="141"/>
        <v>3.4011973816621555</v>
      </c>
      <c r="L720">
        <f t="shared" si="141"/>
        <v>1.0613666015183898</v>
      </c>
      <c r="M720">
        <v>634</v>
      </c>
      <c r="N720">
        <v>634</v>
      </c>
      <c r="O720">
        <v>634</v>
      </c>
      <c r="P720" s="5">
        <f t="shared" si="146"/>
        <v>790.97263184790177</v>
      </c>
      <c r="Q720">
        <f t="shared" si="147"/>
        <v>6.4520489544372257</v>
      </c>
      <c r="R720">
        <f t="shared" si="147"/>
        <v>6.673263367735327</v>
      </c>
      <c r="S720" s="5">
        <f t="shared" si="142"/>
        <v>664</v>
      </c>
      <c r="T720" s="3">
        <f t="shared" si="140"/>
        <v>6.4982821494764336</v>
      </c>
      <c r="U720" s="3">
        <f t="shared" si="143"/>
        <v>7.7346299692537173</v>
      </c>
      <c r="V720" t="s">
        <v>11</v>
      </c>
      <c r="W720" t="s">
        <v>12</v>
      </c>
      <c r="X720">
        <f t="shared" si="139"/>
        <v>353</v>
      </c>
      <c r="Y720" s="3">
        <f t="shared" si="144"/>
        <v>-3.0508515727750702</v>
      </c>
      <c r="Z720" s="3">
        <f t="shared" si="144"/>
        <v>-5.6118967662169368</v>
      </c>
    </row>
    <row r="721" spans="1:26" x14ac:dyDescent="0.2">
      <c r="A721" t="s">
        <v>6</v>
      </c>
      <c r="B721" s="12">
        <v>720</v>
      </c>
      <c r="C721" s="12">
        <v>880</v>
      </c>
      <c r="D721" s="12">
        <v>1493</v>
      </c>
      <c r="E721" s="11">
        <v>156108.5</v>
      </c>
      <c r="F721">
        <v>20011.36</v>
      </c>
      <c r="G721">
        <v>30</v>
      </c>
      <c r="H721">
        <v>30</v>
      </c>
      <c r="I721">
        <v>30</v>
      </c>
      <c r="J721" s="5">
        <f t="shared" si="145"/>
        <v>2.8826104920616107</v>
      </c>
      <c r="K721">
        <f t="shared" si="141"/>
        <v>3.4011973816621555</v>
      </c>
      <c r="L721">
        <f t="shared" si="141"/>
        <v>1.0586963044512669</v>
      </c>
      <c r="M721">
        <v>195</v>
      </c>
      <c r="N721">
        <v>195</v>
      </c>
      <c r="O721">
        <v>195</v>
      </c>
      <c r="P721" s="5">
        <f t="shared" si="146"/>
        <v>243.61162859495806</v>
      </c>
      <c r="Q721">
        <f t="shared" si="147"/>
        <v>5.2729995585637468</v>
      </c>
      <c r="R721">
        <f t="shared" si="147"/>
        <v>5.4955752711288994</v>
      </c>
      <c r="S721" s="5">
        <f t="shared" si="142"/>
        <v>225</v>
      </c>
      <c r="T721" s="3">
        <f t="shared" si="140"/>
        <v>5.4161004022044201</v>
      </c>
      <c r="U721" s="3">
        <f t="shared" si="143"/>
        <v>6.5542715755801666</v>
      </c>
      <c r="V721" t="s">
        <v>11</v>
      </c>
      <c r="W721" t="s">
        <v>12</v>
      </c>
      <c r="X721">
        <f t="shared" si="139"/>
        <v>354</v>
      </c>
      <c r="Y721" s="3">
        <f t="shared" si="144"/>
        <v>-1.8718021769015913</v>
      </c>
      <c r="Z721" s="3">
        <f t="shared" si="144"/>
        <v>-4.4368789666776323</v>
      </c>
    </row>
    <row r="722" spans="1:26" x14ac:dyDescent="0.2">
      <c r="A722" t="s">
        <v>6</v>
      </c>
      <c r="B722" s="12">
        <v>721</v>
      </c>
      <c r="C722" s="12">
        <v>879</v>
      </c>
      <c r="D722" s="12">
        <v>1494</v>
      </c>
      <c r="E722" s="11">
        <v>156524.29999999999</v>
      </c>
      <c r="F722">
        <v>19987.8</v>
      </c>
      <c r="G722">
        <v>21</v>
      </c>
      <c r="H722">
        <v>21</v>
      </c>
      <c r="I722">
        <v>21</v>
      </c>
      <c r="J722" s="5">
        <f t="shared" si="145"/>
        <v>2.0124670738025983</v>
      </c>
      <c r="K722">
        <f t="shared" si="141"/>
        <v>3.044522437723423</v>
      </c>
      <c r="L722">
        <f t="shared" si="141"/>
        <v>0.69936136933331194</v>
      </c>
      <c r="M722">
        <v>1</v>
      </c>
      <c r="N722">
        <v>1</v>
      </c>
      <c r="O722">
        <v>1</v>
      </c>
      <c r="P722" s="5">
        <f t="shared" si="146"/>
        <v>1.2507629654088994</v>
      </c>
      <c r="Q722">
        <f t="shared" si="147"/>
        <v>0</v>
      </c>
      <c r="R722">
        <f t="shared" si="147"/>
        <v>0.2237537374399047</v>
      </c>
      <c r="S722" s="5">
        <f t="shared" si="142"/>
        <v>22</v>
      </c>
      <c r="T722" s="3">
        <f t="shared" si="140"/>
        <v>3.0910424533583161</v>
      </c>
      <c r="U722" s="3">
        <f t="shared" si="143"/>
        <v>0.92311510677321662</v>
      </c>
      <c r="V722" t="s">
        <v>11</v>
      </c>
      <c r="W722" t="s">
        <v>12</v>
      </c>
      <c r="X722">
        <f t="shared" si="139"/>
        <v>355</v>
      </c>
      <c r="Y722" s="3">
        <f t="shared" si="144"/>
        <v>3.044522437723423</v>
      </c>
      <c r="Z722" s="3">
        <f t="shared" si="144"/>
        <v>0.47560763189340727</v>
      </c>
    </row>
    <row r="723" spans="1:26" x14ac:dyDescent="0.2">
      <c r="A723" t="s">
        <v>6</v>
      </c>
      <c r="B723" s="12">
        <v>722</v>
      </c>
      <c r="C723" s="12">
        <v>878</v>
      </c>
      <c r="D723" s="12">
        <v>1495</v>
      </c>
      <c r="E723" s="11">
        <v>156941.20000000001</v>
      </c>
      <c r="F723">
        <v>19964.07</v>
      </c>
      <c r="G723">
        <v>9</v>
      </c>
      <c r="H723">
        <v>9</v>
      </c>
      <c r="I723">
        <v>9</v>
      </c>
      <c r="J723" s="5">
        <f t="shared" si="145"/>
        <v>0.86019477358399188</v>
      </c>
      <c r="K723">
        <f t="shared" si="141"/>
        <v>2.1972245773362196</v>
      </c>
      <c r="L723">
        <f t="shared" si="141"/>
        <v>-0.15059643446589516</v>
      </c>
      <c r="M723">
        <v>0</v>
      </c>
      <c r="N723">
        <v>0</v>
      </c>
      <c r="O723">
        <v>0</v>
      </c>
      <c r="P723" s="5">
        <f t="shared" si="146"/>
        <v>0</v>
      </c>
      <c r="Q723">
        <v>0</v>
      </c>
      <c r="R723">
        <v>0</v>
      </c>
      <c r="S723" s="5">
        <f t="shared" si="142"/>
        <v>9</v>
      </c>
      <c r="T723" s="3">
        <f t="shared" si="140"/>
        <v>2.1972245773362196</v>
      </c>
      <c r="U723" s="3">
        <f t="shared" si="143"/>
        <v>-0.15059643446589516</v>
      </c>
      <c r="V723" t="s">
        <v>11</v>
      </c>
      <c r="W723" t="s">
        <v>12</v>
      </c>
      <c r="X723">
        <f t="shared" si="139"/>
        <v>356</v>
      </c>
      <c r="Y723" s="3">
        <f t="shared" si="144"/>
        <v>2.1972245773362196</v>
      </c>
      <c r="Z723" s="3">
        <f t="shared" si="144"/>
        <v>-0.15059643446589516</v>
      </c>
    </row>
    <row r="724" spans="1:26" x14ac:dyDescent="0.2">
      <c r="A724" t="s">
        <v>6</v>
      </c>
      <c r="B724" s="12">
        <v>723</v>
      </c>
      <c r="C724" s="12">
        <v>877</v>
      </c>
      <c r="D724" s="12">
        <v>1496</v>
      </c>
      <c r="E724" s="11">
        <v>157357.9</v>
      </c>
      <c r="F724">
        <v>19942.73</v>
      </c>
      <c r="G724">
        <v>41</v>
      </c>
      <c r="H724">
        <v>41</v>
      </c>
      <c r="I724">
        <v>41</v>
      </c>
      <c r="J724" s="5">
        <f t="shared" si="145"/>
        <v>3.9082880490906402</v>
      </c>
      <c r="K724">
        <f t="shared" si="141"/>
        <v>3.713572066704308</v>
      </c>
      <c r="L724">
        <f t="shared" si="141"/>
        <v>1.3630994390104918</v>
      </c>
      <c r="M724">
        <v>1</v>
      </c>
      <c r="N724">
        <v>1</v>
      </c>
      <c r="O724">
        <v>1</v>
      </c>
      <c r="P724" s="5">
        <f t="shared" si="146"/>
        <v>1.2535896539741551</v>
      </c>
      <c r="Q724">
        <f>LN(O724)</f>
        <v>0</v>
      </c>
      <c r="R724">
        <f>LN(P724)</f>
        <v>0.22601115897373092</v>
      </c>
      <c r="S724" s="5">
        <f t="shared" si="142"/>
        <v>42</v>
      </c>
      <c r="T724" s="3">
        <f t="shared" si="140"/>
        <v>3.7376696182833684</v>
      </c>
      <c r="U724" s="3">
        <f t="shared" si="143"/>
        <v>1.5891105979842228</v>
      </c>
      <c r="V724" t="s">
        <v>11</v>
      </c>
      <c r="W724" t="s">
        <v>12</v>
      </c>
      <c r="X724">
        <f t="shared" si="139"/>
        <v>357</v>
      </c>
      <c r="Y724" s="3">
        <f t="shared" si="144"/>
        <v>3.713572066704308</v>
      </c>
      <c r="Z724" s="3">
        <f t="shared" si="144"/>
        <v>1.1370882800367608</v>
      </c>
    </row>
    <row r="725" spans="1:26" x14ac:dyDescent="0.2">
      <c r="A725" t="s">
        <v>6</v>
      </c>
      <c r="B725" s="12">
        <v>724</v>
      </c>
      <c r="C725" s="12">
        <v>876</v>
      </c>
      <c r="D725" s="12">
        <v>1497</v>
      </c>
      <c r="E725" s="11">
        <v>157774.5</v>
      </c>
      <c r="F725">
        <v>19921.04</v>
      </c>
      <c r="G725">
        <v>271</v>
      </c>
      <c r="H725">
        <v>271</v>
      </c>
      <c r="I725">
        <v>271</v>
      </c>
      <c r="J725" s="5">
        <f t="shared" si="145"/>
        <v>25.764619757945674</v>
      </c>
      <c r="K725">
        <f t="shared" si="141"/>
        <v>5.602118820879701</v>
      </c>
      <c r="L725">
        <f t="shared" si="141"/>
        <v>3.249002223586507</v>
      </c>
      <c r="M725">
        <v>0</v>
      </c>
      <c r="N725">
        <v>0</v>
      </c>
      <c r="O725">
        <v>0</v>
      </c>
      <c r="P725" s="5">
        <f t="shared" si="146"/>
        <v>0</v>
      </c>
      <c r="Q725">
        <v>0</v>
      </c>
      <c r="R725">
        <v>0</v>
      </c>
      <c r="S725" s="5">
        <f t="shared" si="142"/>
        <v>271</v>
      </c>
      <c r="T725" s="3">
        <f t="shared" si="140"/>
        <v>5.602118820879701</v>
      </c>
      <c r="U725" s="3">
        <f t="shared" si="143"/>
        <v>3.249002223586507</v>
      </c>
      <c r="V725" t="s">
        <v>11</v>
      </c>
      <c r="W725" t="s">
        <v>12</v>
      </c>
      <c r="X725">
        <f t="shared" si="139"/>
        <v>358</v>
      </c>
      <c r="Y725" s="3">
        <f t="shared" si="144"/>
        <v>5.602118820879701</v>
      </c>
      <c r="Z725" s="3">
        <f t="shared" si="144"/>
        <v>3.249002223586507</v>
      </c>
    </row>
    <row r="726" spans="1:26" x14ac:dyDescent="0.2">
      <c r="A726" t="s">
        <v>6</v>
      </c>
      <c r="B726" s="12">
        <v>725</v>
      </c>
      <c r="C726" s="12">
        <v>875</v>
      </c>
      <c r="D726" s="12">
        <v>1498</v>
      </c>
      <c r="E726" s="11">
        <v>158190.79999999999</v>
      </c>
      <c r="F726">
        <v>19899.87</v>
      </c>
      <c r="G726">
        <v>8</v>
      </c>
      <c r="H726">
        <v>8</v>
      </c>
      <c r="I726">
        <v>8</v>
      </c>
      <c r="J726" s="5">
        <f t="shared" si="145"/>
        <v>0.75857761639741383</v>
      </c>
      <c r="K726">
        <f t="shared" si="141"/>
        <v>2.0794415416798357</v>
      </c>
      <c r="L726">
        <f t="shared" si="141"/>
        <v>-0.27631015662533892</v>
      </c>
      <c r="M726">
        <v>0</v>
      </c>
      <c r="N726">
        <v>0</v>
      </c>
      <c r="O726">
        <v>0</v>
      </c>
      <c r="P726" s="5">
        <f t="shared" si="146"/>
        <v>0</v>
      </c>
      <c r="Q726">
        <v>0</v>
      </c>
      <c r="R726">
        <v>0</v>
      </c>
      <c r="S726" s="5">
        <f t="shared" si="142"/>
        <v>8</v>
      </c>
      <c r="T726" s="3">
        <f t="shared" si="140"/>
        <v>2.0794415416798357</v>
      </c>
      <c r="U726" s="3">
        <f t="shared" si="143"/>
        <v>-0.27631015662533892</v>
      </c>
      <c r="V726" t="s">
        <v>11</v>
      </c>
      <c r="W726" t="s">
        <v>12</v>
      </c>
      <c r="X726">
        <f t="shared" si="139"/>
        <v>359</v>
      </c>
      <c r="Y726" s="3">
        <f t="shared" si="144"/>
        <v>2.0794415416798357</v>
      </c>
      <c r="Z726" s="3">
        <f t="shared" si="144"/>
        <v>-0.27631015662533892</v>
      </c>
    </row>
    <row r="727" spans="1:26" x14ac:dyDescent="0.2">
      <c r="A727" t="s">
        <v>6</v>
      </c>
      <c r="B727" s="12">
        <v>726</v>
      </c>
      <c r="C727" s="12">
        <v>874</v>
      </c>
      <c r="D727" s="12">
        <v>1499</v>
      </c>
      <c r="E727" s="11">
        <v>158606.29999999999</v>
      </c>
      <c r="F727">
        <v>19878.54</v>
      </c>
      <c r="G727">
        <v>20</v>
      </c>
      <c r="H727">
        <v>20</v>
      </c>
      <c r="I727">
        <v>20</v>
      </c>
      <c r="J727" s="5">
        <f t="shared" si="145"/>
        <v>1.8914759375888601</v>
      </c>
      <c r="K727">
        <f t="shared" si="141"/>
        <v>2.9957322735539909</v>
      </c>
      <c r="L727">
        <f t="shared" si="141"/>
        <v>0.63735744367186453</v>
      </c>
      <c r="M727">
        <v>0</v>
      </c>
      <c r="N727">
        <v>0</v>
      </c>
      <c r="O727">
        <v>0</v>
      </c>
      <c r="P727" s="5">
        <f t="shared" si="146"/>
        <v>0</v>
      </c>
      <c r="Q727">
        <v>0</v>
      </c>
      <c r="R727">
        <v>0</v>
      </c>
      <c r="S727" s="5">
        <f t="shared" si="142"/>
        <v>20</v>
      </c>
      <c r="T727" s="3">
        <f t="shared" si="140"/>
        <v>2.9957322735539909</v>
      </c>
      <c r="U727" s="3">
        <f t="shared" si="143"/>
        <v>0.63735744367186453</v>
      </c>
      <c r="V727" t="s">
        <v>11</v>
      </c>
      <c r="W727" t="s">
        <v>12</v>
      </c>
      <c r="X727">
        <f t="shared" si="139"/>
        <v>360</v>
      </c>
      <c r="Y727" s="3">
        <f t="shared" si="144"/>
        <v>2.9957322735539909</v>
      </c>
      <c r="Z727" s="3">
        <f t="shared" si="144"/>
        <v>0.63735744367186453</v>
      </c>
    </row>
    <row r="728" spans="1:26" x14ac:dyDescent="0.2">
      <c r="A728" t="s">
        <v>6</v>
      </c>
      <c r="B728" s="12">
        <v>727</v>
      </c>
      <c r="C728" s="12">
        <v>873</v>
      </c>
      <c r="D728" s="12">
        <v>1500</v>
      </c>
      <c r="E728" s="11">
        <v>159022</v>
      </c>
      <c r="F728">
        <v>19857.18</v>
      </c>
      <c r="G728">
        <v>4</v>
      </c>
      <c r="H728">
        <v>4</v>
      </c>
      <c r="I728">
        <v>4</v>
      </c>
      <c r="J728" s="5">
        <f t="shared" si="145"/>
        <v>0.37730628466501487</v>
      </c>
      <c r="K728">
        <f t="shared" si="141"/>
        <v>1.3862943611198906</v>
      </c>
      <c r="L728">
        <f t="shared" si="141"/>
        <v>-0.97469799520648193</v>
      </c>
      <c r="M728">
        <v>0</v>
      </c>
      <c r="N728">
        <v>0</v>
      </c>
      <c r="O728">
        <v>0</v>
      </c>
      <c r="P728" s="5">
        <f t="shared" si="146"/>
        <v>0</v>
      </c>
      <c r="Q728">
        <v>0</v>
      </c>
      <c r="R728">
        <v>0</v>
      </c>
      <c r="S728" s="5">
        <f t="shared" si="142"/>
        <v>4</v>
      </c>
      <c r="T728" s="3">
        <f t="shared" si="140"/>
        <v>1.3862943611198906</v>
      </c>
      <c r="U728" s="3">
        <f t="shared" si="143"/>
        <v>-0.97469799520648193</v>
      </c>
      <c r="V728" t="s">
        <v>11</v>
      </c>
      <c r="W728" t="s">
        <v>12</v>
      </c>
      <c r="X728">
        <f t="shared" si="139"/>
        <v>361</v>
      </c>
      <c r="Y728" s="3">
        <f t="shared" si="144"/>
        <v>1.3862943611198906</v>
      </c>
      <c r="Z728" s="3">
        <f t="shared" si="144"/>
        <v>-0.97469799520648193</v>
      </c>
    </row>
    <row r="729" spans="1:26" x14ac:dyDescent="0.2">
      <c r="A729" t="s">
        <v>6</v>
      </c>
      <c r="B729" s="12">
        <v>728</v>
      </c>
      <c r="C729" s="12">
        <v>872</v>
      </c>
      <c r="D729" s="12">
        <v>1501</v>
      </c>
      <c r="E729" s="11">
        <v>159436.6</v>
      </c>
      <c r="F729">
        <v>19835.830000000002</v>
      </c>
      <c r="G729">
        <v>7</v>
      </c>
      <c r="H729">
        <v>7</v>
      </c>
      <c r="I729">
        <v>7</v>
      </c>
      <c r="J729" s="5">
        <f t="shared" si="145"/>
        <v>0.65856898604210068</v>
      </c>
      <c r="K729">
        <f t="shared" si="141"/>
        <v>1.9459101490553132</v>
      </c>
      <c r="L729">
        <f t="shared" si="141"/>
        <v>-0.41768600088341595</v>
      </c>
      <c r="M729">
        <v>1</v>
      </c>
      <c r="N729">
        <v>1</v>
      </c>
      <c r="O729">
        <v>1</v>
      </c>
      <c r="P729" s="5">
        <f t="shared" si="146"/>
        <v>1.2603455464177702</v>
      </c>
      <c r="Q729">
        <f>LN(O729)</f>
        <v>0</v>
      </c>
      <c r="R729">
        <f>LN(P729)</f>
        <v>0.23138592655430365</v>
      </c>
      <c r="S729" s="5">
        <f t="shared" si="142"/>
        <v>8</v>
      </c>
      <c r="T729" s="3">
        <f t="shared" si="140"/>
        <v>2.0794415416798357</v>
      </c>
      <c r="U729" s="3">
        <f t="shared" si="143"/>
        <v>-0.1863000743291123</v>
      </c>
      <c r="V729" t="s">
        <v>11</v>
      </c>
      <c r="W729" t="s">
        <v>12</v>
      </c>
      <c r="X729">
        <f t="shared" si="139"/>
        <v>362</v>
      </c>
      <c r="Y729" s="3">
        <f t="shared" si="144"/>
        <v>1.9459101490553132</v>
      </c>
      <c r="Z729" s="3">
        <f t="shared" si="144"/>
        <v>-0.64907192743771958</v>
      </c>
    </row>
    <row r="730" spans="1:26" x14ac:dyDescent="0.2">
      <c r="A730" t="s">
        <v>6</v>
      </c>
      <c r="B730" s="12">
        <v>729</v>
      </c>
      <c r="C730" s="12">
        <v>871</v>
      </c>
      <c r="D730" s="12">
        <v>1502</v>
      </c>
      <c r="E730" s="11">
        <v>159849.5</v>
      </c>
      <c r="F730">
        <v>19814.560000000001</v>
      </c>
      <c r="G730">
        <v>4</v>
      </c>
      <c r="H730">
        <v>4</v>
      </c>
      <c r="I730">
        <v>4</v>
      </c>
      <c r="J730" s="5">
        <f t="shared" si="145"/>
        <v>0.37535306647815603</v>
      </c>
      <c r="K730">
        <f t="shared" si="141"/>
        <v>1.3862943611198906</v>
      </c>
      <c r="L730">
        <f t="shared" si="141"/>
        <v>-0.97988818534642108</v>
      </c>
      <c r="M730">
        <v>0</v>
      </c>
      <c r="N730">
        <v>0</v>
      </c>
      <c r="O730">
        <v>0</v>
      </c>
      <c r="P730" s="5">
        <f t="shared" si="146"/>
        <v>0</v>
      </c>
      <c r="Q730">
        <v>0</v>
      </c>
      <c r="R730">
        <v>0</v>
      </c>
      <c r="S730" s="5">
        <f t="shared" si="142"/>
        <v>4</v>
      </c>
      <c r="T730" s="3">
        <f t="shared" si="140"/>
        <v>1.3862943611198906</v>
      </c>
      <c r="U730" s="3">
        <f t="shared" si="143"/>
        <v>-0.97988818534642108</v>
      </c>
      <c r="V730" t="s">
        <v>11</v>
      </c>
      <c r="W730" t="s">
        <v>12</v>
      </c>
      <c r="X730">
        <f t="shared" si="139"/>
        <v>363</v>
      </c>
      <c r="Y730" s="3">
        <f t="shared" si="144"/>
        <v>1.3862943611198906</v>
      </c>
      <c r="Z730" s="3">
        <f t="shared" si="144"/>
        <v>-0.97988818534642108</v>
      </c>
    </row>
    <row r="731" spans="1:26" x14ac:dyDescent="0.2">
      <c r="A731" t="s">
        <v>6</v>
      </c>
      <c r="B731" s="12">
        <v>730</v>
      </c>
      <c r="C731" s="12">
        <v>870</v>
      </c>
      <c r="D731" s="12">
        <v>1503</v>
      </c>
      <c r="E731" s="11">
        <v>160264.1</v>
      </c>
      <c r="F731">
        <v>19793.27</v>
      </c>
      <c r="G731">
        <v>11</v>
      </c>
      <c r="H731">
        <v>11</v>
      </c>
      <c r="I731">
        <v>11</v>
      </c>
      <c r="J731" s="5">
        <f t="shared" si="145"/>
        <v>1.0295505980441035</v>
      </c>
      <c r="K731">
        <f t="shared" si="141"/>
        <v>2.3978952727983707</v>
      </c>
      <c r="L731">
        <f t="shared" si="141"/>
        <v>2.9122394450975239E-2</v>
      </c>
      <c r="M731">
        <v>0</v>
      </c>
      <c r="N731">
        <v>0</v>
      </c>
      <c r="O731">
        <v>0</v>
      </c>
      <c r="P731" s="5">
        <f t="shared" si="146"/>
        <v>0</v>
      </c>
      <c r="Q731">
        <v>0</v>
      </c>
      <c r="R731">
        <v>0</v>
      </c>
      <c r="S731" s="5">
        <f t="shared" si="142"/>
        <v>11</v>
      </c>
      <c r="T731" s="3">
        <f t="shared" si="140"/>
        <v>2.3978952727983707</v>
      </c>
      <c r="U731" s="3">
        <f t="shared" si="143"/>
        <v>2.9122394450975239E-2</v>
      </c>
      <c r="V731" t="s">
        <v>11</v>
      </c>
      <c r="W731" t="s">
        <v>12</v>
      </c>
      <c r="X731">
        <f t="shared" si="139"/>
        <v>364</v>
      </c>
      <c r="Y731" s="3">
        <f t="shared" si="144"/>
        <v>2.3978952727983707</v>
      </c>
      <c r="Z731" s="3">
        <f t="shared" si="144"/>
        <v>2.9122394450975239E-2</v>
      </c>
    </row>
    <row r="732" spans="1:26" x14ac:dyDescent="0.2">
      <c r="A732" t="s">
        <v>6</v>
      </c>
      <c r="B732" s="12">
        <v>731</v>
      </c>
      <c r="C732" s="12">
        <v>869</v>
      </c>
      <c r="D732" s="12">
        <v>1504</v>
      </c>
      <c r="E732" s="11">
        <v>160677.29999999999</v>
      </c>
      <c r="F732">
        <v>19771.990000000002</v>
      </c>
      <c r="G732">
        <v>61</v>
      </c>
      <c r="H732">
        <v>61</v>
      </c>
      <c r="I732">
        <v>61</v>
      </c>
      <c r="J732" s="5">
        <f t="shared" si="145"/>
        <v>5.6946438607071448</v>
      </c>
      <c r="K732">
        <f t="shared" si="141"/>
        <v>4.1108738641733114</v>
      </c>
      <c r="L732">
        <f t="shared" si="141"/>
        <v>1.7395260595103865</v>
      </c>
      <c r="M732">
        <v>1</v>
      </c>
      <c r="N732">
        <v>1</v>
      </c>
      <c r="O732">
        <v>1</v>
      </c>
      <c r="P732" s="5">
        <f t="shared" si="146"/>
        <v>1.2644149627832098</v>
      </c>
      <c r="Q732">
        <f t="shared" ref="Q732:R741" si="148">LN(O732)</f>
        <v>0</v>
      </c>
      <c r="R732">
        <f t="shared" si="148"/>
        <v>0.23460953518934491</v>
      </c>
      <c r="S732" s="5">
        <f t="shared" si="142"/>
        <v>62</v>
      </c>
      <c r="T732" s="3">
        <f t="shared" si="140"/>
        <v>4.1271343850450917</v>
      </c>
      <c r="U732" s="3">
        <f t="shared" si="143"/>
        <v>1.9741355946997314</v>
      </c>
      <c r="V732" t="s">
        <v>11</v>
      </c>
      <c r="W732" t="s">
        <v>12</v>
      </c>
      <c r="X732">
        <f t="shared" si="139"/>
        <v>365</v>
      </c>
      <c r="Y732" s="3">
        <f t="shared" si="144"/>
        <v>4.1108738641733114</v>
      </c>
      <c r="Z732" s="3">
        <f t="shared" si="144"/>
        <v>1.5049165243210416</v>
      </c>
    </row>
    <row r="733" spans="1:26" x14ac:dyDescent="0.2">
      <c r="A733" t="s">
        <v>6</v>
      </c>
      <c r="B733" s="12">
        <v>732</v>
      </c>
      <c r="C733" s="12">
        <v>868</v>
      </c>
      <c r="D733" s="12">
        <v>1505</v>
      </c>
      <c r="E733" s="11">
        <v>161089.79999999999</v>
      </c>
      <c r="F733">
        <v>19750.349999999999</v>
      </c>
      <c r="G733">
        <v>0</v>
      </c>
      <c r="H733">
        <v>0</v>
      </c>
      <c r="I733">
        <v>0</v>
      </c>
      <c r="J733" s="5">
        <f t="shared" si="145"/>
        <v>0</v>
      </c>
      <c r="K733">
        <v>0</v>
      </c>
      <c r="L733">
        <v>0</v>
      </c>
      <c r="M733">
        <v>1</v>
      </c>
      <c r="N733">
        <v>1</v>
      </c>
      <c r="O733">
        <v>1</v>
      </c>
      <c r="P733" s="5">
        <f t="shared" si="146"/>
        <v>1.2658003529051385</v>
      </c>
      <c r="Q733">
        <f t="shared" si="148"/>
        <v>0</v>
      </c>
      <c r="R733">
        <f t="shared" si="148"/>
        <v>0.23570461215910687</v>
      </c>
      <c r="S733" s="5">
        <f t="shared" si="142"/>
        <v>1</v>
      </c>
      <c r="T733" s="3">
        <f t="shared" si="140"/>
        <v>0</v>
      </c>
      <c r="U733" s="3">
        <f t="shared" si="143"/>
        <v>0.23570461215910687</v>
      </c>
      <c r="V733" t="s">
        <v>11</v>
      </c>
      <c r="W733" t="s">
        <v>12</v>
      </c>
      <c r="X733">
        <f t="shared" si="139"/>
        <v>366</v>
      </c>
      <c r="Y733" s="3">
        <f t="shared" si="144"/>
        <v>0</v>
      </c>
      <c r="Z733" s="3">
        <f t="shared" si="144"/>
        <v>-0.23570461215910687</v>
      </c>
    </row>
    <row r="734" spans="1:26" x14ac:dyDescent="0.2">
      <c r="A734" t="s">
        <v>6</v>
      </c>
      <c r="B734" s="12">
        <v>733</v>
      </c>
      <c r="C734" s="12">
        <v>867</v>
      </c>
      <c r="D734" s="12">
        <v>1506</v>
      </c>
      <c r="E734" s="11">
        <v>161505.1</v>
      </c>
      <c r="F734">
        <v>19728.89</v>
      </c>
      <c r="G734">
        <v>9</v>
      </c>
      <c r="H734">
        <v>9</v>
      </c>
      <c r="I734">
        <v>9</v>
      </c>
      <c r="J734" s="5">
        <f t="shared" si="145"/>
        <v>0.83588691626456368</v>
      </c>
      <c r="K734">
        <f t="shared" ref="K734:L778" si="149">LN(I734)</f>
        <v>2.1972245773362196</v>
      </c>
      <c r="L734">
        <f t="shared" si="149"/>
        <v>-0.17926194267304585</v>
      </c>
      <c r="M734">
        <v>3</v>
      </c>
      <c r="N734">
        <v>3</v>
      </c>
      <c r="O734">
        <v>3</v>
      </c>
      <c r="P734" s="5">
        <f t="shared" si="146"/>
        <v>3.8015316624503459</v>
      </c>
      <c r="Q734">
        <f t="shared" si="148"/>
        <v>1.0986122886681098</v>
      </c>
      <c r="R734">
        <f t="shared" si="148"/>
        <v>1.3354040545877062</v>
      </c>
      <c r="S734" s="5">
        <f t="shared" si="142"/>
        <v>12</v>
      </c>
      <c r="T734" s="3">
        <f t="shared" si="140"/>
        <v>2.4849066497880004</v>
      </c>
      <c r="U734" s="3">
        <f t="shared" si="143"/>
        <v>1.1561421119146602</v>
      </c>
      <c r="V734" t="s">
        <v>11</v>
      </c>
      <c r="W734" t="s">
        <v>12</v>
      </c>
      <c r="X734">
        <f t="shared" si="139"/>
        <v>367</v>
      </c>
      <c r="Y734" s="3">
        <f t="shared" si="144"/>
        <v>1.0986122886681098</v>
      </c>
      <c r="Z734" s="3">
        <f t="shared" si="144"/>
        <v>-1.5146659972607521</v>
      </c>
    </row>
    <row r="735" spans="1:26" x14ac:dyDescent="0.2">
      <c r="A735" t="s">
        <v>6</v>
      </c>
      <c r="B735" s="12">
        <v>734</v>
      </c>
      <c r="C735" s="12">
        <v>866</v>
      </c>
      <c r="D735" s="12">
        <v>1507</v>
      </c>
      <c r="E735" s="11">
        <v>161927</v>
      </c>
      <c r="F735">
        <v>19707.27</v>
      </c>
      <c r="G735">
        <v>5270</v>
      </c>
      <c r="H735">
        <v>5270</v>
      </c>
      <c r="I735">
        <v>5270</v>
      </c>
      <c r="J735" s="5">
        <f t="shared" si="145"/>
        <v>488.1829466364473</v>
      </c>
      <c r="K735">
        <f t="shared" si="149"/>
        <v>8.5697856415354074</v>
      </c>
      <c r="L735">
        <f t="shared" si="149"/>
        <v>6.1906902262476633</v>
      </c>
      <c r="M735">
        <v>58</v>
      </c>
      <c r="N735">
        <v>58</v>
      </c>
      <c r="O735">
        <v>58</v>
      </c>
      <c r="P735" s="5">
        <f t="shared" si="146"/>
        <v>73.57690842009066</v>
      </c>
      <c r="Q735">
        <f t="shared" si="148"/>
        <v>4.0604430105464191</v>
      </c>
      <c r="R735">
        <f t="shared" si="148"/>
        <v>4.2983312322145464</v>
      </c>
      <c r="S735" s="5">
        <f t="shared" si="142"/>
        <v>5328</v>
      </c>
      <c r="T735" s="3">
        <f t="shared" si="140"/>
        <v>8.5807312122202255</v>
      </c>
      <c r="U735" s="3">
        <f t="shared" si="143"/>
        <v>10.48902145846221</v>
      </c>
      <c r="V735" t="s">
        <v>11</v>
      </c>
      <c r="W735" t="s">
        <v>12</v>
      </c>
      <c r="X735">
        <f t="shared" si="139"/>
        <v>368</v>
      </c>
      <c r="Y735" s="3">
        <f t="shared" si="144"/>
        <v>4.5093426309889884</v>
      </c>
      <c r="Z735" s="3">
        <f t="shared" si="144"/>
        <v>1.8923589940331169</v>
      </c>
    </row>
    <row r="736" spans="1:26" x14ac:dyDescent="0.2">
      <c r="A736" t="s">
        <v>6</v>
      </c>
      <c r="B736" s="12">
        <v>735</v>
      </c>
      <c r="C736" s="12">
        <v>865</v>
      </c>
      <c r="D736" s="12">
        <v>1508</v>
      </c>
      <c r="E736" s="11">
        <v>162349.70000000001</v>
      </c>
      <c r="F736">
        <v>19685.2</v>
      </c>
      <c r="G736">
        <v>21</v>
      </c>
      <c r="H736">
        <v>21</v>
      </c>
      <c r="I736">
        <v>21</v>
      </c>
      <c r="J736" s="5">
        <f t="shared" si="145"/>
        <v>1.9402561261277353</v>
      </c>
      <c r="K736">
        <f t="shared" si="149"/>
        <v>3.044522437723423</v>
      </c>
      <c r="L736">
        <f t="shared" si="149"/>
        <v>0.6628199881380481</v>
      </c>
      <c r="M736">
        <v>16</v>
      </c>
      <c r="N736">
        <v>16</v>
      </c>
      <c r="O736">
        <v>16</v>
      </c>
      <c r="P736" s="5">
        <f t="shared" si="146"/>
        <v>20.319834190153006</v>
      </c>
      <c r="Q736">
        <f t="shared" si="148"/>
        <v>2.7725887222397811</v>
      </c>
      <c r="R736">
        <f t="shared" si="148"/>
        <v>3.0115974627435738</v>
      </c>
      <c r="S736" s="5">
        <f t="shared" si="142"/>
        <v>37</v>
      </c>
      <c r="T736" s="3">
        <f t="shared" si="140"/>
        <v>3.6109179126442243</v>
      </c>
      <c r="U736" s="3">
        <f t="shared" si="143"/>
        <v>3.6744174508816219</v>
      </c>
      <c r="V736" t="s">
        <v>11</v>
      </c>
      <c r="W736" t="s">
        <v>12</v>
      </c>
      <c r="X736">
        <f t="shared" si="139"/>
        <v>369</v>
      </c>
      <c r="Y736" s="3">
        <f t="shared" si="144"/>
        <v>0.27193371548364187</v>
      </c>
      <c r="Z736" s="3">
        <f t="shared" si="144"/>
        <v>-2.3487774746055257</v>
      </c>
    </row>
    <row r="737" spans="1:26" x14ac:dyDescent="0.2">
      <c r="A737" t="s">
        <v>6</v>
      </c>
      <c r="B737" s="12">
        <v>736</v>
      </c>
      <c r="C737" s="12">
        <v>864</v>
      </c>
      <c r="D737" s="12">
        <v>1509</v>
      </c>
      <c r="E737" s="11">
        <v>162771.70000000001</v>
      </c>
      <c r="F737">
        <v>19662.990000000002</v>
      </c>
      <c r="G737">
        <v>17</v>
      </c>
      <c r="H737">
        <v>17</v>
      </c>
      <c r="I737">
        <v>17</v>
      </c>
      <c r="J737" s="5">
        <f t="shared" si="145"/>
        <v>1.5666113949783653</v>
      </c>
      <c r="K737">
        <f t="shared" si="149"/>
        <v>2.8332133440562162</v>
      </c>
      <c r="L737">
        <f t="shared" si="149"/>
        <v>0.44891493962451301</v>
      </c>
      <c r="M737">
        <v>3</v>
      </c>
      <c r="N737">
        <v>3</v>
      </c>
      <c r="O737">
        <v>3</v>
      </c>
      <c r="P737" s="5">
        <f t="shared" si="146"/>
        <v>3.8142723970260879</v>
      </c>
      <c r="Q737">
        <f t="shared" si="148"/>
        <v>1.0986122886681098</v>
      </c>
      <c r="R737">
        <f t="shared" si="148"/>
        <v>1.338749924928414</v>
      </c>
      <c r="S737" s="5">
        <f t="shared" si="142"/>
        <v>20</v>
      </c>
      <c r="T737" s="3">
        <f t="shared" si="140"/>
        <v>2.9957322735539909</v>
      </c>
      <c r="U737" s="3">
        <f t="shared" si="143"/>
        <v>1.7876648645529269</v>
      </c>
      <c r="V737" t="s">
        <v>11</v>
      </c>
      <c r="W737" t="s">
        <v>12</v>
      </c>
      <c r="X737">
        <f t="shared" si="139"/>
        <v>370</v>
      </c>
      <c r="Y737" s="3">
        <f t="shared" si="144"/>
        <v>1.7346010553881064</v>
      </c>
      <c r="Z737" s="3">
        <f t="shared" si="144"/>
        <v>-0.88983498530390104</v>
      </c>
    </row>
    <row r="738" spans="1:26" x14ac:dyDescent="0.2">
      <c r="A738" t="s">
        <v>6</v>
      </c>
      <c r="B738" s="12">
        <v>737</v>
      </c>
      <c r="C738" s="12">
        <v>863</v>
      </c>
      <c r="D738" s="12">
        <v>1510</v>
      </c>
      <c r="E738" s="11">
        <v>163194.4</v>
      </c>
      <c r="F738">
        <v>19640.849999999999</v>
      </c>
      <c r="G738">
        <v>79</v>
      </c>
      <c r="H738">
        <v>79</v>
      </c>
      <c r="I738">
        <v>79</v>
      </c>
      <c r="J738" s="5">
        <f t="shared" si="145"/>
        <v>7.2612785732843772</v>
      </c>
      <c r="K738">
        <f t="shared" si="149"/>
        <v>4.3694478524670215</v>
      </c>
      <c r="L738">
        <f t="shared" si="149"/>
        <v>1.9825559253534444</v>
      </c>
      <c r="M738">
        <v>5</v>
      </c>
      <c r="N738">
        <v>5</v>
      </c>
      <c r="O738">
        <v>5</v>
      </c>
      <c r="P738" s="5">
        <f t="shared" si="146"/>
        <v>6.3642866780205551</v>
      </c>
      <c r="Q738">
        <f t="shared" si="148"/>
        <v>1.6094379124341003</v>
      </c>
      <c r="R738">
        <f t="shared" si="148"/>
        <v>1.8507021562900881</v>
      </c>
      <c r="S738" s="5">
        <f t="shared" si="142"/>
        <v>84</v>
      </c>
      <c r="T738" s="3">
        <f t="shared" si="140"/>
        <v>4.4308167988433134</v>
      </c>
      <c r="U738" s="3">
        <f t="shared" si="143"/>
        <v>3.8332580816435327</v>
      </c>
      <c r="V738" t="s">
        <v>11</v>
      </c>
      <c r="W738" t="s">
        <v>12</v>
      </c>
      <c r="X738">
        <f t="shared" si="139"/>
        <v>371</v>
      </c>
      <c r="Y738" s="3">
        <f t="shared" si="144"/>
        <v>2.760009940032921</v>
      </c>
      <c r="Z738" s="3">
        <f t="shared" si="144"/>
        <v>0.13185376906335633</v>
      </c>
    </row>
    <row r="739" spans="1:26" x14ac:dyDescent="0.2">
      <c r="A739" t="s">
        <v>6</v>
      </c>
      <c r="B739" s="12">
        <v>738</v>
      </c>
      <c r="C739" s="12">
        <v>862</v>
      </c>
      <c r="D739" s="12">
        <v>1511</v>
      </c>
      <c r="E739" s="11">
        <v>163617.4</v>
      </c>
      <c r="F739">
        <v>19618.71</v>
      </c>
      <c r="G739">
        <v>26</v>
      </c>
      <c r="H739">
        <v>26</v>
      </c>
      <c r="I739">
        <v>26</v>
      </c>
      <c r="J739" s="5">
        <f t="shared" si="145"/>
        <v>2.3836095671976207</v>
      </c>
      <c r="K739">
        <f t="shared" si="149"/>
        <v>3.2580965380214821</v>
      </c>
      <c r="L739">
        <f t="shared" si="149"/>
        <v>0.86861596364233162</v>
      </c>
      <c r="M739">
        <v>6</v>
      </c>
      <c r="N739">
        <v>6</v>
      </c>
      <c r="O739">
        <v>6</v>
      </c>
      <c r="P739" s="5">
        <f t="shared" si="146"/>
        <v>7.6457626418862406</v>
      </c>
      <c r="Q739">
        <f t="shared" si="148"/>
        <v>1.791759469228055</v>
      </c>
      <c r="R739">
        <f t="shared" si="148"/>
        <v>2.0341515913560886</v>
      </c>
      <c r="S739" s="5">
        <f t="shared" si="142"/>
        <v>32</v>
      </c>
      <c r="T739" s="3">
        <f t="shared" si="140"/>
        <v>3.4657359027997265</v>
      </c>
      <c r="U739" s="3">
        <f t="shared" si="143"/>
        <v>2.9027675549984204</v>
      </c>
      <c r="V739" t="s">
        <v>11</v>
      </c>
      <c r="W739" t="s">
        <v>12</v>
      </c>
      <c r="X739">
        <f t="shared" si="139"/>
        <v>372</v>
      </c>
      <c r="Y739" s="3">
        <f t="shared" si="144"/>
        <v>1.4663370687934272</v>
      </c>
      <c r="Z739" s="3">
        <f t="shared" si="144"/>
        <v>-1.165535627713757</v>
      </c>
    </row>
    <row r="740" spans="1:26" x14ac:dyDescent="0.2">
      <c r="A740" t="s">
        <v>6</v>
      </c>
      <c r="B740" s="12">
        <v>739</v>
      </c>
      <c r="C740" s="12">
        <v>861</v>
      </c>
      <c r="D740" s="12">
        <v>1512</v>
      </c>
      <c r="E740" s="11">
        <v>164040</v>
      </c>
      <c r="F740">
        <v>19596.310000000001</v>
      </c>
      <c r="G740">
        <v>20</v>
      </c>
      <c r="H740">
        <v>20</v>
      </c>
      <c r="I740">
        <v>20</v>
      </c>
      <c r="J740" s="5">
        <f t="shared" si="145"/>
        <v>1.8288222384784201</v>
      </c>
      <c r="K740">
        <f t="shared" si="149"/>
        <v>2.9957322735539909</v>
      </c>
      <c r="L740">
        <f t="shared" si="149"/>
        <v>0.60367217413234264</v>
      </c>
      <c r="M740">
        <v>287</v>
      </c>
      <c r="N740">
        <v>287</v>
      </c>
      <c r="O740">
        <v>287</v>
      </c>
      <c r="P740" s="5">
        <f t="shared" si="146"/>
        <v>366.14036009840623</v>
      </c>
      <c r="Q740">
        <f t="shared" si="148"/>
        <v>5.6594822157596214</v>
      </c>
      <c r="R740">
        <f t="shared" si="148"/>
        <v>5.9030167574216099</v>
      </c>
      <c r="S740" s="5">
        <f t="shared" si="142"/>
        <v>307</v>
      </c>
      <c r="T740" s="3">
        <f t="shared" si="140"/>
        <v>5.7268477475871968</v>
      </c>
      <c r="U740" s="3">
        <f t="shared" si="143"/>
        <v>6.5066889315539527</v>
      </c>
      <c r="V740" t="s">
        <v>11</v>
      </c>
      <c r="W740" t="s">
        <v>12</v>
      </c>
      <c r="X740">
        <f t="shared" si="139"/>
        <v>373</v>
      </c>
      <c r="Y740" s="3">
        <f t="shared" si="144"/>
        <v>-2.6637499422056305</v>
      </c>
      <c r="Z740" s="3">
        <f t="shared" si="144"/>
        <v>-5.2993445832892672</v>
      </c>
    </row>
    <row r="741" spans="1:26" x14ac:dyDescent="0.2">
      <c r="A741" t="s">
        <v>6</v>
      </c>
      <c r="B741" s="12">
        <v>740</v>
      </c>
      <c r="C741" s="12">
        <v>860</v>
      </c>
      <c r="D741" s="12">
        <v>1513</v>
      </c>
      <c r="E741" s="11">
        <v>164460.79999999999</v>
      </c>
      <c r="F741">
        <v>19573.91</v>
      </c>
      <c r="G741">
        <v>34</v>
      </c>
      <c r="H741">
        <v>34</v>
      </c>
      <c r="I741">
        <v>34</v>
      </c>
      <c r="J741" s="5">
        <f t="shared" si="145"/>
        <v>3.1010429232984396</v>
      </c>
      <c r="K741">
        <f t="shared" si="149"/>
        <v>3.5263605246161616</v>
      </c>
      <c r="L741">
        <f t="shared" si="149"/>
        <v>1.1317384817827347</v>
      </c>
      <c r="M741">
        <v>85</v>
      </c>
      <c r="N741">
        <v>85</v>
      </c>
      <c r="O741">
        <v>85</v>
      </c>
      <c r="P741" s="5">
        <f t="shared" si="146"/>
        <v>108.56287783074512</v>
      </c>
      <c r="Q741">
        <f t="shared" si="148"/>
        <v>4.4426512564903167</v>
      </c>
      <c r="R741">
        <f t="shared" si="148"/>
        <v>4.6873295243014974</v>
      </c>
      <c r="S741" s="5">
        <f t="shared" si="142"/>
        <v>119</v>
      </c>
      <c r="T741" s="3">
        <f t="shared" si="140"/>
        <v>4.7791234931115296</v>
      </c>
      <c r="U741" s="3">
        <f t="shared" si="143"/>
        <v>5.8190680060842324</v>
      </c>
      <c r="V741" t="s">
        <v>11</v>
      </c>
      <c r="W741" t="s">
        <v>12</v>
      </c>
      <c r="X741">
        <f t="shared" si="139"/>
        <v>374</v>
      </c>
      <c r="Y741" s="3">
        <f t="shared" si="144"/>
        <v>-0.91629073187415511</v>
      </c>
      <c r="Z741" s="3">
        <f t="shared" si="144"/>
        <v>-3.5555910425187625</v>
      </c>
    </row>
    <row r="742" spans="1:26" x14ac:dyDescent="0.2">
      <c r="A742" t="s">
        <v>6</v>
      </c>
      <c r="B742" s="12">
        <v>741</v>
      </c>
      <c r="C742" s="12">
        <v>859</v>
      </c>
      <c r="D742" s="12">
        <v>1514</v>
      </c>
      <c r="E742" s="11">
        <v>164880.70000000001</v>
      </c>
      <c r="F742">
        <v>19551.47</v>
      </c>
      <c r="G742">
        <v>69</v>
      </c>
      <c r="H742">
        <v>69</v>
      </c>
      <c r="I742">
        <v>69</v>
      </c>
      <c r="J742" s="5">
        <f t="shared" si="145"/>
        <v>6.2772659262121033</v>
      </c>
      <c r="K742">
        <f t="shared" si="149"/>
        <v>4.2341065045972597</v>
      </c>
      <c r="L742">
        <f t="shared" si="149"/>
        <v>1.8369345236143906</v>
      </c>
      <c r="M742">
        <v>0</v>
      </c>
      <c r="N742">
        <v>0</v>
      </c>
      <c r="O742">
        <v>0</v>
      </c>
      <c r="P742" s="5">
        <f t="shared" si="146"/>
        <v>0</v>
      </c>
      <c r="Q742">
        <v>0</v>
      </c>
      <c r="R742">
        <v>0</v>
      </c>
      <c r="S742" s="5">
        <f t="shared" si="142"/>
        <v>69</v>
      </c>
      <c r="T742" s="3">
        <f t="shared" si="140"/>
        <v>4.2341065045972597</v>
      </c>
      <c r="U742" s="3">
        <f t="shared" si="143"/>
        <v>1.8369345236143906</v>
      </c>
      <c r="V742" t="s">
        <v>11</v>
      </c>
      <c r="W742" t="s">
        <v>12</v>
      </c>
      <c r="X742">
        <f t="shared" si="139"/>
        <v>375</v>
      </c>
      <c r="Y742" s="3">
        <f t="shared" si="144"/>
        <v>4.2341065045972597</v>
      </c>
      <c r="Z742" s="3">
        <f t="shared" si="144"/>
        <v>1.8369345236143906</v>
      </c>
    </row>
    <row r="743" spans="1:26" x14ac:dyDescent="0.2">
      <c r="A743" t="s">
        <v>6</v>
      </c>
      <c r="B743" s="12">
        <v>742</v>
      </c>
      <c r="C743" s="12">
        <v>858</v>
      </c>
      <c r="D743" s="12">
        <v>1515</v>
      </c>
      <c r="E743" s="11">
        <v>165297.60000000001</v>
      </c>
      <c r="F743">
        <v>19528.400000000001</v>
      </c>
      <c r="G743">
        <v>4</v>
      </c>
      <c r="H743">
        <v>4</v>
      </c>
      <c r="I743">
        <v>4</v>
      </c>
      <c r="J743" s="5">
        <f t="shared" si="145"/>
        <v>0.36298167668496095</v>
      </c>
      <c r="K743">
        <f t="shared" si="149"/>
        <v>1.3862943611198906</v>
      </c>
      <c r="L743">
        <f t="shared" si="149"/>
        <v>-1.013402923443214</v>
      </c>
      <c r="M743">
        <v>0</v>
      </c>
      <c r="N743">
        <v>0</v>
      </c>
      <c r="O743">
        <v>0</v>
      </c>
      <c r="P743" s="5">
        <f t="shared" si="146"/>
        <v>0</v>
      </c>
      <c r="Q743">
        <v>0</v>
      </c>
      <c r="R743">
        <v>0</v>
      </c>
      <c r="S743" s="5">
        <f t="shared" si="142"/>
        <v>4</v>
      </c>
      <c r="T743" s="3">
        <f t="shared" si="140"/>
        <v>1.3862943611198906</v>
      </c>
      <c r="U743" s="3">
        <f t="shared" si="143"/>
        <v>-1.013402923443214</v>
      </c>
      <c r="V743" t="s">
        <v>11</v>
      </c>
      <c r="W743" t="s">
        <v>12</v>
      </c>
      <c r="X743">
        <f t="shared" si="139"/>
        <v>376</v>
      </c>
      <c r="Y743" s="3">
        <f t="shared" si="144"/>
        <v>1.3862943611198906</v>
      </c>
      <c r="Z743" s="3">
        <f t="shared" si="144"/>
        <v>-1.013402923443214</v>
      </c>
    </row>
    <row r="744" spans="1:26" x14ac:dyDescent="0.2">
      <c r="A744" t="s">
        <v>6</v>
      </c>
      <c r="B744" s="12">
        <v>743</v>
      </c>
      <c r="C744" s="12">
        <v>857</v>
      </c>
      <c r="D744" s="12">
        <v>1516</v>
      </c>
      <c r="E744" s="11">
        <v>165718</v>
      </c>
      <c r="F744">
        <v>19506.64</v>
      </c>
      <c r="G744">
        <v>19</v>
      </c>
      <c r="H744">
        <v>19</v>
      </c>
      <c r="I744">
        <v>19</v>
      </c>
      <c r="J744" s="5">
        <f t="shared" si="145"/>
        <v>1.7197890392111901</v>
      </c>
      <c r="K744">
        <f t="shared" si="149"/>
        <v>2.9444389791664403</v>
      </c>
      <c r="L744">
        <f t="shared" si="149"/>
        <v>0.54220163168163538</v>
      </c>
      <c r="M744">
        <v>0</v>
      </c>
      <c r="N744">
        <v>0</v>
      </c>
      <c r="O744">
        <v>0</v>
      </c>
      <c r="P744" s="5">
        <f t="shared" si="146"/>
        <v>0</v>
      </c>
      <c r="Q744">
        <v>0</v>
      </c>
      <c r="R744">
        <v>0</v>
      </c>
      <c r="S744" s="5">
        <f t="shared" si="142"/>
        <v>19</v>
      </c>
      <c r="T744" s="3">
        <f t="shared" si="140"/>
        <v>2.9444389791664403</v>
      </c>
      <c r="U744" s="3">
        <f t="shared" si="143"/>
        <v>0.54220163168163538</v>
      </c>
      <c r="V744" t="s">
        <v>11</v>
      </c>
      <c r="W744" t="s">
        <v>12</v>
      </c>
      <c r="X744">
        <f t="shared" si="139"/>
        <v>377</v>
      </c>
      <c r="Y744" s="3">
        <f t="shared" si="144"/>
        <v>2.9444389791664403</v>
      </c>
      <c r="Z744" s="3">
        <f t="shared" si="144"/>
        <v>0.54220163168163538</v>
      </c>
    </row>
    <row r="745" spans="1:26" x14ac:dyDescent="0.2">
      <c r="A745" t="s">
        <v>6</v>
      </c>
      <c r="B745" s="12">
        <v>744</v>
      </c>
      <c r="C745" s="12">
        <v>856</v>
      </c>
      <c r="D745" s="12">
        <v>1517</v>
      </c>
      <c r="E745" s="11">
        <v>166148</v>
      </c>
      <c r="F745">
        <v>19484.439999999999</v>
      </c>
      <c r="G745">
        <v>9238</v>
      </c>
      <c r="H745">
        <v>9238</v>
      </c>
      <c r="I745">
        <v>9238</v>
      </c>
      <c r="J745" s="5">
        <f t="shared" si="145"/>
        <v>834.01545609938125</v>
      </c>
      <c r="K745">
        <f t="shared" si="149"/>
        <v>9.1310806909905509</v>
      </c>
      <c r="L745">
        <f t="shared" si="149"/>
        <v>6.7262519346802847</v>
      </c>
      <c r="M745">
        <v>0</v>
      </c>
      <c r="N745">
        <v>0</v>
      </c>
      <c r="O745">
        <v>0</v>
      </c>
      <c r="P745" s="5">
        <f t="shared" si="146"/>
        <v>0</v>
      </c>
      <c r="Q745">
        <v>0</v>
      </c>
      <c r="R745">
        <v>0</v>
      </c>
      <c r="S745" s="5">
        <f t="shared" si="142"/>
        <v>9238</v>
      </c>
      <c r="T745" s="3">
        <f t="shared" si="140"/>
        <v>9.1310806909905509</v>
      </c>
      <c r="U745" s="3">
        <f t="shared" si="143"/>
        <v>6.7262519346802847</v>
      </c>
      <c r="V745" t="s">
        <v>11</v>
      </c>
      <c r="W745" t="s">
        <v>12</v>
      </c>
      <c r="X745">
        <f t="shared" si="139"/>
        <v>378</v>
      </c>
      <c r="Y745" s="3">
        <f t="shared" si="144"/>
        <v>9.1310806909905509</v>
      </c>
      <c r="Z745" s="3">
        <f t="shared" si="144"/>
        <v>6.7262519346802847</v>
      </c>
    </row>
    <row r="746" spans="1:26" x14ac:dyDescent="0.2">
      <c r="A746" t="s">
        <v>6</v>
      </c>
      <c r="B746" s="12">
        <v>745</v>
      </c>
      <c r="C746" s="12">
        <v>855</v>
      </c>
      <c r="D746" s="12">
        <v>1518</v>
      </c>
      <c r="E746" s="11">
        <v>166576.4</v>
      </c>
      <c r="F746">
        <v>19462.39</v>
      </c>
      <c r="G746">
        <v>53</v>
      </c>
      <c r="H746">
        <v>53</v>
      </c>
      <c r="I746">
        <v>53</v>
      </c>
      <c r="J746" s="5">
        <f t="shared" si="145"/>
        <v>4.7725848319449815</v>
      </c>
      <c r="K746">
        <f t="shared" si="149"/>
        <v>3.970291913552122</v>
      </c>
      <c r="L746">
        <f t="shared" si="149"/>
        <v>1.5628880516185073</v>
      </c>
      <c r="M746">
        <v>0</v>
      </c>
      <c r="N746">
        <v>0</v>
      </c>
      <c r="O746">
        <v>0</v>
      </c>
      <c r="P746" s="5">
        <f t="shared" si="146"/>
        <v>0</v>
      </c>
      <c r="Q746">
        <v>0</v>
      </c>
      <c r="R746">
        <v>0</v>
      </c>
      <c r="S746" s="5">
        <f t="shared" si="142"/>
        <v>53</v>
      </c>
      <c r="T746" s="3">
        <f t="shared" si="140"/>
        <v>3.970291913552122</v>
      </c>
      <c r="U746" s="3">
        <f t="shared" si="143"/>
        <v>1.5628880516185073</v>
      </c>
      <c r="V746" t="s">
        <v>11</v>
      </c>
      <c r="W746" t="s">
        <v>12</v>
      </c>
      <c r="X746">
        <f t="shared" si="139"/>
        <v>379</v>
      </c>
      <c r="Y746" s="3">
        <f t="shared" si="144"/>
        <v>3.970291913552122</v>
      </c>
      <c r="Z746" s="3">
        <f t="shared" si="144"/>
        <v>1.5628880516185073</v>
      </c>
    </row>
    <row r="747" spans="1:26" x14ac:dyDescent="0.2">
      <c r="A747" t="s">
        <v>6</v>
      </c>
      <c r="B747" s="12">
        <v>746</v>
      </c>
      <c r="C747" s="12">
        <v>854</v>
      </c>
      <c r="D747" s="12">
        <v>1519</v>
      </c>
      <c r="E747" s="11">
        <v>167002.6</v>
      </c>
      <c r="F747">
        <v>19440.34</v>
      </c>
      <c r="G747">
        <v>63</v>
      </c>
      <c r="H747">
        <v>63</v>
      </c>
      <c r="I747">
        <v>63</v>
      </c>
      <c r="J747" s="5">
        <f t="shared" si="145"/>
        <v>5.6585945368515222</v>
      </c>
      <c r="K747">
        <f t="shared" si="149"/>
        <v>4.1431347263915326</v>
      </c>
      <c r="L747">
        <f t="shared" si="149"/>
        <v>1.7331755463359058</v>
      </c>
      <c r="M747">
        <v>1</v>
      </c>
      <c r="N747">
        <v>1</v>
      </c>
      <c r="O747">
        <v>1</v>
      </c>
      <c r="P747" s="5">
        <f t="shared" si="146"/>
        <v>1.2859857389325495</v>
      </c>
      <c r="Q747">
        <f>LN(O747)</f>
        <v>0</v>
      </c>
      <c r="R747">
        <f>LN(P747)</f>
        <v>0.25152553627691682</v>
      </c>
      <c r="S747" s="5">
        <f t="shared" si="142"/>
        <v>64</v>
      </c>
      <c r="T747" s="3">
        <f t="shared" si="140"/>
        <v>4.1588830833596715</v>
      </c>
      <c r="U747" s="3">
        <f t="shared" si="143"/>
        <v>1.9847010826128226</v>
      </c>
      <c r="V747" t="s">
        <v>11</v>
      </c>
      <c r="W747" t="s">
        <v>12</v>
      </c>
      <c r="X747">
        <f t="shared" si="139"/>
        <v>380</v>
      </c>
      <c r="Y747" s="3">
        <f t="shared" si="144"/>
        <v>4.1431347263915326</v>
      </c>
      <c r="Z747" s="3">
        <f t="shared" si="144"/>
        <v>1.4816500100589889</v>
      </c>
    </row>
    <row r="748" spans="1:26" x14ac:dyDescent="0.2">
      <c r="A748" t="s">
        <v>6</v>
      </c>
      <c r="B748" s="12">
        <v>747</v>
      </c>
      <c r="C748" s="12">
        <v>853</v>
      </c>
      <c r="D748" s="12">
        <v>1520</v>
      </c>
      <c r="E748" s="11">
        <v>167429.70000000001</v>
      </c>
      <c r="F748">
        <v>19418.09</v>
      </c>
      <c r="G748">
        <v>8</v>
      </c>
      <c r="H748">
        <v>8</v>
      </c>
      <c r="I748">
        <v>8</v>
      </c>
      <c r="J748" s="5">
        <f t="shared" si="145"/>
        <v>0.7167187183635878</v>
      </c>
      <c r="K748">
        <f t="shared" si="149"/>
        <v>2.0794415416798357</v>
      </c>
      <c r="L748">
        <f t="shared" si="149"/>
        <v>-0.33307181889121529</v>
      </c>
      <c r="M748">
        <v>0</v>
      </c>
      <c r="N748">
        <v>0</v>
      </c>
      <c r="O748">
        <v>0</v>
      </c>
      <c r="P748" s="5">
        <f t="shared" si="146"/>
        <v>0</v>
      </c>
      <c r="Q748">
        <v>0</v>
      </c>
      <c r="R748">
        <v>0</v>
      </c>
      <c r="S748" s="5">
        <f t="shared" si="142"/>
        <v>8</v>
      </c>
      <c r="T748" s="3">
        <f t="shared" si="140"/>
        <v>2.0794415416798357</v>
      </c>
      <c r="U748" s="3">
        <f t="shared" si="143"/>
        <v>-0.33307181889121529</v>
      </c>
      <c r="V748" t="s">
        <v>11</v>
      </c>
      <c r="W748" t="s">
        <v>12</v>
      </c>
      <c r="X748">
        <f t="shared" si="139"/>
        <v>381</v>
      </c>
      <c r="Y748" s="3">
        <f t="shared" si="144"/>
        <v>2.0794415416798357</v>
      </c>
      <c r="Z748" s="3">
        <f t="shared" si="144"/>
        <v>-0.33307181889121529</v>
      </c>
    </row>
    <row r="749" spans="1:26" x14ac:dyDescent="0.2">
      <c r="A749" t="s">
        <v>6</v>
      </c>
      <c r="B749" s="12">
        <v>748</v>
      </c>
      <c r="C749" s="12">
        <v>852</v>
      </c>
      <c r="D749" s="12">
        <v>1521</v>
      </c>
      <c r="E749" s="11">
        <v>167855.7</v>
      </c>
      <c r="F749">
        <v>19395.849999999999</v>
      </c>
      <c r="G749">
        <v>38</v>
      </c>
      <c r="H749">
        <v>38</v>
      </c>
      <c r="I749">
        <v>38</v>
      </c>
      <c r="J749" s="5">
        <f t="shared" si="145"/>
        <v>3.3957738700562445</v>
      </c>
      <c r="K749">
        <f t="shared" si="149"/>
        <v>3.6375861597263857</v>
      </c>
      <c r="L749">
        <f t="shared" si="149"/>
        <v>1.2225316790872742</v>
      </c>
      <c r="M749">
        <v>0</v>
      </c>
      <c r="N749">
        <v>0</v>
      </c>
      <c r="O749">
        <v>0</v>
      </c>
      <c r="P749" s="5">
        <f t="shared" si="146"/>
        <v>0</v>
      </c>
      <c r="Q749">
        <v>0</v>
      </c>
      <c r="R749">
        <v>0</v>
      </c>
      <c r="S749" s="5">
        <f t="shared" si="142"/>
        <v>38</v>
      </c>
      <c r="T749" s="3">
        <f t="shared" si="140"/>
        <v>3.6375861597263857</v>
      </c>
      <c r="U749" s="3">
        <f t="shared" si="143"/>
        <v>1.2225316790872742</v>
      </c>
      <c r="V749" t="s">
        <v>11</v>
      </c>
      <c r="W749" t="s">
        <v>12</v>
      </c>
      <c r="X749">
        <f t="shared" si="139"/>
        <v>382</v>
      </c>
      <c r="Y749" s="3">
        <f t="shared" si="144"/>
        <v>3.6375861597263857</v>
      </c>
      <c r="Z749" s="3">
        <f t="shared" si="144"/>
        <v>1.2225316790872742</v>
      </c>
    </row>
    <row r="750" spans="1:26" x14ac:dyDescent="0.2">
      <c r="A750" t="s">
        <v>6</v>
      </c>
      <c r="B750" s="12">
        <v>749</v>
      </c>
      <c r="C750" s="12">
        <v>851</v>
      </c>
      <c r="D750" s="12">
        <v>1522</v>
      </c>
      <c r="E750" s="11">
        <v>168278.8</v>
      </c>
      <c r="F750">
        <v>19373.490000000002</v>
      </c>
      <c r="G750">
        <v>28</v>
      </c>
      <c r="H750">
        <v>28</v>
      </c>
      <c r="I750">
        <v>28</v>
      </c>
      <c r="J750" s="5">
        <f t="shared" si="145"/>
        <v>2.4958580641174053</v>
      </c>
      <c r="K750">
        <f t="shared" si="149"/>
        <v>3.3322045101752038</v>
      </c>
      <c r="L750">
        <f t="shared" si="149"/>
        <v>0.9146325835527086</v>
      </c>
      <c r="M750">
        <v>0</v>
      </c>
      <c r="N750">
        <v>0</v>
      </c>
      <c r="O750">
        <v>0</v>
      </c>
      <c r="P750" s="5">
        <f t="shared" si="146"/>
        <v>0</v>
      </c>
      <c r="Q750">
        <v>0</v>
      </c>
      <c r="R750">
        <v>0</v>
      </c>
      <c r="S750" s="5">
        <f t="shared" si="142"/>
        <v>28</v>
      </c>
      <c r="T750" s="3">
        <f t="shared" si="140"/>
        <v>3.3322045101752038</v>
      </c>
      <c r="U750" s="3">
        <f t="shared" si="143"/>
        <v>0.9146325835527086</v>
      </c>
      <c r="V750" t="s">
        <v>11</v>
      </c>
      <c r="W750" t="s">
        <v>12</v>
      </c>
      <c r="X750">
        <f t="shared" si="139"/>
        <v>383</v>
      </c>
      <c r="Y750" s="3">
        <f t="shared" si="144"/>
        <v>3.3322045101752038</v>
      </c>
      <c r="Z750" s="3">
        <f t="shared" si="144"/>
        <v>0.9146325835527086</v>
      </c>
    </row>
    <row r="751" spans="1:26" x14ac:dyDescent="0.2">
      <c r="A751" t="s">
        <v>6</v>
      </c>
      <c r="B751" s="12">
        <v>750</v>
      </c>
      <c r="C751" s="12">
        <v>850</v>
      </c>
      <c r="D751" s="12">
        <v>1523</v>
      </c>
      <c r="E751" s="11">
        <v>168698.1</v>
      </c>
      <c r="F751">
        <v>19350.71</v>
      </c>
      <c r="G751">
        <v>56</v>
      </c>
      <c r="H751">
        <v>56</v>
      </c>
      <c r="I751">
        <v>56</v>
      </c>
      <c r="J751" s="5">
        <f t="shared" si="145"/>
        <v>4.9793091919826002</v>
      </c>
      <c r="K751">
        <f t="shared" si="149"/>
        <v>4.0253516907351496</v>
      </c>
      <c r="L751">
        <f t="shared" si="149"/>
        <v>1.6052911649451849</v>
      </c>
      <c r="M751">
        <v>0</v>
      </c>
      <c r="N751">
        <v>0</v>
      </c>
      <c r="O751">
        <v>0</v>
      </c>
      <c r="P751" s="5">
        <f t="shared" si="146"/>
        <v>0</v>
      </c>
      <c r="Q751">
        <v>0</v>
      </c>
      <c r="R751">
        <v>0</v>
      </c>
      <c r="S751" s="5">
        <f t="shared" si="142"/>
        <v>56</v>
      </c>
      <c r="T751" s="3">
        <f t="shared" si="140"/>
        <v>4.0253516907351496</v>
      </c>
      <c r="U751" s="3">
        <f t="shared" si="143"/>
        <v>1.6052911649451849</v>
      </c>
      <c r="V751" t="s">
        <v>11</v>
      </c>
      <c r="W751" t="s">
        <v>12</v>
      </c>
      <c r="X751">
        <f t="shared" si="139"/>
        <v>384</v>
      </c>
      <c r="Y751" s="3">
        <f t="shared" si="144"/>
        <v>4.0253516907351496</v>
      </c>
      <c r="Z751" s="3">
        <f t="shared" si="144"/>
        <v>1.6052911649451849</v>
      </c>
    </row>
    <row r="752" spans="1:26" x14ac:dyDescent="0.2">
      <c r="A752" t="s">
        <v>6</v>
      </c>
      <c r="B752" s="12">
        <v>751</v>
      </c>
      <c r="C752" s="12">
        <v>849</v>
      </c>
      <c r="D752" s="12">
        <v>1524</v>
      </c>
      <c r="E752" s="11">
        <v>169117.7</v>
      </c>
      <c r="F752">
        <v>19327.830000000002</v>
      </c>
      <c r="G752">
        <v>18</v>
      </c>
      <c r="H752">
        <v>18</v>
      </c>
      <c r="I752">
        <v>18</v>
      </c>
      <c r="J752" s="5">
        <f t="shared" si="145"/>
        <v>1.5965212393498729</v>
      </c>
      <c r="K752">
        <f t="shared" si="149"/>
        <v>2.8903717578961645</v>
      </c>
      <c r="L752">
        <f t="shared" si="149"/>
        <v>0.46782703677971077</v>
      </c>
      <c r="M752">
        <v>3</v>
      </c>
      <c r="N752">
        <v>3</v>
      </c>
      <c r="O752">
        <v>3</v>
      </c>
      <c r="P752" s="5">
        <f t="shared" si="146"/>
        <v>3.8804149250071003</v>
      </c>
      <c r="Q752">
        <f t="shared" ref="Q752:R756" si="150">LN(O752)</f>
        <v>1.0986122886681098</v>
      </c>
      <c r="R752">
        <f t="shared" si="150"/>
        <v>1.355942087352388</v>
      </c>
      <c r="S752" s="5">
        <f t="shared" si="142"/>
        <v>21</v>
      </c>
      <c r="T752" s="3">
        <f t="shared" si="140"/>
        <v>3.044522437723423</v>
      </c>
      <c r="U752" s="3">
        <f t="shared" si="143"/>
        <v>1.8237691241320988</v>
      </c>
      <c r="V752" t="s">
        <v>11</v>
      </c>
      <c r="W752" t="s">
        <v>12</v>
      </c>
      <c r="X752">
        <f t="shared" si="139"/>
        <v>385</v>
      </c>
      <c r="Y752" s="3">
        <f t="shared" si="144"/>
        <v>1.7917594692280547</v>
      </c>
      <c r="Z752" s="3">
        <f t="shared" si="144"/>
        <v>-0.88811505057267714</v>
      </c>
    </row>
    <row r="753" spans="1:26" x14ac:dyDescent="0.2">
      <c r="A753" t="s">
        <v>6</v>
      </c>
      <c r="B753" s="12">
        <v>752</v>
      </c>
      <c r="C753" s="12">
        <v>848</v>
      </c>
      <c r="D753" s="12">
        <v>1525</v>
      </c>
      <c r="E753" s="11">
        <v>169542.3</v>
      </c>
      <c r="F753">
        <v>19305.080000000002</v>
      </c>
      <c r="G753">
        <v>4065</v>
      </c>
      <c r="H753">
        <v>4065</v>
      </c>
      <c r="I753">
        <v>4065</v>
      </c>
      <c r="J753" s="5">
        <f t="shared" si="145"/>
        <v>359.64476121888168</v>
      </c>
      <c r="K753">
        <f t="shared" si="149"/>
        <v>8.3101690219819115</v>
      </c>
      <c r="L753">
        <f t="shared" si="149"/>
        <v>5.8851167698757907</v>
      </c>
      <c r="M753">
        <v>1</v>
      </c>
      <c r="N753">
        <v>1</v>
      </c>
      <c r="O753">
        <v>1</v>
      </c>
      <c r="P753" s="5">
        <f t="shared" si="146"/>
        <v>1.2949959285328005</v>
      </c>
      <c r="Q753">
        <f t="shared" si="150"/>
        <v>0</v>
      </c>
      <c r="R753">
        <f t="shared" si="150"/>
        <v>0.2585075511564433</v>
      </c>
      <c r="S753" s="5">
        <f t="shared" si="142"/>
        <v>4066</v>
      </c>
      <c r="T753" s="3">
        <f t="shared" si="140"/>
        <v>8.3104149941882923</v>
      </c>
      <c r="U753" s="3">
        <f t="shared" si="143"/>
        <v>6.1436243210322337</v>
      </c>
      <c r="V753" t="s">
        <v>11</v>
      </c>
      <c r="W753" t="s">
        <v>12</v>
      </c>
      <c r="X753">
        <f t="shared" ref="X753:X816" si="151">1+X752</f>
        <v>386</v>
      </c>
      <c r="Y753" s="3">
        <f t="shared" si="144"/>
        <v>8.3101690219819115</v>
      </c>
      <c r="Z753" s="3">
        <f t="shared" si="144"/>
        <v>5.6266092187193477</v>
      </c>
    </row>
    <row r="754" spans="1:26" x14ac:dyDescent="0.2">
      <c r="A754" t="s">
        <v>6</v>
      </c>
      <c r="B754" s="12">
        <v>753</v>
      </c>
      <c r="C754" s="12">
        <v>847</v>
      </c>
      <c r="D754" s="12">
        <v>1526</v>
      </c>
      <c r="E754" s="11">
        <v>169970.4</v>
      </c>
      <c r="F754">
        <v>19282.46</v>
      </c>
      <c r="G754">
        <v>13</v>
      </c>
      <c r="H754">
        <v>13</v>
      </c>
      <c r="I754">
        <v>13</v>
      </c>
      <c r="J754" s="5">
        <f t="shared" si="145"/>
        <v>1.1472585814941896</v>
      </c>
      <c r="K754">
        <f t="shared" si="149"/>
        <v>2.5649493574615367</v>
      </c>
      <c r="L754">
        <f t="shared" si="149"/>
        <v>0.13737525432078118</v>
      </c>
      <c r="M754">
        <v>4</v>
      </c>
      <c r="N754">
        <v>4</v>
      </c>
      <c r="O754">
        <v>4</v>
      </c>
      <c r="P754" s="5">
        <f t="shared" si="146"/>
        <v>5.1860602848391748</v>
      </c>
      <c r="Q754">
        <f t="shared" si="150"/>
        <v>1.3862943611198906</v>
      </c>
      <c r="R754">
        <f t="shared" si="150"/>
        <v>1.6459743115840364</v>
      </c>
      <c r="S754" s="5">
        <f t="shared" si="142"/>
        <v>17</v>
      </c>
      <c r="T754" s="3">
        <f t="shared" si="140"/>
        <v>2.8332133440562162</v>
      </c>
      <c r="U754" s="3">
        <f t="shared" si="143"/>
        <v>1.7833495659048175</v>
      </c>
      <c r="V754" t="s">
        <v>11</v>
      </c>
      <c r="W754" t="s">
        <v>12</v>
      </c>
      <c r="X754">
        <f t="shared" si="151"/>
        <v>387</v>
      </c>
      <c r="Y754" s="3">
        <f t="shared" si="144"/>
        <v>1.1786549963416462</v>
      </c>
      <c r="Z754" s="3">
        <f t="shared" si="144"/>
        <v>-1.5085990572632553</v>
      </c>
    </row>
    <row r="755" spans="1:26" x14ac:dyDescent="0.2">
      <c r="A755" t="s">
        <v>6</v>
      </c>
      <c r="B755" s="12">
        <v>754</v>
      </c>
      <c r="C755" s="12">
        <v>846</v>
      </c>
      <c r="D755" s="12">
        <v>1527</v>
      </c>
      <c r="E755" s="11">
        <v>170406.5</v>
      </c>
      <c r="F755">
        <v>19259.77</v>
      </c>
      <c r="G755">
        <v>5803</v>
      </c>
      <c r="H755">
        <v>5803</v>
      </c>
      <c r="I755">
        <v>5803</v>
      </c>
      <c r="J755" s="5">
        <f t="shared" si="145"/>
        <v>510.80797974255682</v>
      </c>
      <c r="K755">
        <f t="shared" si="149"/>
        <v>8.6661303041906077</v>
      </c>
      <c r="L755">
        <f t="shared" si="149"/>
        <v>6.2359937460852199</v>
      </c>
      <c r="M755">
        <v>10</v>
      </c>
      <c r="N755">
        <v>10</v>
      </c>
      <c r="O755">
        <v>10</v>
      </c>
      <c r="P755" s="5">
        <f t="shared" si="146"/>
        <v>12.980424999883176</v>
      </c>
      <c r="Q755">
        <f t="shared" si="150"/>
        <v>2.3025850929940459</v>
      </c>
      <c r="R755">
        <f t="shared" si="150"/>
        <v>2.563442453411962</v>
      </c>
      <c r="S755" s="5">
        <f t="shared" si="142"/>
        <v>5813</v>
      </c>
      <c r="T755" s="3">
        <f t="shared" si="140"/>
        <v>8.6678520677013502</v>
      </c>
      <c r="U755" s="3">
        <f t="shared" si="143"/>
        <v>8.7994361994971815</v>
      </c>
      <c r="V755" t="s">
        <v>11</v>
      </c>
      <c r="W755" t="s">
        <v>12</v>
      </c>
      <c r="X755">
        <f t="shared" si="151"/>
        <v>388</v>
      </c>
      <c r="Y755" s="3">
        <f t="shared" si="144"/>
        <v>6.3635452111965618</v>
      </c>
      <c r="Z755" s="3">
        <f t="shared" si="144"/>
        <v>3.672551292673258</v>
      </c>
    </row>
    <row r="756" spans="1:26" x14ac:dyDescent="0.2">
      <c r="A756" t="s">
        <v>6</v>
      </c>
      <c r="B756" s="12">
        <v>755</v>
      </c>
      <c r="C756" s="12">
        <v>845</v>
      </c>
      <c r="D756" s="12">
        <v>1528</v>
      </c>
      <c r="E756" s="11">
        <v>170842.4</v>
      </c>
      <c r="F756">
        <v>19237.09</v>
      </c>
      <c r="G756">
        <v>31</v>
      </c>
      <c r="H756">
        <v>31</v>
      </c>
      <c r="I756">
        <v>31</v>
      </c>
      <c r="J756" s="5">
        <f t="shared" si="145"/>
        <v>2.7218067645970789</v>
      </c>
      <c r="K756">
        <f t="shared" si="149"/>
        <v>3.4339872044851463</v>
      </c>
      <c r="L756">
        <f t="shared" si="149"/>
        <v>1.001295911480502</v>
      </c>
      <c r="M756">
        <v>1</v>
      </c>
      <c r="N756">
        <v>1</v>
      </c>
      <c r="O756">
        <v>1</v>
      </c>
      <c r="P756" s="5">
        <f t="shared" si="146"/>
        <v>1.2995728563935605</v>
      </c>
      <c r="Q756">
        <f t="shared" si="150"/>
        <v>0</v>
      </c>
      <c r="R756">
        <f t="shared" si="150"/>
        <v>0.26203563847092926</v>
      </c>
      <c r="S756" s="5">
        <f t="shared" si="142"/>
        <v>32</v>
      </c>
      <c r="T756" s="3">
        <f t="shared" si="140"/>
        <v>3.4657359027997265</v>
      </c>
      <c r="U756" s="3">
        <f t="shared" si="143"/>
        <v>1.2633315499514313</v>
      </c>
      <c r="V756" t="s">
        <v>11</v>
      </c>
      <c r="W756" t="s">
        <v>12</v>
      </c>
      <c r="X756">
        <f t="shared" si="151"/>
        <v>389</v>
      </c>
      <c r="Y756" s="3">
        <f t="shared" si="144"/>
        <v>3.4339872044851463</v>
      </c>
      <c r="Z756" s="3">
        <f t="shared" si="144"/>
        <v>0.73926027300957275</v>
      </c>
    </row>
    <row r="757" spans="1:26" x14ac:dyDescent="0.2">
      <c r="A757" t="s">
        <v>6</v>
      </c>
      <c r="B757" s="12">
        <v>756</v>
      </c>
      <c r="C757" s="12">
        <v>844</v>
      </c>
      <c r="D757" s="12">
        <v>1529</v>
      </c>
      <c r="E757" s="11">
        <v>171279.5</v>
      </c>
      <c r="F757">
        <v>19214.509999999998</v>
      </c>
      <c r="G757">
        <v>54</v>
      </c>
      <c r="H757">
        <v>54</v>
      </c>
      <c r="I757">
        <v>54</v>
      </c>
      <c r="J757" s="5">
        <f t="shared" si="145"/>
        <v>4.7291123572873577</v>
      </c>
      <c r="K757">
        <f t="shared" si="149"/>
        <v>3.9889840465642745</v>
      </c>
      <c r="L757">
        <f t="shared" si="149"/>
        <v>1.5537375225859551</v>
      </c>
      <c r="M757">
        <v>0</v>
      </c>
      <c r="N757">
        <v>0</v>
      </c>
      <c r="O757">
        <v>0</v>
      </c>
      <c r="P757" s="5">
        <f t="shared" si="146"/>
        <v>0</v>
      </c>
      <c r="Q757">
        <v>0</v>
      </c>
      <c r="R757">
        <v>0</v>
      </c>
      <c r="S757" s="5">
        <f t="shared" si="142"/>
        <v>54</v>
      </c>
      <c r="T757" s="3">
        <f t="shared" ref="T757:T778" si="152">LN(S757)</f>
        <v>3.9889840465642745</v>
      </c>
      <c r="U757" s="3">
        <f t="shared" si="143"/>
        <v>1.5537375225859551</v>
      </c>
      <c r="V757" t="s">
        <v>11</v>
      </c>
      <c r="W757" t="s">
        <v>12</v>
      </c>
      <c r="X757">
        <f t="shared" si="151"/>
        <v>390</v>
      </c>
      <c r="Y757" s="3">
        <f t="shared" si="144"/>
        <v>3.9889840465642745</v>
      </c>
      <c r="Z757" s="3">
        <f t="shared" si="144"/>
        <v>1.5537375225859551</v>
      </c>
    </row>
    <row r="758" spans="1:26" x14ac:dyDescent="0.2">
      <c r="A758" t="s">
        <v>6</v>
      </c>
      <c r="B758" s="12">
        <v>757</v>
      </c>
      <c r="C758" s="12">
        <v>843</v>
      </c>
      <c r="D758" s="12">
        <v>1530</v>
      </c>
      <c r="E758" s="11">
        <v>171722.6</v>
      </c>
      <c r="F758">
        <v>19191.71</v>
      </c>
      <c r="G758">
        <v>5556</v>
      </c>
      <c r="H758">
        <v>5556</v>
      </c>
      <c r="I758">
        <v>5556</v>
      </c>
      <c r="J758" s="5">
        <f t="shared" si="145"/>
        <v>485.31759943070972</v>
      </c>
      <c r="K758">
        <f t="shared" si="149"/>
        <v>8.622633703874234</v>
      </c>
      <c r="L758">
        <f t="shared" si="149"/>
        <v>6.1848035208076162</v>
      </c>
      <c r="M758">
        <v>2</v>
      </c>
      <c r="N758">
        <v>2</v>
      </c>
      <c r="O758">
        <v>2</v>
      </c>
      <c r="P758" s="5">
        <f t="shared" si="146"/>
        <v>2.6052915555726925</v>
      </c>
      <c r="Q758">
        <f t="shared" ref="Q758:R778" si="153">LN(O758)</f>
        <v>0.69314718055994529</v>
      </c>
      <c r="R758">
        <f t="shared" si="153"/>
        <v>0.95754459046760954</v>
      </c>
      <c r="S758" s="5">
        <f t="shared" si="142"/>
        <v>5558</v>
      </c>
      <c r="T758" s="3">
        <f t="shared" si="152"/>
        <v>8.6229936103024496</v>
      </c>
      <c r="U758" s="3">
        <f t="shared" si="143"/>
        <v>7.1423481112752256</v>
      </c>
      <c r="V758" t="s">
        <v>11</v>
      </c>
      <c r="W758" t="s">
        <v>12</v>
      </c>
      <c r="X758">
        <f t="shared" si="151"/>
        <v>391</v>
      </c>
      <c r="Y758" s="3">
        <f t="shared" si="144"/>
        <v>7.9294865233142886</v>
      </c>
      <c r="Z758" s="3">
        <f t="shared" si="144"/>
        <v>5.2272589303400068</v>
      </c>
    </row>
    <row r="759" spans="1:26" x14ac:dyDescent="0.2">
      <c r="A759" t="s">
        <v>6</v>
      </c>
      <c r="B759" s="12">
        <v>758</v>
      </c>
      <c r="C759" s="12">
        <v>842</v>
      </c>
      <c r="D759" s="12">
        <v>1531</v>
      </c>
      <c r="E759" s="11">
        <v>172167.2</v>
      </c>
      <c r="F759">
        <v>19168.59</v>
      </c>
      <c r="G759">
        <v>351</v>
      </c>
      <c r="H759">
        <v>351</v>
      </c>
      <c r="I759">
        <v>351</v>
      </c>
      <c r="J759" s="5">
        <f t="shared" si="145"/>
        <v>30.580737794423094</v>
      </c>
      <c r="K759">
        <f t="shared" si="149"/>
        <v>5.8607862234658654</v>
      </c>
      <c r="L759">
        <f t="shared" si="149"/>
        <v>3.4203703269078152</v>
      </c>
      <c r="M759">
        <v>2</v>
      </c>
      <c r="N759">
        <v>2</v>
      </c>
      <c r="O759">
        <v>2</v>
      </c>
      <c r="P759" s="5">
        <f t="shared" si="146"/>
        <v>2.6084339015024058</v>
      </c>
      <c r="Q759">
        <f t="shared" si="153"/>
        <v>0.69314718055994529</v>
      </c>
      <c r="R759">
        <f t="shared" si="153"/>
        <v>0.95875000350137041</v>
      </c>
      <c r="S759" s="5">
        <f t="shared" si="142"/>
        <v>353</v>
      </c>
      <c r="T759" s="3">
        <f t="shared" si="152"/>
        <v>5.8664680569332965</v>
      </c>
      <c r="U759" s="3">
        <f t="shared" si="143"/>
        <v>4.3791203304091857</v>
      </c>
      <c r="V759" t="s">
        <v>11</v>
      </c>
      <c r="W759" t="s">
        <v>12</v>
      </c>
      <c r="X759">
        <f t="shared" si="151"/>
        <v>392</v>
      </c>
      <c r="Y759" s="3">
        <f t="shared" si="144"/>
        <v>5.16763904290592</v>
      </c>
      <c r="Z759" s="3">
        <f t="shared" si="144"/>
        <v>2.4616203234064447</v>
      </c>
    </row>
    <row r="760" spans="1:26" x14ac:dyDescent="0.2">
      <c r="A760" t="s">
        <v>6</v>
      </c>
      <c r="B760" s="12">
        <v>759</v>
      </c>
      <c r="C760" s="12">
        <v>841</v>
      </c>
      <c r="D760" s="12">
        <v>1532</v>
      </c>
      <c r="E760" s="11">
        <v>172608.9</v>
      </c>
      <c r="F760">
        <v>19145.41</v>
      </c>
      <c r="G760">
        <v>2</v>
      </c>
      <c r="H760">
        <v>2</v>
      </c>
      <c r="I760">
        <v>2</v>
      </c>
      <c r="J760" s="5">
        <f t="shared" si="145"/>
        <v>0.17380332068624504</v>
      </c>
      <c r="K760">
        <f t="shared" si="149"/>
        <v>0.69314718055994529</v>
      </c>
      <c r="L760">
        <f t="shared" si="149"/>
        <v>-1.7498309599683233</v>
      </c>
      <c r="M760">
        <v>452</v>
      </c>
      <c r="N760">
        <v>452</v>
      </c>
      <c r="O760">
        <v>452</v>
      </c>
      <c r="P760" s="5">
        <f t="shared" si="146"/>
        <v>590.21979680769437</v>
      </c>
      <c r="Q760">
        <f t="shared" si="153"/>
        <v>6.1136821798322316</v>
      </c>
      <c r="R760">
        <f t="shared" si="153"/>
        <v>6.3804950044872939</v>
      </c>
      <c r="S760" s="5">
        <f t="shared" si="142"/>
        <v>454</v>
      </c>
      <c r="T760" s="3">
        <f t="shared" si="152"/>
        <v>6.1180971980413483</v>
      </c>
      <c r="U760" s="3">
        <f t="shared" si="143"/>
        <v>4.6306640445189711</v>
      </c>
      <c r="V760" t="s">
        <v>11</v>
      </c>
      <c r="W760" t="s">
        <v>12</v>
      </c>
      <c r="X760">
        <f t="shared" si="151"/>
        <v>393</v>
      </c>
      <c r="Y760" s="3">
        <f t="shared" si="144"/>
        <v>-5.4205349992722862</v>
      </c>
      <c r="Z760" s="3">
        <f t="shared" si="144"/>
        <v>-8.1303259644556167</v>
      </c>
    </row>
    <row r="761" spans="1:26" x14ac:dyDescent="0.2">
      <c r="A761" t="s">
        <v>6</v>
      </c>
      <c r="B761" s="12">
        <v>760</v>
      </c>
      <c r="C761" s="12">
        <v>840</v>
      </c>
      <c r="D761" s="12">
        <v>1533</v>
      </c>
      <c r="E761" s="11">
        <v>173050.4</v>
      </c>
      <c r="F761">
        <v>19122.099999999999</v>
      </c>
      <c r="G761">
        <v>33</v>
      </c>
      <c r="H761">
        <v>33</v>
      </c>
      <c r="I761">
        <v>33</v>
      </c>
      <c r="J761" s="5">
        <f t="shared" si="145"/>
        <v>2.8604383462852438</v>
      </c>
      <c r="K761">
        <f t="shared" si="149"/>
        <v>3.4965075614664802</v>
      </c>
      <c r="L761">
        <f t="shared" si="149"/>
        <v>1.0509748810193351</v>
      </c>
      <c r="M761">
        <v>114</v>
      </c>
      <c r="N761">
        <v>114</v>
      </c>
      <c r="O761">
        <v>114</v>
      </c>
      <c r="P761" s="5">
        <f t="shared" si="146"/>
        <v>149.04220770731249</v>
      </c>
      <c r="Q761">
        <f t="shared" si="153"/>
        <v>4.7361984483944957</v>
      </c>
      <c r="R761">
        <f t="shared" si="153"/>
        <v>5.0042295390346201</v>
      </c>
      <c r="S761" s="5">
        <f t="shared" si="142"/>
        <v>147</v>
      </c>
      <c r="T761" s="3">
        <f t="shared" si="152"/>
        <v>4.990432586778736</v>
      </c>
      <c r="U761" s="3">
        <f t="shared" si="143"/>
        <v>6.055204420053955</v>
      </c>
      <c r="V761" t="s">
        <v>11</v>
      </c>
      <c r="W761" t="s">
        <v>12</v>
      </c>
      <c r="X761">
        <f t="shared" si="151"/>
        <v>394</v>
      </c>
      <c r="Y761" s="3">
        <f t="shared" si="144"/>
        <v>-1.2396908869280154</v>
      </c>
      <c r="Z761" s="3">
        <f t="shared" si="144"/>
        <v>-3.9532546580152852</v>
      </c>
    </row>
    <row r="762" spans="1:26" x14ac:dyDescent="0.2">
      <c r="A762" t="s">
        <v>6</v>
      </c>
      <c r="B762" s="12">
        <v>761</v>
      </c>
      <c r="C762" s="12">
        <v>839</v>
      </c>
      <c r="D762" s="12">
        <v>1534</v>
      </c>
      <c r="E762" s="11">
        <v>173491</v>
      </c>
      <c r="F762">
        <v>19099.060000000001</v>
      </c>
      <c r="G762">
        <v>168</v>
      </c>
      <c r="H762">
        <v>168</v>
      </c>
      <c r="I762">
        <v>168</v>
      </c>
      <c r="J762" s="5">
        <f t="shared" si="145"/>
        <v>14.525249148370809</v>
      </c>
      <c r="K762">
        <f t="shared" si="149"/>
        <v>5.1239639794032588</v>
      </c>
      <c r="L762">
        <f t="shared" si="149"/>
        <v>2.6758884556628635</v>
      </c>
      <c r="M762">
        <v>7</v>
      </c>
      <c r="N762">
        <v>7</v>
      </c>
      <c r="O762">
        <v>7</v>
      </c>
      <c r="P762" s="5">
        <f t="shared" si="146"/>
        <v>9.1627546067712231</v>
      </c>
      <c r="Q762">
        <f t="shared" si="153"/>
        <v>1.9459101490553132</v>
      </c>
      <c r="R762">
        <f t="shared" si="153"/>
        <v>2.2151468547416968</v>
      </c>
      <c r="S762" s="5">
        <f t="shared" si="142"/>
        <v>175</v>
      </c>
      <c r="T762" s="3">
        <f t="shared" si="152"/>
        <v>5.1647859739235145</v>
      </c>
      <c r="U762" s="3">
        <f t="shared" si="143"/>
        <v>4.8910353104045603</v>
      </c>
      <c r="V762" t="s">
        <v>11</v>
      </c>
      <c r="W762" t="s">
        <v>12</v>
      </c>
      <c r="X762">
        <f t="shared" si="151"/>
        <v>395</v>
      </c>
      <c r="Y762" s="3">
        <f t="shared" si="144"/>
        <v>3.1780538303479453</v>
      </c>
      <c r="Z762" s="3">
        <f t="shared" si="144"/>
        <v>0.46074160092116667</v>
      </c>
    </row>
    <row r="763" spans="1:26" x14ac:dyDescent="0.2">
      <c r="A763" t="s">
        <v>6</v>
      </c>
      <c r="B763" s="12">
        <v>762</v>
      </c>
      <c r="C763" s="12">
        <v>838</v>
      </c>
      <c r="D763" s="12">
        <v>1535</v>
      </c>
      <c r="E763" s="11">
        <v>173933</v>
      </c>
      <c r="F763">
        <v>19076.14</v>
      </c>
      <c r="G763">
        <v>43</v>
      </c>
      <c r="H763">
        <v>43</v>
      </c>
      <c r="I763">
        <v>43</v>
      </c>
      <c r="J763" s="5">
        <f t="shared" si="145"/>
        <v>3.7083244697670943</v>
      </c>
      <c r="K763">
        <f t="shared" si="149"/>
        <v>3.7612001156935624</v>
      </c>
      <c r="L763">
        <f t="shared" si="149"/>
        <v>1.3105801492061722</v>
      </c>
      <c r="M763">
        <v>29</v>
      </c>
      <c r="N763">
        <v>29</v>
      </c>
      <c r="O763">
        <v>29</v>
      </c>
      <c r="P763" s="5">
        <f t="shared" si="146"/>
        <v>38.005592326330174</v>
      </c>
      <c r="Q763">
        <f t="shared" si="153"/>
        <v>3.3672958299864741</v>
      </c>
      <c r="R763">
        <f t="shared" si="153"/>
        <v>3.6377333153808342</v>
      </c>
      <c r="S763" s="5">
        <f t="shared" si="142"/>
        <v>72</v>
      </c>
      <c r="T763" s="3">
        <f t="shared" si="152"/>
        <v>4.2766661190160553</v>
      </c>
      <c r="U763" s="3">
        <f t="shared" si="143"/>
        <v>4.9483134645870059</v>
      </c>
      <c r="V763" t="s">
        <v>11</v>
      </c>
      <c r="W763" t="s">
        <v>12</v>
      </c>
      <c r="X763">
        <f t="shared" si="151"/>
        <v>396</v>
      </c>
      <c r="Y763" s="3">
        <f t="shared" si="144"/>
        <v>0.39390428570708824</v>
      </c>
      <c r="Z763" s="3">
        <f t="shared" si="144"/>
        <v>-2.3271531661746621</v>
      </c>
    </row>
    <row r="764" spans="1:26" x14ac:dyDescent="0.2">
      <c r="A764" t="s">
        <v>6</v>
      </c>
      <c r="B764" s="12">
        <v>763</v>
      </c>
      <c r="C764" s="12">
        <v>837</v>
      </c>
      <c r="D764" s="12">
        <v>1536</v>
      </c>
      <c r="E764" s="11">
        <v>174375.2</v>
      </c>
      <c r="F764">
        <v>19054.05</v>
      </c>
      <c r="G764">
        <v>27</v>
      </c>
      <c r="H764">
        <v>27</v>
      </c>
      <c r="I764">
        <v>27</v>
      </c>
      <c r="J764" s="5">
        <f t="shared" si="145"/>
        <v>2.3225779812725662</v>
      </c>
      <c r="K764">
        <f t="shared" si="149"/>
        <v>3.2958368660043291</v>
      </c>
      <c r="L764">
        <f t="shared" si="149"/>
        <v>0.84267776757816182</v>
      </c>
      <c r="M764">
        <v>11</v>
      </c>
      <c r="N764">
        <v>11</v>
      </c>
      <c r="O764">
        <v>11</v>
      </c>
      <c r="P764" s="5">
        <f t="shared" si="146"/>
        <v>14.43262718424692</v>
      </c>
      <c r="Q764">
        <f t="shared" si="153"/>
        <v>2.3978952727983707</v>
      </c>
      <c r="R764">
        <f t="shared" si="153"/>
        <v>2.6694914202645075</v>
      </c>
      <c r="S764" s="5">
        <f t="shared" si="142"/>
        <v>38</v>
      </c>
      <c r="T764" s="3">
        <f t="shared" si="152"/>
        <v>3.6375861597263857</v>
      </c>
      <c r="U764" s="3">
        <f t="shared" si="143"/>
        <v>3.5121691878426695</v>
      </c>
      <c r="V764" t="s">
        <v>11</v>
      </c>
      <c r="W764" t="s">
        <v>12</v>
      </c>
      <c r="X764">
        <f t="shared" si="151"/>
        <v>397</v>
      </c>
      <c r="Y764" s="3">
        <f t="shared" si="144"/>
        <v>0.89794159320595845</v>
      </c>
      <c r="Z764" s="3">
        <f t="shared" si="144"/>
        <v>-1.8268136526863457</v>
      </c>
    </row>
    <row r="765" spans="1:26" x14ac:dyDescent="0.2">
      <c r="A765" t="s">
        <v>6</v>
      </c>
      <c r="B765" s="12">
        <v>764</v>
      </c>
      <c r="C765" s="12">
        <v>836</v>
      </c>
      <c r="D765" s="12">
        <v>1537</v>
      </c>
      <c r="E765" s="11">
        <v>174824.7</v>
      </c>
      <c r="F765">
        <v>19032.11</v>
      </c>
      <c r="G765">
        <v>5</v>
      </c>
      <c r="H765">
        <v>5</v>
      </c>
      <c r="I765">
        <v>5</v>
      </c>
      <c r="J765" s="5">
        <f t="shared" si="145"/>
        <v>0.42900116516716458</v>
      </c>
      <c r="K765">
        <f t="shared" si="149"/>
        <v>1.6094379124341003</v>
      </c>
      <c r="L765">
        <f t="shared" si="149"/>
        <v>-0.84629564405043178</v>
      </c>
      <c r="M765">
        <v>149</v>
      </c>
      <c r="N765">
        <v>149</v>
      </c>
      <c r="O765">
        <v>149</v>
      </c>
      <c r="P765" s="5">
        <f t="shared" si="146"/>
        <v>195.72186163278795</v>
      </c>
      <c r="Q765">
        <f t="shared" si="153"/>
        <v>5.0039463059454592</v>
      </c>
      <c r="R765">
        <f t="shared" si="153"/>
        <v>5.2766945780903196</v>
      </c>
      <c r="S765" s="5">
        <f t="shared" si="142"/>
        <v>154</v>
      </c>
      <c r="T765" s="3">
        <f t="shared" si="152"/>
        <v>5.0369526024136295</v>
      </c>
      <c r="U765" s="3">
        <f t="shared" si="143"/>
        <v>4.4303989340398875</v>
      </c>
      <c r="V765" t="s">
        <v>11</v>
      </c>
      <c r="W765" t="s">
        <v>12</v>
      </c>
      <c r="X765">
        <f t="shared" si="151"/>
        <v>398</v>
      </c>
      <c r="Y765" s="3">
        <f t="shared" si="144"/>
        <v>-3.3945083935113587</v>
      </c>
      <c r="Z765" s="3">
        <f t="shared" si="144"/>
        <v>-6.1229902221407517</v>
      </c>
    </row>
    <row r="766" spans="1:26" x14ac:dyDescent="0.2">
      <c r="A766" t="s">
        <v>6</v>
      </c>
      <c r="B766" s="12">
        <v>765</v>
      </c>
      <c r="C766" s="12">
        <v>835</v>
      </c>
      <c r="D766" s="12">
        <v>1538</v>
      </c>
      <c r="E766" s="11">
        <v>175295.9</v>
      </c>
      <c r="F766">
        <v>19010.27</v>
      </c>
      <c r="G766">
        <v>17865</v>
      </c>
      <c r="H766">
        <v>17865</v>
      </c>
      <c r="I766">
        <v>17865</v>
      </c>
      <c r="J766" s="5">
        <f t="shared" si="145"/>
        <v>1528.7008994505861</v>
      </c>
      <c r="K766">
        <f t="shared" si="149"/>
        <v>9.7905987704575104</v>
      </c>
      <c r="L766">
        <f t="shared" si="149"/>
        <v>7.3321735683829425</v>
      </c>
      <c r="M766">
        <v>47</v>
      </c>
      <c r="N766">
        <v>47</v>
      </c>
      <c r="O766">
        <v>47</v>
      </c>
      <c r="P766" s="5">
        <f t="shared" si="146"/>
        <v>61.808696036405586</v>
      </c>
      <c r="Q766">
        <f t="shared" si="153"/>
        <v>3.8501476017100584</v>
      </c>
      <c r="R766">
        <f t="shared" si="153"/>
        <v>4.1240440671277581</v>
      </c>
      <c r="S766" s="5">
        <f t="shared" si="142"/>
        <v>17912</v>
      </c>
      <c r="T766" s="3">
        <f t="shared" si="152"/>
        <v>9.7932261582785909</v>
      </c>
      <c r="U766" s="3">
        <f t="shared" si="143"/>
        <v>11.456217635510701</v>
      </c>
      <c r="V766" t="s">
        <v>11</v>
      </c>
      <c r="W766" t="s">
        <v>12</v>
      </c>
      <c r="X766">
        <f t="shared" si="151"/>
        <v>399</v>
      </c>
      <c r="Y766" s="3">
        <f t="shared" si="144"/>
        <v>5.9404511687474519</v>
      </c>
      <c r="Z766" s="3">
        <f t="shared" si="144"/>
        <v>3.2081295012551845</v>
      </c>
    </row>
    <row r="767" spans="1:26" x14ac:dyDescent="0.2">
      <c r="A767" t="s">
        <v>6</v>
      </c>
      <c r="B767" s="12">
        <v>766</v>
      </c>
      <c r="C767" s="12">
        <v>834</v>
      </c>
      <c r="D767" s="12">
        <v>1539</v>
      </c>
      <c r="E767" s="11">
        <v>175764.8</v>
      </c>
      <c r="F767">
        <v>18988.52</v>
      </c>
      <c r="G767">
        <v>41</v>
      </c>
      <c r="H767">
        <v>41</v>
      </c>
      <c r="I767">
        <v>41</v>
      </c>
      <c r="J767" s="5">
        <f t="shared" si="145"/>
        <v>3.498994110311052</v>
      </c>
      <c r="K767">
        <f t="shared" si="149"/>
        <v>3.713572066704308</v>
      </c>
      <c r="L767">
        <f t="shared" si="149"/>
        <v>1.2524755301349351</v>
      </c>
      <c r="M767">
        <v>7</v>
      </c>
      <c r="N767">
        <v>7</v>
      </c>
      <c r="O767">
        <v>7</v>
      </c>
      <c r="P767" s="5">
        <f t="shared" si="146"/>
        <v>9.21609477726542</v>
      </c>
      <c r="Q767">
        <f t="shared" si="153"/>
        <v>1.9459101490553132</v>
      </c>
      <c r="R767">
        <f t="shared" si="153"/>
        <v>2.220951387892129</v>
      </c>
      <c r="S767" s="5">
        <f t="shared" si="142"/>
        <v>48</v>
      </c>
      <c r="T767" s="3">
        <f t="shared" si="152"/>
        <v>3.8712010109078911</v>
      </c>
      <c r="U767" s="3">
        <f t="shared" si="143"/>
        <v>3.473426918027064</v>
      </c>
      <c r="V767" t="s">
        <v>11</v>
      </c>
      <c r="W767" t="s">
        <v>12</v>
      </c>
      <c r="X767">
        <f t="shared" si="151"/>
        <v>400</v>
      </c>
      <c r="Y767" s="3">
        <f t="shared" si="144"/>
        <v>1.7676619176489947</v>
      </c>
      <c r="Z767" s="3">
        <f t="shared" si="144"/>
        <v>-0.96847585775719391</v>
      </c>
    </row>
    <row r="768" spans="1:26" x14ac:dyDescent="0.2">
      <c r="A768" t="s">
        <v>6</v>
      </c>
      <c r="B768" s="12">
        <v>767</v>
      </c>
      <c r="C768" s="12">
        <v>833</v>
      </c>
      <c r="D768" s="12">
        <v>1540</v>
      </c>
      <c r="E768" s="11">
        <v>176232.9</v>
      </c>
      <c r="F768">
        <v>18967.02</v>
      </c>
      <c r="G768">
        <v>68</v>
      </c>
      <c r="H768">
        <v>68</v>
      </c>
      <c r="I768">
        <v>68</v>
      </c>
      <c r="J768" s="5">
        <f t="shared" si="145"/>
        <v>5.7877955818692195</v>
      </c>
      <c r="K768">
        <f t="shared" si="149"/>
        <v>4.219507705176107</v>
      </c>
      <c r="L768">
        <f t="shared" si="149"/>
        <v>1.7557514905694029</v>
      </c>
      <c r="M768">
        <v>139</v>
      </c>
      <c r="N768">
        <v>139</v>
      </c>
      <c r="O768">
        <v>139</v>
      </c>
      <c r="P768" s="5">
        <f t="shared" si="146"/>
        <v>183.21275561474602</v>
      </c>
      <c r="Q768">
        <f t="shared" si="153"/>
        <v>4.9344739331306915</v>
      </c>
      <c r="R768">
        <f t="shared" si="153"/>
        <v>5.2106480765342482</v>
      </c>
      <c r="S768" s="5">
        <f t="shared" si="142"/>
        <v>207</v>
      </c>
      <c r="T768" s="3">
        <f t="shared" si="152"/>
        <v>5.3327187932653688</v>
      </c>
      <c r="U768" s="3">
        <f t="shared" si="143"/>
        <v>6.9663995671036512</v>
      </c>
      <c r="V768" t="s">
        <v>11</v>
      </c>
      <c r="W768" t="s">
        <v>12</v>
      </c>
      <c r="X768">
        <f t="shared" si="151"/>
        <v>401</v>
      </c>
      <c r="Y768" s="3">
        <f t="shared" si="144"/>
        <v>-0.71496622795458453</v>
      </c>
      <c r="Z768" s="3">
        <f t="shared" si="144"/>
        <v>-3.4548965859648453</v>
      </c>
    </row>
    <row r="769" spans="1:26" x14ac:dyDescent="0.2">
      <c r="A769" t="s">
        <v>6</v>
      </c>
      <c r="B769" s="12">
        <v>768</v>
      </c>
      <c r="C769" s="12">
        <v>832</v>
      </c>
      <c r="D769" s="12">
        <v>1541</v>
      </c>
      <c r="E769" s="11">
        <v>176698.8</v>
      </c>
      <c r="F769">
        <v>18945.91</v>
      </c>
      <c r="G769">
        <v>57</v>
      </c>
      <c r="H769">
        <v>57</v>
      </c>
      <c r="I769">
        <v>57</v>
      </c>
      <c r="J769" s="5">
        <f t="shared" si="145"/>
        <v>4.8387425381496652</v>
      </c>
      <c r="K769">
        <f t="shared" si="149"/>
        <v>4.0430512678345503</v>
      </c>
      <c r="L769">
        <f t="shared" si="149"/>
        <v>1.5766548808056469</v>
      </c>
      <c r="M769">
        <v>53</v>
      </c>
      <c r="N769">
        <v>53</v>
      </c>
      <c r="O769">
        <v>53</v>
      </c>
      <c r="P769" s="5">
        <f t="shared" si="146"/>
        <v>69.93593868016896</v>
      </c>
      <c r="Q769">
        <f t="shared" si="153"/>
        <v>3.970291913552122</v>
      </c>
      <c r="R769">
        <f t="shared" si="153"/>
        <v>4.2475796613213435</v>
      </c>
      <c r="S769" s="5">
        <f t="shared" si="142"/>
        <v>110</v>
      </c>
      <c r="T769" s="3">
        <f t="shared" si="152"/>
        <v>4.7004803657924166</v>
      </c>
      <c r="U769" s="3">
        <f t="shared" si="143"/>
        <v>5.8242345421269901</v>
      </c>
      <c r="V769" t="s">
        <v>11</v>
      </c>
      <c r="W769" t="s">
        <v>12</v>
      </c>
      <c r="X769">
        <f t="shared" si="151"/>
        <v>402</v>
      </c>
      <c r="Y769" s="3">
        <f t="shared" si="144"/>
        <v>7.2759354282428301E-2</v>
      </c>
      <c r="Z769" s="3">
        <f t="shared" si="144"/>
        <v>-2.6709247805156968</v>
      </c>
    </row>
    <row r="770" spans="1:26" x14ac:dyDescent="0.2">
      <c r="A770" t="s">
        <v>6</v>
      </c>
      <c r="B770" s="12">
        <v>769</v>
      </c>
      <c r="C770" s="12">
        <v>831</v>
      </c>
      <c r="D770" s="12">
        <v>1542</v>
      </c>
      <c r="E770" s="11">
        <v>177173</v>
      </c>
      <c r="F770">
        <v>18924.939999999999</v>
      </c>
      <c r="G770">
        <v>73</v>
      </c>
      <c r="H770">
        <v>73</v>
      </c>
      <c r="I770">
        <v>73</v>
      </c>
      <c r="J770" s="5">
        <f t="shared" si="145"/>
        <v>6.1803999480733518</v>
      </c>
      <c r="K770">
        <f t="shared" si="149"/>
        <v>4.290459441148391</v>
      </c>
      <c r="L770">
        <f t="shared" si="149"/>
        <v>1.8213829858922996</v>
      </c>
      <c r="M770">
        <v>13</v>
      </c>
      <c r="N770">
        <v>13</v>
      </c>
      <c r="O770">
        <v>13</v>
      </c>
      <c r="P770" s="5">
        <f t="shared" si="146"/>
        <v>17.173105964933047</v>
      </c>
      <c r="Q770">
        <f t="shared" si="153"/>
        <v>2.5649493574615367</v>
      </c>
      <c r="R770">
        <f t="shared" si="153"/>
        <v>2.8433445534207622</v>
      </c>
      <c r="S770" s="5">
        <f t="shared" ref="S770:S833" si="154">I770+O770</f>
        <v>86</v>
      </c>
      <c r="T770" s="3">
        <f t="shared" si="152"/>
        <v>4.4543472962535073</v>
      </c>
      <c r="U770" s="3">
        <f t="shared" ref="U770:U833" si="155">L770+R770</f>
        <v>4.6647275393130618</v>
      </c>
      <c r="V770" t="s">
        <v>11</v>
      </c>
      <c r="W770" t="s">
        <v>12</v>
      </c>
      <c r="X770">
        <f t="shared" si="151"/>
        <v>403</v>
      </c>
      <c r="Y770" s="3">
        <f t="shared" ref="Y770:Z833" si="156">K770-Q770</f>
        <v>1.7255100836868542</v>
      </c>
      <c r="Z770" s="3">
        <f t="shared" si="156"/>
        <v>-1.0219615675284626</v>
      </c>
    </row>
    <row r="771" spans="1:26" x14ac:dyDescent="0.2">
      <c r="A771" t="s">
        <v>6</v>
      </c>
      <c r="B771" s="12">
        <v>770</v>
      </c>
      <c r="C771" s="12">
        <v>830</v>
      </c>
      <c r="D771" s="12">
        <v>1543</v>
      </c>
      <c r="E771" s="11">
        <v>177673.7</v>
      </c>
      <c r="F771">
        <v>18903.93</v>
      </c>
      <c r="G771">
        <v>18754</v>
      </c>
      <c r="H771">
        <v>18754</v>
      </c>
      <c r="I771">
        <v>18754</v>
      </c>
      <c r="J771" s="5">
        <f t="shared" ref="J771:J834" si="157">(I771/E771)*15000</f>
        <v>1583.2956706591915</v>
      </c>
      <c r="K771">
        <f t="shared" si="149"/>
        <v>9.83916234197957</v>
      </c>
      <c r="L771">
        <f t="shared" si="149"/>
        <v>7.3672638211255732</v>
      </c>
      <c r="M771">
        <v>610</v>
      </c>
      <c r="N771">
        <v>610</v>
      </c>
      <c r="O771">
        <v>610</v>
      </c>
      <c r="P771" s="5">
        <f t="shared" ref="P771:P834" si="158">(O771/F771)*25000</f>
        <v>806.71056230106649</v>
      </c>
      <c r="Q771">
        <f t="shared" si="153"/>
        <v>6.4134589571673573</v>
      </c>
      <c r="R771">
        <f t="shared" si="153"/>
        <v>6.6929649450778239</v>
      </c>
      <c r="S771" s="5">
        <f t="shared" si="154"/>
        <v>19364</v>
      </c>
      <c r="T771" s="3">
        <f t="shared" si="152"/>
        <v>9.8711709510595842</v>
      </c>
      <c r="U771" s="3">
        <f t="shared" si="155"/>
        <v>14.060228766203398</v>
      </c>
      <c r="V771" t="s">
        <v>11</v>
      </c>
      <c r="W771" t="s">
        <v>12</v>
      </c>
      <c r="X771">
        <f t="shared" si="151"/>
        <v>404</v>
      </c>
      <c r="Y771" s="3">
        <f t="shared" si="156"/>
        <v>3.4257033848122127</v>
      </c>
      <c r="Z771" s="3">
        <f t="shared" si="156"/>
        <v>0.6742988760477493</v>
      </c>
    </row>
    <row r="772" spans="1:26" x14ac:dyDescent="0.2">
      <c r="A772" t="s">
        <v>6</v>
      </c>
      <c r="B772" s="12">
        <v>771</v>
      </c>
      <c r="C772" s="12">
        <v>829</v>
      </c>
      <c r="D772" s="12">
        <v>1544</v>
      </c>
      <c r="E772" s="11">
        <v>178174.7</v>
      </c>
      <c r="F772">
        <v>18883.03</v>
      </c>
      <c r="G772">
        <v>555</v>
      </c>
      <c r="H772">
        <v>555</v>
      </c>
      <c r="I772">
        <v>555</v>
      </c>
      <c r="J772" s="5">
        <f t="shared" si="157"/>
        <v>46.723805343856334</v>
      </c>
      <c r="K772">
        <f t="shared" si="149"/>
        <v>6.3189681137464344</v>
      </c>
      <c r="L772">
        <f t="shared" si="149"/>
        <v>3.8442537852000256</v>
      </c>
      <c r="M772">
        <v>589</v>
      </c>
      <c r="N772">
        <v>589</v>
      </c>
      <c r="O772">
        <v>589</v>
      </c>
      <c r="P772" s="5">
        <f t="shared" si="158"/>
        <v>779.80069935810093</v>
      </c>
      <c r="Q772">
        <f t="shared" si="153"/>
        <v>6.3784261836515865</v>
      </c>
      <c r="R772">
        <f t="shared" si="153"/>
        <v>6.6590383733910041</v>
      </c>
      <c r="S772" s="5">
        <f t="shared" si="154"/>
        <v>1144</v>
      </c>
      <c r="T772" s="3">
        <f t="shared" si="152"/>
        <v>7.0422861719397432</v>
      </c>
      <c r="U772" s="3">
        <f t="shared" si="155"/>
        <v>10.50329215859103</v>
      </c>
      <c r="V772" t="s">
        <v>11</v>
      </c>
      <c r="W772" t="s">
        <v>12</v>
      </c>
      <c r="X772">
        <f t="shared" si="151"/>
        <v>405</v>
      </c>
      <c r="Y772" s="3">
        <f t="shared" si="156"/>
        <v>-5.9458069905152122E-2</v>
      </c>
      <c r="Z772" s="3">
        <f t="shared" si="156"/>
        <v>-2.8147845881909785</v>
      </c>
    </row>
    <row r="773" spans="1:26" x14ac:dyDescent="0.2">
      <c r="A773" t="s">
        <v>6</v>
      </c>
      <c r="B773" s="12">
        <v>772</v>
      </c>
      <c r="C773" s="12">
        <v>828</v>
      </c>
      <c r="D773" s="12">
        <v>1545</v>
      </c>
      <c r="E773" s="11">
        <v>178675.4</v>
      </c>
      <c r="F773">
        <v>18862.16</v>
      </c>
      <c r="G773">
        <v>60</v>
      </c>
      <c r="H773">
        <v>60</v>
      </c>
      <c r="I773">
        <v>60</v>
      </c>
      <c r="J773" s="5">
        <f t="shared" si="157"/>
        <v>5.0370672179830018</v>
      </c>
      <c r="K773">
        <f t="shared" si="149"/>
        <v>4.0943445622221004</v>
      </c>
      <c r="L773">
        <f t="shared" si="149"/>
        <v>1.6168240115192209</v>
      </c>
      <c r="M773">
        <v>126</v>
      </c>
      <c r="N773">
        <v>126</v>
      </c>
      <c r="O773">
        <v>126</v>
      </c>
      <c r="P773" s="5">
        <f t="shared" si="158"/>
        <v>167.00102215228796</v>
      </c>
      <c r="Q773">
        <f t="shared" si="153"/>
        <v>4.836281906951478</v>
      </c>
      <c r="R773">
        <f t="shared" si="153"/>
        <v>5.1179999330704069</v>
      </c>
      <c r="S773" s="5">
        <f t="shared" si="154"/>
        <v>186</v>
      </c>
      <c r="T773" s="3">
        <f t="shared" si="152"/>
        <v>5.2257466737132017</v>
      </c>
      <c r="U773" s="3">
        <f t="shared" si="155"/>
        <v>6.7348239445896283</v>
      </c>
      <c r="V773" t="s">
        <v>11</v>
      </c>
      <c r="W773" t="s">
        <v>12</v>
      </c>
      <c r="X773">
        <f t="shared" si="151"/>
        <v>406</v>
      </c>
      <c r="Y773" s="3">
        <f t="shared" si="156"/>
        <v>-0.74193734472937756</v>
      </c>
      <c r="Z773" s="3">
        <f t="shared" si="156"/>
        <v>-3.501175921551186</v>
      </c>
    </row>
    <row r="774" spans="1:26" x14ac:dyDescent="0.2">
      <c r="A774" t="s">
        <v>6</v>
      </c>
      <c r="B774" s="12">
        <v>773</v>
      </c>
      <c r="C774" s="12">
        <v>827</v>
      </c>
      <c r="D774" s="12">
        <v>1546</v>
      </c>
      <c r="E774" s="11">
        <v>179174.39999999999</v>
      </c>
      <c r="F774">
        <v>18841</v>
      </c>
      <c r="G774">
        <v>28</v>
      </c>
      <c r="H774">
        <v>28</v>
      </c>
      <c r="I774">
        <v>28</v>
      </c>
      <c r="J774" s="5">
        <f t="shared" si="157"/>
        <v>2.3440848692670384</v>
      </c>
      <c r="K774">
        <f t="shared" si="149"/>
        <v>3.3322045101752038</v>
      </c>
      <c r="L774">
        <f t="shared" si="149"/>
        <v>0.85189507808449472</v>
      </c>
      <c r="M774">
        <v>20</v>
      </c>
      <c r="N774">
        <v>20</v>
      </c>
      <c r="O774">
        <v>20</v>
      </c>
      <c r="P774" s="5">
        <f t="shared" si="158"/>
        <v>26.537869539833341</v>
      </c>
      <c r="Q774">
        <f t="shared" si="153"/>
        <v>2.9957322735539909</v>
      </c>
      <c r="R774">
        <f t="shared" si="153"/>
        <v>3.2785727521263284</v>
      </c>
      <c r="S774" s="5">
        <f t="shared" si="154"/>
        <v>48</v>
      </c>
      <c r="T774" s="3">
        <f t="shared" si="152"/>
        <v>3.8712010109078911</v>
      </c>
      <c r="U774" s="3">
        <f t="shared" si="155"/>
        <v>4.1304678302108231</v>
      </c>
      <c r="V774" t="s">
        <v>11</v>
      </c>
      <c r="W774" t="s">
        <v>12</v>
      </c>
      <c r="X774">
        <f t="shared" si="151"/>
        <v>407</v>
      </c>
      <c r="Y774" s="3">
        <f t="shared" si="156"/>
        <v>0.33647223662121295</v>
      </c>
      <c r="Z774" s="3">
        <f t="shared" si="156"/>
        <v>-2.4266776740418337</v>
      </c>
    </row>
    <row r="775" spans="1:26" x14ac:dyDescent="0.2">
      <c r="A775" t="s">
        <v>6</v>
      </c>
      <c r="B775" s="12">
        <v>774</v>
      </c>
      <c r="C775" s="12">
        <v>826</v>
      </c>
      <c r="D775" s="12">
        <v>1547</v>
      </c>
      <c r="E775" s="11">
        <v>179672.7</v>
      </c>
      <c r="F775">
        <v>18825.009999999998</v>
      </c>
      <c r="G775">
        <v>175</v>
      </c>
      <c r="H775">
        <v>175</v>
      </c>
      <c r="I775">
        <v>175</v>
      </c>
      <c r="J775" s="5">
        <f t="shared" si="157"/>
        <v>14.609898999681086</v>
      </c>
      <c r="K775">
        <f t="shared" si="149"/>
        <v>5.1647859739235145</v>
      </c>
      <c r="L775">
        <f t="shared" si="149"/>
        <v>2.6816993126436466</v>
      </c>
      <c r="M775">
        <v>17</v>
      </c>
      <c r="N775">
        <v>17</v>
      </c>
      <c r="O775">
        <v>17</v>
      </c>
      <c r="P775" s="5">
        <f t="shared" si="158"/>
        <v>22.576349229030956</v>
      </c>
      <c r="Q775">
        <f t="shared" si="153"/>
        <v>2.8332133440562162</v>
      </c>
      <c r="R775">
        <f t="shared" si="153"/>
        <v>3.1169028640301013</v>
      </c>
      <c r="S775" s="5">
        <f t="shared" si="154"/>
        <v>192</v>
      </c>
      <c r="T775" s="3">
        <f t="shared" si="152"/>
        <v>5.2574953720277815</v>
      </c>
      <c r="U775" s="3">
        <f t="shared" si="155"/>
        <v>5.7986021766737483</v>
      </c>
      <c r="V775" t="s">
        <v>11</v>
      </c>
      <c r="W775" t="s">
        <v>12</v>
      </c>
      <c r="X775">
        <f t="shared" si="151"/>
        <v>408</v>
      </c>
      <c r="Y775" s="3">
        <f t="shared" si="156"/>
        <v>2.3315726298672983</v>
      </c>
      <c r="Z775" s="3">
        <f t="shared" si="156"/>
        <v>-0.43520355138645472</v>
      </c>
    </row>
    <row r="776" spans="1:26" x14ac:dyDescent="0.2">
      <c r="A776" t="s">
        <v>6</v>
      </c>
      <c r="B776" s="12">
        <v>775</v>
      </c>
      <c r="C776" s="12">
        <v>825</v>
      </c>
      <c r="D776" s="12">
        <v>1548</v>
      </c>
      <c r="E776" s="11">
        <v>180169.7</v>
      </c>
      <c r="F776">
        <v>18810.61</v>
      </c>
      <c r="G776">
        <v>22</v>
      </c>
      <c r="H776">
        <v>22</v>
      </c>
      <c r="I776">
        <v>22</v>
      </c>
      <c r="J776" s="5">
        <f t="shared" si="157"/>
        <v>1.8316065353941311</v>
      </c>
      <c r="K776">
        <f t="shared" si="149"/>
        <v>3.0910424533583161</v>
      </c>
      <c r="L776">
        <f t="shared" si="149"/>
        <v>0.60519346992838119</v>
      </c>
      <c r="M776">
        <v>993</v>
      </c>
      <c r="N776">
        <v>993</v>
      </c>
      <c r="O776">
        <v>993</v>
      </c>
      <c r="P776" s="5">
        <f t="shared" si="158"/>
        <v>1319.7339161249954</v>
      </c>
      <c r="Q776">
        <f t="shared" si="153"/>
        <v>6.9007306640451729</v>
      </c>
      <c r="R776">
        <f t="shared" si="153"/>
        <v>7.1851854165675153</v>
      </c>
      <c r="S776" s="5">
        <f t="shared" si="154"/>
        <v>1015</v>
      </c>
      <c r="T776" s="3">
        <f t="shared" si="152"/>
        <v>6.9226438914758877</v>
      </c>
      <c r="U776" s="3">
        <f t="shared" si="155"/>
        <v>7.7903788864958967</v>
      </c>
      <c r="V776" t="s">
        <v>11</v>
      </c>
      <c r="W776" t="s">
        <v>12</v>
      </c>
      <c r="X776">
        <f t="shared" si="151"/>
        <v>409</v>
      </c>
      <c r="Y776" s="3">
        <f t="shared" si="156"/>
        <v>-3.8096882106868568</v>
      </c>
      <c r="Z776" s="3">
        <f t="shared" si="156"/>
        <v>-6.5799919466391339</v>
      </c>
    </row>
    <row r="777" spans="1:26" x14ac:dyDescent="0.2">
      <c r="A777" t="s">
        <v>6</v>
      </c>
      <c r="B777" s="12">
        <v>776</v>
      </c>
      <c r="C777" s="12">
        <v>824</v>
      </c>
      <c r="D777" s="12">
        <v>1549</v>
      </c>
      <c r="E777" s="11">
        <v>180663.7</v>
      </c>
      <c r="F777">
        <v>18796.080000000002</v>
      </c>
      <c r="G777">
        <v>757</v>
      </c>
      <c r="H777">
        <v>757</v>
      </c>
      <c r="I777">
        <v>757</v>
      </c>
      <c r="J777" s="5">
        <f t="shared" si="157"/>
        <v>62.851585570316558</v>
      </c>
      <c r="K777">
        <f t="shared" si="149"/>
        <v>6.6293632534374485</v>
      </c>
      <c r="L777">
        <f t="shared" si="149"/>
        <v>4.1407761625671498</v>
      </c>
      <c r="M777">
        <v>579</v>
      </c>
      <c r="N777">
        <v>579</v>
      </c>
      <c r="O777">
        <v>579</v>
      </c>
      <c r="P777" s="5">
        <f t="shared" si="158"/>
        <v>770.10738409285341</v>
      </c>
      <c r="Q777">
        <f t="shared" si="153"/>
        <v>6.3613024775729956</v>
      </c>
      <c r="R777">
        <f t="shared" si="153"/>
        <v>6.6465299649849561</v>
      </c>
      <c r="S777" s="5">
        <f t="shared" si="154"/>
        <v>1336</v>
      </c>
      <c r="T777" s="3">
        <f t="shared" si="152"/>
        <v>7.1974353540965907</v>
      </c>
      <c r="U777" s="3">
        <f t="shared" si="155"/>
        <v>10.787306127552107</v>
      </c>
      <c r="V777" t="s">
        <v>11</v>
      </c>
      <c r="W777" t="s">
        <v>12</v>
      </c>
      <c r="X777">
        <f t="shared" si="151"/>
        <v>410</v>
      </c>
      <c r="Y777" s="3">
        <f t="shared" si="156"/>
        <v>0.26806077586445287</v>
      </c>
      <c r="Z777" s="3">
        <f t="shared" si="156"/>
        <v>-2.5057538024178063</v>
      </c>
    </row>
    <row r="778" spans="1:26" x14ac:dyDescent="0.2">
      <c r="A778" t="s">
        <v>6</v>
      </c>
      <c r="B778" s="12">
        <v>777</v>
      </c>
      <c r="C778" s="12">
        <v>823</v>
      </c>
      <c r="D778" s="12">
        <v>1550</v>
      </c>
      <c r="E778" s="11">
        <v>181159.5</v>
      </c>
      <c r="F778">
        <v>18781.55</v>
      </c>
      <c r="G778">
        <v>140</v>
      </c>
      <c r="H778">
        <v>140</v>
      </c>
      <c r="I778">
        <v>140</v>
      </c>
      <c r="J778" s="5">
        <f t="shared" si="157"/>
        <v>11.591994899522243</v>
      </c>
      <c r="K778">
        <f t="shared" si="149"/>
        <v>4.9416424226093039</v>
      </c>
      <c r="L778">
        <f t="shared" si="149"/>
        <v>2.450314765018478</v>
      </c>
      <c r="M778">
        <v>89</v>
      </c>
      <c r="N778">
        <v>89</v>
      </c>
      <c r="O778">
        <v>89</v>
      </c>
      <c r="P778" s="5">
        <f t="shared" si="158"/>
        <v>118.4673256467118</v>
      </c>
      <c r="Q778">
        <f t="shared" si="153"/>
        <v>4.4886363697321396</v>
      </c>
      <c r="R778">
        <f t="shared" si="153"/>
        <v>4.7746371896147286</v>
      </c>
      <c r="S778" s="5">
        <f t="shared" si="154"/>
        <v>229</v>
      </c>
      <c r="T778" s="3">
        <f t="shared" si="152"/>
        <v>5.43372200355424</v>
      </c>
      <c r="U778" s="3">
        <f t="shared" si="155"/>
        <v>7.2249519546332071</v>
      </c>
      <c r="V778" t="s">
        <v>11</v>
      </c>
      <c r="W778" t="s">
        <v>12</v>
      </c>
      <c r="X778">
        <f t="shared" si="151"/>
        <v>411</v>
      </c>
      <c r="Y778" s="3">
        <f t="shared" si="156"/>
        <v>0.45300605287716422</v>
      </c>
      <c r="Z778" s="3">
        <f t="shared" si="156"/>
        <v>-2.3243224245962506</v>
      </c>
    </row>
    <row r="779" spans="1:26" x14ac:dyDescent="0.2">
      <c r="A779" t="s">
        <v>6</v>
      </c>
      <c r="B779" s="12">
        <v>778</v>
      </c>
      <c r="C779" s="12">
        <v>822</v>
      </c>
      <c r="D779" s="12">
        <v>1551</v>
      </c>
      <c r="E779" s="11">
        <v>181652</v>
      </c>
      <c r="F779">
        <v>18766.86</v>
      </c>
      <c r="G779">
        <v>0</v>
      </c>
      <c r="H779">
        <v>0</v>
      </c>
      <c r="I779">
        <v>0</v>
      </c>
      <c r="J779" s="5">
        <f t="shared" si="157"/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5">
        <f t="shared" si="158"/>
        <v>0</v>
      </c>
      <c r="Q779">
        <v>0</v>
      </c>
      <c r="R779">
        <v>0</v>
      </c>
      <c r="S779" s="5">
        <f t="shared" si="154"/>
        <v>0</v>
      </c>
      <c r="T779" s="3">
        <v>0</v>
      </c>
      <c r="U779" s="3">
        <f t="shared" si="155"/>
        <v>0</v>
      </c>
      <c r="V779" t="s">
        <v>11</v>
      </c>
      <c r="W779" t="s">
        <v>12</v>
      </c>
      <c r="X779">
        <f t="shared" si="151"/>
        <v>412</v>
      </c>
      <c r="Y779" s="3">
        <f t="shared" si="156"/>
        <v>0</v>
      </c>
      <c r="Z779" s="3">
        <f t="shared" si="156"/>
        <v>0</v>
      </c>
    </row>
    <row r="780" spans="1:26" x14ac:dyDescent="0.2">
      <c r="A780" t="s">
        <v>6</v>
      </c>
      <c r="B780" s="12">
        <v>779</v>
      </c>
      <c r="C780" s="12">
        <v>821</v>
      </c>
      <c r="D780" s="12">
        <v>1552</v>
      </c>
      <c r="E780" s="11">
        <v>182142.3</v>
      </c>
      <c r="F780">
        <v>18757.48</v>
      </c>
      <c r="G780">
        <v>7</v>
      </c>
      <c r="H780">
        <v>7</v>
      </c>
      <c r="I780">
        <v>7</v>
      </c>
      <c r="J780" s="5">
        <f t="shared" si="157"/>
        <v>0.57647235156248722</v>
      </c>
      <c r="K780">
        <f t="shared" ref="K780:L794" si="159">LN(I780)</f>
        <v>1.9459101490553132</v>
      </c>
      <c r="L780">
        <f t="shared" si="159"/>
        <v>-0.55082789955148204</v>
      </c>
      <c r="M780">
        <v>2</v>
      </c>
      <c r="N780">
        <v>2</v>
      </c>
      <c r="O780">
        <v>2</v>
      </c>
      <c r="P780" s="5">
        <f t="shared" si="158"/>
        <v>2.665603268669352</v>
      </c>
      <c r="Q780">
        <f>LN(O780)</f>
        <v>0.69314718055994529</v>
      </c>
      <c r="R780">
        <f>LN(P780)</f>
        <v>0.98043039923113828</v>
      </c>
      <c r="S780" s="5">
        <f t="shared" si="154"/>
        <v>9</v>
      </c>
      <c r="T780" s="3">
        <f t="shared" ref="T780:T797" si="160">LN(S780)</f>
        <v>2.1972245773362196</v>
      </c>
      <c r="U780" s="3">
        <f t="shared" si="155"/>
        <v>0.42960249967965625</v>
      </c>
      <c r="V780" t="s">
        <v>11</v>
      </c>
      <c r="W780" t="s">
        <v>12</v>
      </c>
      <c r="X780">
        <f t="shared" si="151"/>
        <v>413</v>
      </c>
      <c r="Y780" s="3">
        <f t="shared" si="156"/>
        <v>1.2527629684953681</v>
      </c>
      <c r="Z780" s="3">
        <f t="shared" si="156"/>
        <v>-1.5312582987826202</v>
      </c>
    </row>
    <row r="781" spans="1:26" x14ac:dyDescent="0.2">
      <c r="A781" t="s">
        <v>6</v>
      </c>
      <c r="B781" s="12">
        <v>780</v>
      </c>
      <c r="C781" s="12">
        <v>820</v>
      </c>
      <c r="D781" s="12">
        <v>1553</v>
      </c>
      <c r="E781" s="11">
        <v>182630.8</v>
      </c>
      <c r="F781">
        <v>18748.93</v>
      </c>
      <c r="G781">
        <v>7</v>
      </c>
      <c r="H781">
        <v>7</v>
      </c>
      <c r="I781">
        <v>7</v>
      </c>
      <c r="J781" s="5">
        <f t="shared" si="157"/>
        <v>0.57493040604323042</v>
      </c>
      <c r="K781">
        <f t="shared" si="159"/>
        <v>1.9459101490553132</v>
      </c>
      <c r="L781">
        <f t="shared" si="159"/>
        <v>-0.55350627847816225</v>
      </c>
      <c r="M781">
        <v>0</v>
      </c>
      <c r="N781">
        <v>0</v>
      </c>
      <c r="O781">
        <v>0</v>
      </c>
      <c r="P781" s="5">
        <f t="shared" si="158"/>
        <v>0</v>
      </c>
      <c r="Q781">
        <v>0</v>
      </c>
      <c r="R781">
        <v>0</v>
      </c>
      <c r="S781" s="5">
        <f t="shared" si="154"/>
        <v>7</v>
      </c>
      <c r="T781" s="3">
        <f t="shared" si="160"/>
        <v>1.9459101490553132</v>
      </c>
      <c r="U781" s="3">
        <f t="shared" si="155"/>
        <v>-0.55350627847816225</v>
      </c>
      <c r="V781" t="s">
        <v>11</v>
      </c>
      <c r="W781" t="s">
        <v>12</v>
      </c>
      <c r="X781">
        <f t="shared" si="151"/>
        <v>414</v>
      </c>
      <c r="Y781" s="3">
        <f t="shared" si="156"/>
        <v>1.9459101490553132</v>
      </c>
      <c r="Z781" s="3">
        <f t="shared" si="156"/>
        <v>-0.55350627847816225</v>
      </c>
    </row>
    <row r="782" spans="1:26" x14ac:dyDescent="0.2">
      <c r="A782" t="s">
        <v>6</v>
      </c>
      <c r="B782" s="12">
        <v>781</v>
      </c>
      <c r="C782" s="12">
        <v>819</v>
      </c>
      <c r="D782" s="12">
        <v>1554</v>
      </c>
      <c r="E782" s="11">
        <v>183118.2</v>
      </c>
      <c r="F782">
        <v>18740.189999999999</v>
      </c>
      <c r="G782">
        <v>12</v>
      </c>
      <c r="H782">
        <v>12</v>
      </c>
      <c r="I782">
        <v>12</v>
      </c>
      <c r="J782" s="5">
        <f t="shared" si="157"/>
        <v>0.98297165437405998</v>
      </c>
      <c r="K782">
        <f t="shared" si="159"/>
        <v>2.4849066497880004</v>
      </c>
      <c r="L782">
        <f t="shared" si="159"/>
        <v>-1.7174995085868543E-2</v>
      </c>
      <c r="M782">
        <v>0</v>
      </c>
      <c r="N782">
        <v>0</v>
      </c>
      <c r="O782">
        <v>0</v>
      </c>
      <c r="P782" s="5">
        <f t="shared" si="158"/>
        <v>0</v>
      </c>
      <c r="Q782">
        <v>0</v>
      </c>
      <c r="R782">
        <v>0</v>
      </c>
      <c r="S782" s="5">
        <f t="shared" si="154"/>
        <v>12</v>
      </c>
      <c r="T782" s="3">
        <f t="shared" si="160"/>
        <v>2.4849066497880004</v>
      </c>
      <c r="U782" s="3">
        <f t="shared" si="155"/>
        <v>-1.7174995085868543E-2</v>
      </c>
      <c r="V782" t="s">
        <v>11</v>
      </c>
      <c r="W782" t="s">
        <v>12</v>
      </c>
      <c r="X782">
        <f t="shared" si="151"/>
        <v>415</v>
      </c>
      <c r="Y782" s="3">
        <f t="shared" si="156"/>
        <v>2.4849066497880004</v>
      </c>
      <c r="Z782" s="3">
        <f t="shared" si="156"/>
        <v>-1.7174995085868543E-2</v>
      </c>
    </row>
    <row r="783" spans="1:26" x14ac:dyDescent="0.2">
      <c r="A783" t="s">
        <v>6</v>
      </c>
      <c r="B783" s="12">
        <v>782</v>
      </c>
      <c r="C783" s="12">
        <v>818</v>
      </c>
      <c r="D783" s="12">
        <v>1555</v>
      </c>
      <c r="E783" s="11">
        <v>183604.8</v>
      </c>
      <c r="F783">
        <v>18731.5</v>
      </c>
      <c r="G783">
        <v>7</v>
      </c>
      <c r="H783">
        <v>7</v>
      </c>
      <c r="I783">
        <v>7</v>
      </c>
      <c r="J783" s="5">
        <f t="shared" si="157"/>
        <v>0.57188047371310557</v>
      </c>
      <c r="K783">
        <f t="shared" si="159"/>
        <v>1.9459101490553132</v>
      </c>
      <c r="L783">
        <f t="shared" si="159"/>
        <v>-0.55882527147797334</v>
      </c>
      <c r="M783">
        <v>1</v>
      </c>
      <c r="N783">
        <v>1</v>
      </c>
      <c r="O783">
        <v>1</v>
      </c>
      <c r="P783" s="5">
        <f t="shared" si="158"/>
        <v>1.3346501881856765</v>
      </c>
      <c r="Q783">
        <f t="shared" ref="Q783:R785" si="161">LN(O783)</f>
        <v>0</v>
      </c>
      <c r="R783">
        <f t="shared" si="161"/>
        <v>0.28866922619441721</v>
      </c>
      <c r="S783" s="5">
        <f t="shared" si="154"/>
        <v>8</v>
      </c>
      <c r="T783" s="3">
        <f t="shared" si="160"/>
        <v>2.0794415416798357</v>
      </c>
      <c r="U783" s="3">
        <f t="shared" si="155"/>
        <v>-0.27015604528355613</v>
      </c>
      <c r="V783" t="s">
        <v>11</v>
      </c>
      <c r="W783" t="s">
        <v>12</v>
      </c>
      <c r="X783">
        <f t="shared" si="151"/>
        <v>416</v>
      </c>
      <c r="Y783" s="3">
        <f t="shared" si="156"/>
        <v>1.9459101490553132</v>
      </c>
      <c r="Z783" s="3">
        <f t="shared" si="156"/>
        <v>-0.8474944976723906</v>
      </c>
    </row>
    <row r="784" spans="1:26" x14ac:dyDescent="0.2">
      <c r="A784" t="s">
        <v>6</v>
      </c>
      <c r="B784" s="12">
        <v>783</v>
      </c>
      <c r="C784" s="12">
        <v>817</v>
      </c>
      <c r="D784" s="12">
        <v>1556</v>
      </c>
      <c r="E784" s="11">
        <v>184089.9</v>
      </c>
      <c r="F784">
        <v>18722.89</v>
      </c>
      <c r="G784">
        <v>4</v>
      </c>
      <c r="H784">
        <v>4</v>
      </c>
      <c r="I784">
        <v>4</v>
      </c>
      <c r="J784" s="5">
        <f t="shared" si="157"/>
        <v>0.32592771249264629</v>
      </c>
      <c r="K784">
        <f t="shared" si="159"/>
        <v>1.3862943611198906</v>
      </c>
      <c r="L784">
        <f t="shared" si="159"/>
        <v>-1.1210796630236632</v>
      </c>
      <c r="M784">
        <v>1</v>
      </c>
      <c r="N784">
        <v>1</v>
      </c>
      <c r="O784">
        <v>1</v>
      </c>
      <c r="P784" s="5">
        <f t="shared" si="158"/>
        <v>1.3352639469654524</v>
      </c>
      <c r="Q784">
        <f t="shared" si="161"/>
        <v>0</v>
      </c>
      <c r="R784">
        <f t="shared" si="161"/>
        <v>0.28912898539229304</v>
      </c>
      <c r="S784" s="5">
        <f t="shared" si="154"/>
        <v>5</v>
      </c>
      <c r="T784" s="3">
        <f t="shared" si="160"/>
        <v>1.6094379124341003</v>
      </c>
      <c r="U784" s="3">
        <f t="shared" si="155"/>
        <v>-0.83195067763137021</v>
      </c>
      <c r="V784" t="s">
        <v>11</v>
      </c>
      <c r="W784" t="s">
        <v>12</v>
      </c>
      <c r="X784">
        <f t="shared" si="151"/>
        <v>417</v>
      </c>
      <c r="Y784" s="3">
        <f t="shared" si="156"/>
        <v>1.3862943611198906</v>
      </c>
      <c r="Z784" s="3">
        <f t="shared" si="156"/>
        <v>-1.4102086484159564</v>
      </c>
    </row>
    <row r="785" spans="1:26" x14ac:dyDescent="0.2">
      <c r="A785" t="s">
        <v>6</v>
      </c>
      <c r="B785" s="12">
        <v>784</v>
      </c>
      <c r="C785" s="12">
        <v>816</v>
      </c>
      <c r="D785" s="12">
        <v>1557</v>
      </c>
      <c r="E785" s="11">
        <v>184570.7</v>
      </c>
      <c r="F785">
        <v>18713.82</v>
      </c>
      <c r="G785">
        <v>8</v>
      </c>
      <c r="H785">
        <v>8</v>
      </c>
      <c r="I785">
        <v>8</v>
      </c>
      <c r="J785" s="5">
        <f t="shared" si="157"/>
        <v>0.65015736517226186</v>
      </c>
      <c r="K785">
        <f t="shared" si="159"/>
        <v>2.0794415416798357</v>
      </c>
      <c r="L785">
        <f t="shared" si="159"/>
        <v>-0.430540845128976</v>
      </c>
      <c r="M785">
        <v>1</v>
      </c>
      <c r="N785">
        <v>1</v>
      </c>
      <c r="O785">
        <v>1</v>
      </c>
      <c r="P785" s="5">
        <f t="shared" si="158"/>
        <v>1.3359111074061842</v>
      </c>
      <c r="Q785">
        <f t="shared" si="161"/>
        <v>0</v>
      </c>
      <c r="R785">
        <f t="shared" si="161"/>
        <v>0.28961353652819477</v>
      </c>
      <c r="S785" s="5">
        <f t="shared" si="154"/>
        <v>9</v>
      </c>
      <c r="T785" s="3">
        <f t="shared" si="160"/>
        <v>2.1972245773362196</v>
      </c>
      <c r="U785" s="3">
        <f t="shared" si="155"/>
        <v>-0.14092730860078123</v>
      </c>
      <c r="V785" t="s">
        <v>11</v>
      </c>
      <c r="W785" t="s">
        <v>12</v>
      </c>
      <c r="X785">
        <f t="shared" si="151"/>
        <v>418</v>
      </c>
      <c r="Y785" s="3">
        <f t="shared" si="156"/>
        <v>2.0794415416798357</v>
      </c>
      <c r="Z785" s="3">
        <f t="shared" si="156"/>
        <v>-0.72015438165717072</v>
      </c>
    </row>
    <row r="786" spans="1:26" x14ac:dyDescent="0.2">
      <c r="A786" t="s">
        <v>6</v>
      </c>
      <c r="B786" s="12">
        <v>785</v>
      </c>
      <c r="C786" s="12">
        <v>815</v>
      </c>
      <c r="D786" s="12">
        <v>1558</v>
      </c>
      <c r="E786" s="11">
        <v>185050.2</v>
      </c>
      <c r="F786">
        <v>18704.849999999999</v>
      </c>
      <c r="G786">
        <v>11</v>
      </c>
      <c r="H786">
        <v>11</v>
      </c>
      <c r="I786">
        <v>11</v>
      </c>
      <c r="J786" s="5">
        <f t="shared" si="157"/>
        <v>0.89164994147534016</v>
      </c>
      <c r="K786">
        <f t="shared" si="159"/>
        <v>2.3978952727983707</v>
      </c>
      <c r="L786">
        <f t="shared" si="159"/>
        <v>-0.11468166571997633</v>
      </c>
      <c r="M786">
        <v>0</v>
      </c>
      <c r="N786">
        <v>0</v>
      </c>
      <c r="O786">
        <v>0</v>
      </c>
      <c r="P786" s="5">
        <f t="shared" si="158"/>
        <v>0</v>
      </c>
      <c r="Q786">
        <v>0</v>
      </c>
      <c r="R786">
        <v>0</v>
      </c>
      <c r="S786" s="5">
        <f t="shared" si="154"/>
        <v>11</v>
      </c>
      <c r="T786" s="3">
        <f t="shared" si="160"/>
        <v>2.3978952727983707</v>
      </c>
      <c r="U786" s="3">
        <f t="shared" si="155"/>
        <v>-0.11468166571997633</v>
      </c>
      <c r="V786" t="s">
        <v>11</v>
      </c>
      <c r="W786" t="s">
        <v>12</v>
      </c>
      <c r="X786">
        <f t="shared" si="151"/>
        <v>419</v>
      </c>
      <c r="Y786" s="3">
        <f t="shared" si="156"/>
        <v>2.3978952727983707</v>
      </c>
      <c r="Z786" s="3">
        <f t="shared" si="156"/>
        <v>-0.11468166571997633</v>
      </c>
    </row>
    <row r="787" spans="1:26" x14ac:dyDescent="0.2">
      <c r="A787" t="s">
        <v>6</v>
      </c>
      <c r="B787" s="12">
        <v>786</v>
      </c>
      <c r="C787" s="12">
        <v>814</v>
      </c>
      <c r="D787" s="12">
        <v>1559</v>
      </c>
      <c r="E787" s="11">
        <v>185528</v>
      </c>
      <c r="F787">
        <v>18695.63</v>
      </c>
      <c r="G787">
        <v>5</v>
      </c>
      <c r="H787">
        <v>5</v>
      </c>
      <c r="I787">
        <v>5</v>
      </c>
      <c r="J787" s="5">
        <f t="shared" si="157"/>
        <v>0.4042516493467293</v>
      </c>
      <c r="K787">
        <f t="shared" si="159"/>
        <v>1.6094379124341003</v>
      </c>
      <c r="L787">
        <f t="shared" si="159"/>
        <v>-0.90571770051659772</v>
      </c>
      <c r="M787">
        <v>0</v>
      </c>
      <c r="N787">
        <v>0</v>
      </c>
      <c r="O787">
        <v>0</v>
      </c>
      <c r="P787" s="5">
        <f t="shared" si="158"/>
        <v>0</v>
      </c>
      <c r="Q787">
        <v>0</v>
      </c>
      <c r="R787">
        <v>0</v>
      </c>
      <c r="S787" s="5">
        <f t="shared" si="154"/>
        <v>5</v>
      </c>
      <c r="T787" s="3">
        <f t="shared" si="160"/>
        <v>1.6094379124341003</v>
      </c>
      <c r="U787" s="3">
        <f t="shared" si="155"/>
        <v>-0.90571770051659772</v>
      </c>
      <c r="V787" t="s">
        <v>11</v>
      </c>
      <c r="W787" t="s">
        <v>12</v>
      </c>
      <c r="X787">
        <f t="shared" si="151"/>
        <v>420</v>
      </c>
      <c r="Y787" s="3">
        <f t="shared" si="156"/>
        <v>1.6094379124341003</v>
      </c>
      <c r="Z787" s="3">
        <f t="shared" si="156"/>
        <v>-0.90571770051659772</v>
      </c>
    </row>
    <row r="788" spans="1:26" x14ac:dyDescent="0.2">
      <c r="A788" t="s">
        <v>6</v>
      </c>
      <c r="B788" s="12">
        <v>787</v>
      </c>
      <c r="C788" s="12">
        <v>813</v>
      </c>
      <c r="D788" s="12">
        <v>1560</v>
      </c>
      <c r="E788" s="11">
        <v>186004.7</v>
      </c>
      <c r="F788">
        <v>18686.61</v>
      </c>
      <c r="G788">
        <v>51</v>
      </c>
      <c r="H788">
        <v>51</v>
      </c>
      <c r="I788">
        <v>51</v>
      </c>
      <c r="J788" s="5">
        <f t="shared" si="157"/>
        <v>4.1127993002327354</v>
      </c>
      <c r="K788">
        <f t="shared" si="159"/>
        <v>3.9318256327243257</v>
      </c>
      <c r="L788">
        <f t="shared" si="159"/>
        <v>1.4141038916153814</v>
      </c>
      <c r="M788">
        <v>1</v>
      </c>
      <c r="N788">
        <v>1</v>
      </c>
      <c r="O788">
        <v>1</v>
      </c>
      <c r="P788" s="5">
        <f t="shared" si="158"/>
        <v>1.3378563581088276</v>
      </c>
      <c r="Q788">
        <f>LN(O788)</f>
        <v>0</v>
      </c>
      <c r="R788">
        <f>LN(P788)</f>
        <v>0.291068600269482</v>
      </c>
      <c r="S788" s="5">
        <f t="shared" si="154"/>
        <v>52</v>
      </c>
      <c r="T788" s="3">
        <f t="shared" si="160"/>
        <v>3.9512437185814275</v>
      </c>
      <c r="U788" s="3">
        <f t="shared" si="155"/>
        <v>1.7051724918848634</v>
      </c>
      <c r="V788" t="s">
        <v>11</v>
      </c>
      <c r="W788" t="s">
        <v>12</v>
      </c>
      <c r="X788">
        <f t="shared" si="151"/>
        <v>421</v>
      </c>
      <c r="Y788" s="3">
        <f t="shared" si="156"/>
        <v>3.9318256327243257</v>
      </c>
      <c r="Z788" s="3">
        <f t="shared" si="156"/>
        <v>1.1230352913458994</v>
      </c>
    </row>
    <row r="789" spans="1:26" x14ac:dyDescent="0.2">
      <c r="A789" t="s">
        <v>6</v>
      </c>
      <c r="B789" s="12">
        <v>788</v>
      </c>
      <c r="C789" s="12">
        <v>812</v>
      </c>
      <c r="D789" s="12">
        <v>1561</v>
      </c>
      <c r="E789" s="11">
        <v>186480.8</v>
      </c>
      <c r="F789">
        <v>18677.259999999998</v>
      </c>
      <c r="G789">
        <v>7</v>
      </c>
      <c r="H789">
        <v>7</v>
      </c>
      <c r="I789">
        <v>7</v>
      </c>
      <c r="J789" s="5">
        <f t="shared" si="157"/>
        <v>0.56306064753046969</v>
      </c>
      <c r="K789">
        <f t="shared" si="159"/>
        <v>1.9459101490553132</v>
      </c>
      <c r="L789">
        <f t="shared" si="159"/>
        <v>-0.57436793456506618</v>
      </c>
      <c r="M789">
        <v>0</v>
      </c>
      <c r="N789">
        <v>0</v>
      </c>
      <c r="O789">
        <v>0</v>
      </c>
      <c r="P789" s="5">
        <f t="shared" si="158"/>
        <v>0</v>
      </c>
      <c r="Q789">
        <v>0</v>
      </c>
      <c r="R789">
        <v>0</v>
      </c>
      <c r="S789" s="5">
        <f t="shared" si="154"/>
        <v>7</v>
      </c>
      <c r="T789" s="3">
        <f t="shared" si="160"/>
        <v>1.9459101490553132</v>
      </c>
      <c r="U789" s="3">
        <f t="shared" si="155"/>
        <v>-0.57436793456506618</v>
      </c>
      <c r="V789" t="s">
        <v>11</v>
      </c>
      <c r="W789" t="s">
        <v>12</v>
      </c>
      <c r="X789">
        <f t="shared" si="151"/>
        <v>422</v>
      </c>
      <c r="Y789" s="3">
        <f t="shared" si="156"/>
        <v>1.9459101490553132</v>
      </c>
      <c r="Z789" s="3">
        <f t="shared" si="156"/>
        <v>-0.57436793456506618</v>
      </c>
    </row>
    <row r="790" spans="1:26" x14ac:dyDescent="0.2">
      <c r="A790" t="s">
        <v>6</v>
      </c>
      <c r="B790" s="12">
        <v>789</v>
      </c>
      <c r="C790" s="12">
        <v>811</v>
      </c>
      <c r="D790" s="12">
        <v>1562</v>
      </c>
      <c r="E790" s="11">
        <v>186955.2</v>
      </c>
      <c r="F790">
        <v>18667.91</v>
      </c>
      <c r="G790">
        <v>2</v>
      </c>
      <c r="H790">
        <v>2</v>
      </c>
      <c r="I790">
        <v>2</v>
      </c>
      <c r="J790" s="5">
        <f t="shared" si="157"/>
        <v>0.16046625073814474</v>
      </c>
      <c r="K790">
        <f t="shared" si="159"/>
        <v>0.69314718055994529</v>
      </c>
      <c r="L790">
        <f t="shared" si="159"/>
        <v>-1.829671634297916</v>
      </c>
      <c r="M790">
        <v>0</v>
      </c>
      <c r="N790">
        <v>0</v>
      </c>
      <c r="O790">
        <v>0</v>
      </c>
      <c r="P790" s="5">
        <f t="shared" si="158"/>
        <v>0</v>
      </c>
      <c r="Q790">
        <v>0</v>
      </c>
      <c r="R790">
        <v>0</v>
      </c>
      <c r="S790" s="5">
        <f t="shared" si="154"/>
        <v>2</v>
      </c>
      <c r="T790" s="3">
        <f t="shared" si="160"/>
        <v>0.69314718055994529</v>
      </c>
      <c r="U790" s="3">
        <f t="shared" si="155"/>
        <v>-1.829671634297916</v>
      </c>
      <c r="V790" t="s">
        <v>11</v>
      </c>
      <c r="W790" t="s">
        <v>12</v>
      </c>
      <c r="X790">
        <f t="shared" si="151"/>
        <v>423</v>
      </c>
      <c r="Y790" s="3">
        <f t="shared" si="156"/>
        <v>0.69314718055994529</v>
      </c>
      <c r="Z790" s="3">
        <f t="shared" si="156"/>
        <v>-1.829671634297916</v>
      </c>
    </row>
    <row r="791" spans="1:26" x14ac:dyDescent="0.2">
      <c r="A791" t="s">
        <v>6</v>
      </c>
      <c r="B791" s="12">
        <v>790</v>
      </c>
      <c r="C791" s="12">
        <v>810</v>
      </c>
      <c r="D791" s="12">
        <v>1563</v>
      </c>
      <c r="E791" s="11">
        <v>187428.1</v>
      </c>
      <c r="F791">
        <v>18658.759999999998</v>
      </c>
      <c r="G791">
        <v>2</v>
      </c>
      <c r="H791">
        <v>2</v>
      </c>
      <c r="I791">
        <v>2</v>
      </c>
      <c r="J791" s="5">
        <f t="shared" si="157"/>
        <v>0.16006137820316163</v>
      </c>
      <c r="K791">
        <f t="shared" si="159"/>
        <v>0.69314718055994529</v>
      </c>
      <c r="L791">
        <f t="shared" si="159"/>
        <v>-1.8321979235395001</v>
      </c>
      <c r="M791">
        <v>3</v>
      </c>
      <c r="N791">
        <v>3</v>
      </c>
      <c r="O791">
        <v>3</v>
      </c>
      <c r="P791" s="5">
        <f t="shared" si="158"/>
        <v>4.0195597135072214</v>
      </c>
      <c r="Q791">
        <f t="shared" ref="Q791:R797" si="162">LN(O791)</f>
        <v>1.0986122886681098</v>
      </c>
      <c r="R791">
        <f t="shared" si="162"/>
        <v>1.3911723726295593</v>
      </c>
      <c r="S791" s="5">
        <f t="shared" si="154"/>
        <v>5</v>
      </c>
      <c r="T791" s="3">
        <f t="shared" si="160"/>
        <v>1.6094379124341003</v>
      </c>
      <c r="U791" s="3">
        <f t="shared" si="155"/>
        <v>-0.44102555090994078</v>
      </c>
      <c r="V791" t="s">
        <v>11</v>
      </c>
      <c r="W791" t="s">
        <v>12</v>
      </c>
      <c r="X791">
        <f t="shared" si="151"/>
        <v>424</v>
      </c>
      <c r="Y791" s="3">
        <f t="shared" si="156"/>
        <v>-0.4054651081081645</v>
      </c>
      <c r="Z791" s="3">
        <f t="shared" si="156"/>
        <v>-3.2233702961690591</v>
      </c>
    </row>
    <row r="792" spans="1:26" x14ac:dyDescent="0.2">
      <c r="A792" t="s">
        <v>6</v>
      </c>
      <c r="B792" s="12">
        <v>791</v>
      </c>
      <c r="C792" s="12">
        <v>809</v>
      </c>
      <c r="D792" s="12">
        <v>1564</v>
      </c>
      <c r="E792" s="11">
        <v>187898</v>
      </c>
      <c r="F792">
        <v>18649.259999999998</v>
      </c>
      <c r="G792">
        <v>7</v>
      </c>
      <c r="H792">
        <v>7</v>
      </c>
      <c r="I792">
        <v>7</v>
      </c>
      <c r="J792" s="5">
        <f t="shared" si="157"/>
        <v>0.55881382452181505</v>
      </c>
      <c r="K792">
        <f t="shared" si="159"/>
        <v>1.9459101490553132</v>
      </c>
      <c r="L792">
        <f t="shared" si="159"/>
        <v>-0.58193891224569594</v>
      </c>
      <c r="M792">
        <v>4</v>
      </c>
      <c r="N792">
        <v>4</v>
      </c>
      <c r="O792">
        <v>4</v>
      </c>
      <c r="P792" s="5">
        <f t="shared" si="158"/>
        <v>5.362143055542151</v>
      </c>
      <c r="Q792">
        <f t="shared" si="162"/>
        <v>1.3862943611198906</v>
      </c>
      <c r="R792">
        <f t="shared" si="162"/>
        <v>1.6793637189696533</v>
      </c>
      <c r="S792" s="5">
        <f t="shared" si="154"/>
        <v>11</v>
      </c>
      <c r="T792" s="3">
        <f t="shared" si="160"/>
        <v>2.3978952727983707</v>
      </c>
      <c r="U792" s="3">
        <f t="shared" si="155"/>
        <v>1.0974248067239574</v>
      </c>
      <c r="V792" t="s">
        <v>11</v>
      </c>
      <c r="W792" t="s">
        <v>12</v>
      </c>
      <c r="X792">
        <f t="shared" si="151"/>
        <v>425</v>
      </c>
      <c r="Y792" s="3">
        <f t="shared" si="156"/>
        <v>0.55961578793542266</v>
      </c>
      <c r="Z792" s="3">
        <f t="shared" si="156"/>
        <v>-2.261302631215349</v>
      </c>
    </row>
    <row r="793" spans="1:26" x14ac:dyDescent="0.2">
      <c r="A793" t="s">
        <v>6</v>
      </c>
      <c r="B793" s="12">
        <v>792</v>
      </c>
      <c r="C793" s="12">
        <v>808</v>
      </c>
      <c r="D793" s="12">
        <v>1565</v>
      </c>
      <c r="E793" s="11">
        <v>188366.6</v>
      </c>
      <c r="F793">
        <v>18639.919999999998</v>
      </c>
      <c r="G793">
        <v>4</v>
      </c>
      <c r="H793">
        <v>4</v>
      </c>
      <c r="I793">
        <v>4</v>
      </c>
      <c r="J793" s="5">
        <f t="shared" si="157"/>
        <v>0.31852780694666677</v>
      </c>
      <c r="K793">
        <f t="shared" si="159"/>
        <v>1.3862943611198906</v>
      </c>
      <c r="L793">
        <f t="shared" si="159"/>
        <v>-1.1440455018258644</v>
      </c>
      <c r="M793">
        <v>8</v>
      </c>
      <c r="N793">
        <v>8</v>
      </c>
      <c r="O793">
        <v>8</v>
      </c>
      <c r="P793" s="5">
        <f t="shared" si="158"/>
        <v>10.729659783947572</v>
      </c>
      <c r="Q793">
        <f t="shared" si="162"/>
        <v>2.0794415416798357</v>
      </c>
      <c r="R793">
        <f t="shared" si="162"/>
        <v>2.3730118491452954</v>
      </c>
      <c r="S793" s="5">
        <f t="shared" si="154"/>
        <v>12</v>
      </c>
      <c r="T793" s="3">
        <f t="shared" si="160"/>
        <v>2.4849066497880004</v>
      </c>
      <c r="U793" s="3">
        <f t="shared" si="155"/>
        <v>1.228966347319431</v>
      </c>
      <c r="V793" t="s">
        <v>11</v>
      </c>
      <c r="W793" t="s">
        <v>12</v>
      </c>
      <c r="X793">
        <f t="shared" si="151"/>
        <v>426</v>
      </c>
      <c r="Y793" s="3">
        <f t="shared" si="156"/>
        <v>-0.69314718055994518</v>
      </c>
      <c r="Z793" s="3">
        <f t="shared" si="156"/>
        <v>-3.51705735097116</v>
      </c>
    </row>
    <row r="794" spans="1:26" x14ac:dyDescent="0.2">
      <c r="A794" t="s">
        <v>6</v>
      </c>
      <c r="B794" s="12">
        <v>793</v>
      </c>
      <c r="C794" s="12">
        <v>807</v>
      </c>
      <c r="D794" s="12">
        <v>1566</v>
      </c>
      <c r="E794" s="11">
        <v>188832.1</v>
      </c>
      <c r="F794">
        <v>18630.599999999999</v>
      </c>
      <c r="G794">
        <v>3</v>
      </c>
      <c r="H794">
        <v>3</v>
      </c>
      <c r="I794">
        <v>3</v>
      </c>
      <c r="J794" s="5">
        <f t="shared" si="157"/>
        <v>0.23830694039837505</v>
      </c>
      <c r="K794">
        <f t="shared" si="159"/>
        <v>1.0986122886681098</v>
      </c>
      <c r="L794">
        <f t="shared" si="159"/>
        <v>-1.4341957706755575</v>
      </c>
      <c r="M794">
        <v>1</v>
      </c>
      <c r="N794">
        <v>1</v>
      </c>
      <c r="O794">
        <v>1</v>
      </c>
      <c r="P794" s="5">
        <f t="shared" si="158"/>
        <v>1.3418784150805665</v>
      </c>
      <c r="Q794">
        <f t="shared" si="162"/>
        <v>0</v>
      </c>
      <c r="R794">
        <f t="shared" si="162"/>
        <v>0.29407043465414701</v>
      </c>
      <c r="S794" s="5">
        <f t="shared" si="154"/>
        <v>4</v>
      </c>
      <c r="T794" s="3">
        <f t="shared" si="160"/>
        <v>1.3862943611198906</v>
      </c>
      <c r="U794" s="3">
        <f t="shared" si="155"/>
        <v>-1.1401253360214105</v>
      </c>
      <c r="V794" t="s">
        <v>11</v>
      </c>
      <c r="W794" t="s">
        <v>12</v>
      </c>
      <c r="X794">
        <f t="shared" si="151"/>
        <v>427</v>
      </c>
      <c r="Y794" s="3">
        <f t="shared" si="156"/>
        <v>1.0986122886681098</v>
      </c>
      <c r="Z794" s="3">
        <f t="shared" si="156"/>
        <v>-1.7282662053297044</v>
      </c>
    </row>
    <row r="795" spans="1:26" x14ac:dyDescent="0.2">
      <c r="A795" t="s">
        <v>6</v>
      </c>
      <c r="B795" s="12">
        <v>794</v>
      </c>
      <c r="C795" s="12">
        <v>806</v>
      </c>
      <c r="D795" s="12">
        <v>1567</v>
      </c>
      <c r="E795" s="11">
        <v>189295.7</v>
      </c>
      <c r="F795">
        <v>18621.32</v>
      </c>
      <c r="G795">
        <v>0</v>
      </c>
      <c r="H795">
        <v>0</v>
      </c>
      <c r="I795">
        <v>0</v>
      </c>
      <c r="J795" s="5">
        <f t="shared" si="157"/>
        <v>0</v>
      </c>
      <c r="K795">
        <v>0</v>
      </c>
      <c r="L795">
        <v>0</v>
      </c>
      <c r="M795">
        <v>1</v>
      </c>
      <c r="N795">
        <v>1</v>
      </c>
      <c r="O795">
        <v>1</v>
      </c>
      <c r="P795" s="5">
        <f t="shared" si="158"/>
        <v>1.3425471448855397</v>
      </c>
      <c r="Q795">
        <f t="shared" si="162"/>
        <v>0</v>
      </c>
      <c r="R795">
        <f t="shared" si="162"/>
        <v>0.29456866401746379</v>
      </c>
      <c r="S795" s="5">
        <f t="shared" si="154"/>
        <v>1</v>
      </c>
      <c r="T795" s="3">
        <f t="shared" si="160"/>
        <v>0</v>
      </c>
      <c r="U795" s="3">
        <f t="shared" si="155"/>
        <v>0.29456866401746379</v>
      </c>
      <c r="V795" t="s">
        <v>11</v>
      </c>
      <c r="W795" t="s">
        <v>12</v>
      </c>
      <c r="X795">
        <f t="shared" si="151"/>
        <v>428</v>
      </c>
      <c r="Y795" s="3">
        <f t="shared" si="156"/>
        <v>0</v>
      </c>
      <c r="Z795" s="3">
        <f t="shared" si="156"/>
        <v>-0.29456866401746379</v>
      </c>
    </row>
    <row r="796" spans="1:26" x14ac:dyDescent="0.2">
      <c r="A796" t="s">
        <v>6</v>
      </c>
      <c r="B796" s="12">
        <v>795</v>
      </c>
      <c r="C796" s="12">
        <v>805</v>
      </c>
      <c r="D796" s="12">
        <v>1568</v>
      </c>
      <c r="E796" s="11">
        <v>189755.7</v>
      </c>
      <c r="F796">
        <v>18611.939999999999</v>
      </c>
      <c r="G796">
        <v>1</v>
      </c>
      <c r="H796">
        <v>1</v>
      </c>
      <c r="I796">
        <v>1</v>
      </c>
      <c r="J796" s="5">
        <f t="shared" si="157"/>
        <v>7.9049008804478585E-2</v>
      </c>
      <c r="K796">
        <f>LN(I796)</f>
        <v>0</v>
      </c>
      <c r="L796">
        <f>LN(J796)</f>
        <v>-2.5376872542480435</v>
      </c>
      <c r="M796">
        <v>489</v>
      </c>
      <c r="N796">
        <v>489</v>
      </c>
      <c r="O796">
        <v>489</v>
      </c>
      <c r="P796" s="5">
        <f t="shared" si="158"/>
        <v>656.83641791237244</v>
      </c>
      <c r="Q796">
        <f t="shared" si="162"/>
        <v>6.1923624894748723</v>
      </c>
      <c r="R796">
        <f t="shared" si="162"/>
        <v>6.4874350040924949</v>
      </c>
      <c r="S796" s="5">
        <f t="shared" si="154"/>
        <v>490</v>
      </c>
      <c r="T796" s="3">
        <f t="shared" si="160"/>
        <v>6.1944053911046719</v>
      </c>
      <c r="U796" s="3">
        <f t="shared" si="155"/>
        <v>3.9497477498444513</v>
      </c>
      <c r="V796" t="s">
        <v>11</v>
      </c>
      <c r="W796" t="s">
        <v>12</v>
      </c>
      <c r="X796">
        <f t="shared" si="151"/>
        <v>429</v>
      </c>
      <c r="Y796" s="3">
        <f t="shared" si="156"/>
        <v>-6.1923624894748723</v>
      </c>
      <c r="Z796" s="3">
        <f t="shared" si="156"/>
        <v>-9.0251222583405379</v>
      </c>
    </row>
    <row r="797" spans="1:26" x14ac:dyDescent="0.2">
      <c r="A797" t="s">
        <v>6</v>
      </c>
      <c r="B797" s="12">
        <v>796</v>
      </c>
      <c r="C797" s="12">
        <v>804</v>
      </c>
      <c r="D797" s="12">
        <v>1569</v>
      </c>
      <c r="E797" s="11">
        <v>190214.7</v>
      </c>
      <c r="F797">
        <v>18602.669999999998</v>
      </c>
      <c r="G797">
        <v>3</v>
      </c>
      <c r="H797">
        <v>3</v>
      </c>
      <c r="I797">
        <v>3</v>
      </c>
      <c r="J797" s="5">
        <f t="shared" si="157"/>
        <v>0.23657477576654171</v>
      </c>
      <c r="K797">
        <f>LN(I797)</f>
        <v>1.0986122886681098</v>
      </c>
      <c r="L797">
        <f>LN(J797)</f>
        <v>-1.4414909444207249</v>
      </c>
      <c r="M797">
        <v>164</v>
      </c>
      <c r="N797">
        <v>164</v>
      </c>
      <c r="O797">
        <v>164</v>
      </c>
      <c r="P797" s="5">
        <f t="shared" si="158"/>
        <v>220.39846968204031</v>
      </c>
      <c r="Q797">
        <f t="shared" si="162"/>
        <v>5.0998664278241987</v>
      </c>
      <c r="R797">
        <f t="shared" si="162"/>
        <v>5.3954371338882305</v>
      </c>
      <c r="S797" s="5">
        <f t="shared" si="154"/>
        <v>167</v>
      </c>
      <c r="T797" s="3">
        <f t="shared" si="160"/>
        <v>5.1179938124167554</v>
      </c>
      <c r="U797" s="3">
        <f t="shared" si="155"/>
        <v>3.9539461894675059</v>
      </c>
      <c r="V797" t="s">
        <v>11</v>
      </c>
      <c r="W797" t="s">
        <v>12</v>
      </c>
      <c r="X797">
        <f t="shared" si="151"/>
        <v>430</v>
      </c>
      <c r="Y797" s="3">
        <f t="shared" si="156"/>
        <v>-4.0012541391560887</v>
      </c>
      <c r="Z797" s="3">
        <f t="shared" si="156"/>
        <v>-6.8369280783089552</v>
      </c>
    </row>
    <row r="798" spans="1:26" x14ac:dyDescent="0.2">
      <c r="A798" t="s">
        <v>6</v>
      </c>
      <c r="B798" s="12">
        <v>797</v>
      </c>
      <c r="C798" s="12">
        <v>803</v>
      </c>
      <c r="D798" s="12">
        <v>1570</v>
      </c>
      <c r="E798" s="11">
        <v>190673.1</v>
      </c>
      <c r="F798">
        <v>18593.41</v>
      </c>
      <c r="G798">
        <v>0</v>
      </c>
      <c r="H798">
        <v>0</v>
      </c>
      <c r="I798">
        <v>0</v>
      </c>
      <c r="J798" s="5">
        <f t="shared" si="157"/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5">
        <f t="shared" si="158"/>
        <v>0</v>
      </c>
      <c r="Q798">
        <v>0</v>
      </c>
      <c r="R798">
        <v>0</v>
      </c>
      <c r="S798" s="5">
        <f t="shared" si="154"/>
        <v>0</v>
      </c>
      <c r="T798" s="3">
        <v>0</v>
      </c>
      <c r="U798" s="3">
        <f t="shared" si="155"/>
        <v>0</v>
      </c>
      <c r="V798" t="s">
        <v>11</v>
      </c>
      <c r="W798" t="s">
        <v>12</v>
      </c>
      <c r="X798">
        <f t="shared" si="151"/>
        <v>431</v>
      </c>
      <c r="Y798" s="3">
        <f t="shared" si="156"/>
        <v>0</v>
      </c>
      <c r="Z798" s="3">
        <f t="shared" si="156"/>
        <v>0</v>
      </c>
    </row>
    <row r="799" spans="1:26" x14ac:dyDescent="0.2">
      <c r="A799" t="s">
        <v>6</v>
      </c>
      <c r="B799" s="12">
        <v>798</v>
      </c>
      <c r="C799" s="12">
        <v>802</v>
      </c>
      <c r="D799" s="12">
        <v>1571</v>
      </c>
      <c r="E799" s="11">
        <v>191130.1</v>
      </c>
      <c r="F799">
        <v>18584.04</v>
      </c>
      <c r="G799">
        <v>3</v>
      </c>
      <c r="H799">
        <v>3</v>
      </c>
      <c r="I799">
        <v>3</v>
      </c>
      <c r="J799" s="5">
        <f t="shared" si="157"/>
        <v>0.2354417226799965</v>
      </c>
      <c r="K799">
        <f t="shared" ref="K799:L830" si="163">LN(I799)</f>
        <v>1.0986122886681098</v>
      </c>
      <c r="L799">
        <f t="shared" si="163"/>
        <v>-1.4462918582301518</v>
      </c>
      <c r="M799">
        <v>0</v>
      </c>
      <c r="N799">
        <v>0</v>
      </c>
      <c r="O799">
        <v>0</v>
      </c>
      <c r="P799" s="5">
        <f t="shared" si="158"/>
        <v>0</v>
      </c>
      <c r="Q799">
        <v>0</v>
      </c>
      <c r="R799">
        <v>0</v>
      </c>
      <c r="S799" s="5">
        <f t="shared" si="154"/>
        <v>3</v>
      </c>
      <c r="T799" s="3">
        <f t="shared" ref="T799:T862" si="164">LN(S799)</f>
        <v>1.0986122886681098</v>
      </c>
      <c r="U799" s="3">
        <f t="shared" si="155"/>
        <v>-1.4462918582301518</v>
      </c>
      <c r="V799" t="s">
        <v>11</v>
      </c>
      <c r="W799" t="s">
        <v>12</v>
      </c>
      <c r="X799">
        <f t="shared" si="151"/>
        <v>432</v>
      </c>
      <c r="Y799" s="3">
        <f t="shared" si="156"/>
        <v>1.0986122886681098</v>
      </c>
      <c r="Z799" s="3">
        <f t="shared" si="156"/>
        <v>-1.4462918582301518</v>
      </c>
    </row>
    <row r="800" spans="1:26" x14ac:dyDescent="0.2">
      <c r="A800" t="s">
        <v>6</v>
      </c>
      <c r="B800" s="12">
        <v>799</v>
      </c>
      <c r="C800" s="12">
        <v>801</v>
      </c>
      <c r="D800" s="12">
        <v>1572</v>
      </c>
      <c r="E800" s="11">
        <v>191586.1</v>
      </c>
      <c r="F800">
        <v>18575.63</v>
      </c>
      <c r="G800">
        <v>9</v>
      </c>
      <c r="H800">
        <v>9</v>
      </c>
      <c r="I800">
        <v>9</v>
      </c>
      <c r="J800" s="5">
        <f t="shared" si="157"/>
        <v>0.70464402166963047</v>
      </c>
      <c r="K800">
        <f t="shared" si="163"/>
        <v>2.1972245773362196</v>
      </c>
      <c r="L800">
        <f t="shared" si="163"/>
        <v>-0.35006253749381178</v>
      </c>
      <c r="M800">
        <v>0</v>
      </c>
      <c r="N800">
        <v>0</v>
      </c>
      <c r="O800">
        <v>0</v>
      </c>
      <c r="P800" s="5">
        <f t="shared" si="158"/>
        <v>0</v>
      </c>
      <c r="Q800">
        <v>0</v>
      </c>
      <c r="R800">
        <v>0</v>
      </c>
      <c r="S800" s="5">
        <f t="shared" si="154"/>
        <v>9</v>
      </c>
      <c r="T800" s="3">
        <f t="shared" si="164"/>
        <v>2.1972245773362196</v>
      </c>
      <c r="U800" s="3">
        <f t="shared" si="155"/>
        <v>-0.35006253749381178</v>
      </c>
      <c r="V800" t="s">
        <v>11</v>
      </c>
      <c r="W800" t="s">
        <v>12</v>
      </c>
      <c r="X800">
        <f t="shared" si="151"/>
        <v>433</v>
      </c>
      <c r="Y800" s="3">
        <f t="shared" si="156"/>
        <v>2.1972245773362196</v>
      </c>
      <c r="Z800" s="3">
        <f t="shared" si="156"/>
        <v>-0.35006253749381178</v>
      </c>
    </row>
    <row r="801" spans="1:26" x14ac:dyDescent="0.2">
      <c r="A801" t="s">
        <v>6</v>
      </c>
      <c r="B801" s="12">
        <v>800</v>
      </c>
      <c r="C801" s="12">
        <v>800</v>
      </c>
      <c r="D801" s="12">
        <v>1573</v>
      </c>
      <c r="E801" s="11">
        <v>192050.7</v>
      </c>
      <c r="F801">
        <v>18567.23</v>
      </c>
      <c r="G801">
        <v>6456</v>
      </c>
      <c r="H801">
        <v>6456</v>
      </c>
      <c r="I801">
        <v>6456</v>
      </c>
      <c r="J801" s="5">
        <f t="shared" si="157"/>
        <v>504.24184863684434</v>
      </c>
      <c r="K801">
        <f t="shared" si="163"/>
        <v>8.7727652099497853</v>
      </c>
      <c r="L801">
        <f t="shared" si="163"/>
        <v>6.223056011382579</v>
      </c>
      <c r="M801">
        <v>0</v>
      </c>
      <c r="N801">
        <v>0</v>
      </c>
      <c r="O801">
        <v>0</v>
      </c>
      <c r="P801" s="5">
        <f t="shared" si="158"/>
        <v>0</v>
      </c>
      <c r="Q801">
        <v>0</v>
      </c>
      <c r="R801">
        <v>0</v>
      </c>
      <c r="S801" s="5">
        <f t="shared" si="154"/>
        <v>6456</v>
      </c>
      <c r="T801" s="3">
        <f t="shared" si="164"/>
        <v>8.7727652099497853</v>
      </c>
      <c r="U801" s="3">
        <f t="shared" si="155"/>
        <v>6.223056011382579</v>
      </c>
      <c r="V801" t="s">
        <v>11</v>
      </c>
      <c r="W801" t="s">
        <v>12</v>
      </c>
      <c r="X801">
        <f t="shared" si="151"/>
        <v>434</v>
      </c>
      <c r="Y801" s="3">
        <f t="shared" si="156"/>
        <v>8.7727652099497853</v>
      </c>
      <c r="Z801" s="3">
        <f t="shared" si="156"/>
        <v>6.223056011382579</v>
      </c>
    </row>
    <row r="802" spans="1:26" x14ac:dyDescent="0.2">
      <c r="A802" t="s">
        <v>6</v>
      </c>
      <c r="B802" s="12">
        <v>801</v>
      </c>
      <c r="C802" s="12">
        <v>799</v>
      </c>
      <c r="D802" s="12">
        <v>1574</v>
      </c>
      <c r="E802" s="11">
        <v>192515.3</v>
      </c>
      <c r="F802">
        <v>18558.560000000001</v>
      </c>
      <c r="G802">
        <v>11</v>
      </c>
      <c r="H802">
        <v>11</v>
      </c>
      <c r="I802">
        <v>11</v>
      </c>
      <c r="J802" s="5">
        <f t="shared" si="157"/>
        <v>0.8570747363975747</v>
      </c>
      <c r="K802">
        <f t="shared" si="163"/>
        <v>2.3978952727983707</v>
      </c>
      <c r="L802">
        <f t="shared" si="163"/>
        <v>-0.15423015718832961</v>
      </c>
      <c r="M802">
        <v>0</v>
      </c>
      <c r="N802">
        <v>0</v>
      </c>
      <c r="O802">
        <v>0</v>
      </c>
      <c r="P802" s="5">
        <f t="shared" si="158"/>
        <v>0</v>
      </c>
      <c r="Q802">
        <v>0</v>
      </c>
      <c r="R802">
        <v>0</v>
      </c>
      <c r="S802" s="5">
        <f t="shared" si="154"/>
        <v>11</v>
      </c>
      <c r="T802" s="3">
        <f t="shared" si="164"/>
        <v>2.3978952727983707</v>
      </c>
      <c r="U802" s="3">
        <f t="shared" si="155"/>
        <v>-0.15423015718832961</v>
      </c>
      <c r="V802" t="s">
        <v>11</v>
      </c>
      <c r="W802" t="s">
        <v>12</v>
      </c>
      <c r="X802">
        <f t="shared" si="151"/>
        <v>435</v>
      </c>
      <c r="Y802" s="3">
        <f t="shared" si="156"/>
        <v>2.3978952727983707</v>
      </c>
      <c r="Z802" s="3">
        <f t="shared" si="156"/>
        <v>-0.15423015718832961</v>
      </c>
    </row>
    <row r="803" spans="1:26" x14ac:dyDescent="0.2">
      <c r="A803" t="s">
        <v>6</v>
      </c>
      <c r="B803" s="12">
        <v>802</v>
      </c>
      <c r="C803" s="12">
        <v>798</v>
      </c>
      <c r="D803" s="12">
        <v>1575</v>
      </c>
      <c r="E803" s="11">
        <v>192979.20000000001</v>
      </c>
      <c r="F803">
        <v>18549.87</v>
      </c>
      <c r="G803">
        <v>27</v>
      </c>
      <c r="H803">
        <v>27</v>
      </c>
      <c r="I803">
        <v>27</v>
      </c>
      <c r="J803" s="5">
        <f t="shared" si="157"/>
        <v>2.0986717739528404</v>
      </c>
      <c r="K803">
        <f t="shared" si="163"/>
        <v>3.2958368660043291</v>
      </c>
      <c r="L803">
        <f t="shared" si="163"/>
        <v>0.74130465603020046</v>
      </c>
      <c r="M803">
        <v>0</v>
      </c>
      <c r="N803">
        <v>0</v>
      </c>
      <c r="O803">
        <v>0</v>
      </c>
      <c r="P803" s="5">
        <f t="shared" si="158"/>
        <v>0</v>
      </c>
      <c r="Q803">
        <v>0</v>
      </c>
      <c r="R803">
        <v>0</v>
      </c>
      <c r="S803" s="5">
        <f t="shared" si="154"/>
        <v>27</v>
      </c>
      <c r="T803" s="3">
        <f t="shared" si="164"/>
        <v>3.2958368660043291</v>
      </c>
      <c r="U803" s="3">
        <f t="shared" si="155"/>
        <v>0.74130465603020046</v>
      </c>
      <c r="V803" t="s">
        <v>11</v>
      </c>
      <c r="W803" t="s">
        <v>12</v>
      </c>
      <c r="X803">
        <f t="shared" si="151"/>
        <v>436</v>
      </c>
      <c r="Y803" s="3">
        <f t="shared" si="156"/>
        <v>3.2958368660043291</v>
      </c>
      <c r="Z803" s="3">
        <f t="shared" si="156"/>
        <v>0.74130465603020046</v>
      </c>
    </row>
    <row r="804" spans="1:26" x14ac:dyDescent="0.2">
      <c r="A804" t="s">
        <v>6</v>
      </c>
      <c r="B804" s="12">
        <v>803</v>
      </c>
      <c r="C804" s="12">
        <v>797</v>
      </c>
      <c r="D804" s="12">
        <v>1576</v>
      </c>
      <c r="E804" s="11">
        <v>193443.5</v>
      </c>
      <c r="F804">
        <v>18541.27</v>
      </c>
      <c r="G804">
        <v>19</v>
      </c>
      <c r="H804">
        <v>19</v>
      </c>
      <c r="I804">
        <v>19</v>
      </c>
      <c r="J804" s="5">
        <f t="shared" si="157"/>
        <v>1.4732984049606215</v>
      </c>
      <c r="K804">
        <f t="shared" si="163"/>
        <v>2.9444389791664403</v>
      </c>
      <c r="L804">
        <f t="shared" si="163"/>
        <v>0.38750370010017859</v>
      </c>
      <c r="M804">
        <v>0</v>
      </c>
      <c r="N804">
        <v>0</v>
      </c>
      <c r="O804">
        <v>0</v>
      </c>
      <c r="P804" s="5">
        <f t="shared" si="158"/>
        <v>0</v>
      </c>
      <c r="Q804">
        <v>0</v>
      </c>
      <c r="R804">
        <v>0</v>
      </c>
      <c r="S804" s="5">
        <f t="shared" si="154"/>
        <v>19</v>
      </c>
      <c r="T804" s="3">
        <f t="shared" si="164"/>
        <v>2.9444389791664403</v>
      </c>
      <c r="U804" s="3">
        <f t="shared" si="155"/>
        <v>0.38750370010017859</v>
      </c>
      <c r="V804" t="s">
        <v>11</v>
      </c>
      <c r="W804" t="s">
        <v>12</v>
      </c>
      <c r="X804">
        <f t="shared" si="151"/>
        <v>437</v>
      </c>
      <c r="Y804" s="3">
        <f t="shared" si="156"/>
        <v>2.9444389791664403</v>
      </c>
      <c r="Z804" s="3">
        <f t="shared" si="156"/>
        <v>0.38750370010017859</v>
      </c>
    </row>
    <row r="805" spans="1:26" x14ac:dyDescent="0.2">
      <c r="A805" t="s">
        <v>6</v>
      </c>
      <c r="B805" s="12">
        <v>804</v>
      </c>
      <c r="C805" s="12">
        <v>796</v>
      </c>
      <c r="D805" s="12">
        <v>1577</v>
      </c>
      <c r="E805" s="11">
        <v>193908.1</v>
      </c>
      <c r="F805">
        <v>18532.96</v>
      </c>
      <c r="G805">
        <v>880</v>
      </c>
      <c r="H805">
        <v>880</v>
      </c>
      <c r="I805">
        <v>880</v>
      </c>
      <c r="J805" s="5">
        <f t="shared" si="157"/>
        <v>68.07348429487989</v>
      </c>
      <c r="K805">
        <f t="shared" si="163"/>
        <v>6.7799219074722519</v>
      </c>
      <c r="L805">
        <f t="shared" si="163"/>
        <v>4.2205877730880035</v>
      </c>
      <c r="M805">
        <v>0</v>
      </c>
      <c r="N805">
        <v>0</v>
      </c>
      <c r="O805">
        <v>0</v>
      </c>
      <c r="P805" s="5">
        <f t="shared" si="158"/>
        <v>0</v>
      </c>
      <c r="Q805">
        <v>0</v>
      </c>
      <c r="R805">
        <v>0</v>
      </c>
      <c r="S805" s="5">
        <f t="shared" si="154"/>
        <v>880</v>
      </c>
      <c r="T805" s="3">
        <f t="shared" si="164"/>
        <v>6.7799219074722519</v>
      </c>
      <c r="U805" s="3">
        <f t="shared" si="155"/>
        <v>4.2205877730880035</v>
      </c>
      <c r="V805" t="s">
        <v>11</v>
      </c>
      <c r="W805" t="s">
        <v>12</v>
      </c>
      <c r="X805">
        <f t="shared" si="151"/>
        <v>438</v>
      </c>
      <c r="Y805" s="3">
        <f t="shared" si="156"/>
        <v>6.7799219074722519</v>
      </c>
      <c r="Z805" s="3">
        <f t="shared" si="156"/>
        <v>4.2205877730880035</v>
      </c>
    </row>
    <row r="806" spans="1:26" x14ac:dyDescent="0.2">
      <c r="A806" t="s">
        <v>6</v>
      </c>
      <c r="B806" s="12">
        <v>805</v>
      </c>
      <c r="C806" s="12">
        <v>795</v>
      </c>
      <c r="D806" s="12">
        <v>1578</v>
      </c>
      <c r="E806" s="11">
        <v>194369.4</v>
      </c>
      <c r="F806">
        <v>18523.46</v>
      </c>
      <c r="G806">
        <v>6</v>
      </c>
      <c r="H806">
        <v>6</v>
      </c>
      <c r="I806">
        <v>6</v>
      </c>
      <c r="J806" s="5">
        <f t="shared" si="157"/>
        <v>0.46303584823537036</v>
      </c>
      <c r="K806">
        <f t="shared" si="163"/>
        <v>1.791759469228055</v>
      </c>
      <c r="L806">
        <f t="shared" si="163"/>
        <v>-0.76995080189882015</v>
      </c>
      <c r="M806">
        <v>0</v>
      </c>
      <c r="N806">
        <v>0</v>
      </c>
      <c r="O806">
        <v>0</v>
      </c>
      <c r="P806" s="5">
        <f t="shared" si="158"/>
        <v>0</v>
      </c>
      <c r="Q806">
        <v>0</v>
      </c>
      <c r="R806">
        <v>0</v>
      </c>
      <c r="S806" s="5">
        <f t="shared" si="154"/>
        <v>6</v>
      </c>
      <c r="T806" s="3">
        <f t="shared" si="164"/>
        <v>1.791759469228055</v>
      </c>
      <c r="U806" s="3">
        <f t="shared" si="155"/>
        <v>-0.76995080189882015</v>
      </c>
      <c r="V806" t="s">
        <v>11</v>
      </c>
      <c r="W806" t="s">
        <v>12</v>
      </c>
      <c r="X806">
        <f t="shared" si="151"/>
        <v>439</v>
      </c>
      <c r="Y806" s="3">
        <f t="shared" si="156"/>
        <v>1.791759469228055</v>
      </c>
      <c r="Z806" s="3">
        <f t="shared" si="156"/>
        <v>-0.76995080189882015</v>
      </c>
    </row>
    <row r="807" spans="1:26" x14ac:dyDescent="0.2">
      <c r="A807" t="s">
        <v>6</v>
      </c>
      <c r="B807" s="12">
        <v>806</v>
      </c>
      <c r="C807" s="12">
        <v>794</v>
      </c>
      <c r="D807" s="12">
        <v>1579</v>
      </c>
      <c r="E807" s="11">
        <v>194829</v>
      </c>
      <c r="F807">
        <v>18514.03</v>
      </c>
      <c r="G807">
        <v>14</v>
      </c>
      <c r="H807">
        <v>14</v>
      </c>
      <c r="I807">
        <v>14</v>
      </c>
      <c r="J807" s="5">
        <f t="shared" si="157"/>
        <v>1.0778682844956347</v>
      </c>
      <c r="K807">
        <f t="shared" si="163"/>
        <v>2.6390573296152584</v>
      </c>
      <c r="L807">
        <f t="shared" si="163"/>
        <v>7.4985279952617223E-2</v>
      </c>
      <c r="M807">
        <v>0</v>
      </c>
      <c r="N807">
        <v>0</v>
      </c>
      <c r="O807">
        <v>0</v>
      </c>
      <c r="P807" s="5">
        <f t="shared" si="158"/>
        <v>0</v>
      </c>
      <c r="Q807">
        <v>0</v>
      </c>
      <c r="R807">
        <v>0</v>
      </c>
      <c r="S807" s="5">
        <f t="shared" si="154"/>
        <v>14</v>
      </c>
      <c r="T807" s="3">
        <f t="shared" si="164"/>
        <v>2.6390573296152584</v>
      </c>
      <c r="U807" s="3">
        <f t="shared" si="155"/>
        <v>7.4985279952617223E-2</v>
      </c>
      <c r="V807" t="s">
        <v>11</v>
      </c>
      <c r="W807" t="s">
        <v>12</v>
      </c>
      <c r="X807">
        <f t="shared" si="151"/>
        <v>440</v>
      </c>
      <c r="Y807" s="3">
        <f t="shared" si="156"/>
        <v>2.6390573296152584</v>
      </c>
      <c r="Z807" s="3">
        <f t="shared" si="156"/>
        <v>7.4985279952617223E-2</v>
      </c>
    </row>
    <row r="808" spans="1:26" x14ac:dyDescent="0.2">
      <c r="A808" t="s">
        <v>6</v>
      </c>
      <c r="B808" s="12">
        <v>807</v>
      </c>
      <c r="C808" s="12">
        <v>793</v>
      </c>
      <c r="D808" s="12">
        <v>1580</v>
      </c>
      <c r="E808" s="11">
        <v>195287.8</v>
      </c>
      <c r="F808">
        <v>18503.919999999998</v>
      </c>
      <c r="G808">
        <v>22</v>
      </c>
      <c r="H808">
        <v>22</v>
      </c>
      <c r="I808">
        <v>22</v>
      </c>
      <c r="J808" s="5">
        <f t="shared" si="157"/>
        <v>1.6898137005998328</v>
      </c>
      <c r="K808">
        <f t="shared" si="163"/>
        <v>3.0910424533583161</v>
      </c>
      <c r="L808">
        <f t="shared" si="163"/>
        <v>0.52461828652705123</v>
      </c>
      <c r="M808">
        <v>0</v>
      </c>
      <c r="N808">
        <v>0</v>
      </c>
      <c r="O808">
        <v>0</v>
      </c>
      <c r="P808" s="5">
        <f t="shared" si="158"/>
        <v>0</v>
      </c>
      <c r="Q808">
        <v>0</v>
      </c>
      <c r="R808">
        <v>0</v>
      </c>
      <c r="S808" s="5">
        <f t="shared" si="154"/>
        <v>22</v>
      </c>
      <c r="T808" s="3">
        <f t="shared" si="164"/>
        <v>3.0910424533583161</v>
      </c>
      <c r="U808" s="3">
        <f t="shared" si="155"/>
        <v>0.52461828652705123</v>
      </c>
      <c r="V808" t="s">
        <v>11</v>
      </c>
      <c r="W808" t="s">
        <v>12</v>
      </c>
      <c r="X808">
        <f t="shared" si="151"/>
        <v>441</v>
      </c>
      <c r="Y808" s="3">
        <f t="shared" si="156"/>
        <v>3.0910424533583161</v>
      </c>
      <c r="Z808" s="3">
        <f t="shared" si="156"/>
        <v>0.52461828652705123</v>
      </c>
    </row>
    <row r="809" spans="1:26" x14ac:dyDescent="0.2">
      <c r="A809" t="s">
        <v>6</v>
      </c>
      <c r="B809" s="12">
        <v>808</v>
      </c>
      <c r="C809" s="12">
        <v>792</v>
      </c>
      <c r="D809" s="12">
        <v>1581</v>
      </c>
      <c r="E809" s="11">
        <v>195748.4</v>
      </c>
      <c r="F809">
        <v>18493.77</v>
      </c>
      <c r="G809">
        <v>436</v>
      </c>
      <c r="H809">
        <v>436</v>
      </c>
      <c r="I809">
        <v>436</v>
      </c>
      <c r="J809" s="5">
        <f t="shared" si="157"/>
        <v>33.410234770756745</v>
      </c>
      <c r="K809">
        <f t="shared" si="163"/>
        <v>6.0776422433490342</v>
      </c>
      <c r="L809">
        <f t="shared" si="163"/>
        <v>3.5088622833046688</v>
      </c>
      <c r="M809">
        <v>0</v>
      </c>
      <c r="N809">
        <v>0</v>
      </c>
      <c r="O809">
        <v>0</v>
      </c>
      <c r="P809" s="5">
        <f t="shared" si="158"/>
        <v>0</v>
      </c>
      <c r="Q809">
        <v>0</v>
      </c>
      <c r="R809">
        <v>0</v>
      </c>
      <c r="S809" s="5">
        <f t="shared" si="154"/>
        <v>436</v>
      </c>
      <c r="T809" s="3">
        <f t="shared" si="164"/>
        <v>6.0776422433490342</v>
      </c>
      <c r="U809" s="3">
        <f t="shared" si="155"/>
        <v>3.5088622833046688</v>
      </c>
      <c r="V809" t="s">
        <v>11</v>
      </c>
      <c r="W809" t="s">
        <v>12</v>
      </c>
      <c r="X809">
        <f t="shared" si="151"/>
        <v>442</v>
      </c>
      <c r="Y809" s="3">
        <f t="shared" si="156"/>
        <v>6.0776422433490342</v>
      </c>
      <c r="Z809" s="3">
        <f t="shared" si="156"/>
        <v>3.5088622833046688</v>
      </c>
    </row>
    <row r="810" spans="1:26" x14ac:dyDescent="0.2">
      <c r="A810" t="s">
        <v>6</v>
      </c>
      <c r="B810" s="12">
        <v>809</v>
      </c>
      <c r="C810" s="12">
        <v>791</v>
      </c>
      <c r="D810" s="12">
        <v>1582</v>
      </c>
      <c r="E810" s="11">
        <v>196217.8</v>
      </c>
      <c r="F810">
        <v>18483.62</v>
      </c>
      <c r="G810">
        <v>12044</v>
      </c>
      <c r="H810">
        <v>12044</v>
      </c>
      <c r="I810">
        <v>12044</v>
      </c>
      <c r="J810" s="5">
        <f t="shared" si="157"/>
        <v>920.71157662556618</v>
      </c>
      <c r="K810">
        <f t="shared" si="163"/>
        <v>9.3963218896016247</v>
      </c>
      <c r="L810">
        <f t="shared" si="163"/>
        <v>6.8251468239364481</v>
      </c>
      <c r="M810">
        <v>4</v>
      </c>
      <c r="N810">
        <v>4</v>
      </c>
      <c r="O810">
        <v>4</v>
      </c>
      <c r="P810" s="5">
        <f t="shared" si="158"/>
        <v>5.4101956218532949</v>
      </c>
      <c r="Q810">
        <f>LN(O810)</f>
        <v>1.3862943611198906</v>
      </c>
      <c r="R810">
        <f>LN(P810)</f>
        <v>1.6882852515121063</v>
      </c>
      <c r="S810" s="5">
        <f t="shared" si="154"/>
        <v>12048</v>
      </c>
      <c r="T810" s="3">
        <f t="shared" si="164"/>
        <v>9.3966539500396742</v>
      </c>
      <c r="U810" s="3">
        <f t="shared" si="155"/>
        <v>8.513432075448554</v>
      </c>
      <c r="V810" t="s">
        <v>11</v>
      </c>
      <c r="W810" t="s">
        <v>12</v>
      </c>
      <c r="X810">
        <f t="shared" si="151"/>
        <v>443</v>
      </c>
      <c r="Y810" s="3">
        <f t="shared" si="156"/>
        <v>8.0100275284817339</v>
      </c>
      <c r="Z810" s="3">
        <f t="shared" si="156"/>
        <v>5.1368615724243423</v>
      </c>
    </row>
    <row r="811" spans="1:26" x14ac:dyDescent="0.2">
      <c r="A811" t="s">
        <v>6</v>
      </c>
      <c r="B811" s="12">
        <v>810</v>
      </c>
      <c r="C811" s="12">
        <v>790</v>
      </c>
      <c r="D811" s="12">
        <v>1583</v>
      </c>
      <c r="E811" s="11">
        <v>196688.5</v>
      </c>
      <c r="F811">
        <v>18473.36</v>
      </c>
      <c r="G811">
        <v>91</v>
      </c>
      <c r="H811">
        <v>91</v>
      </c>
      <c r="I811">
        <v>91</v>
      </c>
      <c r="J811" s="5">
        <f t="shared" si="157"/>
        <v>6.9399075187415633</v>
      </c>
      <c r="K811">
        <f t="shared" si="163"/>
        <v>4.5108595065168497</v>
      </c>
      <c r="L811">
        <f t="shared" si="163"/>
        <v>1.9372884486001776</v>
      </c>
      <c r="M811">
        <v>2</v>
      </c>
      <c r="N811">
        <v>2</v>
      </c>
      <c r="O811">
        <v>2</v>
      </c>
      <c r="P811" s="5">
        <f t="shared" si="158"/>
        <v>2.706600207000784</v>
      </c>
      <c r="Q811">
        <f>LN(O811)</f>
        <v>0.69314718055994529</v>
      </c>
      <c r="R811">
        <f>LN(P811)</f>
        <v>0.99569331114027115</v>
      </c>
      <c r="S811" s="5">
        <f t="shared" si="154"/>
        <v>93</v>
      </c>
      <c r="T811" s="3">
        <f t="shared" si="164"/>
        <v>4.5325994931532563</v>
      </c>
      <c r="U811" s="3">
        <f t="shared" si="155"/>
        <v>2.9329817597404486</v>
      </c>
      <c r="V811" t="s">
        <v>11</v>
      </c>
      <c r="W811" t="s">
        <v>12</v>
      </c>
      <c r="X811">
        <f t="shared" si="151"/>
        <v>444</v>
      </c>
      <c r="Y811" s="3">
        <f t="shared" si="156"/>
        <v>3.8177123259569044</v>
      </c>
      <c r="Z811" s="3">
        <f t="shared" si="156"/>
        <v>0.94159513745990642</v>
      </c>
    </row>
    <row r="812" spans="1:26" x14ac:dyDescent="0.2">
      <c r="A812" t="s">
        <v>6</v>
      </c>
      <c r="B812" s="12">
        <v>811</v>
      </c>
      <c r="C812" s="12">
        <v>789</v>
      </c>
      <c r="D812" s="12">
        <v>1584</v>
      </c>
      <c r="E812" s="11">
        <v>197166.4</v>
      </c>
      <c r="F812">
        <v>18462.91</v>
      </c>
      <c r="G812">
        <v>6112</v>
      </c>
      <c r="H812">
        <v>6112</v>
      </c>
      <c r="I812">
        <v>6112</v>
      </c>
      <c r="J812" s="5">
        <f t="shared" si="157"/>
        <v>464.98794926518923</v>
      </c>
      <c r="K812">
        <f t="shared" si="163"/>
        <v>8.7180093308463569</v>
      </c>
      <c r="L812">
        <f t="shared" si="163"/>
        <v>6.14201148969281</v>
      </c>
      <c r="M812">
        <v>0</v>
      </c>
      <c r="N812">
        <v>0</v>
      </c>
      <c r="O812">
        <v>0</v>
      </c>
      <c r="P812" s="5">
        <f t="shared" si="158"/>
        <v>0</v>
      </c>
      <c r="Q812">
        <v>0</v>
      </c>
      <c r="R812">
        <v>0</v>
      </c>
      <c r="S812" s="5">
        <f t="shared" si="154"/>
        <v>6112</v>
      </c>
      <c r="T812" s="3">
        <f t="shared" si="164"/>
        <v>8.7180093308463569</v>
      </c>
      <c r="U812" s="3">
        <f t="shared" si="155"/>
        <v>6.14201148969281</v>
      </c>
      <c r="V812" t="s">
        <v>11</v>
      </c>
      <c r="W812" t="s">
        <v>12</v>
      </c>
      <c r="X812">
        <f t="shared" si="151"/>
        <v>445</v>
      </c>
      <c r="Y812" s="3">
        <f t="shared" si="156"/>
        <v>8.7180093308463569</v>
      </c>
      <c r="Z812" s="3">
        <f t="shared" si="156"/>
        <v>6.14201148969281</v>
      </c>
    </row>
    <row r="813" spans="1:26" x14ac:dyDescent="0.2">
      <c r="A813" t="s">
        <v>6</v>
      </c>
      <c r="B813" s="12">
        <v>812</v>
      </c>
      <c r="C813" s="12">
        <v>788</v>
      </c>
      <c r="D813" s="12">
        <v>1585</v>
      </c>
      <c r="E813" s="11">
        <v>197641.4</v>
      </c>
      <c r="F813">
        <v>18452.61</v>
      </c>
      <c r="G813">
        <v>94</v>
      </c>
      <c r="H813">
        <v>94</v>
      </c>
      <c r="I813">
        <v>94</v>
      </c>
      <c r="J813" s="5">
        <f t="shared" si="157"/>
        <v>7.1341328284458623</v>
      </c>
      <c r="K813">
        <f t="shared" si="163"/>
        <v>4.5432947822700038</v>
      </c>
      <c r="L813">
        <f t="shared" si="163"/>
        <v>1.9648907058334346</v>
      </c>
      <c r="M813">
        <v>0</v>
      </c>
      <c r="N813">
        <v>0</v>
      </c>
      <c r="O813">
        <v>0</v>
      </c>
      <c r="P813" s="5">
        <f t="shared" si="158"/>
        <v>0</v>
      </c>
      <c r="Q813">
        <v>0</v>
      </c>
      <c r="R813">
        <v>0</v>
      </c>
      <c r="S813" s="5">
        <f t="shared" si="154"/>
        <v>94</v>
      </c>
      <c r="T813" s="3">
        <f t="shared" si="164"/>
        <v>4.5432947822700038</v>
      </c>
      <c r="U813" s="3">
        <f t="shared" si="155"/>
        <v>1.9648907058334346</v>
      </c>
      <c r="V813" t="s">
        <v>11</v>
      </c>
      <c r="W813" t="s">
        <v>12</v>
      </c>
      <c r="X813">
        <f t="shared" si="151"/>
        <v>446</v>
      </c>
      <c r="Y813" s="3">
        <f t="shared" si="156"/>
        <v>4.5432947822700038</v>
      </c>
      <c r="Z813" s="3">
        <f t="shared" si="156"/>
        <v>1.9648907058334346</v>
      </c>
    </row>
    <row r="814" spans="1:26" x14ac:dyDescent="0.2">
      <c r="A814" t="s">
        <v>6</v>
      </c>
      <c r="B814" s="12">
        <v>813</v>
      </c>
      <c r="C814" s="12">
        <v>787</v>
      </c>
      <c r="D814" s="12">
        <v>1586</v>
      </c>
      <c r="E814" s="11">
        <v>198111.1</v>
      </c>
      <c r="F814">
        <v>18442.21</v>
      </c>
      <c r="G814">
        <v>239</v>
      </c>
      <c r="H814">
        <v>239</v>
      </c>
      <c r="I814">
        <v>239</v>
      </c>
      <c r="J814" s="5">
        <f t="shared" si="157"/>
        <v>18.095906791694155</v>
      </c>
      <c r="K814">
        <f t="shared" si="163"/>
        <v>5.476463551931511</v>
      </c>
      <c r="L814">
        <f t="shared" si="163"/>
        <v>2.8956857685920507</v>
      </c>
      <c r="M814">
        <v>0</v>
      </c>
      <c r="N814">
        <v>0</v>
      </c>
      <c r="O814">
        <v>0</v>
      </c>
      <c r="P814" s="5">
        <f t="shared" si="158"/>
        <v>0</v>
      </c>
      <c r="Q814">
        <v>0</v>
      </c>
      <c r="R814">
        <v>0</v>
      </c>
      <c r="S814" s="5">
        <f t="shared" si="154"/>
        <v>239</v>
      </c>
      <c r="T814" s="3">
        <f t="shared" si="164"/>
        <v>5.476463551931511</v>
      </c>
      <c r="U814" s="3">
        <f t="shared" si="155"/>
        <v>2.8956857685920507</v>
      </c>
      <c r="V814" t="s">
        <v>11</v>
      </c>
      <c r="W814" t="s">
        <v>12</v>
      </c>
      <c r="X814">
        <f t="shared" si="151"/>
        <v>447</v>
      </c>
      <c r="Y814" s="3">
        <f t="shared" si="156"/>
        <v>5.476463551931511</v>
      </c>
      <c r="Z814" s="3">
        <f t="shared" si="156"/>
        <v>2.8956857685920507</v>
      </c>
    </row>
    <row r="815" spans="1:26" x14ac:dyDescent="0.2">
      <c r="A815" t="s">
        <v>6</v>
      </c>
      <c r="B815" s="12">
        <v>814</v>
      </c>
      <c r="C815" s="12">
        <v>786</v>
      </c>
      <c r="D815" s="12">
        <v>1587</v>
      </c>
      <c r="E815" s="11">
        <v>198579.7</v>
      </c>
      <c r="F815">
        <v>18432.39</v>
      </c>
      <c r="G815">
        <v>71</v>
      </c>
      <c r="H815">
        <v>71</v>
      </c>
      <c r="I815">
        <v>71</v>
      </c>
      <c r="J815" s="5">
        <f t="shared" si="157"/>
        <v>5.3630859549087848</v>
      </c>
      <c r="K815">
        <f t="shared" si="163"/>
        <v>4.2626798770413155</v>
      </c>
      <c r="L815">
        <f t="shared" si="163"/>
        <v>1.6795395472653742</v>
      </c>
      <c r="M815">
        <v>1</v>
      </c>
      <c r="N815">
        <v>1</v>
      </c>
      <c r="O815">
        <v>1</v>
      </c>
      <c r="P815" s="5">
        <f t="shared" si="158"/>
        <v>1.3563081076301011</v>
      </c>
      <c r="Q815">
        <f>LN(O815)</f>
        <v>0</v>
      </c>
      <c r="R815">
        <f>LN(P815)</f>
        <v>0.30476638172439874</v>
      </c>
      <c r="S815" s="5">
        <f t="shared" si="154"/>
        <v>72</v>
      </c>
      <c r="T815" s="3">
        <f t="shared" si="164"/>
        <v>4.2766661190160553</v>
      </c>
      <c r="U815" s="3">
        <f t="shared" si="155"/>
        <v>1.9843059289897731</v>
      </c>
      <c r="V815" t="s">
        <v>11</v>
      </c>
      <c r="W815" t="s">
        <v>12</v>
      </c>
      <c r="X815">
        <f t="shared" si="151"/>
        <v>448</v>
      </c>
      <c r="Y815" s="3">
        <f t="shared" si="156"/>
        <v>4.2626798770413155</v>
      </c>
      <c r="Z815" s="3">
        <f t="shared" si="156"/>
        <v>1.3747731655409754</v>
      </c>
    </row>
    <row r="816" spans="1:26" x14ac:dyDescent="0.2">
      <c r="A816" t="s">
        <v>6</v>
      </c>
      <c r="B816" s="12">
        <v>815</v>
      </c>
      <c r="C816" s="12">
        <v>785</v>
      </c>
      <c r="D816" s="12">
        <v>1588</v>
      </c>
      <c r="E816" s="11">
        <v>199044.8</v>
      </c>
      <c r="F816">
        <v>18422.05</v>
      </c>
      <c r="G816">
        <v>123</v>
      </c>
      <c r="H816">
        <v>123</v>
      </c>
      <c r="I816">
        <v>123</v>
      </c>
      <c r="J816" s="5">
        <f t="shared" si="157"/>
        <v>9.2692700336808613</v>
      </c>
      <c r="K816">
        <f t="shared" si="163"/>
        <v>4.8121843553724171</v>
      </c>
      <c r="L816">
        <f t="shared" si="163"/>
        <v>2.2267046314589662</v>
      </c>
      <c r="M816">
        <v>0</v>
      </c>
      <c r="N816">
        <v>0</v>
      </c>
      <c r="O816">
        <v>0</v>
      </c>
      <c r="P816" s="5">
        <f t="shared" si="158"/>
        <v>0</v>
      </c>
      <c r="Q816">
        <v>0</v>
      </c>
      <c r="R816">
        <v>0</v>
      </c>
      <c r="S816" s="5">
        <f t="shared" si="154"/>
        <v>123</v>
      </c>
      <c r="T816" s="3">
        <f t="shared" si="164"/>
        <v>4.8121843553724171</v>
      </c>
      <c r="U816" s="3">
        <f t="shared" si="155"/>
        <v>2.2267046314589662</v>
      </c>
      <c r="V816" t="s">
        <v>11</v>
      </c>
      <c r="W816" t="s">
        <v>12</v>
      </c>
      <c r="X816">
        <f t="shared" si="151"/>
        <v>449</v>
      </c>
      <c r="Y816" s="3">
        <f t="shared" si="156"/>
        <v>4.8121843553724171</v>
      </c>
      <c r="Z816" s="3">
        <f t="shared" si="156"/>
        <v>2.2267046314589662</v>
      </c>
    </row>
    <row r="817" spans="1:26" x14ac:dyDescent="0.2">
      <c r="A817" t="s">
        <v>6</v>
      </c>
      <c r="B817" s="12">
        <v>816</v>
      </c>
      <c r="C817" s="12">
        <v>784</v>
      </c>
      <c r="D817" s="12">
        <v>1589</v>
      </c>
      <c r="E817" s="11">
        <v>199506.6</v>
      </c>
      <c r="F817">
        <v>18411.560000000001</v>
      </c>
      <c r="G817">
        <v>30</v>
      </c>
      <c r="H817">
        <v>30</v>
      </c>
      <c r="I817">
        <v>30</v>
      </c>
      <c r="J817" s="5">
        <f t="shared" si="157"/>
        <v>2.2555644775661556</v>
      </c>
      <c r="K817">
        <f t="shared" si="163"/>
        <v>3.4011973816621555</v>
      </c>
      <c r="L817">
        <f t="shared" si="163"/>
        <v>0.81340026427490097</v>
      </c>
      <c r="M817">
        <v>0</v>
      </c>
      <c r="N817">
        <v>0</v>
      </c>
      <c r="O817">
        <v>0</v>
      </c>
      <c r="P817" s="5">
        <f t="shared" si="158"/>
        <v>0</v>
      </c>
      <c r="Q817">
        <v>0</v>
      </c>
      <c r="R817">
        <v>0</v>
      </c>
      <c r="S817" s="5">
        <f t="shared" si="154"/>
        <v>30</v>
      </c>
      <c r="T817" s="3">
        <f t="shared" si="164"/>
        <v>3.4011973816621555</v>
      </c>
      <c r="U817" s="3">
        <f t="shared" si="155"/>
        <v>0.81340026427490097</v>
      </c>
      <c r="V817" t="s">
        <v>11</v>
      </c>
      <c r="W817" t="s">
        <v>12</v>
      </c>
      <c r="X817">
        <f t="shared" ref="X817:X880" si="165">1+X816</f>
        <v>450</v>
      </c>
      <c r="Y817" s="3">
        <f t="shared" si="156"/>
        <v>3.4011973816621555</v>
      </c>
      <c r="Z817" s="3">
        <f t="shared" si="156"/>
        <v>0.81340026427490097</v>
      </c>
    </row>
    <row r="818" spans="1:26" x14ac:dyDescent="0.2">
      <c r="A818" t="s">
        <v>6</v>
      </c>
      <c r="B818" s="12">
        <v>817</v>
      </c>
      <c r="C818" s="12">
        <v>783</v>
      </c>
      <c r="D818" s="12">
        <v>1590</v>
      </c>
      <c r="E818" s="11">
        <v>199958.6</v>
      </c>
      <c r="F818">
        <v>18400.93</v>
      </c>
      <c r="G818">
        <v>88</v>
      </c>
      <c r="H818">
        <v>88</v>
      </c>
      <c r="I818">
        <v>88</v>
      </c>
      <c r="J818" s="5">
        <f t="shared" si="157"/>
        <v>6.6013664828619527</v>
      </c>
      <c r="K818">
        <f t="shared" si="163"/>
        <v>4.4773368144782069</v>
      </c>
      <c r="L818">
        <f t="shared" si="163"/>
        <v>1.8872766704598369</v>
      </c>
      <c r="M818">
        <v>0</v>
      </c>
      <c r="N818">
        <v>0</v>
      </c>
      <c r="O818">
        <v>0</v>
      </c>
      <c r="P818" s="5">
        <f t="shared" si="158"/>
        <v>0</v>
      </c>
      <c r="Q818">
        <v>0</v>
      </c>
      <c r="R818">
        <v>0</v>
      </c>
      <c r="S818" s="5">
        <f t="shared" si="154"/>
        <v>88</v>
      </c>
      <c r="T818" s="3">
        <f t="shared" si="164"/>
        <v>4.4773368144782069</v>
      </c>
      <c r="U818" s="3">
        <f t="shared" si="155"/>
        <v>1.8872766704598369</v>
      </c>
      <c r="V818" t="s">
        <v>11</v>
      </c>
      <c r="W818" t="s">
        <v>12</v>
      </c>
      <c r="X818">
        <f t="shared" si="165"/>
        <v>451</v>
      </c>
      <c r="Y818" s="3">
        <f t="shared" si="156"/>
        <v>4.4773368144782069</v>
      </c>
      <c r="Z818" s="3">
        <f t="shared" si="156"/>
        <v>1.8872766704598369</v>
      </c>
    </row>
    <row r="819" spans="1:26" x14ac:dyDescent="0.2">
      <c r="A819" t="s">
        <v>6</v>
      </c>
      <c r="B819" s="12">
        <v>818</v>
      </c>
      <c r="C819" s="12">
        <v>782</v>
      </c>
      <c r="D819" s="12">
        <v>1591</v>
      </c>
      <c r="E819" s="11">
        <v>200410.3</v>
      </c>
      <c r="F819">
        <v>18389.93</v>
      </c>
      <c r="G819">
        <v>572</v>
      </c>
      <c r="H819">
        <v>572</v>
      </c>
      <c r="I819">
        <v>572</v>
      </c>
      <c r="J819" s="5">
        <f t="shared" si="157"/>
        <v>42.812170831539099</v>
      </c>
      <c r="K819">
        <f t="shared" si="163"/>
        <v>6.3491389913797978</v>
      </c>
      <c r="L819">
        <f t="shared" si="163"/>
        <v>3.7568224273865005</v>
      </c>
      <c r="M819">
        <v>1</v>
      </c>
      <c r="N819">
        <v>1</v>
      </c>
      <c r="O819">
        <v>1</v>
      </c>
      <c r="P819" s="5">
        <f t="shared" si="158"/>
        <v>1.3594396498518482</v>
      </c>
      <c r="Q819">
        <f>LN(O819)</f>
        <v>0</v>
      </c>
      <c r="R819">
        <f>LN(P819)</f>
        <v>0.3070725926757461</v>
      </c>
      <c r="S819" s="5">
        <f t="shared" si="154"/>
        <v>573</v>
      </c>
      <c r="T819" s="3">
        <f t="shared" si="164"/>
        <v>6.3508857167147399</v>
      </c>
      <c r="U819" s="3">
        <f t="shared" si="155"/>
        <v>4.0638950200622466</v>
      </c>
      <c r="V819" t="s">
        <v>11</v>
      </c>
      <c r="W819" t="s">
        <v>12</v>
      </c>
      <c r="X819">
        <f t="shared" si="165"/>
        <v>452</v>
      </c>
      <c r="Y819" s="3">
        <f t="shared" si="156"/>
        <v>6.3491389913797978</v>
      </c>
      <c r="Z819" s="3">
        <f t="shared" si="156"/>
        <v>3.4497498347107545</v>
      </c>
    </row>
    <row r="820" spans="1:26" x14ac:dyDescent="0.2">
      <c r="A820" t="s">
        <v>6</v>
      </c>
      <c r="B820" s="12">
        <v>819</v>
      </c>
      <c r="C820" s="12">
        <v>781</v>
      </c>
      <c r="D820" s="12">
        <v>1592</v>
      </c>
      <c r="E820" s="11">
        <v>200859.9</v>
      </c>
      <c r="F820">
        <v>18379.18</v>
      </c>
      <c r="G820">
        <v>29</v>
      </c>
      <c r="H820">
        <v>29</v>
      </c>
      <c r="I820">
        <v>29</v>
      </c>
      <c r="J820" s="5">
        <f t="shared" si="157"/>
        <v>2.165688621770697</v>
      </c>
      <c r="K820">
        <f t="shared" si="163"/>
        <v>3.3672958299864741</v>
      </c>
      <c r="L820">
        <f t="shared" si="163"/>
        <v>0.77273838098282055</v>
      </c>
      <c r="M820">
        <v>0</v>
      </c>
      <c r="N820">
        <v>0</v>
      </c>
      <c r="O820">
        <v>0</v>
      </c>
      <c r="P820" s="5">
        <f t="shared" si="158"/>
        <v>0</v>
      </c>
      <c r="Q820">
        <v>0</v>
      </c>
      <c r="R820">
        <v>0</v>
      </c>
      <c r="S820" s="5">
        <f t="shared" si="154"/>
        <v>29</v>
      </c>
      <c r="T820" s="3">
        <f t="shared" si="164"/>
        <v>3.3672958299864741</v>
      </c>
      <c r="U820" s="3">
        <f t="shared" si="155"/>
        <v>0.77273838098282055</v>
      </c>
      <c r="V820" t="s">
        <v>11</v>
      </c>
      <c r="W820" t="s">
        <v>12</v>
      </c>
      <c r="X820">
        <f t="shared" si="165"/>
        <v>453</v>
      </c>
      <c r="Y820" s="3">
        <f t="shared" si="156"/>
        <v>3.3672958299864741</v>
      </c>
      <c r="Z820" s="3">
        <f t="shared" si="156"/>
        <v>0.77273838098282055</v>
      </c>
    </row>
    <row r="821" spans="1:26" x14ac:dyDescent="0.2">
      <c r="A821" t="s">
        <v>6</v>
      </c>
      <c r="B821" s="12">
        <v>820</v>
      </c>
      <c r="C821" s="12">
        <v>780</v>
      </c>
      <c r="D821" s="12">
        <v>1593</v>
      </c>
      <c r="E821" s="11">
        <v>201307.8</v>
      </c>
      <c r="F821">
        <v>18368.12</v>
      </c>
      <c r="G821">
        <v>17</v>
      </c>
      <c r="H821">
        <v>17</v>
      </c>
      <c r="I821">
        <v>17</v>
      </c>
      <c r="J821" s="5">
        <f t="shared" si="157"/>
        <v>1.2667169379427921</v>
      </c>
      <c r="K821">
        <f t="shared" si="163"/>
        <v>2.8332133440562162</v>
      </c>
      <c r="L821">
        <f t="shared" si="163"/>
        <v>0.2364284651262612</v>
      </c>
      <c r="M821">
        <v>1</v>
      </c>
      <c r="N821">
        <v>1</v>
      </c>
      <c r="O821">
        <v>1</v>
      </c>
      <c r="P821" s="5">
        <f t="shared" si="158"/>
        <v>1.3610538258678624</v>
      </c>
      <c r="Q821">
        <f>LN(O821)</f>
        <v>0</v>
      </c>
      <c r="R821">
        <f>LN(P821)</f>
        <v>0.30825927165134015</v>
      </c>
      <c r="S821" s="5">
        <f t="shared" si="154"/>
        <v>18</v>
      </c>
      <c r="T821" s="3">
        <f t="shared" si="164"/>
        <v>2.8903717578961645</v>
      </c>
      <c r="U821" s="3">
        <f t="shared" si="155"/>
        <v>0.54468773677760129</v>
      </c>
      <c r="V821" t="s">
        <v>11</v>
      </c>
      <c r="W821" t="s">
        <v>12</v>
      </c>
      <c r="X821">
        <f t="shared" si="165"/>
        <v>454</v>
      </c>
      <c r="Y821" s="3">
        <f t="shared" si="156"/>
        <v>2.8332133440562162</v>
      </c>
      <c r="Z821" s="3">
        <f t="shared" si="156"/>
        <v>-7.183080652507895E-2</v>
      </c>
    </row>
    <row r="822" spans="1:26" x14ac:dyDescent="0.2">
      <c r="A822" t="s">
        <v>6</v>
      </c>
      <c r="B822" s="12">
        <v>821</v>
      </c>
      <c r="C822" s="12">
        <v>779</v>
      </c>
      <c r="D822" s="12">
        <v>1594</v>
      </c>
      <c r="E822" s="11">
        <v>201754.6</v>
      </c>
      <c r="F822">
        <v>18357.060000000001</v>
      </c>
      <c r="G822">
        <v>9</v>
      </c>
      <c r="H822">
        <v>9</v>
      </c>
      <c r="I822">
        <v>9</v>
      </c>
      <c r="J822" s="5">
        <f t="shared" si="157"/>
        <v>0.66912972492324829</v>
      </c>
      <c r="K822">
        <f t="shared" si="163"/>
        <v>2.1972245773362196</v>
      </c>
      <c r="L822">
        <f t="shared" si="163"/>
        <v>-0.4017773289473644</v>
      </c>
      <c r="M822">
        <v>0</v>
      </c>
      <c r="N822">
        <v>0</v>
      </c>
      <c r="O822">
        <v>0</v>
      </c>
      <c r="P822" s="5">
        <f t="shared" si="158"/>
        <v>0</v>
      </c>
      <c r="Q822">
        <v>0</v>
      </c>
      <c r="R822">
        <v>0</v>
      </c>
      <c r="S822" s="5">
        <f t="shared" si="154"/>
        <v>9</v>
      </c>
      <c r="T822" s="3">
        <f t="shared" si="164"/>
        <v>2.1972245773362196</v>
      </c>
      <c r="U822" s="3">
        <f t="shared" si="155"/>
        <v>-0.4017773289473644</v>
      </c>
      <c r="V822" t="s">
        <v>11</v>
      </c>
      <c r="W822" t="s">
        <v>12</v>
      </c>
      <c r="X822">
        <f t="shared" si="165"/>
        <v>455</v>
      </c>
      <c r="Y822" s="3">
        <f t="shared" si="156"/>
        <v>2.1972245773362196</v>
      </c>
      <c r="Z822" s="3">
        <f t="shared" si="156"/>
        <v>-0.4017773289473644</v>
      </c>
    </row>
    <row r="823" spans="1:26" x14ac:dyDescent="0.2">
      <c r="A823" t="s">
        <v>6</v>
      </c>
      <c r="B823" s="12">
        <v>822</v>
      </c>
      <c r="C823" s="12">
        <v>778</v>
      </c>
      <c r="D823" s="12">
        <v>1595</v>
      </c>
      <c r="E823" s="11">
        <v>202198</v>
      </c>
      <c r="F823">
        <v>18345.650000000001</v>
      </c>
      <c r="G823">
        <v>19</v>
      </c>
      <c r="H823">
        <v>19</v>
      </c>
      <c r="I823">
        <v>19</v>
      </c>
      <c r="J823" s="5">
        <f t="shared" si="157"/>
        <v>1.4095094906972374</v>
      </c>
      <c r="K823">
        <f t="shared" si="163"/>
        <v>2.9444389791664403</v>
      </c>
      <c r="L823">
        <f t="shared" si="163"/>
        <v>0.34324176492803254</v>
      </c>
      <c r="M823">
        <v>0</v>
      </c>
      <c r="N823">
        <v>0</v>
      </c>
      <c r="O823">
        <v>0</v>
      </c>
      <c r="P823" s="5">
        <f t="shared" si="158"/>
        <v>0</v>
      </c>
      <c r="Q823">
        <v>0</v>
      </c>
      <c r="R823">
        <v>0</v>
      </c>
      <c r="S823" s="5">
        <f t="shared" si="154"/>
        <v>19</v>
      </c>
      <c r="T823" s="3">
        <f t="shared" si="164"/>
        <v>2.9444389791664403</v>
      </c>
      <c r="U823" s="3">
        <f t="shared" si="155"/>
        <v>0.34324176492803254</v>
      </c>
      <c r="V823" t="s">
        <v>11</v>
      </c>
      <c r="W823" t="s">
        <v>12</v>
      </c>
      <c r="X823">
        <f t="shared" si="165"/>
        <v>456</v>
      </c>
      <c r="Y823" s="3">
        <f t="shared" si="156"/>
        <v>2.9444389791664403</v>
      </c>
      <c r="Z823" s="3">
        <f t="shared" si="156"/>
        <v>0.34324176492803254</v>
      </c>
    </row>
    <row r="824" spans="1:26" x14ac:dyDescent="0.2">
      <c r="A824" t="s">
        <v>6</v>
      </c>
      <c r="B824" s="12">
        <v>823</v>
      </c>
      <c r="C824" s="12">
        <v>777</v>
      </c>
      <c r="D824" s="12">
        <v>1596</v>
      </c>
      <c r="E824" s="11">
        <v>202639.7</v>
      </c>
      <c r="F824">
        <v>18334.189999999999</v>
      </c>
      <c r="G824">
        <v>7</v>
      </c>
      <c r="H824">
        <v>7</v>
      </c>
      <c r="I824">
        <v>7</v>
      </c>
      <c r="J824" s="5">
        <f t="shared" si="157"/>
        <v>0.51816105136357782</v>
      </c>
      <c r="K824">
        <f t="shared" si="163"/>
        <v>1.9459101490553132</v>
      </c>
      <c r="L824">
        <f t="shared" si="163"/>
        <v>-0.65746917507684555</v>
      </c>
      <c r="M824">
        <v>0</v>
      </c>
      <c r="N824">
        <v>0</v>
      </c>
      <c r="O824">
        <v>0</v>
      </c>
      <c r="P824" s="5">
        <f t="shared" si="158"/>
        <v>0</v>
      </c>
      <c r="Q824">
        <v>0</v>
      </c>
      <c r="R824">
        <v>0</v>
      </c>
      <c r="S824" s="5">
        <f t="shared" si="154"/>
        <v>7</v>
      </c>
      <c r="T824" s="3">
        <f t="shared" si="164"/>
        <v>1.9459101490553132</v>
      </c>
      <c r="U824" s="3">
        <f t="shared" si="155"/>
        <v>-0.65746917507684555</v>
      </c>
      <c r="V824" t="s">
        <v>11</v>
      </c>
      <c r="W824" t="s">
        <v>12</v>
      </c>
      <c r="X824">
        <f t="shared" si="165"/>
        <v>457</v>
      </c>
      <c r="Y824" s="3">
        <f t="shared" si="156"/>
        <v>1.9459101490553132</v>
      </c>
      <c r="Z824" s="3">
        <f t="shared" si="156"/>
        <v>-0.65746917507684555</v>
      </c>
    </row>
    <row r="825" spans="1:26" x14ac:dyDescent="0.2">
      <c r="A825" t="s">
        <v>6</v>
      </c>
      <c r="B825" s="12">
        <v>824</v>
      </c>
      <c r="C825" s="12">
        <v>776</v>
      </c>
      <c r="D825" s="12">
        <v>1597</v>
      </c>
      <c r="E825" s="11">
        <v>203082.9</v>
      </c>
      <c r="F825">
        <v>18322.37</v>
      </c>
      <c r="G825">
        <v>5</v>
      </c>
      <c r="H825">
        <v>5</v>
      </c>
      <c r="I825">
        <v>5</v>
      </c>
      <c r="J825" s="5">
        <f t="shared" si="157"/>
        <v>0.36930731243250908</v>
      </c>
      <c r="K825">
        <f t="shared" si="163"/>
        <v>1.6094379124341003</v>
      </c>
      <c r="L825">
        <f t="shared" si="163"/>
        <v>-0.99612615652758907</v>
      </c>
      <c r="M825">
        <v>0</v>
      </c>
      <c r="N825">
        <v>0</v>
      </c>
      <c r="O825">
        <v>0</v>
      </c>
      <c r="P825" s="5">
        <f t="shared" si="158"/>
        <v>0</v>
      </c>
      <c r="Q825">
        <v>0</v>
      </c>
      <c r="R825">
        <v>0</v>
      </c>
      <c r="S825" s="5">
        <f t="shared" si="154"/>
        <v>5</v>
      </c>
      <c r="T825" s="3">
        <f t="shared" si="164"/>
        <v>1.6094379124341003</v>
      </c>
      <c r="U825" s="3">
        <f t="shared" si="155"/>
        <v>-0.99612615652758907</v>
      </c>
      <c r="V825" t="s">
        <v>11</v>
      </c>
      <c r="W825" t="s">
        <v>12</v>
      </c>
      <c r="X825">
        <f t="shared" si="165"/>
        <v>458</v>
      </c>
      <c r="Y825" s="3">
        <f t="shared" si="156"/>
        <v>1.6094379124341003</v>
      </c>
      <c r="Z825" s="3">
        <f t="shared" si="156"/>
        <v>-0.99612615652758907</v>
      </c>
    </row>
    <row r="826" spans="1:26" x14ac:dyDescent="0.2">
      <c r="A826" t="s">
        <v>6</v>
      </c>
      <c r="B826" s="12">
        <v>825</v>
      </c>
      <c r="C826" s="12">
        <v>775</v>
      </c>
      <c r="D826" s="12">
        <v>1598</v>
      </c>
      <c r="E826" s="11">
        <v>203539.5</v>
      </c>
      <c r="F826">
        <v>18310.330000000002</v>
      </c>
      <c r="G826">
        <v>12273</v>
      </c>
      <c r="H826">
        <v>12273</v>
      </c>
      <c r="I826">
        <v>12273</v>
      </c>
      <c r="J826" s="5">
        <f t="shared" si="157"/>
        <v>904.468174482103</v>
      </c>
      <c r="K826">
        <f t="shared" si="163"/>
        <v>9.415157006597509</v>
      </c>
      <c r="L826">
        <f t="shared" si="163"/>
        <v>6.8073471184585532</v>
      </c>
      <c r="M826">
        <v>1</v>
      </c>
      <c r="N826">
        <v>1</v>
      </c>
      <c r="O826">
        <v>1</v>
      </c>
      <c r="P826" s="5">
        <f t="shared" si="158"/>
        <v>1.3653495048969624</v>
      </c>
      <c r="Q826">
        <f>LN(O826)</f>
        <v>0</v>
      </c>
      <c r="R826">
        <f>LN(P826)</f>
        <v>0.3114104434059074</v>
      </c>
      <c r="S826" s="5">
        <f t="shared" si="154"/>
        <v>12274</v>
      </c>
      <c r="T826" s="3">
        <f t="shared" si="164"/>
        <v>9.415238482949043</v>
      </c>
      <c r="U826" s="3">
        <f t="shared" si="155"/>
        <v>7.1187575618644603</v>
      </c>
      <c r="V826" t="s">
        <v>11</v>
      </c>
      <c r="W826" t="s">
        <v>12</v>
      </c>
      <c r="X826">
        <f t="shared" si="165"/>
        <v>459</v>
      </c>
      <c r="Y826" s="3">
        <f t="shared" si="156"/>
        <v>9.415157006597509</v>
      </c>
      <c r="Z826" s="3">
        <f t="shared" si="156"/>
        <v>6.4959366750526462</v>
      </c>
    </row>
    <row r="827" spans="1:26" x14ac:dyDescent="0.2">
      <c r="A827" t="s">
        <v>6</v>
      </c>
      <c r="B827" s="12">
        <v>826</v>
      </c>
      <c r="C827" s="12">
        <v>774</v>
      </c>
      <c r="D827" s="12">
        <v>1599</v>
      </c>
      <c r="E827" s="11">
        <v>203995.1</v>
      </c>
      <c r="F827">
        <v>18298.38</v>
      </c>
      <c r="G827">
        <v>49</v>
      </c>
      <c r="H827">
        <v>49</v>
      </c>
      <c r="I827">
        <v>49</v>
      </c>
      <c r="J827" s="5">
        <f t="shared" si="157"/>
        <v>3.6030277197834653</v>
      </c>
      <c r="K827">
        <f t="shared" si="163"/>
        <v>3.8918202981106265</v>
      </c>
      <c r="L827">
        <f t="shared" si="163"/>
        <v>1.2817745252649388</v>
      </c>
      <c r="M827">
        <v>0</v>
      </c>
      <c r="N827">
        <v>0</v>
      </c>
      <c r="O827">
        <v>0</v>
      </c>
      <c r="P827" s="5">
        <f t="shared" si="158"/>
        <v>0</v>
      </c>
      <c r="Q827">
        <v>0</v>
      </c>
      <c r="R827">
        <v>0</v>
      </c>
      <c r="S827" s="5">
        <f t="shared" si="154"/>
        <v>49</v>
      </c>
      <c r="T827" s="3">
        <f t="shared" si="164"/>
        <v>3.8918202981106265</v>
      </c>
      <c r="U827" s="3">
        <f t="shared" si="155"/>
        <v>1.2817745252649388</v>
      </c>
      <c r="V827" t="s">
        <v>11</v>
      </c>
      <c r="W827" t="s">
        <v>12</v>
      </c>
      <c r="X827">
        <f t="shared" si="165"/>
        <v>460</v>
      </c>
      <c r="Y827" s="3">
        <f t="shared" si="156"/>
        <v>3.8918202981106265</v>
      </c>
      <c r="Z827" s="3">
        <f t="shared" si="156"/>
        <v>1.2817745252649388</v>
      </c>
    </row>
    <row r="828" spans="1:26" x14ac:dyDescent="0.2">
      <c r="A828" t="s">
        <v>6</v>
      </c>
      <c r="B828" s="12">
        <v>827</v>
      </c>
      <c r="C828" s="12">
        <v>773</v>
      </c>
      <c r="D828" s="12">
        <v>1600</v>
      </c>
      <c r="E828" s="11">
        <v>204448.8</v>
      </c>
      <c r="F828">
        <v>18285.89</v>
      </c>
      <c r="G828">
        <v>13</v>
      </c>
      <c r="H828">
        <v>13</v>
      </c>
      <c r="I828">
        <v>13</v>
      </c>
      <c r="J828" s="5">
        <f t="shared" si="157"/>
        <v>0.95378402807940177</v>
      </c>
      <c r="K828">
        <f t="shared" si="163"/>
        <v>2.5649493574615367</v>
      </c>
      <c r="L828">
        <f t="shared" si="163"/>
        <v>-4.731801882395683E-2</v>
      </c>
      <c r="M828">
        <v>1</v>
      </c>
      <c r="N828">
        <v>1</v>
      </c>
      <c r="O828">
        <v>1</v>
      </c>
      <c r="P828" s="5">
        <f t="shared" si="158"/>
        <v>1.3671743623088624</v>
      </c>
      <c r="Q828">
        <f>LN(O828)</f>
        <v>0</v>
      </c>
      <c r="R828">
        <f>LN(P828)</f>
        <v>0.31274610067506675</v>
      </c>
      <c r="S828" s="5">
        <f t="shared" si="154"/>
        <v>14</v>
      </c>
      <c r="T828" s="3">
        <f t="shared" si="164"/>
        <v>2.6390573296152584</v>
      </c>
      <c r="U828" s="3">
        <f t="shared" si="155"/>
        <v>0.26542808185110994</v>
      </c>
      <c r="V828" t="s">
        <v>11</v>
      </c>
      <c r="W828" t="s">
        <v>12</v>
      </c>
      <c r="X828">
        <f t="shared" si="165"/>
        <v>461</v>
      </c>
      <c r="Y828" s="3">
        <f t="shared" si="156"/>
        <v>2.5649493574615367</v>
      </c>
      <c r="Z828" s="3">
        <f t="shared" si="156"/>
        <v>-0.36006411949902356</v>
      </c>
    </row>
    <row r="829" spans="1:26" x14ac:dyDescent="0.2">
      <c r="A829" t="s">
        <v>6</v>
      </c>
      <c r="B829" s="12">
        <v>828</v>
      </c>
      <c r="C829" s="12">
        <v>772</v>
      </c>
      <c r="D829" s="12">
        <v>1601</v>
      </c>
      <c r="E829" s="11">
        <v>204902.5</v>
      </c>
      <c r="F829">
        <v>18273.2</v>
      </c>
      <c r="G829">
        <v>38</v>
      </c>
      <c r="H829">
        <v>38</v>
      </c>
      <c r="I829">
        <v>38</v>
      </c>
      <c r="J829" s="5">
        <f t="shared" si="157"/>
        <v>2.7818108612632839</v>
      </c>
      <c r="K829">
        <f t="shared" si="163"/>
        <v>3.6375861597263857</v>
      </c>
      <c r="L829">
        <f t="shared" si="163"/>
        <v>1.0231021045844799</v>
      </c>
      <c r="M829">
        <v>0</v>
      </c>
      <c r="N829">
        <v>0</v>
      </c>
      <c r="O829">
        <v>0</v>
      </c>
      <c r="P829" s="5">
        <f t="shared" si="158"/>
        <v>0</v>
      </c>
      <c r="Q829">
        <v>0</v>
      </c>
      <c r="R829">
        <v>0</v>
      </c>
      <c r="S829" s="5">
        <f t="shared" si="154"/>
        <v>38</v>
      </c>
      <c r="T829" s="3">
        <f t="shared" si="164"/>
        <v>3.6375861597263857</v>
      </c>
      <c r="U829" s="3">
        <f t="shared" si="155"/>
        <v>1.0231021045844799</v>
      </c>
      <c r="V829" t="s">
        <v>11</v>
      </c>
      <c r="W829" t="s">
        <v>12</v>
      </c>
      <c r="X829">
        <f t="shared" si="165"/>
        <v>462</v>
      </c>
      <c r="Y829" s="3">
        <f t="shared" si="156"/>
        <v>3.6375861597263857</v>
      </c>
      <c r="Z829" s="3">
        <f t="shared" si="156"/>
        <v>1.0231021045844799</v>
      </c>
    </row>
    <row r="830" spans="1:26" x14ac:dyDescent="0.2">
      <c r="A830" t="s">
        <v>6</v>
      </c>
      <c r="B830" s="12">
        <v>829</v>
      </c>
      <c r="C830" s="12">
        <v>771</v>
      </c>
      <c r="D830" s="12">
        <v>1602</v>
      </c>
      <c r="E830" s="11">
        <v>205353.1</v>
      </c>
      <c r="F830">
        <v>18260.48</v>
      </c>
      <c r="G830">
        <v>59</v>
      </c>
      <c r="H830">
        <v>59</v>
      </c>
      <c r="I830">
        <v>59</v>
      </c>
      <c r="J830" s="5">
        <f t="shared" si="157"/>
        <v>4.3096500612846844</v>
      </c>
      <c r="K830">
        <f t="shared" si="163"/>
        <v>4.0775374439057197</v>
      </c>
      <c r="L830">
        <f t="shared" si="163"/>
        <v>1.4608567085420496</v>
      </c>
      <c r="M830">
        <v>1</v>
      </c>
      <c r="N830">
        <v>1</v>
      </c>
      <c r="O830">
        <v>1</v>
      </c>
      <c r="P830" s="5">
        <f t="shared" si="158"/>
        <v>1.3690768260199075</v>
      </c>
      <c r="Q830">
        <f t="shared" ref="Q830:R832" si="166">LN(O830)</f>
        <v>0</v>
      </c>
      <c r="R830">
        <f t="shared" si="166"/>
        <v>0.3141366630808286</v>
      </c>
      <c r="S830" s="5">
        <f t="shared" si="154"/>
        <v>60</v>
      </c>
      <c r="T830" s="3">
        <f t="shared" si="164"/>
        <v>4.0943445622221004</v>
      </c>
      <c r="U830" s="3">
        <f t="shared" si="155"/>
        <v>1.7749933716228783</v>
      </c>
      <c r="V830" t="s">
        <v>11</v>
      </c>
      <c r="W830" t="s">
        <v>12</v>
      </c>
      <c r="X830">
        <f t="shared" si="165"/>
        <v>463</v>
      </c>
      <c r="Y830" s="3">
        <f t="shared" si="156"/>
        <v>4.0775374439057197</v>
      </c>
      <c r="Z830" s="3">
        <f t="shared" si="156"/>
        <v>1.146720045461221</v>
      </c>
    </row>
    <row r="831" spans="1:26" x14ac:dyDescent="0.2">
      <c r="A831" t="s">
        <v>6</v>
      </c>
      <c r="B831" s="12">
        <v>830</v>
      </c>
      <c r="C831" s="12">
        <v>770</v>
      </c>
      <c r="D831" s="12">
        <v>1603</v>
      </c>
      <c r="E831" s="11">
        <v>205801.60000000001</v>
      </c>
      <c r="F831">
        <v>18247.68</v>
      </c>
      <c r="G831">
        <v>40</v>
      </c>
      <c r="H831">
        <v>40</v>
      </c>
      <c r="I831">
        <v>40</v>
      </c>
      <c r="J831" s="5">
        <f t="shared" si="157"/>
        <v>2.9154292289272776</v>
      </c>
      <c r="K831">
        <f t="shared" ref="K831:L856" si="167">LN(I831)</f>
        <v>3.6888794541139363</v>
      </c>
      <c r="L831">
        <f t="shared" si="167"/>
        <v>1.0700170573080319</v>
      </c>
      <c r="M831">
        <v>1</v>
      </c>
      <c r="N831">
        <v>1</v>
      </c>
      <c r="O831">
        <v>1</v>
      </c>
      <c r="P831" s="5">
        <f t="shared" si="158"/>
        <v>1.370037177328844</v>
      </c>
      <c r="Q831">
        <f t="shared" si="166"/>
        <v>0</v>
      </c>
      <c r="R831">
        <f t="shared" si="166"/>
        <v>0.31483787620822146</v>
      </c>
      <c r="S831" s="5">
        <f t="shared" si="154"/>
        <v>41</v>
      </c>
      <c r="T831" s="3">
        <f t="shared" si="164"/>
        <v>3.713572066704308</v>
      </c>
      <c r="U831" s="3">
        <f t="shared" si="155"/>
        <v>1.3848549335162534</v>
      </c>
      <c r="V831" t="s">
        <v>11</v>
      </c>
      <c r="W831" t="s">
        <v>12</v>
      </c>
      <c r="X831">
        <f t="shared" si="165"/>
        <v>464</v>
      </c>
      <c r="Y831" s="3">
        <f t="shared" si="156"/>
        <v>3.6888794541139363</v>
      </c>
      <c r="Z831" s="3">
        <f t="shared" si="156"/>
        <v>0.75517918109981041</v>
      </c>
    </row>
    <row r="832" spans="1:26" x14ac:dyDescent="0.2">
      <c r="A832" t="s">
        <v>6</v>
      </c>
      <c r="B832" s="12">
        <v>831</v>
      </c>
      <c r="C832" s="12">
        <v>769</v>
      </c>
      <c r="D832" s="12">
        <v>1604</v>
      </c>
      <c r="E832" s="11">
        <v>206259.9</v>
      </c>
      <c r="F832">
        <v>18235.28</v>
      </c>
      <c r="G832">
        <v>8467</v>
      </c>
      <c r="H832">
        <v>8467</v>
      </c>
      <c r="I832">
        <v>8467</v>
      </c>
      <c r="J832" s="5">
        <f t="shared" si="157"/>
        <v>615.75226207323863</v>
      </c>
      <c r="K832">
        <f t="shared" si="167"/>
        <v>9.0439315336422776</v>
      </c>
      <c r="L832">
        <f t="shared" si="167"/>
        <v>6.4228447106816597</v>
      </c>
      <c r="M832">
        <v>1</v>
      </c>
      <c r="N832">
        <v>1</v>
      </c>
      <c r="O832">
        <v>1</v>
      </c>
      <c r="P832" s="5">
        <f t="shared" si="158"/>
        <v>1.3709688033306866</v>
      </c>
      <c r="Q832">
        <f t="shared" si="166"/>
        <v>0</v>
      </c>
      <c r="R832">
        <f t="shared" si="166"/>
        <v>0.31551764563907309</v>
      </c>
      <c r="S832" s="5">
        <f t="shared" si="154"/>
        <v>8468</v>
      </c>
      <c r="T832" s="3">
        <f t="shared" si="164"/>
        <v>9.0440496322547563</v>
      </c>
      <c r="U832" s="3">
        <f t="shared" si="155"/>
        <v>6.7383623563207324</v>
      </c>
      <c r="V832" t="s">
        <v>11</v>
      </c>
      <c r="W832" t="s">
        <v>12</v>
      </c>
      <c r="X832">
        <f t="shared" si="165"/>
        <v>465</v>
      </c>
      <c r="Y832" s="3">
        <f t="shared" si="156"/>
        <v>9.0439315336422776</v>
      </c>
      <c r="Z832" s="3">
        <f t="shared" si="156"/>
        <v>6.107327065042587</v>
      </c>
    </row>
    <row r="833" spans="1:26" x14ac:dyDescent="0.2">
      <c r="A833" t="s">
        <v>6</v>
      </c>
      <c r="B833" s="12">
        <v>832</v>
      </c>
      <c r="C833" s="12">
        <v>768</v>
      </c>
      <c r="D833" s="12">
        <v>1605</v>
      </c>
      <c r="E833" s="11">
        <v>206715.3</v>
      </c>
      <c r="F833">
        <v>18222.63</v>
      </c>
      <c r="G833">
        <v>62</v>
      </c>
      <c r="H833">
        <v>62</v>
      </c>
      <c r="I833">
        <v>62</v>
      </c>
      <c r="J833" s="5">
        <f t="shared" si="157"/>
        <v>4.4989412975236966</v>
      </c>
      <c r="K833">
        <f t="shared" si="167"/>
        <v>4.1271343850450917</v>
      </c>
      <c r="L833">
        <f t="shared" si="167"/>
        <v>1.5038421018796446</v>
      </c>
      <c r="M833">
        <v>0</v>
      </c>
      <c r="N833">
        <v>0</v>
      </c>
      <c r="O833">
        <v>0</v>
      </c>
      <c r="P833" s="5">
        <f t="shared" si="158"/>
        <v>0</v>
      </c>
      <c r="Q833">
        <v>0</v>
      </c>
      <c r="R833">
        <v>0</v>
      </c>
      <c r="S833" s="5">
        <f t="shared" si="154"/>
        <v>62</v>
      </c>
      <c r="T833" s="3">
        <f t="shared" si="164"/>
        <v>4.1271343850450917</v>
      </c>
      <c r="U833" s="3">
        <f t="shared" si="155"/>
        <v>1.5038421018796446</v>
      </c>
      <c r="V833" t="s">
        <v>11</v>
      </c>
      <c r="W833" t="s">
        <v>12</v>
      </c>
      <c r="X833">
        <f t="shared" si="165"/>
        <v>466</v>
      </c>
      <c r="Y833" s="3">
        <f t="shared" si="156"/>
        <v>4.1271343850450917</v>
      </c>
      <c r="Z833" s="3">
        <f t="shared" si="156"/>
        <v>1.5038421018796446</v>
      </c>
    </row>
    <row r="834" spans="1:26" x14ac:dyDescent="0.2">
      <c r="A834" t="s">
        <v>6</v>
      </c>
      <c r="B834" s="12">
        <v>833</v>
      </c>
      <c r="C834" s="12">
        <v>767</v>
      </c>
      <c r="D834" s="12">
        <v>1606</v>
      </c>
      <c r="E834" s="11">
        <v>207169</v>
      </c>
      <c r="F834">
        <v>18209.759999999998</v>
      </c>
      <c r="G834">
        <v>37</v>
      </c>
      <c r="H834">
        <v>37</v>
      </c>
      <c r="I834">
        <v>37</v>
      </c>
      <c r="J834" s="5">
        <f t="shared" si="157"/>
        <v>2.6789722400552205</v>
      </c>
      <c r="K834">
        <f t="shared" si="167"/>
        <v>3.6109179126442243</v>
      </c>
      <c r="L834">
        <f t="shared" si="167"/>
        <v>0.98543322845399628</v>
      </c>
      <c r="M834">
        <v>5</v>
      </c>
      <c r="N834">
        <v>5</v>
      </c>
      <c r="O834">
        <v>5</v>
      </c>
      <c r="P834" s="5">
        <f t="shared" si="158"/>
        <v>6.8644507121455751</v>
      </c>
      <c r="Q834">
        <f t="shared" ref="Q834:R867" si="168">LN(O834)</f>
        <v>1.6094379124341003</v>
      </c>
      <c r="R834">
        <f t="shared" si="168"/>
        <v>1.9263560232213</v>
      </c>
      <c r="S834" s="5">
        <f t="shared" ref="S834:S897" si="169">I834+O834</f>
        <v>42</v>
      </c>
      <c r="T834" s="3">
        <f t="shared" si="164"/>
        <v>3.7376696182833684</v>
      </c>
      <c r="U834" s="3">
        <f t="shared" ref="U834:U897" si="170">L834+R834</f>
        <v>2.9117892516752963</v>
      </c>
      <c r="V834" t="s">
        <v>11</v>
      </c>
      <c r="W834" t="s">
        <v>12</v>
      </c>
      <c r="X834">
        <f t="shared" si="165"/>
        <v>467</v>
      </c>
      <c r="Y834" s="3">
        <f t="shared" ref="Y834:Z897" si="171">K834-Q834</f>
        <v>2.0014800002101243</v>
      </c>
      <c r="Z834" s="3">
        <f t="shared" si="171"/>
        <v>-0.94092279476730367</v>
      </c>
    </row>
    <row r="835" spans="1:26" x14ac:dyDescent="0.2">
      <c r="A835" t="s">
        <v>6</v>
      </c>
      <c r="B835" s="12">
        <v>834</v>
      </c>
      <c r="C835" s="12">
        <v>766</v>
      </c>
      <c r="D835" s="12">
        <v>1607</v>
      </c>
      <c r="E835" s="11">
        <v>207624.3</v>
      </c>
      <c r="F835">
        <v>18197.64</v>
      </c>
      <c r="G835">
        <v>1650</v>
      </c>
      <c r="H835">
        <v>1650</v>
      </c>
      <c r="I835">
        <v>1650</v>
      </c>
      <c r="J835" s="5">
        <f t="shared" ref="J835:J898" si="172">(I835/E835)*15000</f>
        <v>119.20569991084859</v>
      </c>
      <c r="K835">
        <f t="shared" si="167"/>
        <v>7.4085305668946262</v>
      </c>
      <c r="L835">
        <f t="shared" si="167"/>
        <v>4.7808505715320351</v>
      </c>
      <c r="M835">
        <v>4</v>
      </c>
      <c r="N835">
        <v>4</v>
      </c>
      <c r="O835">
        <v>4</v>
      </c>
      <c r="P835" s="5">
        <f t="shared" ref="P835:P898" si="173">(O835/F835)*25000</f>
        <v>5.4952180612431061</v>
      </c>
      <c r="Q835">
        <f t="shared" si="168"/>
        <v>1.3862943611198906</v>
      </c>
      <c r="R835">
        <f t="shared" si="168"/>
        <v>1.7038782706429361</v>
      </c>
      <c r="S835" s="5">
        <f t="shared" si="169"/>
        <v>1654</v>
      </c>
      <c r="T835" s="3">
        <f t="shared" si="164"/>
        <v>7.4109518755836366</v>
      </c>
      <c r="U835" s="3">
        <f t="shared" si="170"/>
        <v>6.4847288421749711</v>
      </c>
      <c r="V835" t="s">
        <v>11</v>
      </c>
      <c r="W835" t="s">
        <v>12</v>
      </c>
      <c r="X835">
        <f t="shared" si="165"/>
        <v>468</v>
      </c>
      <c r="Y835" s="3">
        <f t="shared" si="171"/>
        <v>6.0222362057747354</v>
      </c>
      <c r="Z835" s="3">
        <f t="shared" si="171"/>
        <v>3.076972300889099</v>
      </c>
    </row>
    <row r="836" spans="1:26" x14ac:dyDescent="0.2">
      <c r="A836" t="s">
        <v>6</v>
      </c>
      <c r="B836" s="12">
        <v>835</v>
      </c>
      <c r="C836" s="12">
        <v>765</v>
      </c>
      <c r="D836" s="12">
        <v>1608</v>
      </c>
      <c r="E836" s="11">
        <v>208079.5</v>
      </c>
      <c r="F836">
        <v>18185.38</v>
      </c>
      <c r="G836">
        <v>40</v>
      </c>
      <c r="H836">
        <v>40</v>
      </c>
      <c r="I836">
        <v>40</v>
      </c>
      <c r="J836" s="5">
        <f t="shared" si="172"/>
        <v>2.8835132725713009</v>
      </c>
      <c r="K836">
        <f t="shared" si="167"/>
        <v>3.6888794541139363</v>
      </c>
      <c r="L836">
        <f t="shared" si="167"/>
        <v>1.0590094370005905</v>
      </c>
      <c r="M836">
        <v>2</v>
      </c>
      <c r="N836">
        <v>2</v>
      </c>
      <c r="O836">
        <v>2</v>
      </c>
      <c r="P836" s="5">
        <f t="shared" si="173"/>
        <v>2.749461380515557</v>
      </c>
      <c r="Q836">
        <f t="shared" si="168"/>
        <v>0.69314718055994529</v>
      </c>
      <c r="R836">
        <f t="shared" si="168"/>
        <v>1.0114050308643794</v>
      </c>
      <c r="S836" s="5">
        <f t="shared" si="169"/>
        <v>42</v>
      </c>
      <c r="T836" s="3">
        <f t="shared" si="164"/>
        <v>3.7376696182833684</v>
      </c>
      <c r="U836" s="3">
        <f t="shared" si="170"/>
        <v>2.0704144678649699</v>
      </c>
      <c r="V836" t="s">
        <v>11</v>
      </c>
      <c r="W836" t="s">
        <v>12</v>
      </c>
      <c r="X836">
        <f t="shared" si="165"/>
        <v>469</v>
      </c>
      <c r="Y836" s="3">
        <f t="shared" si="171"/>
        <v>2.9957322735539909</v>
      </c>
      <c r="Z836" s="3">
        <f t="shared" si="171"/>
        <v>4.7604406136211086E-2</v>
      </c>
    </row>
    <row r="837" spans="1:26" x14ac:dyDescent="0.2">
      <c r="A837" t="s">
        <v>6</v>
      </c>
      <c r="B837" s="12">
        <v>836</v>
      </c>
      <c r="C837" s="12">
        <v>764</v>
      </c>
      <c r="D837" s="12">
        <v>1609</v>
      </c>
      <c r="E837" s="11">
        <v>208533.9</v>
      </c>
      <c r="F837">
        <v>18173.16</v>
      </c>
      <c r="G837">
        <v>157</v>
      </c>
      <c r="H837">
        <v>157</v>
      </c>
      <c r="I837">
        <v>157</v>
      </c>
      <c r="J837" s="5">
        <f t="shared" si="172"/>
        <v>11.293127879927438</v>
      </c>
      <c r="K837">
        <f t="shared" si="167"/>
        <v>5.0562458053483077</v>
      </c>
      <c r="L837">
        <f t="shared" si="167"/>
        <v>2.4241943884999144</v>
      </c>
      <c r="M837">
        <v>3</v>
      </c>
      <c r="N837">
        <v>3</v>
      </c>
      <c r="O837">
        <v>3</v>
      </c>
      <c r="P837" s="5">
        <f t="shared" si="173"/>
        <v>4.1269652608572205</v>
      </c>
      <c r="Q837">
        <f t="shared" si="168"/>
        <v>1.0986122886681098</v>
      </c>
      <c r="R837">
        <f t="shared" si="168"/>
        <v>1.4175423332058725</v>
      </c>
      <c r="S837" s="5">
        <f t="shared" si="169"/>
        <v>160</v>
      </c>
      <c r="T837" s="3">
        <f t="shared" si="164"/>
        <v>5.0751738152338266</v>
      </c>
      <c r="U837" s="3">
        <f t="shared" si="170"/>
        <v>3.8417367217057867</v>
      </c>
      <c r="V837" t="s">
        <v>11</v>
      </c>
      <c r="W837" t="s">
        <v>12</v>
      </c>
      <c r="X837">
        <f t="shared" si="165"/>
        <v>470</v>
      </c>
      <c r="Y837" s="3">
        <f t="shared" si="171"/>
        <v>3.9576335166801977</v>
      </c>
      <c r="Z837" s="3">
        <f t="shared" si="171"/>
        <v>1.0066520552940419</v>
      </c>
    </row>
    <row r="838" spans="1:26" x14ac:dyDescent="0.2">
      <c r="A838" t="s">
        <v>6</v>
      </c>
      <c r="B838" s="12">
        <v>837</v>
      </c>
      <c r="C838" s="12">
        <v>763</v>
      </c>
      <c r="D838" s="12">
        <v>1610</v>
      </c>
      <c r="E838" s="11">
        <v>208988.1</v>
      </c>
      <c r="F838">
        <v>18160.95</v>
      </c>
      <c r="G838">
        <v>31</v>
      </c>
      <c r="H838">
        <v>31</v>
      </c>
      <c r="I838">
        <v>31</v>
      </c>
      <c r="J838" s="5">
        <f t="shared" si="172"/>
        <v>2.2250070697805282</v>
      </c>
      <c r="K838">
        <f t="shared" si="167"/>
        <v>3.4339872044851463</v>
      </c>
      <c r="L838">
        <f t="shared" si="167"/>
        <v>0.79976009304260642</v>
      </c>
      <c r="M838">
        <v>4</v>
      </c>
      <c r="N838">
        <v>4</v>
      </c>
      <c r="O838">
        <v>4</v>
      </c>
      <c r="P838" s="5">
        <f t="shared" si="173"/>
        <v>5.5063198786407099</v>
      </c>
      <c r="Q838">
        <f t="shared" si="168"/>
        <v>1.3862943611198906</v>
      </c>
      <c r="R838">
        <f t="shared" si="168"/>
        <v>1.7058965014078793</v>
      </c>
      <c r="S838" s="5">
        <f t="shared" si="169"/>
        <v>35</v>
      </c>
      <c r="T838" s="3">
        <f t="shared" si="164"/>
        <v>3.5553480614894135</v>
      </c>
      <c r="U838" s="3">
        <f t="shared" si="170"/>
        <v>2.5056565944504858</v>
      </c>
      <c r="V838" t="s">
        <v>11</v>
      </c>
      <c r="W838" t="s">
        <v>12</v>
      </c>
      <c r="X838">
        <f t="shared" si="165"/>
        <v>471</v>
      </c>
      <c r="Y838" s="3">
        <f t="shared" si="171"/>
        <v>2.0476928433652555</v>
      </c>
      <c r="Z838" s="3">
        <f t="shared" si="171"/>
        <v>-0.90613640836527287</v>
      </c>
    </row>
    <row r="839" spans="1:26" x14ac:dyDescent="0.2">
      <c r="A839" t="s">
        <v>6</v>
      </c>
      <c r="B839" s="12">
        <v>838</v>
      </c>
      <c r="C839" s="12">
        <v>762</v>
      </c>
      <c r="D839" s="12">
        <v>1611</v>
      </c>
      <c r="E839" s="11">
        <v>209440.7</v>
      </c>
      <c r="F839">
        <v>18148.509999999998</v>
      </c>
      <c r="G839">
        <v>32</v>
      </c>
      <c r="H839">
        <v>32</v>
      </c>
      <c r="I839">
        <v>32</v>
      </c>
      <c r="J839" s="5">
        <f t="shared" si="172"/>
        <v>2.2918181614175279</v>
      </c>
      <c r="K839">
        <f t="shared" si="167"/>
        <v>3.4657359027997265</v>
      </c>
      <c r="L839">
        <f t="shared" si="167"/>
        <v>0.82934545949994287</v>
      </c>
      <c r="M839">
        <v>4</v>
      </c>
      <c r="N839">
        <v>4</v>
      </c>
      <c r="O839">
        <v>4</v>
      </c>
      <c r="P839" s="5">
        <f t="shared" si="173"/>
        <v>5.5100942171010185</v>
      </c>
      <c r="Q839">
        <f t="shared" si="168"/>
        <v>1.3862943611198906</v>
      </c>
      <c r="R839">
        <f t="shared" si="168"/>
        <v>1.7065817223110127</v>
      </c>
      <c r="S839" s="5">
        <f t="shared" si="169"/>
        <v>36</v>
      </c>
      <c r="T839" s="3">
        <f t="shared" si="164"/>
        <v>3.5835189384561099</v>
      </c>
      <c r="U839" s="3">
        <f t="shared" si="170"/>
        <v>2.5359271818109557</v>
      </c>
      <c r="V839" t="s">
        <v>11</v>
      </c>
      <c r="W839" t="s">
        <v>12</v>
      </c>
      <c r="X839">
        <f t="shared" si="165"/>
        <v>472</v>
      </c>
      <c r="Y839" s="3">
        <f t="shared" si="171"/>
        <v>2.0794415416798362</v>
      </c>
      <c r="Z839" s="3">
        <f t="shared" si="171"/>
        <v>-0.87723626281106981</v>
      </c>
    </row>
    <row r="840" spans="1:26" x14ac:dyDescent="0.2">
      <c r="A840" t="s">
        <v>6</v>
      </c>
      <c r="B840" s="12">
        <v>839</v>
      </c>
      <c r="C840" s="12">
        <v>761</v>
      </c>
      <c r="D840" s="12">
        <v>1612</v>
      </c>
      <c r="E840" s="11">
        <v>209891.1</v>
      </c>
      <c r="F840">
        <v>18135.919999999998</v>
      </c>
      <c r="G840">
        <v>16</v>
      </c>
      <c r="H840">
        <v>16</v>
      </c>
      <c r="I840">
        <v>16</v>
      </c>
      <c r="J840" s="5">
        <f t="shared" si="172"/>
        <v>1.1434501034107687</v>
      </c>
      <c r="K840">
        <f t="shared" si="167"/>
        <v>2.7725887222397811</v>
      </c>
      <c r="L840">
        <f t="shared" si="167"/>
        <v>0.13405009855775948</v>
      </c>
      <c r="M840">
        <v>370</v>
      </c>
      <c r="N840">
        <v>370</v>
      </c>
      <c r="O840">
        <v>370</v>
      </c>
      <c r="P840" s="5">
        <f t="shared" si="173"/>
        <v>510.03753876285299</v>
      </c>
      <c r="Q840">
        <f t="shared" si="168"/>
        <v>5.9135030056382698</v>
      </c>
      <c r="R840">
        <f t="shared" si="168"/>
        <v>6.2344843284269844</v>
      </c>
      <c r="S840" s="5">
        <f t="shared" si="169"/>
        <v>386</v>
      </c>
      <c r="T840" s="3">
        <f t="shared" si="164"/>
        <v>5.955837369464831</v>
      </c>
      <c r="U840" s="3">
        <f t="shared" si="170"/>
        <v>6.3685344269847439</v>
      </c>
      <c r="V840" t="s">
        <v>11</v>
      </c>
      <c r="W840" t="s">
        <v>12</v>
      </c>
      <c r="X840">
        <f t="shared" si="165"/>
        <v>473</v>
      </c>
      <c r="Y840" s="3">
        <f t="shared" si="171"/>
        <v>-3.1409142833984887</v>
      </c>
      <c r="Z840" s="3">
        <f t="shared" si="171"/>
        <v>-6.1004342298692249</v>
      </c>
    </row>
    <row r="841" spans="1:26" x14ac:dyDescent="0.2">
      <c r="A841" t="s">
        <v>6</v>
      </c>
      <c r="B841" s="12">
        <v>840</v>
      </c>
      <c r="C841" s="12">
        <v>760</v>
      </c>
      <c r="D841" s="12">
        <v>1613</v>
      </c>
      <c r="E841" s="11">
        <v>210338.2</v>
      </c>
      <c r="F841">
        <v>18123.150000000001</v>
      </c>
      <c r="G841">
        <v>1</v>
      </c>
      <c r="H841">
        <v>1</v>
      </c>
      <c r="I841">
        <v>1</v>
      </c>
      <c r="J841" s="5">
        <f t="shared" si="172"/>
        <v>7.131372237662964E-2</v>
      </c>
      <c r="K841">
        <f t="shared" si="167"/>
        <v>0</v>
      </c>
      <c r="L841">
        <f t="shared" si="167"/>
        <v>-2.6406665103796034</v>
      </c>
      <c r="M841">
        <v>98</v>
      </c>
      <c r="N841">
        <v>98</v>
      </c>
      <c r="O841">
        <v>98</v>
      </c>
      <c r="P841" s="5">
        <f t="shared" si="173"/>
        <v>135.18621210992569</v>
      </c>
      <c r="Q841">
        <f t="shared" si="168"/>
        <v>4.5849674786705723</v>
      </c>
      <c r="R841">
        <f t="shared" si="168"/>
        <v>4.9066531769729425</v>
      </c>
      <c r="S841" s="5">
        <f t="shared" si="169"/>
        <v>99</v>
      </c>
      <c r="T841" s="3">
        <f t="shared" si="164"/>
        <v>4.5951198501345898</v>
      </c>
      <c r="U841" s="3">
        <f t="shared" si="170"/>
        <v>2.265986666593339</v>
      </c>
      <c r="V841" t="s">
        <v>11</v>
      </c>
      <c r="W841" t="s">
        <v>12</v>
      </c>
      <c r="X841">
        <f t="shared" si="165"/>
        <v>474</v>
      </c>
      <c r="Y841" s="3">
        <f t="shared" si="171"/>
        <v>-4.5849674786705723</v>
      </c>
      <c r="Z841" s="3">
        <f t="shared" si="171"/>
        <v>-7.5473196873525463</v>
      </c>
    </row>
    <row r="842" spans="1:26" x14ac:dyDescent="0.2">
      <c r="A842" t="s">
        <v>6</v>
      </c>
      <c r="B842" s="12">
        <v>841</v>
      </c>
      <c r="C842" s="12">
        <v>759</v>
      </c>
      <c r="D842" s="12">
        <v>1614</v>
      </c>
      <c r="E842" s="11">
        <v>210782.7</v>
      </c>
      <c r="F842">
        <v>18110.099999999999</v>
      </c>
      <c r="G842">
        <v>14</v>
      </c>
      <c r="H842">
        <v>14</v>
      </c>
      <c r="I842">
        <v>14</v>
      </c>
      <c r="J842" s="5">
        <f t="shared" si="172"/>
        <v>0.99628669715303952</v>
      </c>
      <c r="K842">
        <f t="shared" si="167"/>
        <v>2.6390573296152584</v>
      </c>
      <c r="L842">
        <f t="shared" si="167"/>
        <v>-3.7202142707550984E-3</v>
      </c>
      <c r="M842">
        <v>4</v>
      </c>
      <c r="N842">
        <v>4</v>
      </c>
      <c r="O842">
        <v>4</v>
      </c>
      <c r="P842" s="5">
        <f t="shared" si="173"/>
        <v>5.5217806638284719</v>
      </c>
      <c r="Q842">
        <f t="shared" si="168"/>
        <v>1.3862943611198906</v>
      </c>
      <c r="R842">
        <f t="shared" si="168"/>
        <v>1.7087003922968604</v>
      </c>
      <c r="S842" s="5">
        <f t="shared" si="169"/>
        <v>18</v>
      </c>
      <c r="T842" s="3">
        <f t="shared" si="164"/>
        <v>2.8903717578961645</v>
      </c>
      <c r="U842" s="3">
        <f t="shared" si="170"/>
        <v>1.7049801780261054</v>
      </c>
      <c r="V842" t="s">
        <v>11</v>
      </c>
      <c r="W842" t="s">
        <v>12</v>
      </c>
      <c r="X842">
        <f t="shared" si="165"/>
        <v>475</v>
      </c>
      <c r="Y842" s="3">
        <f t="shared" si="171"/>
        <v>1.2527629684953678</v>
      </c>
      <c r="Z842" s="3">
        <f t="shared" si="171"/>
        <v>-1.7124206065676155</v>
      </c>
    </row>
    <row r="843" spans="1:26" x14ac:dyDescent="0.2">
      <c r="A843" t="s">
        <v>6</v>
      </c>
      <c r="B843" s="12">
        <v>842</v>
      </c>
      <c r="C843" s="12">
        <v>758</v>
      </c>
      <c r="D843" s="12">
        <v>1615</v>
      </c>
      <c r="E843" s="11">
        <v>211224.8</v>
      </c>
      <c r="F843">
        <v>18096.93</v>
      </c>
      <c r="G843">
        <v>5</v>
      </c>
      <c r="H843">
        <v>5</v>
      </c>
      <c r="I843">
        <v>5</v>
      </c>
      <c r="J843" s="5">
        <f t="shared" si="172"/>
        <v>0.35507194230980454</v>
      </c>
      <c r="K843">
        <f t="shared" si="167"/>
        <v>1.6094379124341003</v>
      </c>
      <c r="L843">
        <f t="shared" si="167"/>
        <v>-1.0354348556445334</v>
      </c>
      <c r="M843">
        <v>2</v>
      </c>
      <c r="N843">
        <v>2</v>
      </c>
      <c r="O843">
        <v>2</v>
      </c>
      <c r="P843" s="5">
        <f t="shared" si="173"/>
        <v>2.7628995636276428</v>
      </c>
      <c r="Q843">
        <f t="shared" si="168"/>
        <v>0.69314718055994529</v>
      </c>
      <c r="R843">
        <f t="shared" si="168"/>
        <v>1.01628069480199</v>
      </c>
      <c r="S843" s="5">
        <f t="shared" si="169"/>
        <v>7</v>
      </c>
      <c r="T843" s="3">
        <f t="shared" si="164"/>
        <v>1.9459101490553132</v>
      </c>
      <c r="U843" s="3">
        <f t="shared" si="170"/>
        <v>-1.91541608425434E-2</v>
      </c>
      <c r="V843" t="s">
        <v>11</v>
      </c>
      <c r="W843" t="s">
        <v>12</v>
      </c>
      <c r="X843">
        <f t="shared" si="165"/>
        <v>476</v>
      </c>
      <c r="Y843" s="3">
        <f t="shared" si="171"/>
        <v>0.916290731874155</v>
      </c>
      <c r="Z843" s="3">
        <f t="shared" si="171"/>
        <v>-2.0517155504465237</v>
      </c>
    </row>
    <row r="844" spans="1:26" x14ac:dyDescent="0.2">
      <c r="A844" t="s">
        <v>6</v>
      </c>
      <c r="B844" s="12">
        <v>843</v>
      </c>
      <c r="C844" s="12">
        <v>757</v>
      </c>
      <c r="D844" s="12">
        <v>1616</v>
      </c>
      <c r="E844" s="11">
        <v>211666.1</v>
      </c>
      <c r="F844">
        <v>18084.669999999998</v>
      </c>
      <c r="G844">
        <v>222</v>
      </c>
      <c r="H844">
        <v>222</v>
      </c>
      <c r="I844">
        <v>222</v>
      </c>
      <c r="J844" s="5">
        <f t="shared" si="172"/>
        <v>15.732325582603922</v>
      </c>
      <c r="K844">
        <f t="shared" si="167"/>
        <v>5.4026773818722793</v>
      </c>
      <c r="L844">
        <f t="shared" si="167"/>
        <v>2.7557175499188453</v>
      </c>
      <c r="M844">
        <v>3</v>
      </c>
      <c r="N844">
        <v>3</v>
      </c>
      <c r="O844">
        <v>3</v>
      </c>
      <c r="P844" s="5">
        <f t="shared" si="173"/>
        <v>4.1471588920339713</v>
      </c>
      <c r="Q844">
        <f t="shared" si="168"/>
        <v>1.0986122886681098</v>
      </c>
      <c r="R844">
        <f t="shared" si="168"/>
        <v>1.4224234954648904</v>
      </c>
      <c r="S844" s="5">
        <f t="shared" si="169"/>
        <v>225</v>
      </c>
      <c r="T844" s="3">
        <f t="shared" si="164"/>
        <v>5.4161004022044201</v>
      </c>
      <c r="U844" s="3">
        <f t="shared" si="170"/>
        <v>4.178141045383736</v>
      </c>
      <c r="V844" t="s">
        <v>11</v>
      </c>
      <c r="W844" t="s">
        <v>12</v>
      </c>
      <c r="X844">
        <f t="shared" si="165"/>
        <v>477</v>
      </c>
      <c r="Y844" s="3">
        <f t="shared" si="171"/>
        <v>4.3040650932041693</v>
      </c>
      <c r="Z844" s="3">
        <f t="shared" si="171"/>
        <v>1.3332940544539549</v>
      </c>
    </row>
    <row r="845" spans="1:26" x14ac:dyDescent="0.2">
      <c r="A845" t="s">
        <v>6</v>
      </c>
      <c r="B845" s="12">
        <v>844</v>
      </c>
      <c r="C845" s="12">
        <v>756</v>
      </c>
      <c r="D845" s="12">
        <v>1617</v>
      </c>
      <c r="E845" s="11">
        <v>212107</v>
      </c>
      <c r="F845">
        <v>18072.29</v>
      </c>
      <c r="G845">
        <v>2</v>
      </c>
      <c r="H845">
        <v>2</v>
      </c>
      <c r="I845">
        <v>2</v>
      </c>
      <c r="J845" s="5">
        <f t="shared" si="172"/>
        <v>0.14143804777777252</v>
      </c>
      <c r="K845">
        <f t="shared" si="167"/>
        <v>0.69314718055994529</v>
      </c>
      <c r="L845">
        <f t="shared" si="167"/>
        <v>-1.9558934826642147</v>
      </c>
      <c r="M845">
        <v>2</v>
      </c>
      <c r="N845">
        <v>2</v>
      </c>
      <c r="O845">
        <v>2</v>
      </c>
      <c r="P845" s="5">
        <f t="shared" si="173"/>
        <v>2.7666665375555612</v>
      </c>
      <c r="Q845">
        <f t="shared" si="168"/>
        <v>0.69314718055994529</v>
      </c>
      <c r="R845">
        <f t="shared" si="168"/>
        <v>1.0176431794677769</v>
      </c>
      <c r="S845" s="5">
        <f t="shared" si="169"/>
        <v>4</v>
      </c>
      <c r="T845" s="3">
        <f t="shared" si="164"/>
        <v>1.3862943611198906</v>
      </c>
      <c r="U845" s="3">
        <f t="shared" si="170"/>
        <v>-0.93825030319643776</v>
      </c>
      <c r="V845" t="s">
        <v>11</v>
      </c>
      <c r="W845" t="s">
        <v>12</v>
      </c>
      <c r="X845">
        <f t="shared" si="165"/>
        <v>478</v>
      </c>
      <c r="Y845" s="3">
        <f t="shared" si="171"/>
        <v>0</v>
      </c>
      <c r="Z845" s="3">
        <f t="shared" si="171"/>
        <v>-2.9735366621319916</v>
      </c>
    </row>
    <row r="846" spans="1:26" x14ac:dyDescent="0.2">
      <c r="A846" t="s">
        <v>6</v>
      </c>
      <c r="B846" s="12">
        <v>845</v>
      </c>
      <c r="C846" s="12">
        <v>755</v>
      </c>
      <c r="D846" s="12">
        <v>1618</v>
      </c>
      <c r="E846" s="11">
        <v>212548.6</v>
      </c>
      <c r="F846">
        <v>18059.27</v>
      </c>
      <c r="G846">
        <v>6</v>
      </c>
      <c r="H846">
        <v>6</v>
      </c>
      <c r="I846">
        <v>6</v>
      </c>
      <c r="J846" s="5">
        <f t="shared" si="172"/>
        <v>0.423432570245111</v>
      </c>
      <c r="K846">
        <f t="shared" si="167"/>
        <v>1.791759469228055</v>
      </c>
      <c r="L846">
        <f t="shared" si="167"/>
        <v>-0.85936099776735597</v>
      </c>
      <c r="M846">
        <v>16</v>
      </c>
      <c r="N846">
        <v>16</v>
      </c>
      <c r="O846">
        <v>16</v>
      </c>
      <c r="P846" s="5">
        <f t="shared" si="173"/>
        <v>22.14928953385159</v>
      </c>
      <c r="Q846">
        <f t="shared" si="168"/>
        <v>2.7725887222397811</v>
      </c>
      <c r="R846">
        <f t="shared" si="168"/>
        <v>3.0978054207555767</v>
      </c>
      <c r="S846" s="5">
        <f t="shared" si="169"/>
        <v>22</v>
      </c>
      <c r="T846" s="3">
        <f t="shared" si="164"/>
        <v>3.0910424533583161</v>
      </c>
      <c r="U846" s="3">
        <f t="shared" si="170"/>
        <v>2.2384444229882208</v>
      </c>
      <c r="V846" t="s">
        <v>11</v>
      </c>
      <c r="W846" t="s">
        <v>12</v>
      </c>
      <c r="X846">
        <f t="shared" si="165"/>
        <v>479</v>
      </c>
      <c r="Y846" s="3">
        <f t="shared" si="171"/>
        <v>-0.98082925301172619</v>
      </c>
      <c r="Z846" s="3">
        <f t="shared" si="171"/>
        <v>-3.9571664185229327</v>
      </c>
    </row>
    <row r="847" spans="1:26" x14ac:dyDescent="0.2">
      <c r="A847" t="s">
        <v>6</v>
      </c>
      <c r="B847" s="12">
        <v>846</v>
      </c>
      <c r="C847" s="12">
        <v>754</v>
      </c>
      <c r="D847" s="12">
        <v>1619</v>
      </c>
      <c r="E847" s="11">
        <v>212993.8</v>
      </c>
      <c r="F847">
        <v>18046.41</v>
      </c>
      <c r="G847">
        <v>5643</v>
      </c>
      <c r="H847">
        <v>5643</v>
      </c>
      <c r="I847">
        <v>5643</v>
      </c>
      <c r="J847" s="5">
        <f t="shared" si="172"/>
        <v>397.40593388164353</v>
      </c>
      <c r="K847">
        <f t="shared" si="167"/>
        <v>8.6381711179691401</v>
      </c>
      <c r="L847">
        <f t="shared" si="167"/>
        <v>5.9849582617667911</v>
      </c>
      <c r="M847">
        <v>16</v>
      </c>
      <c r="N847">
        <v>16</v>
      </c>
      <c r="O847">
        <v>16</v>
      </c>
      <c r="P847" s="5">
        <f t="shared" si="173"/>
        <v>22.165073274961614</v>
      </c>
      <c r="Q847">
        <f t="shared" si="168"/>
        <v>2.7725887222397811</v>
      </c>
      <c r="R847">
        <f t="shared" si="168"/>
        <v>3.0985177740774814</v>
      </c>
      <c r="S847" s="5">
        <f t="shared" si="169"/>
        <v>5659</v>
      </c>
      <c r="T847" s="3">
        <f t="shared" si="164"/>
        <v>8.6410024771425231</v>
      </c>
      <c r="U847" s="3">
        <f t="shared" si="170"/>
        <v>9.0834760358442725</v>
      </c>
      <c r="V847" t="s">
        <v>11</v>
      </c>
      <c r="W847" t="s">
        <v>12</v>
      </c>
      <c r="X847">
        <f t="shared" si="165"/>
        <v>480</v>
      </c>
      <c r="Y847" s="3">
        <f t="shared" si="171"/>
        <v>5.8655823957293585</v>
      </c>
      <c r="Z847" s="3">
        <f t="shared" si="171"/>
        <v>2.8864404876893097</v>
      </c>
    </row>
    <row r="848" spans="1:26" x14ac:dyDescent="0.2">
      <c r="A848" t="s">
        <v>6</v>
      </c>
      <c r="B848" s="12">
        <v>847</v>
      </c>
      <c r="C848" s="12">
        <v>753</v>
      </c>
      <c r="D848" s="12">
        <v>1620</v>
      </c>
      <c r="E848" s="11">
        <v>213435.1</v>
      </c>
      <c r="F848">
        <v>18033.55</v>
      </c>
      <c r="G848">
        <v>17</v>
      </c>
      <c r="H848">
        <v>17</v>
      </c>
      <c r="I848">
        <v>17</v>
      </c>
      <c r="J848" s="5">
        <f t="shared" si="172"/>
        <v>1.194742570458186</v>
      </c>
      <c r="K848">
        <f t="shared" si="167"/>
        <v>2.8332133440562162</v>
      </c>
      <c r="L848">
        <f t="shared" si="167"/>
        <v>0.17793073996605366</v>
      </c>
      <c r="M848">
        <v>7</v>
      </c>
      <c r="N848">
        <v>7</v>
      </c>
      <c r="O848">
        <v>7</v>
      </c>
      <c r="P848" s="5">
        <f t="shared" si="173"/>
        <v>9.7041347932048883</v>
      </c>
      <c r="Q848">
        <f t="shared" si="168"/>
        <v>1.9459101490553132</v>
      </c>
      <c r="R848">
        <f t="shared" si="168"/>
        <v>2.2725520620239341</v>
      </c>
      <c r="S848" s="5">
        <f t="shared" si="169"/>
        <v>24</v>
      </c>
      <c r="T848" s="3">
        <f t="shared" si="164"/>
        <v>3.1780538303479458</v>
      </c>
      <c r="U848" s="3">
        <f t="shared" si="170"/>
        <v>2.4504828019899878</v>
      </c>
      <c r="V848" t="s">
        <v>11</v>
      </c>
      <c r="W848" t="s">
        <v>12</v>
      </c>
      <c r="X848">
        <f t="shared" si="165"/>
        <v>481</v>
      </c>
      <c r="Y848" s="3">
        <f t="shared" si="171"/>
        <v>0.88730319500090293</v>
      </c>
      <c r="Z848" s="3">
        <f t="shared" si="171"/>
        <v>-2.0946213220578804</v>
      </c>
    </row>
    <row r="849" spans="1:26" x14ac:dyDescent="0.2">
      <c r="A849" t="s">
        <v>6</v>
      </c>
      <c r="B849" s="12">
        <v>848</v>
      </c>
      <c r="C849" s="12">
        <v>752</v>
      </c>
      <c r="D849" s="12">
        <v>1621</v>
      </c>
      <c r="E849" s="11">
        <v>213872.6</v>
      </c>
      <c r="F849">
        <v>18020.5</v>
      </c>
      <c r="G849">
        <v>30</v>
      </c>
      <c r="H849">
        <v>30</v>
      </c>
      <c r="I849">
        <v>30</v>
      </c>
      <c r="J849" s="5">
        <f t="shared" si="172"/>
        <v>2.1040563400828343</v>
      </c>
      <c r="K849">
        <f t="shared" si="167"/>
        <v>3.4011973816621555</v>
      </c>
      <c r="L849">
        <f t="shared" si="167"/>
        <v>0.74386707212285952</v>
      </c>
      <c r="M849">
        <v>1504</v>
      </c>
      <c r="N849">
        <v>1504</v>
      </c>
      <c r="O849">
        <v>1504</v>
      </c>
      <c r="P849" s="5">
        <f t="shared" si="173"/>
        <v>2086.5125828917066</v>
      </c>
      <c r="Q849">
        <f t="shared" si="168"/>
        <v>7.3158835045097854</v>
      </c>
      <c r="R849">
        <f t="shared" si="168"/>
        <v>7.6432493306348981</v>
      </c>
      <c r="S849" s="5">
        <f t="shared" si="169"/>
        <v>1534</v>
      </c>
      <c r="T849" s="3">
        <f t="shared" si="164"/>
        <v>7.3356339819272014</v>
      </c>
      <c r="U849" s="3">
        <f t="shared" si="170"/>
        <v>8.3871164027577585</v>
      </c>
      <c r="V849" t="s">
        <v>11</v>
      </c>
      <c r="W849" t="s">
        <v>12</v>
      </c>
      <c r="X849">
        <f t="shared" si="165"/>
        <v>482</v>
      </c>
      <c r="Y849" s="3">
        <f t="shared" si="171"/>
        <v>-3.91468612284763</v>
      </c>
      <c r="Z849" s="3">
        <f t="shared" si="171"/>
        <v>-6.8993822585120386</v>
      </c>
    </row>
    <row r="850" spans="1:26" x14ac:dyDescent="0.2">
      <c r="A850" t="s">
        <v>6</v>
      </c>
      <c r="B850" s="12">
        <v>849</v>
      </c>
      <c r="C850" s="12">
        <v>751</v>
      </c>
      <c r="D850" s="12">
        <v>1622</v>
      </c>
      <c r="E850" s="11">
        <v>214308.8</v>
      </c>
      <c r="F850">
        <v>18007.57</v>
      </c>
      <c r="G850">
        <v>19</v>
      </c>
      <c r="H850">
        <v>19</v>
      </c>
      <c r="I850">
        <v>19</v>
      </c>
      <c r="J850" s="5">
        <f t="shared" si="172"/>
        <v>1.3298567301016104</v>
      </c>
      <c r="K850">
        <f t="shared" si="167"/>
        <v>2.9444389791664403</v>
      </c>
      <c r="L850">
        <f t="shared" si="167"/>
        <v>0.28507121470314789</v>
      </c>
      <c r="M850">
        <v>413</v>
      </c>
      <c r="N850">
        <v>413</v>
      </c>
      <c r="O850">
        <v>413</v>
      </c>
      <c r="P850" s="5">
        <f t="shared" si="173"/>
        <v>573.36997718181863</v>
      </c>
      <c r="Q850">
        <f t="shared" si="168"/>
        <v>6.0234475929610332</v>
      </c>
      <c r="R850">
        <f t="shared" si="168"/>
        <v>6.351531192786215</v>
      </c>
      <c r="S850" s="5">
        <f t="shared" si="169"/>
        <v>432</v>
      </c>
      <c r="T850" s="3">
        <f t="shared" si="164"/>
        <v>6.0684255882441107</v>
      </c>
      <c r="U850" s="3">
        <f t="shared" si="170"/>
        <v>6.636602407489363</v>
      </c>
      <c r="V850" t="s">
        <v>11</v>
      </c>
      <c r="W850" t="s">
        <v>12</v>
      </c>
      <c r="X850">
        <f t="shared" si="165"/>
        <v>483</v>
      </c>
      <c r="Y850" s="3">
        <f t="shared" si="171"/>
        <v>-3.0790086137945929</v>
      </c>
      <c r="Z850" s="3">
        <f t="shared" si="171"/>
        <v>-6.066459978083067</v>
      </c>
    </row>
    <row r="851" spans="1:26" x14ac:dyDescent="0.2">
      <c r="A851" t="s">
        <v>6</v>
      </c>
      <c r="B851" s="12">
        <v>850</v>
      </c>
      <c r="C851" s="12">
        <v>750</v>
      </c>
      <c r="D851" s="12">
        <v>1623</v>
      </c>
      <c r="E851" s="11">
        <v>214744.2</v>
      </c>
      <c r="F851">
        <v>17994.599999999999</v>
      </c>
      <c r="G851">
        <v>8</v>
      </c>
      <c r="H851">
        <v>8</v>
      </c>
      <c r="I851">
        <v>8</v>
      </c>
      <c r="J851" s="5">
        <f t="shared" si="172"/>
        <v>0.55880438214396477</v>
      </c>
      <c r="K851">
        <f t="shared" si="167"/>
        <v>2.0794415416798357</v>
      </c>
      <c r="L851">
        <f t="shared" si="167"/>
        <v>-0.58195580956858162</v>
      </c>
      <c r="M851">
        <v>4</v>
      </c>
      <c r="N851">
        <v>4</v>
      </c>
      <c r="O851">
        <v>4</v>
      </c>
      <c r="P851" s="5">
        <f t="shared" si="173"/>
        <v>5.5572227223722672</v>
      </c>
      <c r="Q851">
        <f t="shared" si="168"/>
        <v>1.3862943611198906</v>
      </c>
      <c r="R851">
        <f t="shared" si="168"/>
        <v>1.7150984731009287</v>
      </c>
      <c r="S851" s="5">
        <f t="shared" si="169"/>
        <v>12</v>
      </c>
      <c r="T851" s="3">
        <f t="shared" si="164"/>
        <v>2.4849066497880004</v>
      </c>
      <c r="U851" s="3">
        <f t="shared" si="170"/>
        <v>1.1331426635323472</v>
      </c>
      <c r="V851" t="s">
        <v>11</v>
      </c>
      <c r="W851" t="s">
        <v>12</v>
      </c>
      <c r="X851">
        <f t="shared" si="165"/>
        <v>484</v>
      </c>
      <c r="Y851" s="3">
        <f t="shared" si="171"/>
        <v>0.69314718055994518</v>
      </c>
      <c r="Z851" s="3">
        <f t="shared" si="171"/>
        <v>-2.2970542826695102</v>
      </c>
    </row>
    <row r="852" spans="1:26" x14ac:dyDescent="0.2">
      <c r="A852" t="s">
        <v>6</v>
      </c>
      <c r="B852" s="12">
        <v>851</v>
      </c>
      <c r="C852" s="12">
        <v>749</v>
      </c>
      <c r="D852" s="12">
        <v>1624</v>
      </c>
      <c r="E852" s="11">
        <v>215182.7</v>
      </c>
      <c r="F852">
        <v>17981.64</v>
      </c>
      <c r="G852">
        <v>2244</v>
      </c>
      <c r="H852">
        <v>2244</v>
      </c>
      <c r="I852">
        <v>2244</v>
      </c>
      <c r="J852" s="5">
        <f t="shared" si="172"/>
        <v>156.42521448053211</v>
      </c>
      <c r="K852">
        <f t="shared" si="167"/>
        <v>7.7160152666425867</v>
      </c>
      <c r="L852">
        <f t="shared" si="167"/>
        <v>5.0525780330232157</v>
      </c>
      <c r="M852">
        <v>4</v>
      </c>
      <c r="N852">
        <v>4</v>
      </c>
      <c r="O852">
        <v>4</v>
      </c>
      <c r="P852" s="5">
        <f t="shared" si="173"/>
        <v>5.5612280081238419</v>
      </c>
      <c r="Q852">
        <f t="shared" si="168"/>
        <v>1.3862943611198906</v>
      </c>
      <c r="R852">
        <f t="shared" si="168"/>
        <v>1.7158189486459334</v>
      </c>
      <c r="S852" s="5">
        <f t="shared" si="169"/>
        <v>2248</v>
      </c>
      <c r="T852" s="3">
        <f t="shared" si="164"/>
        <v>7.7177962110135816</v>
      </c>
      <c r="U852" s="3">
        <f t="shared" si="170"/>
        <v>6.7683969816691487</v>
      </c>
      <c r="V852" t="s">
        <v>11</v>
      </c>
      <c r="W852" t="s">
        <v>12</v>
      </c>
      <c r="X852">
        <f t="shared" si="165"/>
        <v>485</v>
      </c>
      <c r="Y852" s="3">
        <f t="shared" si="171"/>
        <v>6.329720905522696</v>
      </c>
      <c r="Z852" s="3">
        <f t="shared" si="171"/>
        <v>3.3367590843772823</v>
      </c>
    </row>
    <row r="853" spans="1:26" x14ac:dyDescent="0.2">
      <c r="A853" t="s">
        <v>6</v>
      </c>
      <c r="B853" s="12">
        <v>852</v>
      </c>
      <c r="C853" s="12">
        <v>748</v>
      </c>
      <c r="D853" s="12">
        <v>1625</v>
      </c>
      <c r="E853" s="11">
        <v>215618.3</v>
      </c>
      <c r="F853">
        <v>17972.86</v>
      </c>
      <c r="G853">
        <v>28</v>
      </c>
      <c r="H853">
        <v>28</v>
      </c>
      <c r="I853">
        <v>28</v>
      </c>
      <c r="J853" s="5">
        <f t="shared" si="172"/>
        <v>1.9478866125927159</v>
      </c>
      <c r="K853">
        <f t="shared" si="167"/>
        <v>3.3322045101752038</v>
      </c>
      <c r="L853">
        <f t="shared" si="167"/>
        <v>0.66674499643831686</v>
      </c>
      <c r="M853">
        <v>3</v>
      </c>
      <c r="N853">
        <v>3</v>
      </c>
      <c r="O853">
        <v>3</v>
      </c>
      <c r="P853" s="5">
        <f t="shared" si="173"/>
        <v>4.1729585608523072</v>
      </c>
      <c r="Q853">
        <f t="shared" si="168"/>
        <v>1.0986122886681098</v>
      </c>
      <c r="R853">
        <f t="shared" si="168"/>
        <v>1.4286252712587215</v>
      </c>
      <c r="S853" s="5">
        <f t="shared" si="169"/>
        <v>31</v>
      </c>
      <c r="T853" s="3">
        <f t="shared" si="164"/>
        <v>3.4339872044851463</v>
      </c>
      <c r="U853" s="3">
        <f t="shared" si="170"/>
        <v>2.0953702676970383</v>
      </c>
      <c r="V853" t="s">
        <v>11</v>
      </c>
      <c r="W853" t="s">
        <v>12</v>
      </c>
      <c r="X853">
        <f t="shared" si="165"/>
        <v>486</v>
      </c>
      <c r="Y853" s="3">
        <f t="shared" si="171"/>
        <v>2.2335922215070942</v>
      </c>
      <c r="Z853" s="3">
        <f t="shared" si="171"/>
        <v>-0.76188027482040466</v>
      </c>
    </row>
    <row r="854" spans="1:26" x14ac:dyDescent="0.2">
      <c r="A854" t="s">
        <v>6</v>
      </c>
      <c r="B854" s="12">
        <v>853</v>
      </c>
      <c r="C854" s="12">
        <v>747</v>
      </c>
      <c r="D854" s="12">
        <v>1626</v>
      </c>
      <c r="E854" s="11">
        <v>216046.3</v>
      </c>
      <c r="F854">
        <v>17963.88</v>
      </c>
      <c r="G854">
        <v>101</v>
      </c>
      <c r="H854">
        <v>101</v>
      </c>
      <c r="I854">
        <v>101</v>
      </c>
      <c r="J854" s="5">
        <f t="shared" si="172"/>
        <v>7.0123857710129727</v>
      </c>
      <c r="K854">
        <f t="shared" si="167"/>
        <v>4.6151205168412597</v>
      </c>
      <c r="L854">
        <f t="shared" si="167"/>
        <v>1.9476779813775285</v>
      </c>
      <c r="M854">
        <v>6</v>
      </c>
      <c r="N854">
        <v>6</v>
      </c>
      <c r="O854">
        <v>6</v>
      </c>
      <c r="P854" s="5">
        <f t="shared" si="173"/>
        <v>8.3500891789524303</v>
      </c>
      <c r="Q854">
        <f t="shared" si="168"/>
        <v>1.791759469228055</v>
      </c>
      <c r="R854">
        <f t="shared" si="168"/>
        <v>2.1222722189197958</v>
      </c>
      <c r="S854" s="5">
        <f t="shared" si="169"/>
        <v>107</v>
      </c>
      <c r="T854" s="3">
        <f t="shared" si="164"/>
        <v>4.6728288344619058</v>
      </c>
      <c r="U854" s="3">
        <f t="shared" si="170"/>
        <v>4.069950200297324</v>
      </c>
      <c r="V854" t="s">
        <v>11</v>
      </c>
      <c r="W854" t="s">
        <v>12</v>
      </c>
      <c r="X854">
        <f t="shared" si="165"/>
        <v>487</v>
      </c>
      <c r="Y854" s="3">
        <f t="shared" si="171"/>
        <v>2.8233610476132047</v>
      </c>
      <c r="Z854" s="3">
        <f t="shared" si="171"/>
        <v>-0.17459423754226733</v>
      </c>
    </row>
    <row r="855" spans="1:26" x14ac:dyDescent="0.2">
      <c r="A855" t="s">
        <v>6</v>
      </c>
      <c r="B855" s="12">
        <v>854</v>
      </c>
      <c r="C855" s="12">
        <v>746</v>
      </c>
      <c r="D855" s="12">
        <v>1627</v>
      </c>
      <c r="E855" s="11">
        <v>216483.4</v>
      </c>
      <c r="F855">
        <v>17954.82</v>
      </c>
      <c r="G855">
        <v>874</v>
      </c>
      <c r="H855">
        <v>874</v>
      </c>
      <c r="I855">
        <v>874</v>
      </c>
      <c r="J855" s="5">
        <f t="shared" si="172"/>
        <v>60.558915833731369</v>
      </c>
      <c r="K855">
        <f t="shared" si="167"/>
        <v>6.7730803756555353</v>
      </c>
      <c r="L855">
        <f t="shared" si="167"/>
        <v>4.1036167066197269</v>
      </c>
      <c r="M855">
        <v>8</v>
      </c>
      <c r="N855">
        <v>8</v>
      </c>
      <c r="O855">
        <v>8</v>
      </c>
      <c r="P855" s="5">
        <f t="shared" si="173"/>
        <v>11.139070177256025</v>
      </c>
      <c r="Q855">
        <f t="shared" si="168"/>
        <v>2.0794415416798357</v>
      </c>
      <c r="R855">
        <f t="shared" si="168"/>
        <v>2.4104587639828985</v>
      </c>
      <c r="S855" s="5">
        <f t="shared" si="169"/>
        <v>882</v>
      </c>
      <c r="T855" s="3">
        <f t="shared" si="164"/>
        <v>6.7821920560067914</v>
      </c>
      <c r="U855" s="3">
        <f t="shared" si="170"/>
        <v>6.5140754706026254</v>
      </c>
      <c r="V855" t="s">
        <v>11</v>
      </c>
      <c r="W855" t="s">
        <v>12</v>
      </c>
      <c r="X855">
        <f t="shared" si="165"/>
        <v>488</v>
      </c>
      <c r="Y855" s="3">
        <f t="shared" si="171"/>
        <v>4.6936388339756991</v>
      </c>
      <c r="Z855" s="3">
        <f t="shared" si="171"/>
        <v>1.6931579426368284</v>
      </c>
    </row>
    <row r="856" spans="1:26" x14ac:dyDescent="0.2">
      <c r="A856" t="s">
        <v>6</v>
      </c>
      <c r="B856" s="12">
        <v>855</v>
      </c>
      <c r="C856" s="12">
        <v>745</v>
      </c>
      <c r="D856" s="12">
        <v>1628</v>
      </c>
      <c r="E856" s="11">
        <v>216919.1</v>
      </c>
      <c r="F856">
        <v>17945.82</v>
      </c>
      <c r="G856">
        <v>716</v>
      </c>
      <c r="H856">
        <v>716</v>
      </c>
      <c r="I856">
        <v>716</v>
      </c>
      <c r="J856" s="5">
        <f t="shared" si="172"/>
        <v>49.511546009549178</v>
      </c>
      <c r="K856">
        <f t="shared" si="167"/>
        <v>6.5736801669606457</v>
      </c>
      <c r="L856">
        <f t="shared" si="167"/>
        <v>3.902205895093624</v>
      </c>
      <c r="M856">
        <v>155</v>
      </c>
      <c r="N856">
        <v>155</v>
      </c>
      <c r="O856">
        <v>155</v>
      </c>
      <c r="P856" s="5">
        <f t="shared" si="173"/>
        <v>215.92772021562681</v>
      </c>
      <c r="Q856">
        <f t="shared" si="168"/>
        <v>5.0434251169192468</v>
      </c>
      <c r="R856">
        <f t="shared" si="168"/>
        <v>5.3749437230521542</v>
      </c>
      <c r="S856" s="5">
        <f t="shared" si="169"/>
        <v>871</v>
      </c>
      <c r="T856" s="3">
        <f t="shared" si="164"/>
        <v>6.7696419768525029</v>
      </c>
      <c r="U856" s="3">
        <f t="shared" si="170"/>
        <v>9.2771496181457778</v>
      </c>
      <c r="V856" t="s">
        <v>11</v>
      </c>
      <c r="W856" t="s">
        <v>12</v>
      </c>
      <c r="X856">
        <f t="shared" si="165"/>
        <v>489</v>
      </c>
      <c r="Y856" s="3">
        <f t="shared" si="171"/>
        <v>1.5302550500413989</v>
      </c>
      <c r="Z856" s="3">
        <f t="shared" si="171"/>
        <v>-1.4727378279585301</v>
      </c>
    </row>
    <row r="857" spans="1:26" x14ac:dyDescent="0.2">
      <c r="A857" t="s">
        <v>6</v>
      </c>
      <c r="B857" s="12">
        <v>856</v>
      </c>
      <c r="C857" s="12">
        <v>744</v>
      </c>
      <c r="D857" s="12">
        <v>1629</v>
      </c>
      <c r="E857" s="11">
        <v>217349.8</v>
      </c>
      <c r="F857">
        <v>17936.830000000002</v>
      </c>
      <c r="G857">
        <v>0</v>
      </c>
      <c r="H857">
        <v>0</v>
      </c>
      <c r="I857">
        <v>0</v>
      </c>
      <c r="J857" s="5">
        <f t="shared" si="172"/>
        <v>0</v>
      </c>
      <c r="K857">
        <v>0</v>
      </c>
      <c r="L857">
        <v>0</v>
      </c>
      <c r="M857">
        <v>312</v>
      </c>
      <c r="N857">
        <v>312</v>
      </c>
      <c r="O857">
        <v>312</v>
      </c>
      <c r="P857" s="5">
        <f t="shared" si="173"/>
        <v>434.85944840866529</v>
      </c>
      <c r="Q857">
        <f t="shared" si="168"/>
        <v>5.7430031878094825</v>
      </c>
      <c r="R857">
        <f t="shared" si="168"/>
        <v>6.0750228717718198</v>
      </c>
      <c r="S857" s="5">
        <f t="shared" si="169"/>
        <v>312</v>
      </c>
      <c r="T857" s="3">
        <f t="shared" si="164"/>
        <v>5.7430031878094825</v>
      </c>
      <c r="U857" s="3">
        <f t="shared" si="170"/>
        <v>6.0750228717718198</v>
      </c>
      <c r="V857" t="s">
        <v>11</v>
      </c>
      <c r="W857" t="s">
        <v>12</v>
      </c>
      <c r="X857">
        <f t="shared" si="165"/>
        <v>490</v>
      </c>
      <c r="Y857" s="3">
        <f t="shared" si="171"/>
        <v>-5.7430031878094825</v>
      </c>
      <c r="Z857" s="3">
        <f t="shared" si="171"/>
        <v>-6.0750228717718198</v>
      </c>
    </row>
    <row r="858" spans="1:26" x14ac:dyDescent="0.2">
      <c r="A858" t="s">
        <v>6</v>
      </c>
      <c r="B858" s="12">
        <v>857</v>
      </c>
      <c r="C858" s="12">
        <v>743</v>
      </c>
      <c r="D858" s="12">
        <v>1630</v>
      </c>
      <c r="E858" s="11">
        <v>217778.1</v>
      </c>
      <c r="F858">
        <v>17930.98</v>
      </c>
      <c r="G858">
        <v>30</v>
      </c>
      <c r="H858">
        <v>30</v>
      </c>
      <c r="I858">
        <v>30</v>
      </c>
      <c r="J858" s="5">
        <f t="shared" si="172"/>
        <v>2.0663234732969014</v>
      </c>
      <c r="K858">
        <f t="shared" ref="K858:L889" si="174">LN(I858)</f>
        <v>3.4011973816621555</v>
      </c>
      <c r="L858">
        <f t="shared" si="174"/>
        <v>0.72577092828527956</v>
      </c>
      <c r="M858">
        <v>90</v>
      </c>
      <c r="N858">
        <v>90</v>
      </c>
      <c r="O858">
        <v>90</v>
      </c>
      <c r="P858" s="5">
        <f t="shared" si="173"/>
        <v>125.48115050041883</v>
      </c>
      <c r="Q858">
        <f t="shared" si="168"/>
        <v>4.499809670330265</v>
      </c>
      <c r="R858">
        <f t="shared" si="168"/>
        <v>4.8321555520756219</v>
      </c>
      <c r="S858" s="5">
        <f t="shared" si="169"/>
        <v>120</v>
      </c>
      <c r="T858" s="3">
        <f t="shared" si="164"/>
        <v>4.7874917427820458</v>
      </c>
      <c r="U858" s="3">
        <f t="shared" si="170"/>
        <v>5.5579264803609014</v>
      </c>
      <c r="V858" t="s">
        <v>11</v>
      </c>
      <c r="W858" t="s">
        <v>12</v>
      </c>
      <c r="X858">
        <f t="shared" si="165"/>
        <v>491</v>
      </c>
      <c r="Y858" s="3">
        <f t="shared" si="171"/>
        <v>-1.0986122886681096</v>
      </c>
      <c r="Z858" s="3">
        <f t="shared" si="171"/>
        <v>-4.1063846237903423</v>
      </c>
    </row>
    <row r="859" spans="1:26" x14ac:dyDescent="0.2">
      <c r="A859" t="s">
        <v>6</v>
      </c>
      <c r="B859" s="12">
        <v>858</v>
      </c>
      <c r="C859" s="12">
        <v>742</v>
      </c>
      <c r="D859" s="12">
        <v>1631</v>
      </c>
      <c r="E859" s="11">
        <v>218205.3</v>
      </c>
      <c r="F859">
        <v>17922.45</v>
      </c>
      <c r="G859">
        <v>25</v>
      </c>
      <c r="H859">
        <v>25</v>
      </c>
      <c r="I859">
        <v>25</v>
      </c>
      <c r="J859" s="5">
        <f t="shared" si="172"/>
        <v>1.7185650394376306</v>
      </c>
      <c r="K859">
        <f t="shared" si="174"/>
        <v>3.2188758248682006</v>
      </c>
      <c r="L859">
        <f t="shared" si="174"/>
        <v>0.54148966322389924</v>
      </c>
      <c r="M859">
        <v>17</v>
      </c>
      <c r="N859">
        <v>17</v>
      </c>
      <c r="O859">
        <v>17</v>
      </c>
      <c r="P859" s="5">
        <f t="shared" si="173"/>
        <v>23.71327580771602</v>
      </c>
      <c r="Q859">
        <f t="shared" si="168"/>
        <v>2.8332133440562162</v>
      </c>
      <c r="R859">
        <f t="shared" si="168"/>
        <v>3.1660350519727891</v>
      </c>
      <c r="S859" s="5">
        <f t="shared" si="169"/>
        <v>42</v>
      </c>
      <c r="T859" s="3">
        <f t="shared" si="164"/>
        <v>3.7376696182833684</v>
      </c>
      <c r="U859" s="3">
        <f t="shared" si="170"/>
        <v>3.7075247151966884</v>
      </c>
      <c r="V859" t="s">
        <v>11</v>
      </c>
      <c r="W859" t="s">
        <v>12</v>
      </c>
      <c r="X859">
        <f t="shared" si="165"/>
        <v>492</v>
      </c>
      <c r="Y859" s="3">
        <f t="shared" si="171"/>
        <v>0.3856624808119844</v>
      </c>
      <c r="Z859" s="3">
        <f t="shared" si="171"/>
        <v>-2.6245453887488899</v>
      </c>
    </row>
    <row r="860" spans="1:26" x14ac:dyDescent="0.2">
      <c r="A860" t="s">
        <v>6</v>
      </c>
      <c r="B860" s="12">
        <v>859</v>
      </c>
      <c r="C860" s="12">
        <v>741</v>
      </c>
      <c r="D860" s="12">
        <v>1632</v>
      </c>
      <c r="E860" s="11">
        <v>218632</v>
      </c>
      <c r="F860">
        <v>17913.82</v>
      </c>
      <c r="G860">
        <v>13</v>
      </c>
      <c r="H860">
        <v>13</v>
      </c>
      <c r="I860">
        <v>13</v>
      </c>
      <c r="J860" s="5">
        <f t="shared" si="172"/>
        <v>0.8919096930001098</v>
      </c>
      <c r="K860">
        <f t="shared" si="174"/>
        <v>2.5649493574615367</v>
      </c>
      <c r="L860">
        <f t="shared" si="174"/>
        <v>-0.11439039255861384</v>
      </c>
      <c r="M860">
        <v>4</v>
      </c>
      <c r="N860">
        <v>4</v>
      </c>
      <c r="O860">
        <v>4</v>
      </c>
      <c r="P860" s="5">
        <f t="shared" si="173"/>
        <v>5.5822822826175544</v>
      </c>
      <c r="Q860">
        <f t="shared" si="168"/>
        <v>1.3862943611198906</v>
      </c>
      <c r="R860">
        <f t="shared" si="168"/>
        <v>1.7195977039927146</v>
      </c>
      <c r="S860" s="5">
        <f t="shared" si="169"/>
        <v>17</v>
      </c>
      <c r="T860" s="3">
        <f t="shared" si="164"/>
        <v>2.8332133440562162</v>
      </c>
      <c r="U860" s="3">
        <f t="shared" si="170"/>
        <v>1.6052073114341008</v>
      </c>
      <c r="V860" t="s">
        <v>11</v>
      </c>
      <c r="W860" t="s">
        <v>12</v>
      </c>
      <c r="X860">
        <f t="shared" si="165"/>
        <v>493</v>
      </c>
      <c r="Y860" s="3">
        <f t="shared" si="171"/>
        <v>1.1786549963416462</v>
      </c>
      <c r="Z860" s="3">
        <f t="shared" si="171"/>
        <v>-1.8339880965513284</v>
      </c>
    </row>
    <row r="861" spans="1:26" x14ac:dyDescent="0.2">
      <c r="A861" t="s">
        <v>6</v>
      </c>
      <c r="B861" s="12">
        <v>860</v>
      </c>
      <c r="C861" s="12">
        <v>740</v>
      </c>
      <c r="D861" s="12">
        <v>1633</v>
      </c>
      <c r="E861" s="11">
        <v>219058.4</v>
      </c>
      <c r="F861">
        <v>17905.91</v>
      </c>
      <c r="G861">
        <v>2</v>
      </c>
      <c r="H861">
        <v>2</v>
      </c>
      <c r="I861">
        <v>2</v>
      </c>
      <c r="J861" s="5">
        <f t="shared" si="172"/>
        <v>0.13694978142814884</v>
      </c>
      <c r="K861">
        <f t="shared" si="174"/>
        <v>0.69314718055994529</v>
      </c>
      <c r="L861">
        <f t="shared" si="174"/>
        <v>-1.9881409792717764</v>
      </c>
      <c r="M861">
        <v>580</v>
      </c>
      <c r="N861">
        <v>580</v>
      </c>
      <c r="O861">
        <v>580</v>
      </c>
      <c r="P861" s="5">
        <f t="shared" si="173"/>
        <v>809.78849999804538</v>
      </c>
      <c r="Q861">
        <f t="shared" si="168"/>
        <v>6.363028103540465</v>
      </c>
      <c r="R861">
        <f t="shared" si="168"/>
        <v>6.6967731024575183</v>
      </c>
      <c r="S861" s="5">
        <f t="shared" si="169"/>
        <v>582</v>
      </c>
      <c r="T861" s="3">
        <f t="shared" si="164"/>
        <v>6.3664704477314382</v>
      </c>
      <c r="U861" s="3">
        <f t="shared" si="170"/>
        <v>4.7086321231857422</v>
      </c>
      <c r="V861" t="s">
        <v>11</v>
      </c>
      <c r="W861" t="s">
        <v>12</v>
      </c>
      <c r="X861">
        <f t="shared" si="165"/>
        <v>494</v>
      </c>
      <c r="Y861" s="3">
        <f t="shared" si="171"/>
        <v>-5.6698809229805196</v>
      </c>
      <c r="Z861" s="3">
        <f t="shared" si="171"/>
        <v>-8.6849140817292945</v>
      </c>
    </row>
    <row r="862" spans="1:26" x14ac:dyDescent="0.2">
      <c r="A862" t="s">
        <v>6</v>
      </c>
      <c r="B862" s="12">
        <v>861</v>
      </c>
      <c r="C862" s="12">
        <v>739</v>
      </c>
      <c r="D862" s="12">
        <v>1634</v>
      </c>
      <c r="E862" s="11">
        <v>219483.9</v>
      </c>
      <c r="F862">
        <v>17897.59</v>
      </c>
      <c r="G862">
        <v>10</v>
      </c>
      <c r="H862">
        <v>10</v>
      </c>
      <c r="I862">
        <v>10</v>
      </c>
      <c r="J862" s="5">
        <f t="shared" si="172"/>
        <v>0.68342142635519054</v>
      </c>
      <c r="K862">
        <f t="shared" si="174"/>
        <v>2.3025850929940459</v>
      </c>
      <c r="L862">
        <f t="shared" si="174"/>
        <v>-0.38064358720947389</v>
      </c>
      <c r="M862">
        <v>203</v>
      </c>
      <c r="N862">
        <v>203</v>
      </c>
      <c r="O862">
        <v>203</v>
      </c>
      <c r="P862" s="5">
        <f t="shared" si="173"/>
        <v>283.55773039833855</v>
      </c>
      <c r="Q862">
        <f t="shared" si="168"/>
        <v>5.3132059790417872</v>
      </c>
      <c r="R862">
        <f t="shared" si="168"/>
        <v>5.647415736999144</v>
      </c>
      <c r="S862" s="5">
        <f t="shared" si="169"/>
        <v>213</v>
      </c>
      <c r="T862" s="3">
        <f t="shared" si="164"/>
        <v>5.3612921657094255</v>
      </c>
      <c r="U862" s="3">
        <f t="shared" si="170"/>
        <v>5.26677214978967</v>
      </c>
      <c r="V862" t="s">
        <v>11</v>
      </c>
      <c r="W862" t="s">
        <v>12</v>
      </c>
      <c r="X862">
        <f t="shared" si="165"/>
        <v>495</v>
      </c>
      <c r="Y862" s="3">
        <f t="shared" si="171"/>
        <v>-3.0106208860477413</v>
      </c>
      <c r="Z862" s="3">
        <f t="shared" si="171"/>
        <v>-6.028059324208618</v>
      </c>
    </row>
    <row r="863" spans="1:26" x14ac:dyDescent="0.2">
      <c r="A863" t="s">
        <v>6</v>
      </c>
      <c r="B863" s="12">
        <v>862</v>
      </c>
      <c r="C863" s="12">
        <v>738</v>
      </c>
      <c r="D863" s="12">
        <v>1635</v>
      </c>
      <c r="E863" s="11">
        <v>219908.2</v>
      </c>
      <c r="F863">
        <v>17889.29</v>
      </c>
      <c r="G863">
        <v>2</v>
      </c>
      <c r="H863">
        <v>2</v>
      </c>
      <c r="I863">
        <v>2</v>
      </c>
      <c r="J863" s="5">
        <f t="shared" si="172"/>
        <v>0.13642056094315719</v>
      </c>
      <c r="K863">
        <f t="shared" si="174"/>
        <v>0.69314718055994529</v>
      </c>
      <c r="L863">
        <f t="shared" si="174"/>
        <v>-1.9920128048804433</v>
      </c>
      <c r="M863">
        <v>6</v>
      </c>
      <c r="N863">
        <v>6</v>
      </c>
      <c r="O863">
        <v>6</v>
      </c>
      <c r="P863" s="5">
        <f t="shared" si="173"/>
        <v>8.3849051583377534</v>
      </c>
      <c r="Q863">
        <f t="shared" si="168"/>
        <v>1.791759469228055</v>
      </c>
      <c r="R863">
        <f t="shared" si="168"/>
        <v>2.126433084339141</v>
      </c>
      <c r="S863" s="5">
        <f t="shared" si="169"/>
        <v>8</v>
      </c>
      <c r="T863" s="3">
        <f t="shared" ref="T863:T926" si="175">LN(S863)</f>
        <v>2.0794415416798357</v>
      </c>
      <c r="U863" s="3">
        <f t="shared" si="170"/>
        <v>0.13442027945869772</v>
      </c>
      <c r="V863" t="s">
        <v>11</v>
      </c>
      <c r="W863" t="s">
        <v>12</v>
      </c>
      <c r="X863">
        <f t="shared" si="165"/>
        <v>496</v>
      </c>
      <c r="Y863" s="3">
        <f t="shared" si="171"/>
        <v>-1.0986122886681096</v>
      </c>
      <c r="Z863" s="3">
        <f t="shared" si="171"/>
        <v>-4.1184458892195845</v>
      </c>
    </row>
    <row r="864" spans="1:26" x14ac:dyDescent="0.2">
      <c r="A864" t="s">
        <v>6</v>
      </c>
      <c r="B864" s="12">
        <v>863</v>
      </c>
      <c r="C864" s="12">
        <v>737</v>
      </c>
      <c r="D864" s="12">
        <v>1636</v>
      </c>
      <c r="E864" s="11">
        <v>220332</v>
      </c>
      <c r="F864">
        <v>17880.849999999999</v>
      </c>
      <c r="G864">
        <v>21</v>
      </c>
      <c r="H864">
        <v>21</v>
      </c>
      <c r="I864">
        <v>21</v>
      </c>
      <c r="J864" s="5">
        <f t="shared" si="172"/>
        <v>1.42966069386199</v>
      </c>
      <c r="K864">
        <f t="shared" si="174"/>
        <v>3.044522437723423</v>
      </c>
      <c r="L864">
        <f t="shared" si="174"/>
        <v>0.35743713909758279</v>
      </c>
      <c r="M864">
        <v>12</v>
      </c>
      <c r="N864">
        <v>12</v>
      </c>
      <c r="O864">
        <v>12</v>
      </c>
      <c r="P864" s="5">
        <f t="shared" si="173"/>
        <v>16.777725891106968</v>
      </c>
      <c r="Q864">
        <f t="shared" si="168"/>
        <v>2.4849066497880004</v>
      </c>
      <c r="R864">
        <f t="shared" si="168"/>
        <v>2.8200521668908944</v>
      </c>
      <c r="S864" s="5">
        <f t="shared" si="169"/>
        <v>33</v>
      </c>
      <c r="T864" s="3">
        <f t="shared" si="175"/>
        <v>3.4965075614664802</v>
      </c>
      <c r="U864" s="3">
        <f t="shared" si="170"/>
        <v>3.1774893059884772</v>
      </c>
      <c r="V864" t="s">
        <v>11</v>
      </c>
      <c r="W864" t="s">
        <v>12</v>
      </c>
      <c r="X864">
        <f t="shared" si="165"/>
        <v>497</v>
      </c>
      <c r="Y864" s="3">
        <f t="shared" si="171"/>
        <v>0.55961578793542266</v>
      </c>
      <c r="Z864" s="3">
        <f t="shared" si="171"/>
        <v>-2.4626150277933117</v>
      </c>
    </row>
    <row r="865" spans="1:26" x14ac:dyDescent="0.2">
      <c r="A865" t="s">
        <v>6</v>
      </c>
      <c r="B865" s="12">
        <v>864</v>
      </c>
      <c r="C865" s="12">
        <v>736</v>
      </c>
      <c r="D865" s="12">
        <v>1637</v>
      </c>
      <c r="E865" s="11">
        <v>220764.6</v>
      </c>
      <c r="F865">
        <v>17874.28</v>
      </c>
      <c r="G865">
        <v>5649</v>
      </c>
      <c r="H865">
        <v>5649</v>
      </c>
      <c r="I865">
        <v>5649</v>
      </c>
      <c r="J865" s="5">
        <f t="shared" si="172"/>
        <v>383.82512413675016</v>
      </c>
      <c r="K865">
        <f t="shared" si="174"/>
        <v>8.6392338173252625</v>
      </c>
      <c r="L865">
        <f t="shared" si="174"/>
        <v>5.9501870429650889</v>
      </c>
      <c r="M865">
        <v>3</v>
      </c>
      <c r="N865">
        <v>3</v>
      </c>
      <c r="O865">
        <v>3</v>
      </c>
      <c r="P865" s="5">
        <f t="shared" si="173"/>
        <v>4.1959732084313321</v>
      </c>
      <c r="Q865">
        <f t="shared" si="168"/>
        <v>1.0986122886681098</v>
      </c>
      <c r="R865">
        <f t="shared" si="168"/>
        <v>1.4341253054877685</v>
      </c>
      <c r="S865" s="5">
        <f t="shared" si="169"/>
        <v>5652</v>
      </c>
      <c r="T865" s="3">
        <f t="shared" si="175"/>
        <v>8.6397647438044185</v>
      </c>
      <c r="U865" s="3">
        <f t="shared" si="170"/>
        <v>7.3843123484528572</v>
      </c>
      <c r="V865" t="s">
        <v>11</v>
      </c>
      <c r="W865" t="s">
        <v>12</v>
      </c>
      <c r="X865">
        <f t="shared" si="165"/>
        <v>498</v>
      </c>
      <c r="Y865" s="3">
        <f t="shared" si="171"/>
        <v>7.5406215286571525</v>
      </c>
      <c r="Z865" s="3">
        <f t="shared" si="171"/>
        <v>4.5160617374773206</v>
      </c>
    </row>
    <row r="866" spans="1:26" x14ac:dyDescent="0.2">
      <c r="A866" t="s">
        <v>6</v>
      </c>
      <c r="B866" s="12">
        <v>865</v>
      </c>
      <c r="C866" s="12">
        <v>735</v>
      </c>
      <c r="D866" s="12">
        <v>1638</v>
      </c>
      <c r="E866" s="11">
        <v>221195.9</v>
      </c>
      <c r="F866">
        <v>17867.5</v>
      </c>
      <c r="G866">
        <v>13</v>
      </c>
      <c r="H866">
        <v>13</v>
      </c>
      <c r="I866">
        <v>13</v>
      </c>
      <c r="J866" s="5">
        <f t="shared" si="172"/>
        <v>0.88157149386584466</v>
      </c>
      <c r="K866">
        <f t="shared" si="174"/>
        <v>2.5649493574615367</v>
      </c>
      <c r="L866">
        <f t="shared" si="174"/>
        <v>-0.12604917565044674</v>
      </c>
      <c r="M866">
        <v>443</v>
      </c>
      <c r="N866">
        <v>443</v>
      </c>
      <c r="O866">
        <v>443</v>
      </c>
      <c r="P866" s="5">
        <f t="shared" si="173"/>
        <v>619.84049251434169</v>
      </c>
      <c r="Q866">
        <f t="shared" si="168"/>
        <v>6.0935697700451357</v>
      </c>
      <c r="R866">
        <f t="shared" si="168"/>
        <v>6.4294621748013396</v>
      </c>
      <c r="S866" s="5">
        <f t="shared" si="169"/>
        <v>456</v>
      </c>
      <c r="T866" s="3">
        <f t="shared" si="175"/>
        <v>6.1224928095143865</v>
      </c>
      <c r="U866" s="3">
        <f t="shared" si="170"/>
        <v>6.3034129991508925</v>
      </c>
      <c r="V866" t="s">
        <v>11</v>
      </c>
      <c r="W866" t="s">
        <v>12</v>
      </c>
      <c r="X866">
        <f t="shared" si="165"/>
        <v>499</v>
      </c>
      <c r="Y866" s="3">
        <f t="shared" si="171"/>
        <v>-3.5286204125835989</v>
      </c>
      <c r="Z866" s="3">
        <f t="shared" si="171"/>
        <v>-6.5555113504517868</v>
      </c>
    </row>
    <row r="867" spans="1:26" x14ac:dyDescent="0.2">
      <c r="A867" t="s">
        <v>6</v>
      </c>
      <c r="B867" s="12">
        <v>866</v>
      </c>
      <c r="C867" s="12">
        <v>734</v>
      </c>
      <c r="D867" s="12">
        <v>1639</v>
      </c>
      <c r="E867" s="11">
        <v>221626.2</v>
      </c>
      <c r="F867">
        <v>17860.79</v>
      </c>
      <c r="G867">
        <v>17</v>
      </c>
      <c r="H867">
        <v>17</v>
      </c>
      <c r="I867">
        <v>17</v>
      </c>
      <c r="J867" s="5">
        <f t="shared" si="172"/>
        <v>1.1505859866748607</v>
      </c>
      <c r="K867">
        <f t="shared" si="174"/>
        <v>2.8332133440562162</v>
      </c>
      <c r="L867">
        <f t="shared" si="174"/>
        <v>0.1402713662271054</v>
      </c>
      <c r="M867">
        <v>148</v>
      </c>
      <c r="N867">
        <v>148</v>
      </c>
      <c r="O867">
        <v>148</v>
      </c>
      <c r="P867" s="5">
        <f t="shared" si="173"/>
        <v>207.15769011337122</v>
      </c>
      <c r="Q867">
        <f t="shared" si="168"/>
        <v>4.9972122737641147</v>
      </c>
      <c r="R867">
        <f t="shared" si="168"/>
        <v>5.3334802912394776</v>
      </c>
      <c r="S867" s="5">
        <f t="shared" si="169"/>
        <v>165</v>
      </c>
      <c r="T867" s="3">
        <f t="shared" si="175"/>
        <v>5.1059454739005803</v>
      </c>
      <c r="U867" s="3">
        <f t="shared" si="170"/>
        <v>5.4737516574665834</v>
      </c>
      <c r="V867" t="s">
        <v>11</v>
      </c>
      <c r="W867" t="s">
        <v>12</v>
      </c>
      <c r="X867">
        <f t="shared" si="165"/>
        <v>500</v>
      </c>
      <c r="Y867" s="3">
        <f t="shared" si="171"/>
        <v>-2.1639989297078985</v>
      </c>
      <c r="Z867" s="3">
        <f t="shared" si="171"/>
        <v>-5.1932089250123719</v>
      </c>
    </row>
    <row r="868" spans="1:26" x14ac:dyDescent="0.2">
      <c r="A868" t="s">
        <v>6</v>
      </c>
      <c r="B868" s="12">
        <v>867</v>
      </c>
      <c r="C868" s="12">
        <v>733</v>
      </c>
      <c r="D868" s="12">
        <v>1640</v>
      </c>
      <c r="E868" s="11">
        <v>222053.2</v>
      </c>
      <c r="F868">
        <v>17854.02</v>
      </c>
      <c r="G868">
        <v>31</v>
      </c>
      <c r="H868">
        <v>31</v>
      </c>
      <c r="I868">
        <v>31</v>
      </c>
      <c r="J868" s="5">
        <f t="shared" si="172"/>
        <v>2.0940927669585485</v>
      </c>
      <c r="K868">
        <f t="shared" si="174"/>
        <v>3.4339872044851463</v>
      </c>
      <c r="L868">
        <f t="shared" si="174"/>
        <v>0.73912041278442919</v>
      </c>
      <c r="M868">
        <v>0</v>
      </c>
      <c r="N868">
        <v>0</v>
      </c>
      <c r="O868">
        <v>0</v>
      </c>
      <c r="P868" s="5">
        <f t="shared" si="173"/>
        <v>0</v>
      </c>
      <c r="Q868">
        <v>0</v>
      </c>
      <c r="R868">
        <v>0</v>
      </c>
      <c r="S868" s="5">
        <f t="shared" si="169"/>
        <v>31</v>
      </c>
      <c r="T868" s="3">
        <f t="shared" si="175"/>
        <v>3.4339872044851463</v>
      </c>
      <c r="U868" s="3">
        <f t="shared" si="170"/>
        <v>0.73912041278442919</v>
      </c>
      <c r="V868" t="s">
        <v>11</v>
      </c>
      <c r="W868" t="s">
        <v>12</v>
      </c>
      <c r="X868">
        <f t="shared" si="165"/>
        <v>501</v>
      </c>
      <c r="Y868" s="3">
        <f t="shared" si="171"/>
        <v>3.4339872044851463</v>
      </c>
      <c r="Z868" s="3">
        <f t="shared" si="171"/>
        <v>0.73912041278442919</v>
      </c>
    </row>
    <row r="869" spans="1:26" x14ac:dyDescent="0.2">
      <c r="A869" t="s">
        <v>6</v>
      </c>
      <c r="B869" s="12">
        <v>868</v>
      </c>
      <c r="C869" s="12">
        <v>732</v>
      </c>
      <c r="D869" s="12">
        <v>1641</v>
      </c>
      <c r="E869" s="11">
        <v>222481.8</v>
      </c>
      <c r="F869">
        <v>17847.02</v>
      </c>
      <c r="G869">
        <v>9</v>
      </c>
      <c r="H869">
        <v>9</v>
      </c>
      <c r="I869">
        <v>9</v>
      </c>
      <c r="J869" s="5">
        <f t="shared" si="172"/>
        <v>0.60679120719088031</v>
      </c>
      <c r="K869">
        <f t="shared" si="174"/>
        <v>2.1972245773362196</v>
      </c>
      <c r="L869">
        <f t="shared" si="174"/>
        <v>-0.49957052206943786</v>
      </c>
      <c r="M869">
        <v>5</v>
      </c>
      <c r="N869">
        <v>5</v>
      </c>
      <c r="O869">
        <v>5</v>
      </c>
      <c r="P869" s="5">
        <f t="shared" si="173"/>
        <v>7.0039704107464447</v>
      </c>
      <c r="Q869">
        <f t="shared" ref="Q869:R872" si="176">LN(O869)</f>
        <v>1.6094379124341003</v>
      </c>
      <c r="R869">
        <f t="shared" si="176"/>
        <v>1.9464771897925293</v>
      </c>
      <c r="S869" s="5">
        <f t="shared" si="169"/>
        <v>14</v>
      </c>
      <c r="T869" s="3">
        <f t="shared" si="175"/>
        <v>2.6390573296152584</v>
      </c>
      <c r="U869" s="3">
        <f t="shared" si="170"/>
        <v>1.4469066677230913</v>
      </c>
      <c r="V869" t="s">
        <v>11</v>
      </c>
      <c r="W869" t="s">
        <v>12</v>
      </c>
      <c r="X869">
        <f t="shared" si="165"/>
        <v>502</v>
      </c>
      <c r="Y869" s="3">
        <f t="shared" si="171"/>
        <v>0.58778666490211928</v>
      </c>
      <c r="Z869" s="3">
        <f t="shared" si="171"/>
        <v>-2.4460477118619672</v>
      </c>
    </row>
    <row r="870" spans="1:26" x14ac:dyDescent="0.2">
      <c r="A870" t="s">
        <v>6</v>
      </c>
      <c r="B870" s="12">
        <v>869</v>
      </c>
      <c r="C870" s="12">
        <v>731</v>
      </c>
      <c r="D870" s="12">
        <v>1642</v>
      </c>
      <c r="E870" s="11">
        <v>222910.7</v>
      </c>
      <c r="F870">
        <v>17840.900000000001</v>
      </c>
      <c r="G870">
        <v>923</v>
      </c>
      <c r="H870">
        <v>923</v>
      </c>
      <c r="I870">
        <v>923</v>
      </c>
      <c r="J870" s="5">
        <f t="shared" si="172"/>
        <v>62.110073675243044</v>
      </c>
      <c r="K870">
        <f t="shared" si="174"/>
        <v>6.8276292345028518</v>
      </c>
      <c r="L870">
        <f t="shared" si="174"/>
        <v>4.1289081927763212</v>
      </c>
      <c r="M870">
        <v>2</v>
      </c>
      <c r="N870">
        <v>2</v>
      </c>
      <c r="O870">
        <v>2</v>
      </c>
      <c r="P870" s="5">
        <f t="shared" si="173"/>
        <v>2.8025491987511835</v>
      </c>
      <c r="Q870">
        <f t="shared" si="176"/>
        <v>0.69314718055994529</v>
      </c>
      <c r="R870">
        <f t="shared" si="176"/>
        <v>1.0305294311182684</v>
      </c>
      <c r="S870" s="5">
        <f t="shared" si="169"/>
        <v>925</v>
      </c>
      <c r="T870" s="3">
        <f t="shared" si="175"/>
        <v>6.8297937375124249</v>
      </c>
      <c r="U870" s="3">
        <f t="shared" si="170"/>
        <v>5.1594376238945898</v>
      </c>
      <c r="V870" t="s">
        <v>11</v>
      </c>
      <c r="W870" t="s">
        <v>12</v>
      </c>
      <c r="X870">
        <f t="shared" si="165"/>
        <v>503</v>
      </c>
      <c r="Y870" s="3">
        <f t="shared" si="171"/>
        <v>6.1344820539429064</v>
      </c>
      <c r="Z870" s="3">
        <f t="shared" si="171"/>
        <v>3.0983787616580525</v>
      </c>
    </row>
    <row r="871" spans="1:26" x14ac:dyDescent="0.2">
      <c r="A871" t="s">
        <v>6</v>
      </c>
      <c r="B871" s="12">
        <v>870</v>
      </c>
      <c r="C871" s="12">
        <v>730</v>
      </c>
      <c r="D871" s="12">
        <v>1643</v>
      </c>
      <c r="E871" s="11">
        <v>223338.5</v>
      </c>
      <c r="F871">
        <v>17834.73</v>
      </c>
      <c r="G871">
        <v>35</v>
      </c>
      <c r="H871">
        <v>35</v>
      </c>
      <c r="I871">
        <v>35</v>
      </c>
      <c r="J871" s="5">
        <f t="shared" si="172"/>
        <v>2.3506918869787339</v>
      </c>
      <c r="K871">
        <f t="shared" si="174"/>
        <v>3.5553480614894135</v>
      </c>
      <c r="L871">
        <f t="shared" si="174"/>
        <v>0.8547097048139578</v>
      </c>
      <c r="M871">
        <v>1</v>
      </c>
      <c r="N871">
        <v>1</v>
      </c>
      <c r="O871">
        <v>1</v>
      </c>
      <c r="P871" s="5">
        <f t="shared" si="173"/>
        <v>1.4017593762282916</v>
      </c>
      <c r="Q871">
        <f t="shared" si="176"/>
        <v>0</v>
      </c>
      <c r="R871">
        <f t="shared" si="176"/>
        <v>0.3377281449440156</v>
      </c>
      <c r="S871" s="5">
        <f t="shared" si="169"/>
        <v>36</v>
      </c>
      <c r="T871" s="3">
        <f t="shared" si="175"/>
        <v>3.5835189384561099</v>
      </c>
      <c r="U871" s="3">
        <f t="shared" si="170"/>
        <v>1.1924378497579733</v>
      </c>
      <c r="V871" t="s">
        <v>11</v>
      </c>
      <c r="W871" t="s">
        <v>12</v>
      </c>
      <c r="X871">
        <f t="shared" si="165"/>
        <v>504</v>
      </c>
      <c r="Y871" s="3">
        <f t="shared" si="171"/>
        <v>3.5553480614894135</v>
      </c>
      <c r="Z871" s="3">
        <f t="shared" si="171"/>
        <v>0.51698155986994221</v>
      </c>
    </row>
    <row r="872" spans="1:26" x14ac:dyDescent="0.2">
      <c r="A872" t="s">
        <v>6</v>
      </c>
      <c r="B872" s="12">
        <v>871</v>
      </c>
      <c r="C872" s="12">
        <v>729</v>
      </c>
      <c r="D872" s="12">
        <v>1644</v>
      </c>
      <c r="E872" s="11">
        <v>223767.9</v>
      </c>
      <c r="F872">
        <v>17828.07</v>
      </c>
      <c r="G872">
        <v>47</v>
      </c>
      <c r="H872">
        <v>47</v>
      </c>
      <c r="I872">
        <v>47</v>
      </c>
      <c r="J872" s="5">
        <f t="shared" si="172"/>
        <v>3.1505859419514595</v>
      </c>
      <c r="K872">
        <f t="shared" si="174"/>
        <v>3.8501476017100584</v>
      </c>
      <c r="L872">
        <f t="shared" si="174"/>
        <v>1.1475884488571333</v>
      </c>
      <c r="M872">
        <v>2</v>
      </c>
      <c r="N872">
        <v>2</v>
      </c>
      <c r="O872">
        <v>2</v>
      </c>
      <c r="P872" s="5">
        <f t="shared" si="173"/>
        <v>2.8045660579075582</v>
      </c>
      <c r="Q872">
        <f t="shared" si="176"/>
        <v>0.69314718055994529</v>
      </c>
      <c r="R872">
        <f t="shared" si="176"/>
        <v>1.0312488239436473</v>
      </c>
      <c r="S872" s="5">
        <f t="shared" si="169"/>
        <v>49</v>
      </c>
      <c r="T872" s="3">
        <f t="shared" si="175"/>
        <v>3.8918202981106265</v>
      </c>
      <c r="U872" s="3">
        <f t="shared" si="170"/>
        <v>2.1788372728007808</v>
      </c>
      <c r="V872" t="s">
        <v>11</v>
      </c>
      <c r="W872" t="s">
        <v>12</v>
      </c>
      <c r="X872">
        <f t="shared" si="165"/>
        <v>505</v>
      </c>
      <c r="Y872" s="3">
        <f t="shared" si="171"/>
        <v>3.157000421150113</v>
      </c>
      <c r="Z872" s="3">
        <f t="shared" si="171"/>
        <v>0.11633962491348604</v>
      </c>
    </row>
    <row r="873" spans="1:26" x14ac:dyDescent="0.2">
      <c r="A873" t="s">
        <v>6</v>
      </c>
      <c r="B873" s="12">
        <v>872</v>
      </c>
      <c r="C873" s="12">
        <v>728</v>
      </c>
      <c r="D873" s="12">
        <v>1645</v>
      </c>
      <c r="E873" s="11">
        <v>224195.9</v>
      </c>
      <c r="F873">
        <v>17821.43</v>
      </c>
      <c r="G873">
        <v>6</v>
      </c>
      <c r="H873">
        <v>6</v>
      </c>
      <c r="I873">
        <v>6</v>
      </c>
      <c r="J873" s="5">
        <f t="shared" si="172"/>
        <v>0.40143463818919084</v>
      </c>
      <c r="K873">
        <f t="shared" si="174"/>
        <v>1.791759469228055</v>
      </c>
      <c r="L873">
        <f t="shared" si="174"/>
        <v>-0.91271055289704817</v>
      </c>
      <c r="M873">
        <v>0</v>
      </c>
      <c r="N873">
        <v>0</v>
      </c>
      <c r="O873">
        <v>0</v>
      </c>
      <c r="P873" s="5">
        <f t="shared" si="173"/>
        <v>0</v>
      </c>
      <c r="Q873">
        <v>0</v>
      </c>
      <c r="R873">
        <v>0</v>
      </c>
      <c r="S873" s="5">
        <f t="shared" si="169"/>
        <v>6</v>
      </c>
      <c r="T873" s="3">
        <f t="shared" si="175"/>
        <v>1.791759469228055</v>
      </c>
      <c r="U873" s="3">
        <f t="shared" si="170"/>
        <v>-0.91271055289704817</v>
      </c>
      <c r="V873" t="s">
        <v>11</v>
      </c>
      <c r="W873" t="s">
        <v>12</v>
      </c>
      <c r="X873">
        <f t="shared" si="165"/>
        <v>506</v>
      </c>
      <c r="Y873" s="3">
        <f t="shared" si="171"/>
        <v>1.791759469228055</v>
      </c>
      <c r="Z873" s="3">
        <f t="shared" si="171"/>
        <v>-0.91271055289704817</v>
      </c>
    </row>
    <row r="874" spans="1:26" x14ac:dyDescent="0.2">
      <c r="A874" t="s">
        <v>6</v>
      </c>
      <c r="B874" s="12">
        <v>873</v>
      </c>
      <c r="C874" s="12">
        <v>727</v>
      </c>
      <c r="D874" s="12">
        <v>1646</v>
      </c>
      <c r="E874" s="11">
        <v>224622.7</v>
      </c>
      <c r="F874">
        <v>17814.87</v>
      </c>
      <c r="G874">
        <v>12</v>
      </c>
      <c r="H874">
        <v>12</v>
      </c>
      <c r="I874">
        <v>12</v>
      </c>
      <c r="J874" s="5">
        <f t="shared" si="172"/>
        <v>0.8013437644547946</v>
      </c>
      <c r="K874">
        <f t="shared" si="174"/>
        <v>2.4849066497880004</v>
      </c>
      <c r="L874">
        <f t="shared" si="174"/>
        <v>-0.22146525487338919</v>
      </c>
      <c r="M874">
        <v>4</v>
      </c>
      <c r="N874">
        <v>4</v>
      </c>
      <c r="O874">
        <v>4</v>
      </c>
      <c r="P874" s="5">
        <f t="shared" si="173"/>
        <v>5.6132882249491578</v>
      </c>
      <c r="Q874">
        <f t="shared" ref="Q874:R888" si="177">LN(O874)</f>
        <v>1.3862943611198906</v>
      </c>
      <c r="R874">
        <f t="shared" si="177"/>
        <v>1.7251366841783595</v>
      </c>
      <c r="S874" s="5">
        <f t="shared" si="169"/>
        <v>16</v>
      </c>
      <c r="T874" s="3">
        <f t="shared" si="175"/>
        <v>2.7725887222397811</v>
      </c>
      <c r="U874" s="3">
        <f t="shared" si="170"/>
        <v>1.5036714293049704</v>
      </c>
      <c r="V874" t="s">
        <v>11</v>
      </c>
      <c r="W874" t="s">
        <v>12</v>
      </c>
      <c r="X874">
        <f t="shared" si="165"/>
        <v>507</v>
      </c>
      <c r="Y874" s="3">
        <f t="shared" si="171"/>
        <v>1.0986122886681098</v>
      </c>
      <c r="Z874" s="3">
        <f t="shared" si="171"/>
        <v>-1.9466019390517486</v>
      </c>
    </row>
    <row r="875" spans="1:26" x14ac:dyDescent="0.2">
      <c r="A875" t="s">
        <v>6</v>
      </c>
      <c r="B875" s="12">
        <v>874</v>
      </c>
      <c r="C875" s="12">
        <v>726</v>
      </c>
      <c r="D875" s="12">
        <v>1647</v>
      </c>
      <c r="E875" s="11">
        <v>225048.4</v>
      </c>
      <c r="F875">
        <v>17808.400000000001</v>
      </c>
      <c r="G875">
        <v>5</v>
      </c>
      <c r="H875">
        <v>5</v>
      </c>
      <c r="I875">
        <v>5</v>
      </c>
      <c r="J875" s="5">
        <f t="shared" si="172"/>
        <v>0.33326164505057576</v>
      </c>
      <c r="K875">
        <f t="shared" si="174"/>
        <v>1.6094379124341003</v>
      </c>
      <c r="L875">
        <f t="shared" si="174"/>
        <v>-1.0988273766461432</v>
      </c>
      <c r="M875">
        <v>1</v>
      </c>
      <c r="N875">
        <v>1</v>
      </c>
      <c r="O875">
        <v>1</v>
      </c>
      <c r="P875" s="5">
        <f t="shared" si="173"/>
        <v>1.4038318995530199</v>
      </c>
      <c r="Q875">
        <f t="shared" si="177"/>
        <v>0</v>
      </c>
      <c r="R875">
        <f t="shared" si="177"/>
        <v>0.33920556877235986</v>
      </c>
      <c r="S875" s="5">
        <f t="shared" si="169"/>
        <v>6</v>
      </c>
      <c r="T875" s="3">
        <f t="shared" si="175"/>
        <v>1.791759469228055</v>
      </c>
      <c r="U875" s="3">
        <f t="shared" si="170"/>
        <v>-0.75962180787378331</v>
      </c>
      <c r="V875" t="s">
        <v>11</v>
      </c>
      <c r="W875" t="s">
        <v>12</v>
      </c>
      <c r="X875">
        <f t="shared" si="165"/>
        <v>508</v>
      </c>
      <c r="Y875" s="3">
        <f t="shared" si="171"/>
        <v>1.6094379124341003</v>
      </c>
      <c r="Z875" s="3">
        <f t="shared" si="171"/>
        <v>-1.438032945418503</v>
      </c>
    </row>
    <row r="876" spans="1:26" x14ac:dyDescent="0.2">
      <c r="A876" t="s">
        <v>6</v>
      </c>
      <c r="B876" s="12">
        <v>875</v>
      </c>
      <c r="C876" s="12">
        <v>725</v>
      </c>
      <c r="D876" s="12">
        <v>1648</v>
      </c>
      <c r="E876" s="11">
        <v>225471.8</v>
      </c>
      <c r="F876">
        <v>17801.87</v>
      </c>
      <c r="G876">
        <v>12</v>
      </c>
      <c r="H876">
        <v>12</v>
      </c>
      <c r="I876">
        <v>12</v>
      </c>
      <c r="J876" s="5">
        <f t="shared" si="172"/>
        <v>0.79832599908281221</v>
      </c>
      <c r="K876">
        <f t="shared" si="174"/>
        <v>2.4849066497880004</v>
      </c>
      <c r="L876">
        <f t="shared" si="174"/>
        <v>-0.22523824480006752</v>
      </c>
      <c r="M876">
        <v>304</v>
      </c>
      <c r="N876">
        <v>304</v>
      </c>
      <c r="O876">
        <v>304</v>
      </c>
      <c r="P876" s="5">
        <f t="shared" si="173"/>
        <v>426.92144139913387</v>
      </c>
      <c r="Q876">
        <f t="shared" si="177"/>
        <v>5.7170277014062219</v>
      </c>
      <c r="R876">
        <f t="shared" si="177"/>
        <v>6.0566000183146214</v>
      </c>
      <c r="S876" s="5">
        <f t="shared" si="169"/>
        <v>316</v>
      </c>
      <c r="T876" s="3">
        <f t="shared" si="175"/>
        <v>5.7557422135869123</v>
      </c>
      <c r="U876" s="3">
        <f t="shared" si="170"/>
        <v>5.831361773514554</v>
      </c>
      <c r="V876" t="s">
        <v>11</v>
      </c>
      <c r="W876" t="s">
        <v>12</v>
      </c>
      <c r="X876">
        <f t="shared" si="165"/>
        <v>509</v>
      </c>
      <c r="Y876" s="3">
        <f t="shared" si="171"/>
        <v>-3.2321210516182215</v>
      </c>
      <c r="Z876" s="3">
        <f t="shared" si="171"/>
        <v>-6.2818382631146887</v>
      </c>
    </row>
    <row r="877" spans="1:26" x14ac:dyDescent="0.2">
      <c r="A877" t="s">
        <v>6</v>
      </c>
      <c r="B877" s="12">
        <v>876</v>
      </c>
      <c r="C877" s="12">
        <v>724</v>
      </c>
      <c r="D877" s="12">
        <v>1649</v>
      </c>
      <c r="E877" s="11">
        <v>225896.3</v>
      </c>
      <c r="F877">
        <v>17795.02</v>
      </c>
      <c r="G877">
        <v>2</v>
      </c>
      <c r="H877">
        <v>2</v>
      </c>
      <c r="I877">
        <v>2</v>
      </c>
      <c r="J877" s="5">
        <f t="shared" si="172"/>
        <v>0.13280430002616245</v>
      </c>
      <c r="K877">
        <f t="shared" si="174"/>
        <v>0.69314718055994529</v>
      </c>
      <c r="L877">
        <f t="shared" si="174"/>
        <v>-2.0188786627489366</v>
      </c>
      <c r="M877">
        <v>87</v>
      </c>
      <c r="N877">
        <v>87</v>
      </c>
      <c r="O877">
        <v>87</v>
      </c>
      <c r="P877" s="5">
        <f t="shared" si="173"/>
        <v>122.22520682752815</v>
      </c>
      <c r="Q877">
        <f t="shared" si="177"/>
        <v>4.4659081186545837</v>
      </c>
      <c r="R877">
        <f t="shared" si="177"/>
        <v>4.8058653006500487</v>
      </c>
      <c r="S877" s="5">
        <f t="shared" si="169"/>
        <v>89</v>
      </c>
      <c r="T877" s="3">
        <f t="shared" si="175"/>
        <v>4.4886363697321396</v>
      </c>
      <c r="U877" s="3">
        <f t="shared" si="170"/>
        <v>2.7869866379011121</v>
      </c>
      <c r="V877" t="s">
        <v>11</v>
      </c>
      <c r="W877" t="s">
        <v>12</v>
      </c>
      <c r="X877">
        <f t="shared" si="165"/>
        <v>510</v>
      </c>
      <c r="Y877" s="3">
        <f t="shared" si="171"/>
        <v>-3.7727609380946383</v>
      </c>
      <c r="Z877" s="3">
        <f t="shared" si="171"/>
        <v>-6.8247439633989853</v>
      </c>
    </row>
    <row r="878" spans="1:26" x14ac:dyDescent="0.2">
      <c r="A878" t="s">
        <v>6</v>
      </c>
      <c r="B878" s="12">
        <v>877</v>
      </c>
      <c r="C878" s="12">
        <v>723</v>
      </c>
      <c r="D878" s="12">
        <v>1650</v>
      </c>
      <c r="E878" s="11">
        <v>226320.4</v>
      </c>
      <c r="F878">
        <v>17788.009999999998</v>
      </c>
      <c r="G878">
        <v>2</v>
      </c>
      <c r="H878">
        <v>2</v>
      </c>
      <c r="I878">
        <v>2</v>
      </c>
      <c r="J878" s="5">
        <f t="shared" si="172"/>
        <v>0.13255543910314757</v>
      </c>
      <c r="K878">
        <f t="shared" si="174"/>
        <v>0.69314718055994529</v>
      </c>
      <c r="L878">
        <f t="shared" si="174"/>
        <v>-2.020754312738573</v>
      </c>
      <c r="M878">
        <v>2</v>
      </c>
      <c r="N878">
        <v>2</v>
      </c>
      <c r="O878">
        <v>2</v>
      </c>
      <c r="P878" s="5">
        <f t="shared" si="173"/>
        <v>2.8108821616358437</v>
      </c>
      <c r="Q878">
        <f t="shared" si="177"/>
        <v>0.69314718055994529</v>
      </c>
      <c r="R878">
        <f t="shared" si="177"/>
        <v>1.0334983706031058</v>
      </c>
      <c r="S878" s="5">
        <f t="shared" si="169"/>
        <v>4</v>
      </c>
      <c r="T878" s="3">
        <f t="shared" si="175"/>
        <v>1.3862943611198906</v>
      </c>
      <c r="U878" s="3">
        <f t="shared" si="170"/>
        <v>-0.98725594213546719</v>
      </c>
      <c r="V878" t="s">
        <v>11</v>
      </c>
      <c r="W878" t="s">
        <v>12</v>
      </c>
      <c r="X878">
        <f t="shared" si="165"/>
        <v>511</v>
      </c>
      <c r="Y878" s="3">
        <f t="shared" si="171"/>
        <v>0</v>
      </c>
      <c r="Z878" s="3">
        <f t="shared" si="171"/>
        <v>-3.0542526833416788</v>
      </c>
    </row>
    <row r="879" spans="1:26" x14ac:dyDescent="0.2">
      <c r="A879" t="s">
        <v>6</v>
      </c>
      <c r="B879" s="12">
        <v>878</v>
      </c>
      <c r="C879" s="12">
        <v>722</v>
      </c>
      <c r="D879" s="12">
        <v>1651</v>
      </c>
      <c r="E879" s="11">
        <v>226749.7</v>
      </c>
      <c r="F879">
        <v>17780.93</v>
      </c>
      <c r="G879">
        <v>13</v>
      </c>
      <c r="H879">
        <v>13</v>
      </c>
      <c r="I879">
        <v>13</v>
      </c>
      <c r="J879" s="5">
        <f t="shared" si="172"/>
        <v>0.85997908707266202</v>
      </c>
      <c r="K879">
        <f t="shared" si="174"/>
        <v>2.5649493574615367</v>
      </c>
      <c r="L879">
        <f t="shared" si="174"/>
        <v>-0.15084720738762511</v>
      </c>
      <c r="M879">
        <v>6</v>
      </c>
      <c r="N879">
        <v>6</v>
      </c>
      <c r="O879">
        <v>6</v>
      </c>
      <c r="P879" s="5">
        <f t="shared" si="173"/>
        <v>8.4360041910068819</v>
      </c>
      <c r="Q879">
        <f t="shared" si="177"/>
        <v>1.791759469228055</v>
      </c>
      <c r="R879">
        <f t="shared" si="177"/>
        <v>2.1325087594166514</v>
      </c>
      <c r="S879" s="5">
        <f t="shared" si="169"/>
        <v>19</v>
      </c>
      <c r="T879" s="3">
        <f t="shared" si="175"/>
        <v>2.9444389791664403</v>
      </c>
      <c r="U879" s="3">
        <f t="shared" si="170"/>
        <v>1.9816615520290264</v>
      </c>
      <c r="V879" t="s">
        <v>11</v>
      </c>
      <c r="W879" t="s">
        <v>12</v>
      </c>
      <c r="X879">
        <f t="shared" si="165"/>
        <v>512</v>
      </c>
      <c r="Y879" s="3">
        <f t="shared" si="171"/>
        <v>0.77318988823348178</v>
      </c>
      <c r="Z879" s="3">
        <f t="shared" si="171"/>
        <v>-2.2833559668042764</v>
      </c>
    </row>
    <row r="880" spans="1:26" x14ac:dyDescent="0.2">
      <c r="A880" t="s">
        <v>6</v>
      </c>
      <c r="B880" s="12">
        <v>879</v>
      </c>
      <c r="C880" s="12">
        <v>721</v>
      </c>
      <c r="D880" s="12">
        <v>1652</v>
      </c>
      <c r="E880" s="11">
        <v>227202.5</v>
      </c>
      <c r="F880">
        <v>17774.509999999998</v>
      </c>
      <c r="G880">
        <v>13524</v>
      </c>
      <c r="H880">
        <v>13524</v>
      </c>
      <c r="I880">
        <v>13524</v>
      </c>
      <c r="J880" s="5">
        <f t="shared" si="172"/>
        <v>892.85989370715549</v>
      </c>
      <c r="K880">
        <f t="shared" si="174"/>
        <v>9.5122211638277765</v>
      </c>
      <c r="L880">
        <f t="shared" si="174"/>
        <v>6.7944296746224015</v>
      </c>
      <c r="M880">
        <v>9</v>
      </c>
      <c r="N880">
        <v>9</v>
      </c>
      <c r="O880">
        <v>9</v>
      </c>
      <c r="P880" s="5">
        <f t="shared" si="173"/>
        <v>12.658576804648906</v>
      </c>
      <c r="Q880">
        <f t="shared" si="177"/>
        <v>2.1972245773362196</v>
      </c>
      <c r="R880">
        <f t="shared" si="177"/>
        <v>2.5383349937024007</v>
      </c>
      <c r="S880" s="5">
        <f t="shared" si="169"/>
        <v>13533</v>
      </c>
      <c r="T880" s="3">
        <f t="shared" si="175"/>
        <v>9.5128864260765056</v>
      </c>
      <c r="U880" s="3">
        <f t="shared" si="170"/>
        <v>9.3327646683248027</v>
      </c>
      <c r="V880" t="s">
        <v>11</v>
      </c>
      <c r="W880" t="s">
        <v>12</v>
      </c>
      <c r="X880">
        <f t="shared" si="165"/>
        <v>513</v>
      </c>
      <c r="Y880" s="3">
        <f t="shared" si="171"/>
        <v>7.3149965864915565</v>
      </c>
      <c r="Z880" s="3">
        <f t="shared" si="171"/>
        <v>4.2560946809200004</v>
      </c>
    </row>
    <row r="881" spans="1:26" x14ac:dyDescent="0.2">
      <c r="A881" t="s">
        <v>6</v>
      </c>
      <c r="B881" s="12">
        <v>880</v>
      </c>
      <c r="C881" s="12">
        <v>720</v>
      </c>
      <c r="D881" s="12">
        <v>1653</v>
      </c>
      <c r="E881" s="11">
        <v>227671.8</v>
      </c>
      <c r="F881">
        <v>17768.13</v>
      </c>
      <c r="G881">
        <v>12521</v>
      </c>
      <c r="H881">
        <v>12521</v>
      </c>
      <c r="I881">
        <v>12521</v>
      </c>
      <c r="J881" s="5">
        <f t="shared" si="172"/>
        <v>824.93747578751515</v>
      </c>
      <c r="K881">
        <f t="shared" si="174"/>
        <v>9.4351625136689474</v>
      </c>
      <c r="L881">
        <f t="shared" si="174"/>
        <v>6.7153075965384827</v>
      </c>
      <c r="M881">
        <v>32</v>
      </c>
      <c r="N881">
        <v>32</v>
      </c>
      <c r="O881">
        <v>32</v>
      </c>
      <c r="P881" s="5">
        <f t="shared" si="173"/>
        <v>45.024434197633632</v>
      </c>
      <c r="Q881">
        <f t="shared" si="177"/>
        <v>3.4657359027997265</v>
      </c>
      <c r="R881">
        <f t="shared" si="177"/>
        <v>3.8072053245784785</v>
      </c>
      <c r="S881" s="5">
        <f t="shared" si="169"/>
        <v>12553</v>
      </c>
      <c r="T881" s="3">
        <f t="shared" si="175"/>
        <v>9.4377149598182086</v>
      </c>
      <c r="U881" s="3">
        <f t="shared" si="170"/>
        <v>10.522512921116961</v>
      </c>
      <c r="V881" t="s">
        <v>11</v>
      </c>
      <c r="W881" t="s">
        <v>12</v>
      </c>
      <c r="X881">
        <f t="shared" ref="X881:X944" si="178">1+X880</f>
        <v>514</v>
      </c>
      <c r="Y881" s="3">
        <f t="shared" si="171"/>
        <v>5.9694266108692204</v>
      </c>
      <c r="Z881" s="3">
        <f t="shared" si="171"/>
        <v>2.9081022719600043</v>
      </c>
    </row>
    <row r="882" spans="1:26" x14ac:dyDescent="0.2">
      <c r="A882" t="s">
        <v>6</v>
      </c>
      <c r="B882" s="12">
        <v>881</v>
      </c>
      <c r="C882" s="12">
        <v>719</v>
      </c>
      <c r="D882" s="12">
        <v>1654</v>
      </c>
      <c r="E882" s="11">
        <v>228140.3</v>
      </c>
      <c r="F882">
        <v>17761.419999999998</v>
      </c>
      <c r="G882">
        <v>52</v>
      </c>
      <c r="H882">
        <v>52</v>
      </c>
      <c r="I882">
        <v>52</v>
      </c>
      <c r="J882" s="5">
        <f t="shared" si="172"/>
        <v>3.4189487784490513</v>
      </c>
      <c r="K882">
        <f t="shared" si="174"/>
        <v>3.9512437185814275</v>
      </c>
      <c r="L882">
        <f t="shared" si="174"/>
        <v>1.2293331291027219</v>
      </c>
      <c r="M882">
        <v>2</v>
      </c>
      <c r="N882">
        <v>2</v>
      </c>
      <c r="O882">
        <v>2</v>
      </c>
      <c r="P882" s="5">
        <f t="shared" si="173"/>
        <v>2.8150902349023896</v>
      </c>
      <c r="Q882">
        <f t="shared" si="177"/>
        <v>0.69314718055994529</v>
      </c>
      <c r="R882">
        <f t="shared" si="177"/>
        <v>1.0349943161053943</v>
      </c>
      <c r="S882" s="5">
        <f t="shared" si="169"/>
        <v>54</v>
      </c>
      <c r="T882" s="3">
        <f t="shared" si="175"/>
        <v>3.9889840465642745</v>
      </c>
      <c r="U882" s="3">
        <f t="shared" si="170"/>
        <v>2.2643274452081164</v>
      </c>
      <c r="V882" t="s">
        <v>11</v>
      </c>
      <c r="W882" t="s">
        <v>12</v>
      </c>
      <c r="X882">
        <f t="shared" si="178"/>
        <v>515</v>
      </c>
      <c r="Y882" s="3">
        <f t="shared" si="171"/>
        <v>3.2580965380214821</v>
      </c>
      <c r="Z882" s="3">
        <f t="shared" si="171"/>
        <v>0.19433881299732758</v>
      </c>
    </row>
    <row r="883" spans="1:26" x14ac:dyDescent="0.2">
      <c r="A883" t="s">
        <v>6</v>
      </c>
      <c r="B883" s="12">
        <v>882</v>
      </c>
      <c r="C883" s="12">
        <v>718</v>
      </c>
      <c r="D883" s="12">
        <v>1655</v>
      </c>
      <c r="E883" s="11">
        <v>228607.8</v>
      </c>
      <c r="F883">
        <v>17754.57</v>
      </c>
      <c r="G883">
        <v>91</v>
      </c>
      <c r="H883">
        <v>91</v>
      </c>
      <c r="I883">
        <v>91</v>
      </c>
      <c r="J883" s="5">
        <f t="shared" si="172"/>
        <v>5.9709248765790148</v>
      </c>
      <c r="K883">
        <f t="shared" si="174"/>
        <v>4.5108595065168497</v>
      </c>
      <c r="L883">
        <f t="shared" si="174"/>
        <v>1.7869018361055409</v>
      </c>
      <c r="M883">
        <v>7</v>
      </c>
      <c r="N883">
        <v>7</v>
      </c>
      <c r="O883">
        <v>7</v>
      </c>
      <c r="P883" s="5">
        <f t="shared" si="173"/>
        <v>9.8566171977130388</v>
      </c>
      <c r="Q883">
        <f t="shared" si="177"/>
        <v>1.9459101490553132</v>
      </c>
      <c r="R883">
        <f t="shared" si="177"/>
        <v>2.2881430263517277</v>
      </c>
      <c r="S883" s="5">
        <f t="shared" si="169"/>
        <v>98</v>
      </c>
      <c r="T883" s="3">
        <f t="shared" si="175"/>
        <v>4.5849674786705723</v>
      </c>
      <c r="U883" s="3">
        <f t="shared" si="170"/>
        <v>4.0750448624572684</v>
      </c>
      <c r="V883" t="s">
        <v>11</v>
      </c>
      <c r="W883" t="s">
        <v>12</v>
      </c>
      <c r="X883">
        <f t="shared" si="178"/>
        <v>516</v>
      </c>
      <c r="Y883" s="3">
        <f t="shared" si="171"/>
        <v>2.5649493574615363</v>
      </c>
      <c r="Z883" s="3">
        <f t="shared" si="171"/>
        <v>-0.50124119024618685</v>
      </c>
    </row>
    <row r="884" spans="1:26" x14ac:dyDescent="0.2">
      <c r="A884" t="s">
        <v>6</v>
      </c>
      <c r="B884" s="12">
        <v>883</v>
      </c>
      <c r="C884" s="12">
        <v>717</v>
      </c>
      <c r="D884" s="12">
        <v>1656</v>
      </c>
      <c r="E884" s="11">
        <v>229075.3</v>
      </c>
      <c r="F884">
        <v>17747.55</v>
      </c>
      <c r="G884">
        <v>106</v>
      </c>
      <c r="H884">
        <v>106</v>
      </c>
      <c r="I884">
        <v>106</v>
      </c>
      <c r="J884" s="5">
        <f t="shared" si="172"/>
        <v>6.9409491114930333</v>
      </c>
      <c r="K884">
        <f t="shared" si="174"/>
        <v>4.6634390941120669</v>
      </c>
      <c r="L884">
        <f t="shared" si="174"/>
        <v>1.9374385247491028</v>
      </c>
      <c r="M884">
        <v>34</v>
      </c>
      <c r="N884">
        <v>34</v>
      </c>
      <c r="O884">
        <v>34</v>
      </c>
      <c r="P884" s="5">
        <f t="shared" si="173"/>
        <v>47.893934655769392</v>
      </c>
      <c r="Q884">
        <f t="shared" si="177"/>
        <v>3.5263605246161616</v>
      </c>
      <c r="R884">
        <f t="shared" si="177"/>
        <v>3.8689888712587157</v>
      </c>
      <c r="S884" s="5">
        <f t="shared" si="169"/>
        <v>140</v>
      </c>
      <c r="T884" s="3">
        <f t="shared" si="175"/>
        <v>4.9416424226093039</v>
      </c>
      <c r="U884" s="3">
        <f t="shared" si="170"/>
        <v>5.8064273960078188</v>
      </c>
      <c r="V884" t="s">
        <v>11</v>
      </c>
      <c r="W884" t="s">
        <v>12</v>
      </c>
      <c r="X884">
        <f t="shared" si="178"/>
        <v>517</v>
      </c>
      <c r="Y884" s="3">
        <f t="shared" si="171"/>
        <v>1.1370785694959054</v>
      </c>
      <c r="Z884" s="3">
        <f t="shared" si="171"/>
        <v>-1.9315503465096129</v>
      </c>
    </row>
    <row r="885" spans="1:26" x14ac:dyDescent="0.2">
      <c r="A885" t="s">
        <v>6</v>
      </c>
      <c r="B885" s="12">
        <v>884</v>
      </c>
      <c r="C885" s="12">
        <v>716</v>
      </c>
      <c r="D885" s="12">
        <v>1657</v>
      </c>
      <c r="E885" s="11">
        <v>229549.7</v>
      </c>
      <c r="F885">
        <v>17740.439999999999</v>
      </c>
      <c r="G885">
        <v>5968</v>
      </c>
      <c r="H885">
        <v>5968</v>
      </c>
      <c r="I885">
        <v>5968</v>
      </c>
      <c r="J885" s="5">
        <f t="shared" si="172"/>
        <v>389.98090609571693</v>
      </c>
      <c r="K885">
        <f t="shared" si="174"/>
        <v>8.6941671418835966</v>
      </c>
      <c r="L885">
        <f t="shared" si="174"/>
        <v>5.9660977791962431</v>
      </c>
      <c r="M885">
        <v>899</v>
      </c>
      <c r="N885">
        <v>899</v>
      </c>
      <c r="O885">
        <v>899</v>
      </c>
      <c r="P885" s="5">
        <f t="shared" si="173"/>
        <v>1266.8795136986457</v>
      </c>
      <c r="Q885">
        <f t="shared" si="177"/>
        <v>6.80128303447162</v>
      </c>
      <c r="R885">
        <f t="shared" si="177"/>
        <v>7.14431208006022</v>
      </c>
      <c r="S885" s="5">
        <f t="shared" si="169"/>
        <v>6867</v>
      </c>
      <c r="T885" s="3">
        <f t="shared" si="175"/>
        <v>8.8344826086206769</v>
      </c>
      <c r="U885" s="3">
        <f t="shared" si="170"/>
        <v>13.110409859256464</v>
      </c>
      <c r="V885" t="s">
        <v>11</v>
      </c>
      <c r="W885" t="s">
        <v>12</v>
      </c>
      <c r="X885">
        <f t="shared" si="178"/>
        <v>518</v>
      </c>
      <c r="Y885" s="3">
        <f t="shared" si="171"/>
        <v>1.8928841074119767</v>
      </c>
      <c r="Z885" s="3">
        <f t="shared" si="171"/>
        <v>-1.1782143008639769</v>
      </c>
    </row>
    <row r="886" spans="1:26" x14ac:dyDescent="0.2">
      <c r="A886" t="s">
        <v>6</v>
      </c>
      <c r="B886" s="12">
        <v>885</v>
      </c>
      <c r="C886" s="12">
        <v>715</v>
      </c>
      <c r="D886" s="12">
        <v>1658</v>
      </c>
      <c r="E886" s="11">
        <v>230022.9</v>
      </c>
      <c r="F886">
        <v>17733.36</v>
      </c>
      <c r="G886">
        <v>70</v>
      </c>
      <c r="H886">
        <v>70</v>
      </c>
      <c r="I886">
        <v>70</v>
      </c>
      <c r="J886" s="5">
        <f t="shared" si="172"/>
        <v>4.5647628996938998</v>
      </c>
      <c r="K886">
        <f t="shared" si="174"/>
        <v>4.2484952420493594</v>
      </c>
      <c r="L886">
        <f t="shared" si="174"/>
        <v>1.5183665739672696</v>
      </c>
      <c r="M886">
        <v>365</v>
      </c>
      <c r="N886">
        <v>365</v>
      </c>
      <c r="O886">
        <v>365</v>
      </c>
      <c r="P886" s="5">
        <f t="shared" si="173"/>
        <v>514.56689538812725</v>
      </c>
      <c r="Q886">
        <f t="shared" si="177"/>
        <v>5.8998973535824915</v>
      </c>
      <c r="R886">
        <f t="shared" si="177"/>
        <v>6.2433255670129357</v>
      </c>
      <c r="S886" s="5">
        <f t="shared" si="169"/>
        <v>435</v>
      </c>
      <c r="T886" s="3">
        <f t="shared" si="175"/>
        <v>6.0753460310886842</v>
      </c>
      <c r="U886" s="3">
        <f t="shared" si="170"/>
        <v>7.7616921409802053</v>
      </c>
      <c r="V886" t="s">
        <v>11</v>
      </c>
      <c r="W886" t="s">
        <v>12</v>
      </c>
      <c r="X886">
        <f t="shared" si="178"/>
        <v>519</v>
      </c>
      <c r="Y886" s="3">
        <f t="shared" si="171"/>
        <v>-1.6514021115331321</v>
      </c>
      <c r="Z886" s="3">
        <f t="shared" si="171"/>
        <v>-4.7249589930456661</v>
      </c>
    </row>
    <row r="887" spans="1:26" x14ac:dyDescent="0.2">
      <c r="A887" t="s">
        <v>6</v>
      </c>
      <c r="B887" s="12">
        <v>886</v>
      </c>
      <c r="C887" s="12">
        <v>714</v>
      </c>
      <c r="D887" s="12">
        <v>1659</v>
      </c>
      <c r="E887" s="11">
        <v>230495.4</v>
      </c>
      <c r="F887">
        <v>17726.18</v>
      </c>
      <c r="G887">
        <v>79</v>
      </c>
      <c r="H887">
        <v>79</v>
      </c>
      <c r="I887">
        <v>79</v>
      </c>
      <c r="J887" s="5">
        <f t="shared" si="172"/>
        <v>5.1411004297699652</v>
      </c>
      <c r="K887">
        <f t="shared" si="174"/>
        <v>4.3694478524670215</v>
      </c>
      <c r="L887">
        <f t="shared" si="174"/>
        <v>1.6372671479477163</v>
      </c>
      <c r="M887">
        <v>810</v>
      </c>
      <c r="N887">
        <v>810</v>
      </c>
      <c r="O887">
        <v>810</v>
      </c>
      <c r="P887" s="5">
        <f t="shared" si="173"/>
        <v>1142.3781096660421</v>
      </c>
      <c r="Q887">
        <f t="shared" si="177"/>
        <v>6.6970342476664841</v>
      </c>
      <c r="R887">
        <f t="shared" si="177"/>
        <v>7.0408674296948357</v>
      </c>
      <c r="S887" s="5">
        <f t="shared" si="169"/>
        <v>889</v>
      </c>
      <c r="T887" s="3">
        <f t="shared" si="175"/>
        <v>6.7900972355139046</v>
      </c>
      <c r="U887" s="3">
        <f t="shared" si="170"/>
        <v>8.6781345776425525</v>
      </c>
      <c r="V887" t="s">
        <v>11</v>
      </c>
      <c r="W887" t="s">
        <v>12</v>
      </c>
      <c r="X887">
        <f t="shared" si="178"/>
        <v>520</v>
      </c>
      <c r="Y887" s="3">
        <f t="shared" si="171"/>
        <v>-2.3275863951994626</v>
      </c>
      <c r="Z887" s="3">
        <f t="shared" si="171"/>
        <v>-5.4036002817471189</v>
      </c>
    </row>
    <row r="888" spans="1:26" x14ac:dyDescent="0.2">
      <c r="A888" t="s">
        <v>6</v>
      </c>
      <c r="B888" s="12">
        <v>887</v>
      </c>
      <c r="C888" s="12">
        <v>713</v>
      </c>
      <c r="D888" s="12">
        <v>1660</v>
      </c>
      <c r="E888" s="11">
        <v>230969.2</v>
      </c>
      <c r="F888">
        <v>17719.3</v>
      </c>
      <c r="G888">
        <v>184</v>
      </c>
      <c r="H888">
        <v>184</v>
      </c>
      <c r="I888">
        <v>184</v>
      </c>
      <c r="J888" s="5">
        <f t="shared" si="172"/>
        <v>11.949645234083158</v>
      </c>
      <c r="K888">
        <f t="shared" si="174"/>
        <v>5.2149357576089859</v>
      </c>
      <c r="L888">
        <f t="shared" si="174"/>
        <v>2.4807015904124143</v>
      </c>
      <c r="M888">
        <v>334</v>
      </c>
      <c r="N888">
        <v>334</v>
      </c>
      <c r="O888">
        <v>334</v>
      </c>
      <c r="P888" s="5">
        <f t="shared" si="173"/>
        <v>471.23757710519044</v>
      </c>
      <c r="Q888">
        <f t="shared" si="177"/>
        <v>5.8111409929767008</v>
      </c>
      <c r="R888">
        <f t="shared" si="177"/>
        <v>6.1553623768342502</v>
      </c>
      <c r="S888" s="5">
        <f t="shared" si="169"/>
        <v>518</v>
      </c>
      <c r="T888" s="3">
        <f t="shared" si="175"/>
        <v>6.2499752422594828</v>
      </c>
      <c r="U888" s="3">
        <f t="shared" si="170"/>
        <v>8.636063967246665</v>
      </c>
      <c r="V888" t="s">
        <v>11</v>
      </c>
      <c r="W888" t="s">
        <v>12</v>
      </c>
      <c r="X888">
        <f t="shared" si="178"/>
        <v>521</v>
      </c>
      <c r="Y888" s="3">
        <f t="shared" si="171"/>
        <v>-0.59620523536771497</v>
      </c>
      <c r="Z888" s="3">
        <f t="shared" si="171"/>
        <v>-3.6746607864218359</v>
      </c>
    </row>
    <row r="889" spans="1:26" x14ac:dyDescent="0.2">
      <c r="A889" t="s">
        <v>6</v>
      </c>
      <c r="B889" s="12">
        <v>888</v>
      </c>
      <c r="C889" s="12">
        <v>712</v>
      </c>
      <c r="D889" s="12">
        <v>1661</v>
      </c>
      <c r="E889" s="11">
        <v>231442.1</v>
      </c>
      <c r="F889">
        <v>17715.599999999999</v>
      </c>
      <c r="G889">
        <v>24</v>
      </c>
      <c r="H889">
        <v>24</v>
      </c>
      <c r="I889">
        <v>24</v>
      </c>
      <c r="J889" s="5">
        <f t="shared" si="172"/>
        <v>1.555464628086247</v>
      </c>
      <c r="K889">
        <f t="shared" si="174"/>
        <v>3.1780538303479458</v>
      </c>
      <c r="L889">
        <f t="shared" si="174"/>
        <v>0.44177429719744732</v>
      </c>
      <c r="M889">
        <v>0</v>
      </c>
      <c r="N889">
        <v>0</v>
      </c>
      <c r="O889">
        <v>0</v>
      </c>
      <c r="P889" s="5">
        <f t="shared" si="173"/>
        <v>0</v>
      </c>
      <c r="Q889">
        <v>0</v>
      </c>
      <c r="R889">
        <v>0</v>
      </c>
      <c r="S889" s="5">
        <f t="shared" si="169"/>
        <v>24</v>
      </c>
      <c r="T889" s="3">
        <f t="shared" si="175"/>
        <v>3.1780538303479458</v>
      </c>
      <c r="U889" s="3">
        <f t="shared" si="170"/>
        <v>0.44177429719744732</v>
      </c>
      <c r="V889" t="s">
        <v>11</v>
      </c>
      <c r="W889" t="s">
        <v>12</v>
      </c>
      <c r="X889">
        <f t="shared" si="178"/>
        <v>522</v>
      </c>
      <c r="Y889" s="3">
        <f t="shared" si="171"/>
        <v>3.1780538303479458</v>
      </c>
      <c r="Z889" s="3">
        <f t="shared" si="171"/>
        <v>0.44177429719744732</v>
      </c>
    </row>
    <row r="890" spans="1:26" x14ac:dyDescent="0.2">
      <c r="A890" t="s">
        <v>6</v>
      </c>
      <c r="B890" s="12">
        <v>889</v>
      </c>
      <c r="C890" s="12">
        <v>711</v>
      </c>
      <c r="D890" s="12">
        <v>1662</v>
      </c>
      <c r="E890" s="11">
        <v>231913.5</v>
      </c>
      <c r="F890">
        <v>17712.02</v>
      </c>
      <c r="G890">
        <v>36</v>
      </c>
      <c r="H890">
        <v>36</v>
      </c>
      <c r="I890">
        <v>36</v>
      </c>
      <c r="J890" s="5">
        <f t="shared" si="172"/>
        <v>2.3284543590605979</v>
      </c>
      <c r="K890">
        <f t="shared" ref="K890:L921" si="179">LN(I890)</f>
        <v>3.5835189384561099</v>
      </c>
      <c r="L890">
        <f t="shared" si="179"/>
        <v>0.84520468224351064</v>
      </c>
      <c r="M890">
        <v>0</v>
      </c>
      <c r="N890">
        <v>0</v>
      </c>
      <c r="O890">
        <v>0</v>
      </c>
      <c r="P890" s="5">
        <f t="shared" si="173"/>
        <v>0</v>
      </c>
      <c r="Q890">
        <v>0</v>
      </c>
      <c r="R890">
        <v>0</v>
      </c>
      <c r="S890" s="5">
        <f t="shared" si="169"/>
        <v>36</v>
      </c>
      <c r="T890" s="3">
        <f t="shared" si="175"/>
        <v>3.5835189384561099</v>
      </c>
      <c r="U890" s="3">
        <f t="shared" si="170"/>
        <v>0.84520468224351064</v>
      </c>
      <c r="V890" t="s">
        <v>11</v>
      </c>
      <c r="W890" t="s">
        <v>12</v>
      </c>
      <c r="X890">
        <f t="shared" si="178"/>
        <v>523</v>
      </c>
      <c r="Y890" s="3">
        <f t="shared" si="171"/>
        <v>3.5835189384561099</v>
      </c>
      <c r="Z890" s="3">
        <f t="shared" si="171"/>
        <v>0.84520468224351064</v>
      </c>
    </row>
    <row r="891" spans="1:26" x14ac:dyDescent="0.2">
      <c r="A891" t="s">
        <v>6</v>
      </c>
      <c r="B891" s="12">
        <v>890</v>
      </c>
      <c r="C891" s="12">
        <v>710</v>
      </c>
      <c r="D891" s="12">
        <v>1663</v>
      </c>
      <c r="E891" s="11">
        <v>232382.8</v>
      </c>
      <c r="F891">
        <v>17710.310000000001</v>
      </c>
      <c r="G891">
        <v>186</v>
      </c>
      <c r="H891">
        <v>186</v>
      </c>
      <c r="I891">
        <v>186</v>
      </c>
      <c r="J891" s="5">
        <f t="shared" si="172"/>
        <v>12.006052083028521</v>
      </c>
      <c r="K891">
        <f t="shared" si="179"/>
        <v>5.2257466737132017</v>
      </c>
      <c r="L891">
        <f t="shared" si="179"/>
        <v>2.4854108629035769</v>
      </c>
      <c r="M891">
        <v>4</v>
      </c>
      <c r="N891">
        <v>4</v>
      </c>
      <c r="O891">
        <v>4</v>
      </c>
      <c r="P891" s="5">
        <f t="shared" si="173"/>
        <v>5.6464285492461732</v>
      </c>
      <c r="Q891">
        <f>LN(O891)</f>
        <v>1.3862943611198906</v>
      </c>
      <c r="R891">
        <f>LN(P891)</f>
        <v>1.7310232301116508</v>
      </c>
      <c r="S891" s="5">
        <f t="shared" si="169"/>
        <v>190</v>
      </c>
      <c r="T891" s="3">
        <f t="shared" si="175"/>
        <v>5.2470240721604862</v>
      </c>
      <c r="U891" s="3">
        <f t="shared" si="170"/>
        <v>4.216434093015228</v>
      </c>
      <c r="V891" t="s">
        <v>11</v>
      </c>
      <c r="W891" t="s">
        <v>12</v>
      </c>
      <c r="X891">
        <f t="shared" si="178"/>
        <v>524</v>
      </c>
      <c r="Y891" s="3">
        <f t="shared" si="171"/>
        <v>3.8394523125933109</v>
      </c>
      <c r="Z891" s="3">
        <f t="shared" si="171"/>
        <v>0.75438763279192611</v>
      </c>
    </row>
    <row r="892" spans="1:26" x14ac:dyDescent="0.2">
      <c r="A892" t="s">
        <v>6</v>
      </c>
      <c r="B892" s="12">
        <v>891</v>
      </c>
      <c r="C892" s="12">
        <v>709</v>
      </c>
      <c r="D892" s="12">
        <v>1664</v>
      </c>
      <c r="E892" s="11">
        <v>232849.7</v>
      </c>
      <c r="F892">
        <v>17708.77</v>
      </c>
      <c r="G892">
        <v>29</v>
      </c>
      <c r="H892">
        <v>29</v>
      </c>
      <c r="I892">
        <v>29</v>
      </c>
      <c r="J892" s="5">
        <f t="shared" si="172"/>
        <v>1.8681578717945526</v>
      </c>
      <c r="K892">
        <f t="shared" si="179"/>
        <v>3.3672958299864741</v>
      </c>
      <c r="L892">
        <f t="shared" si="179"/>
        <v>0.6249528500442072</v>
      </c>
      <c r="M892">
        <v>0</v>
      </c>
      <c r="N892">
        <v>0</v>
      </c>
      <c r="O892">
        <v>0</v>
      </c>
      <c r="P892" s="5">
        <f t="shared" si="173"/>
        <v>0</v>
      </c>
      <c r="Q892">
        <v>0</v>
      </c>
      <c r="R892">
        <v>0</v>
      </c>
      <c r="S892" s="5">
        <f t="shared" si="169"/>
        <v>29</v>
      </c>
      <c r="T892" s="3">
        <f t="shared" si="175"/>
        <v>3.3672958299864741</v>
      </c>
      <c r="U892" s="3">
        <f t="shared" si="170"/>
        <v>0.6249528500442072</v>
      </c>
      <c r="V892" t="s">
        <v>11</v>
      </c>
      <c r="W892" t="s">
        <v>12</v>
      </c>
      <c r="X892">
        <f t="shared" si="178"/>
        <v>525</v>
      </c>
      <c r="Y892" s="3">
        <f t="shared" si="171"/>
        <v>3.3672958299864741</v>
      </c>
      <c r="Z892" s="3">
        <f t="shared" si="171"/>
        <v>0.6249528500442072</v>
      </c>
    </row>
    <row r="893" spans="1:26" x14ac:dyDescent="0.2">
      <c r="A893" t="s">
        <v>6</v>
      </c>
      <c r="B893" s="12">
        <v>892</v>
      </c>
      <c r="C893" s="12">
        <v>708</v>
      </c>
      <c r="D893" s="12">
        <v>1665</v>
      </c>
      <c r="E893" s="11">
        <v>233315.7</v>
      </c>
      <c r="F893">
        <v>17707.25</v>
      </c>
      <c r="G893">
        <v>9</v>
      </c>
      <c r="H893">
        <v>9</v>
      </c>
      <c r="I893">
        <v>9</v>
      </c>
      <c r="J893" s="5">
        <f t="shared" si="172"/>
        <v>0.57861515534531116</v>
      </c>
      <c r="K893">
        <f t="shared" si="179"/>
        <v>2.1972245773362196</v>
      </c>
      <c r="L893">
        <f t="shared" si="179"/>
        <v>-0.54711769365262974</v>
      </c>
      <c r="M893">
        <v>1</v>
      </c>
      <c r="N893">
        <v>1</v>
      </c>
      <c r="O893">
        <v>1</v>
      </c>
      <c r="P893" s="5">
        <f t="shared" si="173"/>
        <v>1.411851077948298</v>
      </c>
      <c r="Q893">
        <f>LN(O893)</f>
        <v>0</v>
      </c>
      <c r="R893">
        <f>LN(P893)</f>
        <v>0.34490166463367439</v>
      </c>
      <c r="S893" s="5">
        <f t="shared" si="169"/>
        <v>10</v>
      </c>
      <c r="T893" s="3">
        <f t="shared" si="175"/>
        <v>2.3025850929940459</v>
      </c>
      <c r="U893" s="3">
        <f t="shared" si="170"/>
        <v>-0.20221602901895536</v>
      </c>
      <c r="V893" t="s">
        <v>11</v>
      </c>
      <c r="W893" t="s">
        <v>12</v>
      </c>
      <c r="X893">
        <f t="shared" si="178"/>
        <v>526</v>
      </c>
      <c r="Y893" s="3">
        <f t="shared" si="171"/>
        <v>2.1972245773362196</v>
      </c>
      <c r="Z893" s="3">
        <f t="shared" si="171"/>
        <v>-0.89201935828630408</v>
      </c>
    </row>
    <row r="894" spans="1:26" x14ac:dyDescent="0.2">
      <c r="A894" t="s">
        <v>6</v>
      </c>
      <c r="B894" s="12">
        <v>893</v>
      </c>
      <c r="C894" s="12">
        <v>707</v>
      </c>
      <c r="D894" s="12">
        <v>1666</v>
      </c>
      <c r="E894" s="11">
        <v>233781.9</v>
      </c>
      <c r="F894">
        <v>17705.55</v>
      </c>
      <c r="G894">
        <v>23</v>
      </c>
      <c r="H894">
        <v>23</v>
      </c>
      <c r="I894">
        <v>23</v>
      </c>
      <c r="J894" s="5">
        <f t="shared" si="172"/>
        <v>1.4757344345306458</v>
      </c>
      <c r="K894">
        <f t="shared" si="179"/>
        <v>3.1354942159291497</v>
      </c>
      <c r="L894">
        <f t="shared" si="179"/>
        <v>0.38915578758559161</v>
      </c>
      <c r="M894">
        <v>0</v>
      </c>
      <c r="N894">
        <v>0</v>
      </c>
      <c r="O894">
        <v>0</v>
      </c>
      <c r="P894" s="5">
        <f t="shared" si="173"/>
        <v>0</v>
      </c>
      <c r="Q894">
        <v>0</v>
      </c>
      <c r="R894">
        <v>0</v>
      </c>
      <c r="S894" s="5">
        <f t="shared" si="169"/>
        <v>23</v>
      </c>
      <c r="T894" s="3">
        <f t="shared" si="175"/>
        <v>3.1354942159291497</v>
      </c>
      <c r="U894" s="3">
        <f t="shared" si="170"/>
        <v>0.38915578758559161</v>
      </c>
      <c r="V894" t="s">
        <v>11</v>
      </c>
      <c r="W894" t="s">
        <v>12</v>
      </c>
      <c r="X894">
        <f t="shared" si="178"/>
        <v>527</v>
      </c>
      <c r="Y894" s="3">
        <f t="shared" si="171"/>
        <v>3.1354942159291497</v>
      </c>
      <c r="Z894" s="3">
        <f t="shared" si="171"/>
        <v>0.38915578758559161</v>
      </c>
    </row>
    <row r="895" spans="1:26" x14ac:dyDescent="0.2">
      <c r="A895" t="s">
        <v>6</v>
      </c>
      <c r="B895" s="12">
        <v>894</v>
      </c>
      <c r="C895" s="12">
        <v>706</v>
      </c>
      <c r="D895" s="12">
        <v>1667</v>
      </c>
      <c r="E895" s="11">
        <v>234247.1</v>
      </c>
      <c r="F895">
        <v>17703.77</v>
      </c>
      <c r="G895">
        <v>26</v>
      </c>
      <c r="H895">
        <v>26</v>
      </c>
      <c r="I895">
        <v>26</v>
      </c>
      <c r="J895" s="5">
        <f t="shared" si="172"/>
        <v>1.6649085516960509</v>
      </c>
      <c r="K895">
        <f t="shared" si="179"/>
        <v>3.2580965380214821</v>
      </c>
      <c r="L895">
        <f t="shared" si="179"/>
        <v>0.50977019801775847</v>
      </c>
      <c r="M895">
        <v>0</v>
      </c>
      <c r="N895">
        <v>0</v>
      </c>
      <c r="O895">
        <v>0</v>
      </c>
      <c r="P895" s="5">
        <f t="shared" si="173"/>
        <v>0</v>
      </c>
      <c r="Q895">
        <v>0</v>
      </c>
      <c r="R895">
        <v>0</v>
      </c>
      <c r="S895" s="5">
        <f t="shared" si="169"/>
        <v>26</v>
      </c>
      <c r="T895" s="3">
        <f t="shared" si="175"/>
        <v>3.2580965380214821</v>
      </c>
      <c r="U895" s="3">
        <f t="shared" si="170"/>
        <v>0.50977019801775847</v>
      </c>
      <c r="V895" t="s">
        <v>11</v>
      </c>
      <c r="W895" t="s">
        <v>12</v>
      </c>
      <c r="X895">
        <f t="shared" si="178"/>
        <v>528</v>
      </c>
      <c r="Y895" s="3">
        <f t="shared" si="171"/>
        <v>3.2580965380214821</v>
      </c>
      <c r="Z895" s="3">
        <f t="shared" si="171"/>
        <v>0.50977019801775847</v>
      </c>
    </row>
    <row r="896" spans="1:26" x14ac:dyDescent="0.2">
      <c r="A896" t="s">
        <v>6</v>
      </c>
      <c r="B896" s="12">
        <v>895</v>
      </c>
      <c r="C896" s="12">
        <v>705</v>
      </c>
      <c r="D896" s="12">
        <v>1668</v>
      </c>
      <c r="E896" s="11">
        <v>234716.4</v>
      </c>
      <c r="F896">
        <v>17701.68</v>
      </c>
      <c r="G896">
        <v>1843</v>
      </c>
      <c r="H896">
        <v>1843</v>
      </c>
      <c r="I896">
        <v>1843</v>
      </c>
      <c r="J896" s="5">
        <f t="shared" si="172"/>
        <v>117.7804363052603</v>
      </c>
      <c r="K896">
        <f t="shared" si="179"/>
        <v>7.5191499576698231</v>
      </c>
      <c r="L896">
        <f t="shared" si="179"/>
        <v>4.7688221819182939</v>
      </c>
      <c r="M896">
        <v>134</v>
      </c>
      <c r="N896">
        <v>134</v>
      </c>
      <c r="O896">
        <v>134</v>
      </c>
      <c r="P896" s="5">
        <f t="shared" si="173"/>
        <v>189.24757424154092</v>
      </c>
      <c r="Q896">
        <f>LN(O896)</f>
        <v>4.8978397999509111</v>
      </c>
      <c r="R896">
        <f>LN(P896)</f>
        <v>5.2430560744892594</v>
      </c>
      <c r="S896" s="5">
        <f t="shared" si="169"/>
        <v>1977</v>
      </c>
      <c r="T896" s="3">
        <f t="shared" si="175"/>
        <v>7.5893358231706172</v>
      </c>
      <c r="U896" s="3">
        <f t="shared" si="170"/>
        <v>10.011878256407552</v>
      </c>
      <c r="V896" t="s">
        <v>11</v>
      </c>
      <c r="W896" t="s">
        <v>12</v>
      </c>
      <c r="X896">
        <f t="shared" si="178"/>
        <v>529</v>
      </c>
      <c r="Y896" s="3">
        <f t="shared" si="171"/>
        <v>2.621310157718912</v>
      </c>
      <c r="Z896" s="3">
        <f t="shared" si="171"/>
        <v>-0.47423389257096549</v>
      </c>
    </row>
    <row r="897" spans="1:26" x14ac:dyDescent="0.2">
      <c r="A897" t="s">
        <v>6</v>
      </c>
      <c r="B897" s="12">
        <v>896</v>
      </c>
      <c r="C897" s="12">
        <v>704</v>
      </c>
      <c r="D897" s="12">
        <v>1669</v>
      </c>
      <c r="E897" s="11">
        <v>235205.6</v>
      </c>
      <c r="F897">
        <v>17699.54</v>
      </c>
      <c r="G897">
        <v>14449</v>
      </c>
      <c r="H897">
        <v>14449</v>
      </c>
      <c r="I897">
        <v>14449</v>
      </c>
      <c r="J897" s="5">
        <f t="shared" si="172"/>
        <v>921.47040716717629</v>
      </c>
      <c r="K897">
        <f t="shared" si="179"/>
        <v>9.5783804869936109</v>
      </c>
      <c r="L897">
        <f t="shared" si="179"/>
        <v>6.825970662830982</v>
      </c>
      <c r="M897">
        <v>39</v>
      </c>
      <c r="N897">
        <v>39</v>
      </c>
      <c r="O897">
        <v>39</v>
      </c>
      <c r="P897" s="5">
        <f t="shared" si="173"/>
        <v>55.086177380881082</v>
      </c>
      <c r="Q897">
        <f>LN(O897)</f>
        <v>3.6635616461296463</v>
      </c>
      <c r="R897">
        <f>LN(P897)</f>
        <v>4.0088988204563405</v>
      </c>
      <c r="S897" s="5">
        <f t="shared" si="169"/>
        <v>14488</v>
      </c>
      <c r="T897" s="3">
        <f t="shared" si="175"/>
        <v>9.5810759995632502</v>
      </c>
      <c r="U897" s="3">
        <f t="shared" si="170"/>
        <v>10.834869483287322</v>
      </c>
      <c r="V897" t="s">
        <v>11</v>
      </c>
      <c r="W897" t="s">
        <v>12</v>
      </c>
      <c r="X897">
        <f t="shared" si="178"/>
        <v>530</v>
      </c>
      <c r="Y897" s="3">
        <f t="shared" si="171"/>
        <v>5.9148188408639646</v>
      </c>
      <c r="Z897" s="3">
        <f t="shared" si="171"/>
        <v>2.8170718423746415</v>
      </c>
    </row>
    <row r="898" spans="1:26" x14ac:dyDescent="0.2">
      <c r="A898" t="s">
        <v>6</v>
      </c>
      <c r="B898" s="12">
        <v>897</v>
      </c>
      <c r="C898" s="12">
        <v>703</v>
      </c>
      <c r="D898" s="12">
        <v>1670</v>
      </c>
      <c r="E898" s="11">
        <v>235692.4</v>
      </c>
      <c r="F898">
        <v>17697.3</v>
      </c>
      <c r="G898">
        <v>79</v>
      </c>
      <c r="H898">
        <v>79</v>
      </c>
      <c r="I898">
        <v>79</v>
      </c>
      <c r="J898" s="5">
        <f t="shared" si="172"/>
        <v>5.0277395452717188</v>
      </c>
      <c r="K898">
        <f t="shared" si="179"/>
        <v>4.3694478524670215</v>
      </c>
      <c r="L898">
        <f t="shared" si="179"/>
        <v>1.6149704885254546</v>
      </c>
      <c r="M898">
        <v>0</v>
      </c>
      <c r="N898">
        <v>0</v>
      </c>
      <c r="O898">
        <v>0</v>
      </c>
      <c r="P898" s="5">
        <f t="shared" si="173"/>
        <v>0</v>
      </c>
      <c r="Q898">
        <v>0</v>
      </c>
      <c r="R898">
        <v>0</v>
      </c>
      <c r="S898" s="5">
        <f t="shared" ref="S898:S961" si="180">I898+O898</f>
        <v>79</v>
      </c>
      <c r="T898" s="3">
        <f t="shared" si="175"/>
        <v>4.3694478524670215</v>
      </c>
      <c r="U898" s="3">
        <f t="shared" ref="U898:U961" si="181">L898+R898</f>
        <v>1.6149704885254546</v>
      </c>
      <c r="V898" t="s">
        <v>11</v>
      </c>
      <c r="W898" t="s">
        <v>12</v>
      </c>
      <c r="X898">
        <f t="shared" si="178"/>
        <v>531</v>
      </c>
      <c r="Y898" s="3">
        <f t="shared" ref="Y898:Z961" si="182">K898-Q898</f>
        <v>4.3694478524670215</v>
      </c>
      <c r="Z898" s="3">
        <f t="shared" si="182"/>
        <v>1.6149704885254546</v>
      </c>
    </row>
    <row r="899" spans="1:26" x14ac:dyDescent="0.2">
      <c r="A899" t="s">
        <v>6</v>
      </c>
      <c r="B899" s="12">
        <v>898</v>
      </c>
      <c r="C899" s="12">
        <v>702</v>
      </c>
      <c r="D899" s="12">
        <v>1671</v>
      </c>
      <c r="E899" s="11">
        <v>236178.7</v>
      </c>
      <c r="F899">
        <v>17694.98</v>
      </c>
      <c r="G899">
        <v>70</v>
      </c>
      <c r="H899">
        <v>70</v>
      </c>
      <c r="I899">
        <v>70</v>
      </c>
      <c r="J899" s="5">
        <f t="shared" ref="J899:J962" si="183">(I899/E899)*15000</f>
        <v>4.4457861780084311</v>
      </c>
      <c r="K899">
        <f t="shared" si="179"/>
        <v>4.2484952420493594</v>
      </c>
      <c r="L899">
        <f t="shared" si="179"/>
        <v>1.4919567212699814</v>
      </c>
      <c r="M899">
        <v>0</v>
      </c>
      <c r="N899">
        <v>0</v>
      </c>
      <c r="O899">
        <v>0</v>
      </c>
      <c r="P899" s="5">
        <f t="shared" ref="P899:P962" si="184">(O899/F899)*25000</f>
        <v>0</v>
      </c>
      <c r="Q899">
        <v>0</v>
      </c>
      <c r="R899">
        <v>0</v>
      </c>
      <c r="S899" s="5">
        <f t="shared" si="180"/>
        <v>70</v>
      </c>
      <c r="T899" s="3">
        <f t="shared" si="175"/>
        <v>4.2484952420493594</v>
      </c>
      <c r="U899" s="3">
        <f t="shared" si="181"/>
        <v>1.4919567212699814</v>
      </c>
      <c r="V899" t="s">
        <v>11</v>
      </c>
      <c r="W899" t="s">
        <v>12</v>
      </c>
      <c r="X899">
        <f t="shared" si="178"/>
        <v>532</v>
      </c>
      <c r="Y899" s="3">
        <f t="shared" si="182"/>
        <v>4.2484952420493594</v>
      </c>
      <c r="Z899" s="3">
        <f t="shared" si="182"/>
        <v>1.4919567212699814</v>
      </c>
    </row>
    <row r="900" spans="1:26" x14ac:dyDescent="0.2">
      <c r="A900" t="s">
        <v>6</v>
      </c>
      <c r="B900" s="12">
        <v>899</v>
      </c>
      <c r="C900" s="12">
        <v>701</v>
      </c>
      <c r="D900" s="12">
        <v>1672</v>
      </c>
      <c r="E900" s="11">
        <v>236671.5</v>
      </c>
      <c r="F900">
        <v>17692.96</v>
      </c>
      <c r="G900">
        <v>8726</v>
      </c>
      <c r="H900">
        <v>8726</v>
      </c>
      <c r="I900">
        <v>8726</v>
      </c>
      <c r="J900" s="5">
        <f t="shared" si="183"/>
        <v>553.04504344629584</v>
      </c>
      <c r="K900">
        <f t="shared" si="179"/>
        <v>9.074062353683555</v>
      </c>
      <c r="L900">
        <f t="shared" si="179"/>
        <v>6.3154394510918399</v>
      </c>
      <c r="M900">
        <v>0</v>
      </c>
      <c r="N900">
        <v>0</v>
      </c>
      <c r="O900">
        <v>0</v>
      </c>
      <c r="P900" s="5">
        <f t="shared" si="184"/>
        <v>0</v>
      </c>
      <c r="Q900">
        <v>0</v>
      </c>
      <c r="R900">
        <v>0</v>
      </c>
      <c r="S900" s="5">
        <f t="shared" si="180"/>
        <v>8726</v>
      </c>
      <c r="T900" s="3">
        <f t="shared" si="175"/>
        <v>9.074062353683555</v>
      </c>
      <c r="U900" s="3">
        <f t="shared" si="181"/>
        <v>6.3154394510918399</v>
      </c>
      <c r="V900" t="s">
        <v>11</v>
      </c>
      <c r="W900" t="s">
        <v>12</v>
      </c>
      <c r="X900">
        <f t="shared" si="178"/>
        <v>533</v>
      </c>
      <c r="Y900" s="3">
        <f t="shared" si="182"/>
        <v>9.074062353683555</v>
      </c>
      <c r="Z900" s="3">
        <f t="shared" si="182"/>
        <v>6.3154394510918399</v>
      </c>
    </row>
    <row r="901" spans="1:26" x14ac:dyDescent="0.2">
      <c r="A901" t="s">
        <v>6</v>
      </c>
      <c r="B901" s="12">
        <v>900</v>
      </c>
      <c r="C901" s="12">
        <v>700</v>
      </c>
      <c r="D901" s="12">
        <v>1673</v>
      </c>
      <c r="E901" s="11">
        <v>237186</v>
      </c>
      <c r="F901">
        <v>17690.96</v>
      </c>
      <c r="G901">
        <v>7292</v>
      </c>
      <c r="H901">
        <v>7292</v>
      </c>
      <c r="I901">
        <v>7292</v>
      </c>
      <c r="J901" s="5">
        <f t="shared" si="183"/>
        <v>461.15706660595487</v>
      </c>
      <c r="K901">
        <f t="shared" si="179"/>
        <v>8.8945331357985538</v>
      </c>
      <c r="L901">
        <f t="shared" si="179"/>
        <v>6.1337386934414839</v>
      </c>
      <c r="M901">
        <v>0</v>
      </c>
      <c r="N901">
        <v>0</v>
      </c>
      <c r="O901">
        <v>0</v>
      </c>
      <c r="P901" s="5">
        <f t="shared" si="184"/>
        <v>0</v>
      </c>
      <c r="Q901">
        <v>0</v>
      </c>
      <c r="R901">
        <v>0</v>
      </c>
      <c r="S901" s="5">
        <f t="shared" si="180"/>
        <v>7292</v>
      </c>
      <c r="T901" s="3">
        <f t="shared" si="175"/>
        <v>8.8945331357985538</v>
      </c>
      <c r="U901" s="3">
        <f t="shared" si="181"/>
        <v>6.1337386934414839</v>
      </c>
      <c r="V901" t="s">
        <v>11</v>
      </c>
      <c r="W901" t="s">
        <v>12</v>
      </c>
      <c r="X901">
        <f t="shared" si="178"/>
        <v>534</v>
      </c>
      <c r="Y901" s="3">
        <f t="shared" si="182"/>
        <v>8.8945331357985538</v>
      </c>
      <c r="Z901" s="3">
        <f t="shared" si="182"/>
        <v>6.1337386934414839</v>
      </c>
    </row>
    <row r="902" spans="1:26" x14ac:dyDescent="0.2">
      <c r="A902" t="s">
        <v>6</v>
      </c>
      <c r="B902" s="12">
        <v>901</v>
      </c>
      <c r="C902" s="12">
        <v>699</v>
      </c>
      <c r="D902" s="12">
        <v>1674</v>
      </c>
      <c r="E902" s="11">
        <v>237699.1</v>
      </c>
      <c r="F902">
        <v>17688.849999999999</v>
      </c>
      <c r="G902">
        <v>87</v>
      </c>
      <c r="H902">
        <v>87</v>
      </c>
      <c r="I902">
        <v>87</v>
      </c>
      <c r="J902" s="5">
        <f t="shared" si="183"/>
        <v>5.4901343757717216</v>
      </c>
      <c r="K902">
        <f t="shared" si="179"/>
        <v>4.4659081186545837</v>
      </c>
      <c r="L902">
        <f t="shared" si="179"/>
        <v>1.7029527316830471</v>
      </c>
      <c r="M902">
        <v>0</v>
      </c>
      <c r="N902">
        <v>0</v>
      </c>
      <c r="O902">
        <v>0</v>
      </c>
      <c r="P902" s="5">
        <f t="shared" si="184"/>
        <v>0</v>
      </c>
      <c r="Q902">
        <v>0</v>
      </c>
      <c r="R902">
        <v>0</v>
      </c>
      <c r="S902" s="5">
        <f t="shared" si="180"/>
        <v>87</v>
      </c>
      <c r="T902" s="3">
        <f t="shared" si="175"/>
        <v>4.4659081186545837</v>
      </c>
      <c r="U902" s="3">
        <f t="shared" si="181"/>
        <v>1.7029527316830471</v>
      </c>
      <c r="V902" t="s">
        <v>11</v>
      </c>
      <c r="W902" t="s">
        <v>12</v>
      </c>
      <c r="X902">
        <f t="shared" si="178"/>
        <v>535</v>
      </c>
      <c r="Y902" s="3">
        <f t="shared" si="182"/>
        <v>4.4659081186545837</v>
      </c>
      <c r="Z902" s="3">
        <f t="shared" si="182"/>
        <v>1.7029527316830471</v>
      </c>
    </row>
    <row r="903" spans="1:26" x14ac:dyDescent="0.2">
      <c r="A903" t="s">
        <v>6</v>
      </c>
      <c r="B903" s="12">
        <v>902</v>
      </c>
      <c r="C903" s="12">
        <v>698</v>
      </c>
      <c r="D903" s="12">
        <v>1675</v>
      </c>
      <c r="E903" s="11">
        <v>238211.20000000001</v>
      </c>
      <c r="F903">
        <v>17686.87</v>
      </c>
      <c r="G903">
        <v>158</v>
      </c>
      <c r="H903">
        <v>158</v>
      </c>
      <c r="I903">
        <v>158</v>
      </c>
      <c r="J903" s="5">
        <f t="shared" si="183"/>
        <v>9.9491543638586251</v>
      </c>
      <c r="K903">
        <f t="shared" si="179"/>
        <v>5.0625950330269669</v>
      </c>
      <c r="L903">
        <f t="shared" si="179"/>
        <v>2.2974875590018473</v>
      </c>
      <c r="M903">
        <v>0</v>
      </c>
      <c r="N903">
        <v>0</v>
      </c>
      <c r="O903">
        <v>0</v>
      </c>
      <c r="P903" s="5">
        <f t="shared" si="184"/>
        <v>0</v>
      </c>
      <c r="Q903">
        <v>0</v>
      </c>
      <c r="R903">
        <v>0</v>
      </c>
      <c r="S903" s="5">
        <f t="shared" si="180"/>
        <v>158</v>
      </c>
      <c r="T903" s="3">
        <f t="shared" si="175"/>
        <v>5.0625950330269669</v>
      </c>
      <c r="U903" s="3">
        <f t="shared" si="181"/>
        <v>2.2974875590018473</v>
      </c>
      <c r="V903" t="s">
        <v>11</v>
      </c>
      <c r="W903" t="s">
        <v>12</v>
      </c>
      <c r="X903">
        <f t="shared" si="178"/>
        <v>536</v>
      </c>
      <c r="Y903" s="3">
        <f t="shared" si="182"/>
        <v>5.0625950330269669</v>
      </c>
      <c r="Z903" s="3">
        <f t="shared" si="182"/>
        <v>2.2974875590018473</v>
      </c>
    </row>
    <row r="904" spans="1:26" x14ac:dyDescent="0.2">
      <c r="A904" t="s">
        <v>6</v>
      </c>
      <c r="B904" s="12">
        <v>903</v>
      </c>
      <c r="C904" s="12">
        <v>697</v>
      </c>
      <c r="D904" s="12">
        <v>1676</v>
      </c>
      <c r="E904" s="11">
        <v>238720.1</v>
      </c>
      <c r="F904">
        <v>17685.689999999999</v>
      </c>
      <c r="G904">
        <v>160</v>
      </c>
      <c r="H904">
        <v>160</v>
      </c>
      <c r="I904">
        <v>160</v>
      </c>
      <c r="J904" s="5">
        <f t="shared" si="183"/>
        <v>10.053615091481614</v>
      </c>
      <c r="K904">
        <f t="shared" si="179"/>
        <v>5.0751738152338266</v>
      </c>
      <c r="L904">
        <f t="shared" si="179"/>
        <v>2.3079322804199243</v>
      </c>
      <c r="M904">
        <v>0</v>
      </c>
      <c r="N904">
        <v>0</v>
      </c>
      <c r="O904">
        <v>0</v>
      </c>
      <c r="P904" s="5">
        <f t="shared" si="184"/>
        <v>0</v>
      </c>
      <c r="Q904">
        <v>0</v>
      </c>
      <c r="R904">
        <v>0</v>
      </c>
      <c r="S904" s="5">
        <f t="shared" si="180"/>
        <v>160</v>
      </c>
      <c r="T904" s="3">
        <f t="shared" si="175"/>
        <v>5.0751738152338266</v>
      </c>
      <c r="U904" s="3">
        <f t="shared" si="181"/>
        <v>2.3079322804199243</v>
      </c>
      <c r="V904" t="s">
        <v>11</v>
      </c>
      <c r="W904" t="s">
        <v>12</v>
      </c>
      <c r="X904">
        <f t="shared" si="178"/>
        <v>537</v>
      </c>
      <c r="Y904" s="3">
        <f t="shared" si="182"/>
        <v>5.0751738152338266</v>
      </c>
      <c r="Z904" s="3">
        <f t="shared" si="182"/>
        <v>2.3079322804199243</v>
      </c>
    </row>
    <row r="905" spans="1:26" x14ac:dyDescent="0.2">
      <c r="A905" t="s">
        <v>6</v>
      </c>
      <c r="B905" s="12">
        <v>904</v>
      </c>
      <c r="C905" s="12">
        <v>696</v>
      </c>
      <c r="D905" s="12">
        <v>1677</v>
      </c>
      <c r="E905" s="11">
        <v>239230.6</v>
      </c>
      <c r="F905">
        <v>17682.55</v>
      </c>
      <c r="G905">
        <v>90</v>
      </c>
      <c r="H905">
        <v>90</v>
      </c>
      <c r="I905">
        <v>90</v>
      </c>
      <c r="J905" s="5">
        <f t="shared" si="183"/>
        <v>5.6430908086172922</v>
      </c>
      <c r="K905">
        <f t="shared" si="179"/>
        <v>4.499809670330265</v>
      </c>
      <c r="L905">
        <f t="shared" si="179"/>
        <v>1.7304319311164806</v>
      </c>
      <c r="M905">
        <v>0</v>
      </c>
      <c r="N905">
        <v>0</v>
      </c>
      <c r="O905">
        <v>0</v>
      </c>
      <c r="P905" s="5">
        <f t="shared" si="184"/>
        <v>0</v>
      </c>
      <c r="Q905">
        <v>0</v>
      </c>
      <c r="R905">
        <v>0</v>
      </c>
      <c r="S905" s="5">
        <f t="shared" si="180"/>
        <v>90</v>
      </c>
      <c r="T905" s="3">
        <f t="shared" si="175"/>
        <v>4.499809670330265</v>
      </c>
      <c r="U905" s="3">
        <f t="shared" si="181"/>
        <v>1.7304319311164806</v>
      </c>
      <c r="V905" t="s">
        <v>11</v>
      </c>
      <c r="W905" t="s">
        <v>12</v>
      </c>
      <c r="X905">
        <f t="shared" si="178"/>
        <v>538</v>
      </c>
      <c r="Y905" s="3">
        <f t="shared" si="182"/>
        <v>4.499809670330265</v>
      </c>
      <c r="Z905" s="3">
        <f t="shared" si="182"/>
        <v>1.7304319311164806</v>
      </c>
    </row>
    <row r="906" spans="1:26" x14ac:dyDescent="0.2">
      <c r="A906" t="s">
        <v>6</v>
      </c>
      <c r="B906" s="12">
        <v>905</v>
      </c>
      <c r="C906" s="12">
        <v>695</v>
      </c>
      <c r="D906" s="12">
        <v>1678</v>
      </c>
      <c r="E906" s="11">
        <v>239746</v>
      </c>
      <c r="F906">
        <v>17679.759999999998</v>
      </c>
      <c r="G906">
        <v>4346</v>
      </c>
      <c r="H906">
        <v>4346</v>
      </c>
      <c r="I906">
        <v>4346</v>
      </c>
      <c r="J906" s="5">
        <f t="shared" si="183"/>
        <v>271.91277435285673</v>
      </c>
      <c r="K906">
        <f t="shared" si="179"/>
        <v>8.3770111608163749</v>
      </c>
      <c r="L906">
        <f t="shared" si="179"/>
        <v>5.6054813323400987</v>
      </c>
      <c r="M906">
        <v>0</v>
      </c>
      <c r="N906">
        <v>0</v>
      </c>
      <c r="O906">
        <v>0</v>
      </c>
      <c r="P906" s="5">
        <f t="shared" si="184"/>
        <v>0</v>
      </c>
      <c r="Q906">
        <v>0</v>
      </c>
      <c r="R906">
        <v>0</v>
      </c>
      <c r="S906" s="5">
        <f t="shared" si="180"/>
        <v>4346</v>
      </c>
      <c r="T906" s="3">
        <f t="shared" si="175"/>
        <v>8.3770111608163749</v>
      </c>
      <c r="U906" s="3">
        <f t="shared" si="181"/>
        <v>5.6054813323400987</v>
      </c>
      <c r="V906" t="s">
        <v>11</v>
      </c>
      <c r="W906" t="s">
        <v>12</v>
      </c>
      <c r="X906">
        <f t="shared" si="178"/>
        <v>539</v>
      </c>
      <c r="Y906" s="3">
        <f t="shared" si="182"/>
        <v>8.3770111608163749</v>
      </c>
      <c r="Z906" s="3">
        <f t="shared" si="182"/>
        <v>5.6054813323400987</v>
      </c>
    </row>
    <row r="907" spans="1:26" x14ac:dyDescent="0.2">
      <c r="A907" t="s">
        <v>6</v>
      </c>
      <c r="B907" s="12">
        <v>906</v>
      </c>
      <c r="C907" s="12">
        <v>694</v>
      </c>
      <c r="D907" s="12">
        <v>1679</v>
      </c>
      <c r="E907" s="11">
        <v>240260.8</v>
      </c>
      <c r="F907">
        <v>17677.03</v>
      </c>
      <c r="G907">
        <v>67</v>
      </c>
      <c r="H907">
        <v>67</v>
      </c>
      <c r="I907">
        <v>67</v>
      </c>
      <c r="J907" s="5">
        <f t="shared" si="183"/>
        <v>4.1829545227519427</v>
      </c>
      <c r="K907">
        <f t="shared" si="179"/>
        <v>4.2046926193909657</v>
      </c>
      <c r="L907">
        <f t="shared" si="179"/>
        <v>1.4310178204793604</v>
      </c>
      <c r="M907">
        <v>1</v>
      </c>
      <c r="N907">
        <v>1</v>
      </c>
      <c r="O907">
        <v>1</v>
      </c>
      <c r="P907" s="5">
        <f t="shared" si="184"/>
        <v>1.4142647265971715</v>
      </c>
      <c r="Q907">
        <f>LN(O907)</f>
        <v>0</v>
      </c>
      <c r="R907">
        <f>LN(P907)</f>
        <v>0.34660976819534262</v>
      </c>
      <c r="S907" s="5">
        <f t="shared" si="180"/>
        <v>68</v>
      </c>
      <c r="T907" s="3">
        <f t="shared" si="175"/>
        <v>4.219507705176107</v>
      </c>
      <c r="U907" s="3">
        <f t="shared" si="181"/>
        <v>1.7776275886747031</v>
      </c>
      <c r="V907" t="s">
        <v>11</v>
      </c>
      <c r="W907" t="s">
        <v>12</v>
      </c>
      <c r="X907">
        <f t="shared" si="178"/>
        <v>540</v>
      </c>
      <c r="Y907" s="3">
        <f t="shared" si="182"/>
        <v>4.2046926193909657</v>
      </c>
      <c r="Z907" s="3">
        <f t="shared" si="182"/>
        <v>1.0844080522840178</v>
      </c>
    </row>
    <row r="908" spans="1:26" x14ac:dyDescent="0.2">
      <c r="A908" t="s">
        <v>6</v>
      </c>
      <c r="B908" s="12">
        <v>907</v>
      </c>
      <c r="C908" s="12">
        <v>693</v>
      </c>
      <c r="D908" s="12">
        <v>1680</v>
      </c>
      <c r="E908" s="11">
        <v>240775.3</v>
      </c>
      <c r="F908">
        <v>17674.3</v>
      </c>
      <c r="G908">
        <v>53</v>
      </c>
      <c r="H908">
        <v>53</v>
      </c>
      <c r="I908">
        <v>53</v>
      </c>
      <c r="J908" s="5">
        <f t="shared" si="183"/>
        <v>3.3018337013804988</v>
      </c>
      <c r="K908">
        <f t="shared" si="179"/>
        <v>3.970291913552122</v>
      </c>
      <c r="L908">
        <f t="shared" si="179"/>
        <v>1.1944779812316459</v>
      </c>
      <c r="M908">
        <v>0</v>
      </c>
      <c r="N908">
        <v>0</v>
      </c>
      <c r="O908">
        <v>0</v>
      </c>
      <c r="P908" s="5">
        <f t="shared" si="184"/>
        <v>0</v>
      </c>
      <c r="Q908">
        <v>0</v>
      </c>
      <c r="R908">
        <v>0</v>
      </c>
      <c r="S908" s="5">
        <f t="shared" si="180"/>
        <v>53</v>
      </c>
      <c r="T908" s="3">
        <f t="shared" si="175"/>
        <v>3.970291913552122</v>
      </c>
      <c r="U908" s="3">
        <f t="shared" si="181"/>
        <v>1.1944779812316459</v>
      </c>
      <c r="V908" t="s">
        <v>11</v>
      </c>
      <c r="W908" t="s">
        <v>12</v>
      </c>
      <c r="X908">
        <f t="shared" si="178"/>
        <v>541</v>
      </c>
      <c r="Y908" s="3">
        <f t="shared" si="182"/>
        <v>3.970291913552122</v>
      </c>
      <c r="Z908" s="3">
        <f t="shared" si="182"/>
        <v>1.1944779812316459</v>
      </c>
    </row>
    <row r="909" spans="1:26" x14ac:dyDescent="0.2">
      <c r="A909" t="s">
        <v>6</v>
      </c>
      <c r="B909" s="12">
        <v>908</v>
      </c>
      <c r="C909" s="12">
        <v>692</v>
      </c>
      <c r="D909" s="12">
        <v>1681</v>
      </c>
      <c r="E909" s="11">
        <v>241289.9</v>
      </c>
      <c r="F909">
        <v>17671.48</v>
      </c>
      <c r="G909">
        <v>33</v>
      </c>
      <c r="H909">
        <v>33</v>
      </c>
      <c r="I909">
        <v>33</v>
      </c>
      <c r="J909" s="5">
        <f t="shared" si="183"/>
        <v>2.0514741810577237</v>
      </c>
      <c r="K909">
        <f t="shared" si="179"/>
        <v>3.4965075614664802</v>
      </c>
      <c r="L909">
        <f t="shared" si="179"/>
        <v>0.71855864742374576</v>
      </c>
      <c r="M909">
        <v>0</v>
      </c>
      <c r="N909">
        <v>0</v>
      </c>
      <c r="O909">
        <v>0</v>
      </c>
      <c r="P909" s="5">
        <f t="shared" si="184"/>
        <v>0</v>
      </c>
      <c r="Q909">
        <v>0</v>
      </c>
      <c r="R909">
        <v>0</v>
      </c>
      <c r="S909" s="5">
        <f t="shared" si="180"/>
        <v>33</v>
      </c>
      <c r="T909" s="3">
        <f t="shared" si="175"/>
        <v>3.4965075614664802</v>
      </c>
      <c r="U909" s="3">
        <f t="shared" si="181"/>
        <v>0.71855864742374576</v>
      </c>
      <c r="V909" t="s">
        <v>11</v>
      </c>
      <c r="W909" t="s">
        <v>12</v>
      </c>
      <c r="X909">
        <f t="shared" si="178"/>
        <v>542</v>
      </c>
      <c r="Y909" s="3">
        <f t="shared" si="182"/>
        <v>3.4965075614664802</v>
      </c>
      <c r="Z909" s="3">
        <f t="shared" si="182"/>
        <v>0.71855864742374576</v>
      </c>
    </row>
    <row r="910" spans="1:26" x14ac:dyDescent="0.2">
      <c r="A910" t="s">
        <v>6</v>
      </c>
      <c r="B910" s="12">
        <v>909</v>
      </c>
      <c r="C910" s="12">
        <v>691</v>
      </c>
      <c r="D910" s="12">
        <v>1682</v>
      </c>
      <c r="E910" s="11">
        <v>241804.7</v>
      </c>
      <c r="F910">
        <v>17668.650000000001</v>
      </c>
      <c r="G910">
        <v>25</v>
      </c>
      <c r="H910">
        <v>25</v>
      </c>
      <c r="I910">
        <v>25</v>
      </c>
      <c r="J910" s="5">
        <f t="shared" si="183"/>
        <v>1.550838341851916</v>
      </c>
      <c r="K910">
        <f t="shared" si="179"/>
        <v>3.2188758248682006</v>
      </c>
      <c r="L910">
        <f t="shared" si="179"/>
        <v>0.4387956504269297</v>
      </c>
      <c r="M910">
        <v>0</v>
      </c>
      <c r="N910">
        <v>0</v>
      </c>
      <c r="O910">
        <v>0</v>
      </c>
      <c r="P910" s="5">
        <f t="shared" si="184"/>
        <v>0</v>
      </c>
      <c r="Q910">
        <v>0</v>
      </c>
      <c r="R910">
        <v>0</v>
      </c>
      <c r="S910" s="5">
        <f t="shared" si="180"/>
        <v>25</v>
      </c>
      <c r="T910" s="3">
        <f t="shared" si="175"/>
        <v>3.2188758248682006</v>
      </c>
      <c r="U910" s="3">
        <f t="shared" si="181"/>
        <v>0.4387956504269297</v>
      </c>
      <c r="V910" t="s">
        <v>11</v>
      </c>
      <c r="W910" t="s">
        <v>12</v>
      </c>
      <c r="X910">
        <f t="shared" si="178"/>
        <v>543</v>
      </c>
      <c r="Y910" s="3">
        <f t="shared" si="182"/>
        <v>3.2188758248682006</v>
      </c>
      <c r="Z910" s="3">
        <f t="shared" si="182"/>
        <v>0.4387956504269297</v>
      </c>
    </row>
    <row r="911" spans="1:26" x14ac:dyDescent="0.2">
      <c r="A911" t="s">
        <v>6</v>
      </c>
      <c r="B911" s="12">
        <v>910</v>
      </c>
      <c r="C911" s="12">
        <v>690</v>
      </c>
      <c r="D911" s="12">
        <v>1683</v>
      </c>
      <c r="E911" s="11">
        <v>242317.9</v>
      </c>
      <c r="F911">
        <v>17665.599999999999</v>
      </c>
      <c r="G911">
        <v>49</v>
      </c>
      <c r="H911">
        <v>49</v>
      </c>
      <c r="I911">
        <v>49</v>
      </c>
      <c r="J911" s="5">
        <f t="shared" si="183"/>
        <v>3.033205553531126</v>
      </c>
      <c r="K911">
        <f t="shared" si="179"/>
        <v>3.8918202981106265</v>
      </c>
      <c r="L911">
        <f t="shared" si="179"/>
        <v>1.1096199987578843</v>
      </c>
      <c r="M911">
        <v>0</v>
      </c>
      <c r="N911">
        <v>0</v>
      </c>
      <c r="O911">
        <v>0</v>
      </c>
      <c r="P911" s="5">
        <f t="shared" si="184"/>
        <v>0</v>
      </c>
      <c r="Q911">
        <v>0</v>
      </c>
      <c r="R911">
        <v>0</v>
      </c>
      <c r="S911" s="5">
        <f t="shared" si="180"/>
        <v>49</v>
      </c>
      <c r="T911" s="3">
        <f t="shared" si="175"/>
        <v>3.8918202981106265</v>
      </c>
      <c r="U911" s="3">
        <f t="shared" si="181"/>
        <v>1.1096199987578843</v>
      </c>
      <c r="V911" t="s">
        <v>11</v>
      </c>
      <c r="W911" t="s">
        <v>12</v>
      </c>
      <c r="X911">
        <f t="shared" si="178"/>
        <v>544</v>
      </c>
      <c r="Y911" s="3">
        <f t="shared" si="182"/>
        <v>3.8918202981106265</v>
      </c>
      <c r="Z911" s="3">
        <f t="shared" si="182"/>
        <v>1.1096199987578843</v>
      </c>
    </row>
    <row r="912" spans="1:26" x14ac:dyDescent="0.2">
      <c r="A912" t="s">
        <v>6</v>
      </c>
      <c r="B912" s="12">
        <v>911</v>
      </c>
      <c r="C912" s="12">
        <v>689</v>
      </c>
      <c r="D912" s="12">
        <v>1684</v>
      </c>
      <c r="E912" s="11">
        <v>242825.3</v>
      </c>
      <c r="F912">
        <v>17662.16</v>
      </c>
      <c r="G912">
        <v>7</v>
      </c>
      <c r="H912">
        <v>7</v>
      </c>
      <c r="I912">
        <v>7</v>
      </c>
      <c r="J912" s="5">
        <f t="shared" si="183"/>
        <v>0.43240963771073276</v>
      </c>
      <c r="K912">
        <f t="shared" si="179"/>
        <v>1.9459101490553132</v>
      </c>
      <c r="L912">
        <f t="shared" si="179"/>
        <v>-0.83838190458774187</v>
      </c>
      <c r="M912">
        <v>0</v>
      </c>
      <c r="N912">
        <v>0</v>
      </c>
      <c r="O912">
        <v>0</v>
      </c>
      <c r="P912" s="5">
        <f t="shared" si="184"/>
        <v>0</v>
      </c>
      <c r="Q912">
        <v>0</v>
      </c>
      <c r="R912">
        <v>0</v>
      </c>
      <c r="S912" s="5">
        <f t="shared" si="180"/>
        <v>7</v>
      </c>
      <c r="T912" s="3">
        <f t="shared" si="175"/>
        <v>1.9459101490553132</v>
      </c>
      <c r="U912" s="3">
        <f t="shared" si="181"/>
        <v>-0.83838190458774187</v>
      </c>
      <c r="V912" t="s">
        <v>11</v>
      </c>
      <c r="W912" t="s">
        <v>12</v>
      </c>
      <c r="X912">
        <f t="shared" si="178"/>
        <v>545</v>
      </c>
      <c r="Y912" s="3">
        <f t="shared" si="182"/>
        <v>1.9459101490553132</v>
      </c>
      <c r="Z912" s="3">
        <f t="shared" si="182"/>
        <v>-0.83838190458774187</v>
      </c>
    </row>
    <row r="913" spans="1:26" x14ac:dyDescent="0.2">
      <c r="A913" t="s">
        <v>6</v>
      </c>
      <c r="B913" s="12">
        <v>912</v>
      </c>
      <c r="C913" s="12">
        <v>688</v>
      </c>
      <c r="D913" s="12">
        <v>1685</v>
      </c>
      <c r="E913" s="11">
        <v>243329.3</v>
      </c>
      <c r="F913">
        <v>17658.68</v>
      </c>
      <c r="G913">
        <v>16</v>
      </c>
      <c r="H913">
        <v>16</v>
      </c>
      <c r="I913">
        <v>16</v>
      </c>
      <c r="J913" s="5">
        <f t="shared" si="183"/>
        <v>0.98631771841697669</v>
      </c>
      <c r="K913">
        <f t="shared" si="179"/>
        <v>2.7725887222397811</v>
      </c>
      <c r="L913">
        <f t="shared" si="179"/>
        <v>-1.377674665249737E-2</v>
      </c>
      <c r="M913">
        <v>0</v>
      </c>
      <c r="N913">
        <v>0</v>
      </c>
      <c r="O913">
        <v>0</v>
      </c>
      <c r="P913" s="5">
        <f t="shared" si="184"/>
        <v>0</v>
      </c>
      <c r="Q913">
        <v>0</v>
      </c>
      <c r="R913">
        <v>0</v>
      </c>
      <c r="S913" s="5">
        <f t="shared" si="180"/>
        <v>16</v>
      </c>
      <c r="T913" s="3">
        <f t="shared" si="175"/>
        <v>2.7725887222397811</v>
      </c>
      <c r="U913" s="3">
        <f t="shared" si="181"/>
        <v>-1.377674665249737E-2</v>
      </c>
      <c r="V913" t="s">
        <v>11</v>
      </c>
      <c r="W913" t="s">
        <v>12</v>
      </c>
      <c r="X913">
        <f t="shared" si="178"/>
        <v>546</v>
      </c>
      <c r="Y913" s="3">
        <f t="shared" si="182"/>
        <v>2.7725887222397811</v>
      </c>
      <c r="Z913" s="3">
        <f t="shared" si="182"/>
        <v>-1.377674665249737E-2</v>
      </c>
    </row>
    <row r="914" spans="1:26" x14ac:dyDescent="0.2">
      <c r="A914" t="s">
        <v>6</v>
      </c>
      <c r="B914" s="12">
        <v>913</v>
      </c>
      <c r="C914" s="12">
        <v>687</v>
      </c>
      <c r="D914" s="12">
        <v>1686</v>
      </c>
      <c r="E914" s="11">
        <v>243831.6</v>
      </c>
      <c r="F914">
        <v>17655.14</v>
      </c>
      <c r="G914">
        <v>13</v>
      </c>
      <c r="H914">
        <v>13</v>
      </c>
      <c r="I914">
        <v>13</v>
      </c>
      <c r="J914" s="5">
        <f t="shared" si="183"/>
        <v>0.79973227424173077</v>
      </c>
      <c r="K914">
        <f t="shared" si="179"/>
        <v>2.5649493574615367</v>
      </c>
      <c r="L914">
        <f t="shared" si="179"/>
        <v>-0.22347826452226283</v>
      </c>
      <c r="M914">
        <v>2</v>
      </c>
      <c r="N914">
        <v>2</v>
      </c>
      <c r="O914">
        <v>2</v>
      </c>
      <c r="P914" s="5">
        <f t="shared" si="184"/>
        <v>2.8320364494419188</v>
      </c>
      <c r="Q914">
        <f>LN(O914)</f>
        <v>0.69314718055994529</v>
      </c>
      <c r="R914">
        <f>LN(P914)</f>
        <v>1.0409960463142975</v>
      </c>
      <c r="S914" s="5">
        <f t="shared" si="180"/>
        <v>15</v>
      </c>
      <c r="T914" s="3">
        <f t="shared" si="175"/>
        <v>2.7080502011022101</v>
      </c>
      <c r="U914" s="3">
        <f t="shared" si="181"/>
        <v>0.81751778179203471</v>
      </c>
      <c r="V914" t="s">
        <v>11</v>
      </c>
      <c r="W914" t="s">
        <v>12</v>
      </c>
      <c r="X914">
        <f t="shared" si="178"/>
        <v>547</v>
      </c>
      <c r="Y914" s="3">
        <f t="shared" si="182"/>
        <v>1.8718021769015913</v>
      </c>
      <c r="Z914" s="3">
        <f t="shared" si="182"/>
        <v>-1.2644743108365604</v>
      </c>
    </row>
    <row r="915" spans="1:26" x14ac:dyDescent="0.2">
      <c r="A915" t="s">
        <v>6</v>
      </c>
      <c r="B915" s="12">
        <v>914</v>
      </c>
      <c r="C915" s="12">
        <v>686</v>
      </c>
      <c r="D915" s="12">
        <v>1687</v>
      </c>
      <c r="E915" s="11">
        <v>244333.3</v>
      </c>
      <c r="F915">
        <v>17651.400000000001</v>
      </c>
      <c r="G915">
        <v>9</v>
      </c>
      <c r="H915">
        <v>9</v>
      </c>
      <c r="I915">
        <v>9</v>
      </c>
      <c r="J915" s="5">
        <f t="shared" si="183"/>
        <v>0.55252394986684172</v>
      </c>
      <c r="K915">
        <f t="shared" si="179"/>
        <v>2.1972245773362196</v>
      </c>
      <c r="L915">
        <f t="shared" si="179"/>
        <v>-0.59325849835445499</v>
      </c>
      <c r="M915">
        <v>0</v>
      </c>
      <c r="N915">
        <v>0</v>
      </c>
      <c r="O915">
        <v>0</v>
      </c>
      <c r="P915" s="5">
        <f t="shared" si="184"/>
        <v>0</v>
      </c>
      <c r="Q915">
        <v>0</v>
      </c>
      <c r="R915">
        <v>0</v>
      </c>
      <c r="S915" s="5">
        <f t="shared" si="180"/>
        <v>9</v>
      </c>
      <c r="T915" s="3">
        <f t="shared" si="175"/>
        <v>2.1972245773362196</v>
      </c>
      <c r="U915" s="3">
        <f t="shared" si="181"/>
        <v>-0.59325849835445499</v>
      </c>
      <c r="V915" t="s">
        <v>11</v>
      </c>
      <c r="W915" t="s">
        <v>12</v>
      </c>
      <c r="X915">
        <f t="shared" si="178"/>
        <v>548</v>
      </c>
      <c r="Y915" s="3">
        <f t="shared" si="182"/>
        <v>2.1972245773362196</v>
      </c>
      <c r="Z915" s="3">
        <f t="shared" si="182"/>
        <v>-0.59325849835445499</v>
      </c>
    </row>
    <row r="916" spans="1:26" x14ac:dyDescent="0.2">
      <c r="A916" t="s">
        <v>6</v>
      </c>
      <c r="B916" s="12">
        <v>915</v>
      </c>
      <c r="C916" s="12">
        <v>685</v>
      </c>
      <c r="D916" s="12">
        <v>1688</v>
      </c>
      <c r="E916" s="11">
        <v>244833.9</v>
      </c>
      <c r="F916">
        <v>17647.66</v>
      </c>
      <c r="G916">
        <v>8</v>
      </c>
      <c r="H916">
        <v>8</v>
      </c>
      <c r="I916">
        <v>8</v>
      </c>
      <c r="J916" s="5">
        <f t="shared" si="183"/>
        <v>0.49012820528529755</v>
      </c>
      <c r="K916">
        <f t="shared" si="179"/>
        <v>2.0794415416798357</v>
      </c>
      <c r="L916">
        <f t="shared" si="179"/>
        <v>-0.71308827866075741</v>
      </c>
      <c r="M916">
        <v>0</v>
      </c>
      <c r="N916">
        <v>0</v>
      </c>
      <c r="O916">
        <v>0</v>
      </c>
      <c r="P916" s="5">
        <f t="shared" si="184"/>
        <v>0</v>
      </c>
      <c r="Q916">
        <v>0</v>
      </c>
      <c r="R916">
        <v>0</v>
      </c>
      <c r="S916" s="5">
        <f t="shared" si="180"/>
        <v>8</v>
      </c>
      <c r="T916" s="3">
        <f t="shared" si="175"/>
        <v>2.0794415416798357</v>
      </c>
      <c r="U916" s="3">
        <f t="shared" si="181"/>
        <v>-0.71308827866075741</v>
      </c>
      <c r="V916" t="s">
        <v>11</v>
      </c>
      <c r="W916" t="s">
        <v>12</v>
      </c>
      <c r="X916">
        <f t="shared" si="178"/>
        <v>549</v>
      </c>
      <c r="Y916" s="3">
        <f t="shared" si="182"/>
        <v>2.0794415416798357</v>
      </c>
      <c r="Z916" s="3">
        <f t="shared" si="182"/>
        <v>-0.71308827866075741</v>
      </c>
    </row>
    <row r="917" spans="1:26" x14ac:dyDescent="0.2">
      <c r="A917" t="s">
        <v>6</v>
      </c>
      <c r="B917" s="12">
        <v>916</v>
      </c>
      <c r="C917" s="12">
        <v>684</v>
      </c>
      <c r="D917" s="12">
        <v>1689</v>
      </c>
      <c r="E917" s="11">
        <v>245333.8</v>
      </c>
      <c r="F917">
        <v>17643.650000000001</v>
      </c>
      <c r="G917">
        <v>9</v>
      </c>
      <c r="H917">
        <v>9</v>
      </c>
      <c r="I917">
        <v>9</v>
      </c>
      <c r="J917" s="5">
        <f t="shared" si="183"/>
        <v>0.55027069241987858</v>
      </c>
      <c r="K917">
        <f t="shared" si="179"/>
        <v>2.1972245773362196</v>
      </c>
      <c r="L917">
        <f t="shared" si="179"/>
        <v>-0.59734495379444097</v>
      </c>
      <c r="M917">
        <v>0</v>
      </c>
      <c r="N917">
        <v>0</v>
      </c>
      <c r="O917">
        <v>0</v>
      </c>
      <c r="P917" s="5">
        <f t="shared" si="184"/>
        <v>0</v>
      </c>
      <c r="Q917">
        <v>0</v>
      </c>
      <c r="R917">
        <v>0</v>
      </c>
      <c r="S917" s="5">
        <f t="shared" si="180"/>
        <v>9</v>
      </c>
      <c r="T917" s="3">
        <f t="shared" si="175"/>
        <v>2.1972245773362196</v>
      </c>
      <c r="U917" s="3">
        <f t="shared" si="181"/>
        <v>-0.59734495379444097</v>
      </c>
      <c r="V917" t="s">
        <v>11</v>
      </c>
      <c r="W917" t="s">
        <v>12</v>
      </c>
      <c r="X917">
        <f t="shared" si="178"/>
        <v>550</v>
      </c>
      <c r="Y917" s="3">
        <f t="shared" si="182"/>
        <v>2.1972245773362196</v>
      </c>
      <c r="Z917" s="3">
        <f t="shared" si="182"/>
        <v>-0.59734495379444097</v>
      </c>
    </row>
    <row r="918" spans="1:26" x14ac:dyDescent="0.2">
      <c r="A918" t="s">
        <v>6</v>
      </c>
      <c r="B918" s="12">
        <v>917</v>
      </c>
      <c r="C918" s="12">
        <v>683</v>
      </c>
      <c r="D918" s="12">
        <v>1690</v>
      </c>
      <c r="E918" s="11">
        <v>245832.6</v>
      </c>
      <c r="F918">
        <v>17639.330000000002</v>
      </c>
      <c r="G918">
        <v>8</v>
      </c>
      <c r="H918">
        <v>8</v>
      </c>
      <c r="I918">
        <v>8</v>
      </c>
      <c r="J918" s="5">
        <f t="shared" si="183"/>
        <v>0.48813704935797775</v>
      </c>
      <c r="K918">
        <f t="shared" si="179"/>
        <v>2.0794415416798357</v>
      </c>
      <c r="L918">
        <f t="shared" si="179"/>
        <v>-0.71715907370852239</v>
      </c>
      <c r="M918">
        <v>0</v>
      </c>
      <c r="N918">
        <v>0</v>
      </c>
      <c r="O918">
        <v>0</v>
      </c>
      <c r="P918" s="5">
        <f t="shared" si="184"/>
        <v>0</v>
      </c>
      <c r="Q918">
        <v>0</v>
      </c>
      <c r="R918">
        <v>0</v>
      </c>
      <c r="S918" s="5">
        <f t="shared" si="180"/>
        <v>8</v>
      </c>
      <c r="T918" s="3">
        <f t="shared" si="175"/>
        <v>2.0794415416798357</v>
      </c>
      <c r="U918" s="3">
        <f t="shared" si="181"/>
        <v>-0.71715907370852239</v>
      </c>
      <c r="V918" t="s">
        <v>11</v>
      </c>
      <c r="W918" t="s">
        <v>12</v>
      </c>
      <c r="X918">
        <f t="shared" si="178"/>
        <v>551</v>
      </c>
      <c r="Y918" s="3">
        <f t="shared" si="182"/>
        <v>2.0794415416798357</v>
      </c>
      <c r="Z918" s="3">
        <f t="shared" si="182"/>
        <v>-0.71715907370852239</v>
      </c>
    </row>
    <row r="919" spans="1:26" x14ac:dyDescent="0.2">
      <c r="A919" t="s">
        <v>6</v>
      </c>
      <c r="B919" s="12">
        <v>918</v>
      </c>
      <c r="C919" s="12">
        <v>682</v>
      </c>
      <c r="D919" s="12">
        <v>1691</v>
      </c>
      <c r="E919" s="11">
        <v>246329.5</v>
      </c>
      <c r="F919">
        <v>17634.53</v>
      </c>
      <c r="G919">
        <v>4</v>
      </c>
      <c r="H919">
        <v>4</v>
      </c>
      <c r="I919">
        <v>4</v>
      </c>
      <c r="J919" s="5">
        <f t="shared" si="183"/>
        <v>0.24357618555633817</v>
      </c>
      <c r="K919">
        <f t="shared" si="179"/>
        <v>1.3862943611198906</v>
      </c>
      <c r="L919">
        <f t="shared" si="179"/>
        <v>-1.4123255083672202</v>
      </c>
      <c r="M919">
        <v>0</v>
      </c>
      <c r="N919">
        <v>0</v>
      </c>
      <c r="O919">
        <v>0</v>
      </c>
      <c r="P919" s="5">
        <f t="shared" si="184"/>
        <v>0</v>
      </c>
      <c r="Q919">
        <v>0</v>
      </c>
      <c r="R919">
        <v>0</v>
      </c>
      <c r="S919" s="5">
        <f t="shared" si="180"/>
        <v>4</v>
      </c>
      <c r="T919" s="3">
        <f t="shared" si="175"/>
        <v>1.3862943611198906</v>
      </c>
      <c r="U919" s="3">
        <f t="shared" si="181"/>
        <v>-1.4123255083672202</v>
      </c>
      <c r="V919" t="s">
        <v>11</v>
      </c>
      <c r="W919" t="s">
        <v>12</v>
      </c>
      <c r="X919">
        <f t="shared" si="178"/>
        <v>552</v>
      </c>
      <c r="Y919" s="3">
        <f t="shared" si="182"/>
        <v>1.3862943611198906</v>
      </c>
      <c r="Z919" s="3">
        <f t="shared" si="182"/>
        <v>-1.4123255083672202</v>
      </c>
    </row>
    <row r="920" spans="1:26" x14ac:dyDescent="0.2">
      <c r="A920" t="s">
        <v>6</v>
      </c>
      <c r="B920" s="12">
        <v>919</v>
      </c>
      <c r="C920" s="12">
        <v>681</v>
      </c>
      <c r="D920" s="12">
        <v>1692</v>
      </c>
      <c r="E920" s="11">
        <v>246852.6</v>
      </c>
      <c r="F920">
        <v>17629.52</v>
      </c>
      <c r="G920">
        <v>24</v>
      </c>
      <c r="H920">
        <v>24</v>
      </c>
      <c r="I920">
        <v>24</v>
      </c>
      <c r="J920" s="5">
        <f t="shared" si="183"/>
        <v>1.4583601712114842</v>
      </c>
      <c r="K920">
        <f t="shared" si="179"/>
        <v>3.1780538303479458</v>
      </c>
      <c r="L920">
        <f t="shared" si="179"/>
        <v>0.37731263408857912</v>
      </c>
      <c r="M920">
        <v>2</v>
      </c>
      <c r="N920">
        <v>2</v>
      </c>
      <c r="O920">
        <v>2</v>
      </c>
      <c r="P920" s="5">
        <f t="shared" si="184"/>
        <v>2.8361520903575363</v>
      </c>
      <c r="Q920">
        <f t="shared" ref="Q920:R929" si="185">LN(O920)</f>
        <v>0.69314718055994529</v>
      </c>
      <c r="R920">
        <f t="shared" si="185"/>
        <v>1.0424482357077849</v>
      </c>
      <c r="S920" s="5">
        <f t="shared" si="180"/>
        <v>26</v>
      </c>
      <c r="T920" s="3">
        <f t="shared" si="175"/>
        <v>3.2580965380214821</v>
      </c>
      <c r="U920" s="3">
        <f t="shared" si="181"/>
        <v>1.419760869796364</v>
      </c>
      <c r="V920" t="s">
        <v>11</v>
      </c>
      <c r="W920" t="s">
        <v>12</v>
      </c>
      <c r="X920">
        <f t="shared" si="178"/>
        <v>553</v>
      </c>
      <c r="Y920" s="3">
        <f t="shared" si="182"/>
        <v>2.4849066497880004</v>
      </c>
      <c r="Z920" s="3">
        <f t="shared" si="182"/>
        <v>-0.66513560161920582</v>
      </c>
    </row>
    <row r="921" spans="1:26" x14ac:dyDescent="0.2">
      <c r="A921" t="s">
        <v>6</v>
      </c>
      <c r="B921" s="12">
        <v>920</v>
      </c>
      <c r="C921" s="12">
        <v>680</v>
      </c>
      <c r="D921" s="12">
        <v>1693</v>
      </c>
      <c r="E921" s="11">
        <v>247471.9</v>
      </c>
      <c r="F921">
        <v>17624.29</v>
      </c>
      <c r="G921">
        <v>66844</v>
      </c>
      <c r="H921">
        <v>66844</v>
      </c>
      <c r="I921">
        <v>66844</v>
      </c>
      <c r="J921" s="5">
        <f t="shared" si="183"/>
        <v>4051.6115162974056</v>
      </c>
      <c r="K921">
        <f t="shared" si="179"/>
        <v>11.110116825323272</v>
      </c>
      <c r="L921">
        <f t="shared" si="179"/>
        <v>8.306869986215899</v>
      </c>
      <c r="M921">
        <v>18</v>
      </c>
      <c r="N921">
        <v>18</v>
      </c>
      <c r="O921">
        <v>18</v>
      </c>
      <c r="P921" s="5">
        <f t="shared" si="184"/>
        <v>25.532943454743421</v>
      </c>
      <c r="Q921">
        <f t="shared" si="185"/>
        <v>2.8903717578961645</v>
      </c>
      <c r="R921">
        <f t="shared" si="185"/>
        <v>3.2399695185653856</v>
      </c>
      <c r="S921" s="5">
        <f t="shared" si="180"/>
        <v>66862</v>
      </c>
      <c r="T921" s="3">
        <f t="shared" si="175"/>
        <v>11.110386072778267</v>
      </c>
      <c r="U921" s="3">
        <f t="shared" si="181"/>
        <v>11.546839504781286</v>
      </c>
      <c r="V921" t="s">
        <v>11</v>
      </c>
      <c r="W921" t="s">
        <v>12</v>
      </c>
      <c r="X921">
        <f t="shared" si="178"/>
        <v>554</v>
      </c>
      <c r="Y921" s="3">
        <f t="shared" si="182"/>
        <v>8.2197450674271089</v>
      </c>
      <c r="Z921" s="3">
        <f t="shared" si="182"/>
        <v>5.0669004676505134</v>
      </c>
    </row>
    <row r="922" spans="1:26" x14ac:dyDescent="0.2">
      <c r="A922" t="s">
        <v>6</v>
      </c>
      <c r="B922" s="12">
        <v>921</v>
      </c>
      <c r="C922" s="12">
        <v>679</v>
      </c>
      <c r="D922" s="12">
        <v>1694</v>
      </c>
      <c r="E922" s="11">
        <v>248087.8</v>
      </c>
      <c r="F922">
        <v>17618.87</v>
      </c>
      <c r="G922">
        <v>441</v>
      </c>
      <c r="H922">
        <v>441</v>
      </c>
      <c r="I922">
        <v>441</v>
      </c>
      <c r="J922" s="5">
        <f t="shared" si="183"/>
        <v>26.663947199338299</v>
      </c>
      <c r="K922">
        <f t="shared" ref="K922:L953" si="186">LN(I922)</f>
        <v>6.089044875446846</v>
      </c>
      <c r="L922">
        <f t="shared" si="186"/>
        <v>3.2833123607806418</v>
      </c>
      <c r="M922">
        <v>5</v>
      </c>
      <c r="N922">
        <v>5</v>
      </c>
      <c r="O922">
        <v>5</v>
      </c>
      <c r="P922" s="5">
        <f t="shared" si="184"/>
        <v>7.0946661164989591</v>
      </c>
      <c r="Q922">
        <f t="shared" si="185"/>
        <v>1.6094379124341003</v>
      </c>
      <c r="R922">
        <f t="shared" si="185"/>
        <v>1.9593432505193495</v>
      </c>
      <c r="S922" s="5">
        <f t="shared" si="180"/>
        <v>446</v>
      </c>
      <c r="T922" s="3">
        <f t="shared" si="175"/>
        <v>6.1003189520200642</v>
      </c>
      <c r="U922" s="3">
        <f t="shared" si="181"/>
        <v>5.2426556112999911</v>
      </c>
      <c r="V922" t="s">
        <v>11</v>
      </c>
      <c r="W922" t="s">
        <v>12</v>
      </c>
      <c r="X922">
        <f t="shared" si="178"/>
        <v>555</v>
      </c>
      <c r="Y922" s="3">
        <f t="shared" si="182"/>
        <v>4.4796069630127455</v>
      </c>
      <c r="Z922" s="3">
        <f t="shared" si="182"/>
        <v>1.3239691102612923</v>
      </c>
    </row>
    <row r="923" spans="1:26" x14ac:dyDescent="0.2">
      <c r="A923" t="s">
        <v>6</v>
      </c>
      <c r="B923" s="12">
        <v>922</v>
      </c>
      <c r="C923" s="12">
        <v>678</v>
      </c>
      <c r="D923" s="12">
        <v>1695</v>
      </c>
      <c r="E923" s="11">
        <v>248715.8</v>
      </c>
      <c r="F923">
        <v>17613.53</v>
      </c>
      <c r="G923">
        <v>185</v>
      </c>
      <c r="H923">
        <v>185</v>
      </c>
      <c r="I923">
        <v>185</v>
      </c>
      <c r="J923" s="5">
        <f t="shared" si="183"/>
        <v>11.15731288482678</v>
      </c>
      <c r="K923">
        <f t="shared" si="186"/>
        <v>5.2203558250783244</v>
      </c>
      <c r="L923">
        <f t="shared" si="186"/>
        <v>2.412095147031283</v>
      </c>
      <c r="M923">
        <v>5</v>
      </c>
      <c r="N923">
        <v>5</v>
      </c>
      <c r="O923">
        <v>5</v>
      </c>
      <c r="P923" s="5">
        <f t="shared" si="184"/>
        <v>7.0968170491661811</v>
      </c>
      <c r="Q923">
        <f t="shared" si="185"/>
        <v>1.6094379124341003</v>
      </c>
      <c r="R923">
        <f t="shared" si="185"/>
        <v>1.9596463805951259</v>
      </c>
      <c r="S923" s="5">
        <f t="shared" si="180"/>
        <v>190</v>
      </c>
      <c r="T923" s="3">
        <f t="shared" si="175"/>
        <v>5.2470240721604862</v>
      </c>
      <c r="U923" s="3">
        <f t="shared" si="181"/>
        <v>4.3717415276264084</v>
      </c>
      <c r="V923" t="s">
        <v>11</v>
      </c>
      <c r="W923" t="s">
        <v>12</v>
      </c>
      <c r="X923">
        <f t="shared" si="178"/>
        <v>556</v>
      </c>
      <c r="Y923" s="3">
        <f t="shared" si="182"/>
        <v>3.6109179126442239</v>
      </c>
      <c r="Z923" s="3">
        <f t="shared" si="182"/>
        <v>0.45244876643615717</v>
      </c>
    </row>
    <row r="924" spans="1:26" x14ac:dyDescent="0.2">
      <c r="A924" t="s">
        <v>6</v>
      </c>
      <c r="B924" s="12">
        <v>923</v>
      </c>
      <c r="C924" s="12">
        <v>677</v>
      </c>
      <c r="D924" s="12">
        <v>1696</v>
      </c>
      <c r="E924" s="11">
        <v>249390.2</v>
      </c>
      <c r="F924">
        <v>17608.009999999998</v>
      </c>
      <c r="G924">
        <v>31510</v>
      </c>
      <c r="H924">
        <v>31510</v>
      </c>
      <c r="I924">
        <v>31510</v>
      </c>
      <c r="J924" s="5">
        <f t="shared" si="183"/>
        <v>1895.2228275208888</v>
      </c>
      <c r="K924">
        <f t="shared" si="186"/>
        <v>10.358060234751321</v>
      </c>
      <c r="L924">
        <f t="shared" si="186"/>
        <v>7.5470916976859712</v>
      </c>
      <c r="M924">
        <v>3</v>
      </c>
      <c r="N924">
        <v>3</v>
      </c>
      <c r="O924">
        <v>3</v>
      </c>
      <c r="P924" s="5">
        <f t="shared" si="184"/>
        <v>4.2594251139112256</v>
      </c>
      <c r="Q924">
        <f t="shared" si="185"/>
        <v>1.0986122886681098</v>
      </c>
      <c r="R924">
        <f t="shared" si="185"/>
        <v>1.4491342013886401</v>
      </c>
      <c r="S924" s="5">
        <f t="shared" si="180"/>
        <v>31513</v>
      </c>
      <c r="T924" s="3">
        <f t="shared" si="175"/>
        <v>10.358155438089856</v>
      </c>
      <c r="U924" s="3">
        <f t="shared" si="181"/>
        <v>8.9962258990746111</v>
      </c>
      <c r="V924" t="s">
        <v>11</v>
      </c>
      <c r="W924" t="s">
        <v>12</v>
      </c>
      <c r="X924">
        <f t="shared" si="178"/>
        <v>557</v>
      </c>
      <c r="Y924" s="3">
        <f t="shared" si="182"/>
        <v>9.2594479460832115</v>
      </c>
      <c r="Z924" s="3">
        <f t="shared" si="182"/>
        <v>6.0979574962973313</v>
      </c>
    </row>
    <row r="925" spans="1:26" x14ac:dyDescent="0.2">
      <c r="A925" t="s">
        <v>6</v>
      </c>
      <c r="B925" s="12">
        <v>924</v>
      </c>
      <c r="C925" s="12">
        <v>676</v>
      </c>
      <c r="D925" s="12">
        <v>1697</v>
      </c>
      <c r="E925" s="11">
        <v>250063.7</v>
      </c>
      <c r="F925">
        <v>17602.68</v>
      </c>
      <c r="G925">
        <v>1377</v>
      </c>
      <c r="H925">
        <v>1377</v>
      </c>
      <c r="I925">
        <v>1377</v>
      </c>
      <c r="J925" s="5">
        <f t="shared" si="183"/>
        <v>82.59895378657518</v>
      </c>
      <c r="K925">
        <f t="shared" si="186"/>
        <v>7.2276624987286544</v>
      </c>
      <c r="L925">
        <f t="shared" si="186"/>
        <v>4.4139970144246252</v>
      </c>
      <c r="M925">
        <v>2</v>
      </c>
      <c r="N925">
        <v>2</v>
      </c>
      <c r="O925">
        <v>2</v>
      </c>
      <c r="P925" s="5">
        <f t="shared" si="184"/>
        <v>2.8404765637959675</v>
      </c>
      <c r="Q925">
        <f t="shared" si="185"/>
        <v>0.69314718055994529</v>
      </c>
      <c r="R925">
        <f t="shared" si="185"/>
        <v>1.0439718422490822</v>
      </c>
      <c r="S925" s="5">
        <f t="shared" si="180"/>
        <v>1379</v>
      </c>
      <c r="T925" s="3">
        <f t="shared" si="175"/>
        <v>7.2291138777933019</v>
      </c>
      <c r="U925" s="3">
        <f t="shared" si="181"/>
        <v>5.4579688566737072</v>
      </c>
      <c r="V925" t="s">
        <v>11</v>
      </c>
      <c r="W925" t="s">
        <v>12</v>
      </c>
      <c r="X925">
        <f t="shared" si="178"/>
        <v>558</v>
      </c>
      <c r="Y925" s="3">
        <f t="shared" si="182"/>
        <v>6.534515318168709</v>
      </c>
      <c r="Z925" s="3">
        <f t="shared" si="182"/>
        <v>3.3700251721755432</v>
      </c>
    </row>
    <row r="926" spans="1:26" x14ac:dyDescent="0.2">
      <c r="A926" t="s">
        <v>6</v>
      </c>
      <c r="B926" s="12">
        <v>925</v>
      </c>
      <c r="C926" s="12">
        <v>675</v>
      </c>
      <c r="D926" s="12">
        <v>1698</v>
      </c>
      <c r="E926" s="11">
        <v>250744</v>
      </c>
      <c r="F926">
        <v>17597.099999999999</v>
      </c>
      <c r="G926">
        <v>1172</v>
      </c>
      <c r="H926">
        <v>1172</v>
      </c>
      <c r="I926">
        <v>1172</v>
      </c>
      <c r="J926" s="5">
        <f t="shared" si="183"/>
        <v>70.111348626487569</v>
      </c>
      <c r="K926">
        <f t="shared" si="186"/>
        <v>7.0664669701369576</v>
      </c>
      <c r="L926">
        <f t="shared" si="186"/>
        <v>4.2500846728987609</v>
      </c>
      <c r="M926">
        <v>365</v>
      </c>
      <c r="N926">
        <v>365</v>
      </c>
      <c r="O926">
        <v>365</v>
      </c>
      <c r="P926" s="5">
        <f t="shared" si="184"/>
        <v>518.55135221144394</v>
      </c>
      <c r="Q926">
        <f t="shared" si="185"/>
        <v>5.8998973535824915</v>
      </c>
      <c r="R926">
        <f t="shared" si="185"/>
        <v>6.251039062710376</v>
      </c>
      <c r="S926" s="5">
        <f t="shared" si="180"/>
        <v>1537</v>
      </c>
      <c r="T926" s="3">
        <f t="shared" si="175"/>
        <v>7.3375877435385961</v>
      </c>
      <c r="U926" s="3">
        <f t="shared" si="181"/>
        <v>10.501123735609138</v>
      </c>
      <c r="V926" t="s">
        <v>11</v>
      </c>
      <c r="W926" t="s">
        <v>12</v>
      </c>
      <c r="X926">
        <f t="shared" si="178"/>
        <v>559</v>
      </c>
      <c r="Y926" s="3">
        <f t="shared" si="182"/>
        <v>1.1665696165544661</v>
      </c>
      <c r="Z926" s="3">
        <f t="shared" si="182"/>
        <v>-2.0009543898116151</v>
      </c>
    </row>
    <row r="927" spans="1:26" x14ac:dyDescent="0.2">
      <c r="A927" t="s">
        <v>6</v>
      </c>
      <c r="B927" s="12">
        <v>926</v>
      </c>
      <c r="C927" s="12">
        <v>674</v>
      </c>
      <c r="D927" s="12">
        <v>1699</v>
      </c>
      <c r="E927" s="11">
        <v>251443.8</v>
      </c>
      <c r="F927">
        <v>17591.599999999999</v>
      </c>
      <c r="G927">
        <v>12406</v>
      </c>
      <c r="H927">
        <v>12406</v>
      </c>
      <c r="I927">
        <v>12406</v>
      </c>
      <c r="J927" s="5">
        <f t="shared" si="183"/>
        <v>740.08585616348466</v>
      </c>
      <c r="K927">
        <f t="shared" si="186"/>
        <v>9.4259355055330634</v>
      </c>
      <c r="L927">
        <f t="shared" si="186"/>
        <v>6.6067662013107489</v>
      </c>
      <c r="M927">
        <v>330</v>
      </c>
      <c r="N927">
        <v>330</v>
      </c>
      <c r="O927">
        <v>330</v>
      </c>
      <c r="P927" s="5">
        <f t="shared" si="184"/>
        <v>468.97382841810872</v>
      </c>
      <c r="Q927">
        <f t="shared" si="185"/>
        <v>5.7990926544605257</v>
      </c>
      <c r="R927">
        <f t="shared" si="185"/>
        <v>6.1505469639427739</v>
      </c>
      <c r="S927" s="5">
        <f t="shared" si="180"/>
        <v>12736</v>
      </c>
      <c r="T927" s="3">
        <f t="shared" ref="T927:T974" si="187">LN(S927)</f>
        <v>9.4521879080841646</v>
      </c>
      <c r="U927" s="3">
        <f t="shared" si="181"/>
        <v>12.757313165253523</v>
      </c>
      <c r="V927" t="s">
        <v>11</v>
      </c>
      <c r="W927" t="s">
        <v>12</v>
      </c>
      <c r="X927">
        <f t="shared" si="178"/>
        <v>560</v>
      </c>
      <c r="Y927" s="3">
        <f t="shared" si="182"/>
        <v>3.6268428510725377</v>
      </c>
      <c r="Z927" s="3">
        <f t="shared" si="182"/>
        <v>0.45621923736797498</v>
      </c>
    </row>
    <row r="928" spans="1:26" x14ac:dyDescent="0.2">
      <c r="A928" t="s">
        <v>6</v>
      </c>
      <c r="B928" s="12">
        <v>927</v>
      </c>
      <c r="C928" s="12">
        <v>673</v>
      </c>
      <c r="D928" s="12">
        <v>1700</v>
      </c>
      <c r="E928" s="11">
        <v>252145.2</v>
      </c>
      <c r="F928">
        <v>17586.14</v>
      </c>
      <c r="G928">
        <v>2465</v>
      </c>
      <c r="H928">
        <v>2465</v>
      </c>
      <c r="I928">
        <v>2465</v>
      </c>
      <c r="J928" s="5">
        <f t="shared" si="183"/>
        <v>146.64169692700872</v>
      </c>
      <c r="K928">
        <f t="shared" si="186"/>
        <v>7.8099470864767904</v>
      </c>
      <c r="L928">
        <f t="shared" si="186"/>
        <v>4.9879921755253829</v>
      </c>
      <c r="M928">
        <v>90</v>
      </c>
      <c r="N928">
        <v>90</v>
      </c>
      <c r="O928">
        <v>90</v>
      </c>
      <c r="P928" s="5">
        <f t="shared" si="184"/>
        <v>127.94166315064022</v>
      </c>
      <c r="Q928">
        <f t="shared" si="185"/>
        <v>4.499809670330265</v>
      </c>
      <c r="R928">
        <f t="shared" si="185"/>
        <v>4.8515744033953716</v>
      </c>
      <c r="S928" s="5">
        <f t="shared" si="180"/>
        <v>2555</v>
      </c>
      <c r="T928" s="3">
        <f t="shared" si="187"/>
        <v>7.8458075026378049</v>
      </c>
      <c r="U928" s="3">
        <f t="shared" si="181"/>
        <v>9.8395665789207545</v>
      </c>
      <c r="V928" t="s">
        <v>11</v>
      </c>
      <c r="W928" t="s">
        <v>12</v>
      </c>
      <c r="X928">
        <f t="shared" si="178"/>
        <v>561</v>
      </c>
      <c r="Y928" s="3">
        <f t="shared" si="182"/>
        <v>3.3101374161465253</v>
      </c>
      <c r="Z928" s="3">
        <f t="shared" si="182"/>
        <v>0.13641777213001127</v>
      </c>
    </row>
    <row r="929" spans="1:26" x14ac:dyDescent="0.2">
      <c r="A929" t="s">
        <v>6</v>
      </c>
      <c r="B929" s="12">
        <v>928</v>
      </c>
      <c r="C929" s="12">
        <v>672</v>
      </c>
      <c r="D929" s="12">
        <v>1701</v>
      </c>
      <c r="E929" s="11">
        <v>252844.79999999999</v>
      </c>
      <c r="F929">
        <v>17580.13</v>
      </c>
      <c r="G929">
        <v>283</v>
      </c>
      <c r="H929">
        <v>283</v>
      </c>
      <c r="I929">
        <v>283</v>
      </c>
      <c r="J929" s="5">
        <f t="shared" si="183"/>
        <v>16.788955121877137</v>
      </c>
      <c r="K929">
        <f t="shared" si="186"/>
        <v>5.6454468976432377</v>
      </c>
      <c r="L929">
        <f t="shared" si="186"/>
        <v>2.820721236983629</v>
      </c>
      <c r="M929">
        <v>2</v>
      </c>
      <c r="N929">
        <v>2</v>
      </c>
      <c r="O929">
        <v>2</v>
      </c>
      <c r="P929" s="5">
        <f t="shared" si="184"/>
        <v>2.844120037792667</v>
      </c>
      <c r="Q929">
        <f t="shared" si="185"/>
        <v>0.69314718055994529</v>
      </c>
      <c r="R929">
        <f t="shared" si="185"/>
        <v>1.0452537184316759</v>
      </c>
      <c r="S929" s="5">
        <f t="shared" si="180"/>
        <v>285</v>
      </c>
      <c r="T929" s="3">
        <f t="shared" si="187"/>
        <v>5.6524891802686508</v>
      </c>
      <c r="U929" s="3">
        <f t="shared" si="181"/>
        <v>3.8659749554153047</v>
      </c>
      <c r="V929" t="s">
        <v>11</v>
      </c>
      <c r="W929" t="s">
        <v>12</v>
      </c>
      <c r="X929">
        <f t="shared" si="178"/>
        <v>562</v>
      </c>
      <c r="Y929" s="3">
        <f t="shared" si="182"/>
        <v>4.9522997170832923</v>
      </c>
      <c r="Z929" s="3">
        <f t="shared" si="182"/>
        <v>1.7754675185519531</v>
      </c>
    </row>
    <row r="930" spans="1:26" x14ac:dyDescent="0.2">
      <c r="A930" t="s">
        <v>6</v>
      </c>
      <c r="B930" s="12">
        <v>929</v>
      </c>
      <c r="C930" s="12">
        <v>671</v>
      </c>
      <c r="D930" s="12">
        <v>1702</v>
      </c>
      <c r="E930" s="11">
        <v>253546.2</v>
      </c>
      <c r="F930">
        <v>17576.55</v>
      </c>
      <c r="G930">
        <v>238</v>
      </c>
      <c r="H930">
        <v>238</v>
      </c>
      <c r="I930">
        <v>238</v>
      </c>
      <c r="J930" s="5">
        <f t="shared" si="183"/>
        <v>14.080274127555452</v>
      </c>
      <c r="K930">
        <f t="shared" si="186"/>
        <v>5.472270673671475</v>
      </c>
      <c r="L930">
        <f t="shared" si="186"/>
        <v>2.6447748198269809</v>
      </c>
      <c r="M930">
        <v>0</v>
      </c>
      <c r="N930">
        <v>0</v>
      </c>
      <c r="O930">
        <v>0</v>
      </c>
      <c r="P930" s="5">
        <f t="shared" si="184"/>
        <v>0</v>
      </c>
      <c r="Q930">
        <v>0</v>
      </c>
      <c r="R930">
        <v>0</v>
      </c>
      <c r="S930" s="5">
        <f t="shared" si="180"/>
        <v>238</v>
      </c>
      <c r="T930" s="3">
        <f t="shared" si="187"/>
        <v>5.472270673671475</v>
      </c>
      <c r="U930" s="3">
        <f t="shared" si="181"/>
        <v>2.6447748198269809</v>
      </c>
      <c r="V930" t="s">
        <v>11</v>
      </c>
      <c r="W930" t="s">
        <v>12</v>
      </c>
      <c r="X930">
        <f t="shared" si="178"/>
        <v>563</v>
      </c>
      <c r="Y930" s="3">
        <f t="shared" si="182"/>
        <v>5.472270673671475</v>
      </c>
      <c r="Z930" s="3">
        <f t="shared" si="182"/>
        <v>2.6447748198269809</v>
      </c>
    </row>
    <row r="931" spans="1:26" x14ac:dyDescent="0.2">
      <c r="A931" t="s">
        <v>6</v>
      </c>
      <c r="B931" s="12">
        <v>930</v>
      </c>
      <c r="C931" s="12">
        <v>670</v>
      </c>
      <c r="D931" s="12">
        <v>1703</v>
      </c>
      <c r="E931" s="11">
        <v>254250</v>
      </c>
      <c r="F931">
        <v>17573.650000000001</v>
      </c>
      <c r="G931">
        <v>90</v>
      </c>
      <c r="H931">
        <v>90</v>
      </c>
      <c r="I931">
        <v>90</v>
      </c>
      <c r="J931" s="5">
        <f t="shared" si="183"/>
        <v>5.3097345132743365</v>
      </c>
      <c r="K931">
        <f t="shared" si="186"/>
        <v>4.499809670330265</v>
      </c>
      <c r="L931">
        <f t="shared" si="186"/>
        <v>1.6695418365038059</v>
      </c>
      <c r="M931">
        <v>0</v>
      </c>
      <c r="N931">
        <v>0</v>
      </c>
      <c r="O931">
        <v>0</v>
      </c>
      <c r="P931" s="5">
        <f t="shared" si="184"/>
        <v>0</v>
      </c>
      <c r="Q931">
        <v>0</v>
      </c>
      <c r="R931">
        <v>0</v>
      </c>
      <c r="S931" s="5">
        <f t="shared" si="180"/>
        <v>90</v>
      </c>
      <c r="T931" s="3">
        <f t="shared" si="187"/>
        <v>4.499809670330265</v>
      </c>
      <c r="U931" s="3">
        <f t="shared" si="181"/>
        <v>1.6695418365038059</v>
      </c>
      <c r="V931" t="s">
        <v>11</v>
      </c>
      <c r="W931" t="s">
        <v>12</v>
      </c>
      <c r="X931">
        <f t="shared" si="178"/>
        <v>564</v>
      </c>
      <c r="Y931" s="3">
        <f t="shared" si="182"/>
        <v>4.499809670330265</v>
      </c>
      <c r="Z931" s="3">
        <f t="shared" si="182"/>
        <v>1.6695418365038059</v>
      </c>
    </row>
    <row r="932" spans="1:26" x14ac:dyDescent="0.2">
      <c r="A932" t="s">
        <v>6</v>
      </c>
      <c r="B932" s="12">
        <v>931</v>
      </c>
      <c r="C932" s="12">
        <v>669</v>
      </c>
      <c r="D932" s="12">
        <v>1704</v>
      </c>
      <c r="E932" s="11">
        <v>254963.9</v>
      </c>
      <c r="F932">
        <v>17570.78</v>
      </c>
      <c r="G932">
        <v>6818</v>
      </c>
      <c r="H932">
        <v>6818</v>
      </c>
      <c r="I932">
        <v>6818</v>
      </c>
      <c r="J932" s="5">
        <f t="shared" si="183"/>
        <v>401.11560891561516</v>
      </c>
      <c r="K932">
        <f t="shared" si="186"/>
        <v>8.8273214526978485</v>
      </c>
      <c r="L932">
        <f t="shared" si="186"/>
        <v>5.9942496872908677</v>
      </c>
      <c r="M932">
        <v>1</v>
      </c>
      <c r="N932">
        <v>1</v>
      </c>
      <c r="O932">
        <v>1</v>
      </c>
      <c r="P932" s="5">
        <f t="shared" si="184"/>
        <v>1.4228167446180535</v>
      </c>
      <c r="Q932">
        <f t="shared" ref="Q932:R934" si="188">LN(O932)</f>
        <v>0</v>
      </c>
      <c r="R932">
        <f t="shared" si="188"/>
        <v>0.35263852980141419</v>
      </c>
      <c r="S932" s="5">
        <f t="shared" si="180"/>
        <v>6819</v>
      </c>
      <c r="T932" s="3">
        <f t="shared" si="187"/>
        <v>8.8274681125206538</v>
      </c>
      <c r="U932" s="3">
        <f t="shared" si="181"/>
        <v>6.3468882170922818</v>
      </c>
      <c r="V932" t="s">
        <v>11</v>
      </c>
      <c r="W932" t="s">
        <v>12</v>
      </c>
      <c r="X932">
        <f t="shared" si="178"/>
        <v>565</v>
      </c>
      <c r="Y932" s="3">
        <f t="shared" si="182"/>
        <v>8.8273214526978485</v>
      </c>
      <c r="Z932" s="3">
        <f t="shared" si="182"/>
        <v>5.6416111574894536</v>
      </c>
    </row>
    <row r="933" spans="1:26" x14ac:dyDescent="0.2">
      <c r="A933" t="s">
        <v>6</v>
      </c>
      <c r="B933" s="12">
        <v>932</v>
      </c>
      <c r="C933" s="12">
        <v>668</v>
      </c>
      <c r="D933" s="12">
        <v>1705</v>
      </c>
      <c r="E933" s="11">
        <v>255680.2</v>
      </c>
      <c r="F933">
        <v>17567.93</v>
      </c>
      <c r="G933">
        <v>2216</v>
      </c>
      <c r="H933">
        <v>2216</v>
      </c>
      <c r="I933">
        <v>2216</v>
      </c>
      <c r="J933" s="5">
        <f t="shared" si="183"/>
        <v>130.00615612785032</v>
      </c>
      <c r="K933">
        <f t="shared" si="186"/>
        <v>7.7034590478671747</v>
      </c>
      <c r="L933">
        <f t="shared" si="186"/>
        <v>4.8675818041639953</v>
      </c>
      <c r="M933">
        <v>1</v>
      </c>
      <c r="N933">
        <v>1</v>
      </c>
      <c r="O933">
        <v>1</v>
      </c>
      <c r="P933" s="5">
        <f t="shared" si="184"/>
        <v>1.4230475645110152</v>
      </c>
      <c r="Q933">
        <f t="shared" si="188"/>
        <v>0</v>
      </c>
      <c r="R933">
        <f t="shared" si="188"/>
        <v>0.352800744066323</v>
      </c>
      <c r="S933" s="5">
        <f t="shared" si="180"/>
        <v>2217</v>
      </c>
      <c r="T933" s="3">
        <f t="shared" si="187"/>
        <v>7.7039102096163115</v>
      </c>
      <c r="U933" s="3">
        <f t="shared" si="181"/>
        <v>5.2203825482303188</v>
      </c>
      <c r="V933" t="s">
        <v>11</v>
      </c>
      <c r="W933" t="s">
        <v>12</v>
      </c>
      <c r="X933">
        <f t="shared" si="178"/>
        <v>566</v>
      </c>
      <c r="Y933" s="3">
        <f t="shared" si="182"/>
        <v>7.7034590478671747</v>
      </c>
      <c r="Z933" s="3">
        <f t="shared" si="182"/>
        <v>4.5147810600976719</v>
      </c>
    </row>
    <row r="934" spans="1:26" x14ac:dyDescent="0.2">
      <c r="A934" t="s">
        <v>6</v>
      </c>
      <c r="B934" s="12">
        <v>933</v>
      </c>
      <c r="C934" s="12">
        <v>667</v>
      </c>
      <c r="D934" s="12">
        <v>1706</v>
      </c>
      <c r="E934" s="11">
        <v>256401.6</v>
      </c>
      <c r="F934">
        <v>17565.560000000001</v>
      </c>
      <c r="G934">
        <v>3884</v>
      </c>
      <c r="H934">
        <v>3884</v>
      </c>
      <c r="I934">
        <v>3884</v>
      </c>
      <c r="J934" s="5">
        <f t="shared" si="183"/>
        <v>227.2216710036131</v>
      </c>
      <c r="K934">
        <f t="shared" si="186"/>
        <v>8.264620829411216</v>
      </c>
      <c r="L934">
        <f t="shared" si="186"/>
        <v>5.4259260652367711</v>
      </c>
      <c r="M934">
        <v>1</v>
      </c>
      <c r="N934">
        <v>1</v>
      </c>
      <c r="O934">
        <v>1</v>
      </c>
      <c r="P934" s="5">
        <f t="shared" si="184"/>
        <v>1.4232395665153856</v>
      </c>
      <c r="Q934">
        <f t="shared" si="188"/>
        <v>0</v>
      </c>
      <c r="R934">
        <f t="shared" si="188"/>
        <v>0.35293565807592431</v>
      </c>
      <c r="S934" s="5">
        <f t="shared" si="180"/>
        <v>3885</v>
      </c>
      <c r="T934" s="3">
        <f t="shared" si="187"/>
        <v>8.2648782628017479</v>
      </c>
      <c r="U934" s="3">
        <f t="shared" si="181"/>
        <v>5.7788617233126951</v>
      </c>
      <c r="V934" t="s">
        <v>11</v>
      </c>
      <c r="W934" t="s">
        <v>12</v>
      </c>
      <c r="X934">
        <f t="shared" si="178"/>
        <v>567</v>
      </c>
      <c r="Y934" s="3">
        <f t="shared" si="182"/>
        <v>8.264620829411216</v>
      </c>
      <c r="Z934" s="3">
        <f t="shared" si="182"/>
        <v>5.0729904071608471</v>
      </c>
    </row>
    <row r="935" spans="1:26" x14ac:dyDescent="0.2">
      <c r="A935" t="s">
        <v>6</v>
      </c>
      <c r="B935" s="12">
        <v>934</v>
      </c>
      <c r="C935" s="12">
        <v>666</v>
      </c>
      <c r="D935" s="12">
        <v>1707</v>
      </c>
      <c r="E935" s="11">
        <v>257124.5</v>
      </c>
      <c r="F935">
        <v>17563.240000000002</v>
      </c>
      <c r="G935">
        <v>98</v>
      </c>
      <c r="H935">
        <v>98</v>
      </c>
      <c r="I935">
        <v>98</v>
      </c>
      <c r="J935" s="5">
        <f t="shared" si="183"/>
        <v>5.7170748022844959</v>
      </c>
      <c r="K935">
        <f t="shared" si="186"/>
        <v>4.5849674786705723</v>
      </c>
      <c r="L935">
        <f t="shared" si="186"/>
        <v>1.7434572763810361</v>
      </c>
      <c r="M935">
        <v>0</v>
      </c>
      <c r="N935">
        <v>0</v>
      </c>
      <c r="O935">
        <v>0</v>
      </c>
      <c r="P935" s="5">
        <f t="shared" si="184"/>
        <v>0</v>
      </c>
      <c r="Q935">
        <v>0</v>
      </c>
      <c r="R935">
        <v>0</v>
      </c>
      <c r="S935" s="5">
        <f t="shared" si="180"/>
        <v>98</v>
      </c>
      <c r="T935" s="3">
        <f t="shared" si="187"/>
        <v>4.5849674786705723</v>
      </c>
      <c r="U935" s="3">
        <f t="shared" si="181"/>
        <v>1.7434572763810361</v>
      </c>
      <c r="V935" t="s">
        <v>11</v>
      </c>
      <c r="W935" t="s">
        <v>12</v>
      </c>
      <c r="X935">
        <f t="shared" si="178"/>
        <v>568</v>
      </c>
      <c r="Y935" s="3">
        <f t="shared" si="182"/>
        <v>4.5849674786705723</v>
      </c>
      <c r="Z935" s="3">
        <f t="shared" si="182"/>
        <v>1.7434572763810361</v>
      </c>
    </row>
    <row r="936" spans="1:26" x14ac:dyDescent="0.2">
      <c r="A936" t="s">
        <v>6</v>
      </c>
      <c r="B936" s="12">
        <v>935</v>
      </c>
      <c r="C936" s="12">
        <v>665</v>
      </c>
      <c r="D936" s="12">
        <v>1708</v>
      </c>
      <c r="E936" s="11">
        <v>257850.8</v>
      </c>
      <c r="F936">
        <v>17560.740000000002</v>
      </c>
      <c r="G936">
        <v>4064</v>
      </c>
      <c r="H936">
        <v>4064</v>
      </c>
      <c r="I936">
        <v>4064</v>
      </c>
      <c r="J936" s="5">
        <f t="shared" si="183"/>
        <v>236.41578773461245</v>
      </c>
      <c r="K936">
        <f t="shared" si="186"/>
        <v>8.3099229892583182</v>
      </c>
      <c r="L936">
        <f t="shared" si="186"/>
        <v>5.4655920672893545</v>
      </c>
      <c r="M936">
        <v>1</v>
      </c>
      <c r="N936">
        <v>1</v>
      </c>
      <c r="O936">
        <v>1</v>
      </c>
      <c r="P936" s="5">
        <f t="shared" si="184"/>
        <v>1.423630211483115</v>
      </c>
      <c r="Q936">
        <f t="shared" ref="Q936:R954" si="189">LN(O936)</f>
        <v>0</v>
      </c>
      <c r="R936">
        <f t="shared" si="189"/>
        <v>0.35321009631907835</v>
      </c>
      <c r="S936" s="5">
        <f t="shared" si="180"/>
        <v>4065</v>
      </c>
      <c r="T936" s="3">
        <f t="shared" si="187"/>
        <v>8.3101690219819115</v>
      </c>
      <c r="U936" s="3">
        <f t="shared" si="181"/>
        <v>5.8188021636084333</v>
      </c>
      <c r="V936" t="s">
        <v>11</v>
      </c>
      <c r="W936" t="s">
        <v>12</v>
      </c>
      <c r="X936">
        <f t="shared" si="178"/>
        <v>569</v>
      </c>
      <c r="Y936" s="3">
        <f t="shared" si="182"/>
        <v>8.3099229892583182</v>
      </c>
      <c r="Z936" s="3">
        <f t="shared" si="182"/>
        <v>5.1123819709702758</v>
      </c>
    </row>
    <row r="937" spans="1:26" x14ac:dyDescent="0.2">
      <c r="A937" t="s">
        <v>6</v>
      </c>
      <c r="B937" s="12">
        <v>936</v>
      </c>
      <c r="C937" s="12">
        <v>664</v>
      </c>
      <c r="D937" s="12">
        <v>1709</v>
      </c>
      <c r="E937" s="11">
        <v>258577.6</v>
      </c>
      <c r="F937">
        <v>17558.22</v>
      </c>
      <c r="G937">
        <v>858</v>
      </c>
      <c r="H937">
        <v>858</v>
      </c>
      <c r="I937">
        <v>858</v>
      </c>
      <c r="J937" s="5">
        <f t="shared" si="183"/>
        <v>49.772292727598987</v>
      </c>
      <c r="K937">
        <f t="shared" si="186"/>
        <v>6.7546040994879624</v>
      </c>
      <c r="L937">
        <f t="shared" si="186"/>
        <v>3.9074584582671212</v>
      </c>
      <c r="M937">
        <v>4</v>
      </c>
      <c r="N937">
        <v>4</v>
      </c>
      <c r="O937">
        <v>4</v>
      </c>
      <c r="P937" s="5">
        <f t="shared" si="184"/>
        <v>5.6953381379205856</v>
      </c>
      <c r="Q937">
        <f t="shared" si="189"/>
        <v>1.3862943611198906</v>
      </c>
      <c r="R937">
        <f t="shared" si="189"/>
        <v>1.7396479696616729</v>
      </c>
      <c r="S937" s="5">
        <f t="shared" si="180"/>
        <v>862</v>
      </c>
      <c r="T937" s="3">
        <f t="shared" si="187"/>
        <v>6.7592552706636928</v>
      </c>
      <c r="U937" s="3">
        <f t="shared" si="181"/>
        <v>5.6471064279287937</v>
      </c>
      <c r="V937" t="s">
        <v>11</v>
      </c>
      <c r="W937" t="s">
        <v>12</v>
      </c>
      <c r="X937">
        <f t="shared" si="178"/>
        <v>570</v>
      </c>
      <c r="Y937" s="3">
        <f t="shared" si="182"/>
        <v>5.3683097383680716</v>
      </c>
      <c r="Z937" s="3">
        <f t="shared" si="182"/>
        <v>2.1678104886054483</v>
      </c>
    </row>
    <row r="938" spans="1:26" x14ac:dyDescent="0.2">
      <c r="A938" t="s">
        <v>6</v>
      </c>
      <c r="B938" s="12">
        <v>937</v>
      </c>
      <c r="C938" s="12">
        <v>663</v>
      </c>
      <c r="D938" s="12">
        <v>1710</v>
      </c>
      <c r="E938" s="11">
        <v>259312.4</v>
      </c>
      <c r="F938">
        <v>17555.599999999999</v>
      </c>
      <c r="G938">
        <v>6130</v>
      </c>
      <c r="H938">
        <v>6130</v>
      </c>
      <c r="I938">
        <v>6130</v>
      </c>
      <c r="J938" s="5">
        <f t="shared" si="183"/>
        <v>354.59160456653825</v>
      </c>
      <c r="K938">
        <f t="shared" si="186"/>
        <v>8.7209500289302575</v>
      </c>
      <c r="L938">
        <f t="shared" si="186"/>
        <v>5.8709667175745475</v>
      </c>
      <c r="M938">
        <v>259</v>
      </c>
      <c r="N938">
        <v>259</v>
      </c>
      <c r="O938">
        <v>259</v>
      </c>
      <c r="P938" s="5">
        <f t="shared" si="184"/>
        <v>368.82818018182235</v>
      </c>
      <c r="Q938">
        <f t="shared" si="189"/>
        <v>5.5568280616995374</v>
      </c>
      <c r="R938">
        <f t="shared" si="189"/>
        <v>5.9103308992346264</v>
      </c>
      <c r="S938" s="5">
        <f t="shared" si="180"/>
        <v>6389</v>
      </c>
      <c r="T938" s="3">
        <f t="shared" si="187"/>
        <v>8.7623330406023427</v>
      </c>
      <c r="U938" s="3">
        <f t="shared" si="181"/>
        <v>11.781297616809173</v>
      </c>
      <c r="V938" t="s">
        <v>11</v>
      </c>
      <c r="W938" t="s">
        <v>12</v>
      </c>
      <c r="X938">
        <f t="shared" si="178"/>
        <v>571</v>
      </c>
      <c r="Y938" s="3">
        <f t="shared" si="182"/>
        <v>3.1641219672307201</v>
      </c>
      <c r="Z938" s="3">
        <f t="shared" si="182"/>
        <v>-3.9364181660078934E-2</v>
      </c>
    </row>
    <row r="939" spans="1:26" x14ac:dyDescent="0.2">
      <c r="A939" t="s">
        <v>6</v>
      </c>
      <c r="B939" s="12">
        <v>938</v>
      </c>
      <c r="C939" s="12">
        <v>662</v>
      </c>
      <c r="D939" s="12">
        <v>1711</v>
      </c>
      <c r="E939" s="11">
        <v>260045.2</v>
      </c>
      <c r="F939">
        <v>17552.82</v>
      </c>
      <c r="G939">
        <v>131</v>
      </c>
      <c r="H939">
        <v>131</v>
      </c>
      <c r="I939">
        <v>131</v>
      </c>
      <c r="J939" s="5">
        <f t="shared" si="183"/>
        <v>7.5563786603252039</v>
      </c>
      <c r="K939">
        <f t="shared" si="186"/>
        <v>4.8751973232011512</v>
      </c>
      <c r="L939">
        <f t="shared" si="186"/>
        <v>2.0223920622434792</v>
      </c>
      <c r="M939">
        <v>190</v>
      </c>
      <c r="N939">
        <v>190</v>
      </c>
      <c r="O939">
        <v>190</v>
      </c>
      <c r="P939" s="5">
        <f t="shared" si="184"/>
        <v>270.61178773553195</v>
      </c>
      <c r="Q939">
        <f t="shared" si="189"/>
        <v>5.2470240721604862</v>
      </c>
      <c r="R939">
        <f t="shared" si="189"/>
        <v>5.6006852762643806</v>
      </c>
      <c r="S939" s="5">
        <f t="shared" si="180"/>
        <v>321</v>
      </c>
      <c r="T939" s="3">
        <f t="shared" si="187"/>
        <v>5.7714411231300158</v>
      </c>
      <c r="U939" s="3">
        <f t="shared" si="181"/>
        <v>7.6230773385078603</v>
      </c>
      <c r="V939" t="s">
        <v>11</v>
      </c>
      <c r="W939" t="s">
        <v>12</v>
      </c>
      <c r="X939">
        <f t="shared" si="178"/>
        <v>572</v>
      </c>
      <c r="Y939" s="3">
        <f t="shared" si="182"/>
        <v>-0.37182674895933499</v>
      </c>
      <c r="Z939" s="3">
        <f t="shared" si="182"/>
        <v>-3.5782932140209014</v>
      </c>
    </row>
    <row r="940" spans="1:26" x14ac:dyDescent="0.2">
      <c r="A940" t="s">
        <v>6</v>
      </c>
      <c r="B940" s="12">
        <v>939</v>
      </c>
      <c r="C940" s="12">
        <v>661</v>
      </c>
      <c r="D940" s="12">
        <v>1712</v>
      </c>
      <c r="E940" s="11">
        <v>260778.6</v>
      </c>
      <c r="F940">
        <v>17550.07</v>
      </c>
      <c r="G940">
        <v>54</v>
      </c>
      <c r="H940">
        <v>54</v>
      </c>
      <c r="I940">
        <v>54</v>
      </c>
      <c r="J940" s="5">
        <f t="shared" si="183"/>
        <v>3.1060830911738924</v>
      </c>
      <c r="K940">
        <f t="shared" si="186"/>
        <v>3.9889840465642745</v>
      </c>
      <c r="L940">
        <f t="shared" si="186"/>
        <v>1.1333624761954237</v>
      </c>
      <c r="M940">
        <v>2</v>
      </c>
      <c r="N940">
        <v>2</v>
      </c>
      <c r="O940">
        <v>2</v>
      </c>
      <c r="P940" s="5">
        <f t="shared" si="184"/>
        <v>2.8489914855040466</v>
      </c>
      <c r="Q940">
        <f t="shared" si="189"/>
        <v>0.69314718055994529</v>
      </c>
      <c r="R940">
        <f t="shared" si="189"/>
        <v>1.0469650669202371</v>
      </c>
      <c r="S940" s="5">
        <f t="shared" si="180"/>
        <v>56</v>
      </c>
      <c r="T940" s="3">
        <f t="shared" si="187"/>
        <v>4.0253516907351496</v>
      </c>
      <c r="U940" s="3">
        <f t="shared" si="181"/>
        <v>2.180327543115661</v>
      </c>
      <c r="V940" t="s">
        <v>11</v>
      </c>
      <c r="W940" t="s">
        <v>12</v>
      </c>
      <c r="X940">
        <f t="shared" si="178"/>
        <v>573</v>
      </c>
      <c r="Y940" s="3">
        <f t="shared" si="182"/>
        <v>3.2958368660043291</v>
      </c>
      <c r="Z940" s="3">
        <f t="shared" si="182"/>
        <v>8.6397409275186687E-2</v>
      </c>
    </row>
    <row r="941" spans="1:26" x14ac:dyDescent="0.2">
      <c r="A941" t="s">
        <v>6</v>
      </c>
      <c r="B941" s="12">
        <v>940</v>
      </c>
      <c r="C941" s="12">
        <v>660</v>
      </c>
      <c r="D941" s="12">
        <v>1713</v>
      </c>
      <c r="E941" s="11">
        <v>261512.4</v>
      </c>
      <c r="F941">
        <v>17547.2</v>
      </c>
      <c r="G941">
        <v>1309</v>
      </c>
      <c r="H941">
        <v>1309</v>
      </c>
      <c r="I941">
        <v>1309</v>
      </c>
      <c r="J941" s="5">
        <f t="shared" si="183"/>
        <v>75.082481748475402</v>
      </c>
      <c r="K941">
        <f t="shared" si="186"/>
        <v>7.1770187659099003</v>
      </c>
      <c r="L941">
        <f t="shared" si="186"/>
        <v>4.3185872658933153</v>
      </c>
      <c r="M941">
        <v>5</v>
      </c>
      <c r="N941">
        <v>5</v>
      </c>
      <c r="O941">
        <v>5</v>
      </c>
      <c r="P941" s="5">
        <f t="shared" si="184"/>
        <v>7.1236436582474685</v>
      </c>
      <c r="Q941">
        <f t="shared" si="189"/>
        <v>1.6094379124341003</v>
      </c>
      <c r="R941">
        <f t="shared" si="189"/>
        <v>1.9634193442784935</v>
      </c>
      <c r="S941" s="5">
        <f t="shared" si="180"/>
        <v>1314</v>
      </c>
      <c r="T941" s="3">
        <f t="shared" si="187"/>
        <v>7.1808311990445555</v>
      </c>
      <c r="U941" s="3">
        <f t="shared" si="181"/>
        <v>6.2820066101718091</v>
      </c>
      <c r="V941" t="s">
        <v>11</v>
      </c>
      <c r="W941" t="s">
        <v>12</v>
      </c>
      <c r="X941">
        <f t="shared" si="178"/>
        <v>574</v>
      </c>
      <c r="Y941" s="3">
        <f t="shared" si="182"/>
        <v>5.5675808534757998</v>
      </c>
      <c r="Z941" s="3">
        <f t="shared" si="182"/>
        <v>2.3551679216148216</v>
      </c>
    </row>
    <row r="942" spans="1:26" x14ac:dyDescent="0.2">
      <c r="A942" t="s">
        <v>6</v>
      </c>
      <c r="B942" s="12">
        <v>941</v>
      </c>
      <c r="C942" s="12">
        <v>659</v>
      </c>
      <c r="D942" s="12">
        <v>1714</v>
      </c>
      <c r="E942" s="11">
        <v>262244.40000000002</v>
      </c>
      <c r="F942">
        <v>17544.810000000001</v>
      </c>
      <c r="G942">
        <v>89</v>
      </c>
      <c r="H942">
        <v>89</v>
      </c>
      <c r="I942">
        <v>89</v>
      </c>
      <c r="J942" s="5">
        <f t="shared" si="183"/>
        <v>5.0906711449319788</v>
      </c>
      <c r="K942">
        <f t="shared" si="186"/>
        <v>4.4886363697321396</v>
      </c>
      <c r="L942">
        <f t="shared" si="186"/>
        <v>1.6274096774560982</v>
      </c>
      <c r="M942">
        <v>1</v>
      </c>
      <c r="N942">
        <v>1</v>
      </c>
      <c r="O942">
        <v>1</v>
      </c>
      <c r="P942" s="5">
        <f t="shared" si="184"/>
        <v>1.4249228119312776</v>
      </c>
      <c r="Q942">
        <f t="shared" si="189"/>
        <v>0</v>
      </c>
      <c r="R942">
        <f t="shared" si="189"/>
        <v>0.35411764518775524</v>
      </c>
      <c r="S942" s="5">
        <f t="shared" si="180"/>
        <v>90</v>
      </c>
      <c r="T942" s="3">
        <f t="shared" si="187"/>
        <v>4.499809670330265</v>
      </c>
      <c r="U942" s="3">
        <f t="shared" si="181"/>
        <v>1.9815273226438535</v>
      </c>
      <c r="V942" t="s">
        <v>11</v>
      </c>
      <c r="W942" t="s">
        <v>12</v>
      </c>
      <c r="X942">
        <f t="shared" si="178"/>
        <v>575</v>
      </c>
      <c r="Y942" s="3">
        <f t="shared" si="182"/>
        <v>4.4886363697321396</v>
      </c>
      <c r="Z942" s="3">
        <f t="shared" si="182"/>
        <v>1.273292032268343</v>
      </c>
    </row>
    <row r="943" spans="1:26" x14ac:dyDescent="0.2">
      <c r="A943" t="s">
        <v>6</v>
      </c>
      <c r="B943" s="12">
        <v>942</v>
      </c>
      <c r="C943" s="12">
        <v>658</v>
      </c>
      <c r="D943" s="12">
        <v>1715</v>
      </c>
      <c r="E943" s="11">
        <v>262976.59999999998</v>
      </c>
      <c r="F943">
        <v>17542.330000000002</v>
      </c>
      <c r="G943">
        <v>154</v>
      </c>
      <c r="H943">
        <v>154</v>
      </c>
      <c r="I943">
        <v>154</v>
      </c>
      <c r="J943" s="5">
        <f t="shared" si="183"/>
        <v>8.784051508765419</v>
      </c>
      <c r="K943">
        <f t="shared" si="186"/>
        <v>5.0369526024136295</v>
      </c>
      <c r="L943">
        <f t="shared" si="186"/>
        <v>2.1729377486804715</v>
      </c>
      <c r="M943">
        <v>1</v>
      </c>
      <c r="N943">
        <v>1</v>
      </c>
      <c r="O943">
        <v>1</v>
      </c>
      <c r="P943" s="5">
        <f t="shared" si="184"/>
        <v>1.4251242565839315</v>
      </c>
      <c r="Q943">
        <f t="shared" si="189"/>
        <v>0</v>
      </c>
      <c r="R943">
        <f t="shared" si="189"/>
        <v>0.35425900752188283</v>
      </c>
      <c r="S943" s="5">
        <f t="shared" si="180"/>
        <v>155</v>
      </c>
      <c r="T943" s="3">
        <f t="shared" si="187"/>
        <v>5.0434251169192468</v>
      </c>
      <c r="U943" s="3">
        <f t="shared" si="181"/>
        <v>2.5271967562023545</v>
      </c>
      <c r="V943" t="s">
        <v>11</v>
      </c>
      <c r="W943" t="s">
        <v>12</v>
      </c>
      <c r="X943">
        <f t="shared" si="178"/>
        <v>576</v>
      </c>
      <c r="Y943" s="3">
        <f t="shared" si="182"/>
        <v>5.0369526024136295</v>
      </c>
      <c r="Z943" s="3">
        <f t="shared" si="182"/>
        <v>1.8186787411585887</v>
      </c>
    </row>
    <row r="944" spans="1:26" x14ac:dyDescent="0.2">
      <c r="A944" t="s">
        <v>6</v>
      </c>
      <c r="B944" s="12">
        <v>943</v>
      </c>
      <c r="C944" s="12">
        <v>657</v>
      </c>
      <c r="D944" s="12">
        <v>1716</v>
      </c>
      <c r="E944" s="11">
        <v>263707.90000000002</v>
      </c>
      <c r="F944">
        <v>17539.810000000001</v>
      </c>
      <c r="G944">
        <v>24</v>
      </c>
      <c r="H944">
        <v>24</v>
      </c>
      <c r="I944">
        <v>24</v>
      </c>
      <c r="J944" s="5">
        <f t="shared" si="183"/>
        <v>1.3651468158519331</v>
      </c>
      <c r="K944">
        <f t="shared" si="186"/>
        <v>3.1780538303479458</v>
      </c>
      <c r="L944">
        <f t="shared" si="186"/>
        <v>0.31126198025372415</v>
      </c>
      <c r="M944">
        <v>2</v>
      </c>
      <c r="N944">
        <v>2</v>
      </c>
      <c r="O944">
        <v>2</v>
      </c>
      <c r="P944" s="5">
        <f t="shared" si="184"/>
        <v>2.8506580173901539</v>
      </c>
      <c r="Q944">
        <f t="shared" si="189"/>
        <v>0.69314718055994529</v>
      </c>
      <c r="R944">
        <f t="shared" si="189"/>
        <v>1.047549850925904</v>
      </c>
      <c r="S944" s="5">
        <f t="shared" si="180"/>
        <v>26</v>
      </c>
      <c r="T944" s="3">
        <f t="shared" si="187"/>
        <v>3.2580965380214821</v>
      </c>
      <c r="U944" s="3">
        <f t="shared" si="181"/>
        <v>1.3588118311796282</v>
      </c>
      <c r="V944" t="s">
        <v>11</v>
      </c>
      <c r="W944" t="s">
        <v>12</v>
      </c>
      <c r="X944">
        <f t="shared" si="178"/>
        <v>577</v>
      </c>
      <c r="Y944" s="3">
        <f t="shared" si="182"/>
        <v>2.4849066497880004</v>
      </c>
      <c r="Z944" s="3">
        <f t="shared" si="182"/>
        <v>-0.73628787067217982</v>
      </c>
    </row>
    <row r="945" spans="1:26" x14ac:dyDescent="0.2">
      <c r="A945" t="s">
        <v>6</v>
      </c>
      <c r="B945" s="12">
        <v>944</v>
      </c>
      <c r="C945" s="12">
        <v>656</v>
      </c>
      <c r="D945" s="12">
        <v>1717</v>
      </c>
      <c r="E945" s="11">
        <v>264434.09999999998</v>
      </c>
      <c r="F945">
        <v>17537.11</v>
      </c>
      <c r="G945">
        <v>37</v>
      </c>
      <c r="H945">
        <v>37</v>
      </c>
      <c r="I945">
        <v>37</v>
      </c>
      <c r="J945" s="5">
        <f t="shared" si="183"/>
        <v>2.0988215967607813</v>
      </c>
      <c r="K945">
        <f t="shared" si="186"/>
        <v>3.6109179126442243</v>
      </c>
      <c r="L945">
        <f t="shared" si="186"/>
        <v>0.74137604282930769</v>
      </c>
      <c r="M945">
        <v>7</v>
      </c>
      <c r="N945">
        <v>7</v>
      </c>
      <c r="O945">
        <v>7</v>
      </c>
      <c r="P945" s="5">
        <f t="shared" si="184"/>
        <v>9.9788391587895617</v>
      </c>
      <c r="Q945">
        <f t="shared" si="189"/>
        <v>1.9459101490553132</v>
      </c>
      <c r="R945">
        <f t="shared" si="189"/>
        <v>2.3004667668035013</v>
      </c>
      <c r="S945" s="5">
        <f t="shared" si="180"/>
        <v>44</v>
      </c>
      <c r="T945" s="3">
        <f t="shared" si="187"/>
        <v>3.784189633918261</v>
      </c>
      <c r="U945" s="3">
        <f t="shared" si="181"/>
        <v>3.0418428096328087</v>
      </c>
      <c r="V945" t="s">
        <v>11</v>
      </c>
      <c r="W945" t="s">
        <v>12</v>
      </c>
      <c r="X945">
        <f t="shared" ref="X945:X1008" si="190">1+X944</f>
        <v>578</v>
      </c>
      <c r="Y945" s="3">
        <f t="shared" si="182"/>
        <v>1.6650077635889111</v>
      </c>
      <c r="Z945" s="3">
        <f t="shared" si="182"/>
        <v>-1.5590907239741936</v>
      </c>
    </row>
    <row r="946" spans="1:26" x14ac:dyDescent="0.2">
      <c r="A946" t="s">
        <v>6</v>
      </c>
      <c r="B946" s="12">
        <v>945</v>
      </c>
      <c r="C946" s="12">
        <v>655</v>
      </c>
      <c r="D946" s="12">
        <v>1718</v>
      </c>
      <c r="E946" s="11">
        <v>265164.2</v>
      </c>
      <c r="F946">
        <v>17534.27</v>
      </c>
      <c r="G946">
        <v>23</v>
      </c>
      <c r="H946">
        <v>23</v>
      </c>
      <c r="I946">
        <v>23</v>
      </c>
      <c r="J946" s="5">
        <f t="shared" si="183"/>
        <v>1.30108061344631</v>
      </c>
      <c r="K946">
        <f t="shared" si="186"/>
        <v>3.1354942159291497</v>
      </c>
      <c r="L946">
        <f t="shared" si="186"/>
        <v>0.26319516029047629</v>
      </c>
      <c r="M946">
        <v>525</v>
      </c>
      <c r="N946">
        <v>525</v>
      </c>
      <c r="O946">
        <v>525</v>
      </c>
      <c r="P946" s="5">
        <f t="shared" si="184"/>
        <v>748.53415625515061</v>
      </c>
      <c r="Q946">
        <f t="shared" si="189"/>
        <v>6.2633982625916236</v>
      </c>
      <c r="R946">
        <f t="shared" si="189"/>
        <v>6.6181168357579452</v>
      </c>
      <c r="S946" s="5">
        <f t="shared" si="180"/>
        <v>548</v>
      </c>
      <c r="T946" s="3">
        <f t="shared" si="187"/>
        <v>6.3062752869480159</v>
      </c>
      <c r="U946" s="3">
        <f t="shared" si="181"/>
        <v>6.8813119960484217</v>
      </c>
      <c r="V946" t="s">
        <v>11</v>
      </c>
      <c r="W946" t="s">
        <v>12</v>
      </c>
      <c r="X946">
        <f t="shared" si="190"/>
        <v>579</v>
      </c>
      <c r="Y946" s="3">
        <f t="shared" si="182"/>
        <v>-3.1279040466624739</v>
      </c>
      <c r="Z946" s="3">
        <f t="shared" si="182"/>
        <v>-6.3549216754674687</v>
      </c>
    </row>
    <row r="947" spans="1:26" x14ac:dyDescent="0.2">
      <c r="A947" t="s">
        <v>6</v>
      </c>
      <c r="B947" s="12">
        <v>946</v>
      </c>
      <c r="C947" s="12">
        <v>654</v>
      </c>
      <c r="D947" s="12">
        <v>1719</v>
      </c>
      <c r="E947" s="11">
        <v>265901.3</v>
      </c>
      <c r="F947">
        <v>17531.32</v>
      </c>
      <c r="G947">
        <v>6720</v>
      </c>
      <c r="H947">
        <v>6720</v>
      </c>
      <c r="I947">
        <v>6720</v>
      </c>
      <c r="J947" s="5">
        <f t="shared" si="183"/>
        <v>379.08803003219617</v>
      </c>
      <c r="K947">
        <f t="shared" si="186"/>
        <v>8.8128434335171946</v>
      </c>
      <c r="L947">
        <f t="shared" si="186"/>
        <v>5.9377684473263468</v>
      </c>
      <c r="M947">
        <v>346</v>
      </c>
      <c r="N947">
        <v>346</v>
      </c>
      <c r="O947">
        <v>346</v>
      </c>
      <c r="P947" s="5">
        <f t="shared" si="184"/>
        <v>493.40266448846978</v>
      </c>
      <c r="Q947">
        <f t="shared" si="189"/>
        <v>5.8464387750577247</v>
      </c>
      <c r="R947">
        <f t="shared" si="189"/>
        <v>6.2013256043410516</v>
      </c>
      <c r="S947" s="5">
        <f t="shared" si="180"/>
        <v>7066</v>
      </c>
      <c r="T947" s="3">
        <f t="shared" si="187"/>
        <v>8.8630498279190899</v>
      </c>
      <c r="U947" s="3">
        <f t="shared" si="181"/>
        <v>12.139094051667399</v>
      </c>
      <c r="V947" t="s">
        <v>11</v>
      </c>
      <c r="W947" t="s">
        <v>12</v>
      </c>
      <c r="X947">
        <f t="shared" si="190"/>
        <v>580</v>
      </c>
      <c r="Y947" s="3">
        <f t="shared" si="182"/>
        <v>2.9664046584594699</v>
      </c>
      <c r="Z947" s="3">
        <f t="shared" si="182"/>
        <v>-0.26355715701470483</v>
      </c>
    </row>
    <row r="948" spans="1:26" x14ac:dyDescent="0.2">
      <c r="A948" t="s">
        <v>6</v>
      </c>
      <c r="B948" s="12">
        <v>947</v>
      </c>
      <c r="C948" s="12">
        <v>653</v>
      </c>
      <c r="D948" s="12">
        <v>1720</v>
      </c>
      <c r="E948" s="11">
        <v>266635.3</v>
      </c>
      <c r="F948">
        <v>17528.27</v>
      </c>
      <c r="G948">
        <v>159</v>
      </c>
      <c r="H948">
        <v>159</v>
      </c>
      <c r="I948">
        <v>159</v>
      </c>
      <c r="J948" s="5">
        <f t="shared" si="183"/>
        <v>8.9448021323508176</v>
      </c>
      <c r="K948">
        <f t="shared" si="186"/>
        <v>5.0689042022202315</v>
      </c>
      <c r="L948">
        <f t="shared" si="186"/>
        <v>2.1910725962409869</v>
      </c>
      <c r="M948">
        <v>3</v>
      </c>
      <c r="N948">
        <v>3</v>
      </c>
      <c r="O948">
        <v>3</v>
      </c>
      <c r="P948" s="5">
        <f t="shared" si="184"/>
        <v>4.278802186410867</v>
      </c>
      <c r="Q948">
        <f t="shared" si="189"/>
        <v>1.0986122886681098</v>
      </c>
      <c r="R948">
        <f t="shared" si="189"/>
        <v>1.453673107436636</v>
      </c>
      <c r="S948" s="5">
        <f t="shared" si="180"/>
        <v>162</v>
      </c>
      <c r="T948" s="3">
        <f t="shared" si="187"/>
        <v>5.0875963352323836</v>
      </c>
      <c r="U948" s="3">
        <f t="shared" si="181"/>
        <v>3.6447457036776232</v>
      </c>
      <c r="V948" t="s">
        <v>11</v>
      </c>
      <c r="W948" t="s">
        <v>12</v>
      </c>
      <c r="X948">
        <f t="shared" si="190"/>
        <v>581</v>
      </c>
      <c r="Y948" s="3">
        <f t="shared" si="182"/>
        <v>3.9702919135521215</v>
      </c>
      <c r="Z948" s="3">
        <f t="shared" si="182"/>
        <v>0.73739948880435091</v>
      </c>
    </row>
    <row r="949" spans="1:26" x14ac:dyDescent="0.2">
      <c r="A949" t="s">
        <v>6</v>
      </c>
      <c r="B949" s="12">
        <v>948</v>
      </c>
      <c r="C949" s="12">
        <v>652</v>
      </c>
      <c r="D949" s="12">
        <v>1721</v>
      </c>
      <c r="E949" s="11">
        <v>267369.2</v>
      </c>
      <c r="F949">
        <v>17524.84</v>
      </c>
      <c r="G949">
        <v>12</v>
      </c>
      <c r="H949">
        <v>12</v>
      </c>
      <c r="I949">
        <v>12</v>
      </c>
      <c r="J949" s="5">
        <f t="shared" si="183"/>
        <v>0.67322638508848431</v>
      </c>
      <c r="K949">
        <f t="shared" si="186"/>
        <v>2.4849066497880004</v>
      </c>
      <c r="L949">
        <f t="shared" si="186"/>
        <v>-0.39567362389745975</v>
      </c>
      <c r="M949">
        <v>64</v>
      </c>
      <c r="N949">
        <v>64</v>
      </c>
      <c r="O949">
        <v>64</v>
      </c>
      <c r="P949" s="5">
        <f t="shared" si="184"/>
        <v>91.298979049166775</v>
      </c>
      <c r="Q949">
        <f t="shared" si="189"/>
        <v>4.1588830833596715</v>
      </c>
      <c r="R949">
        <f t="shared" si="189"/>
        <v>4.5141396051634466</v>
      </c>
      <c r="S949" s="5">
        <f t="shared" si="180"/>
        <v>76</v>
      </c>
      <c r="T949" s="3">
        <f t="shared" si="187"/>
        <v>4.3307333402863311</v>
      </c>
      <c r="U949" s="3">
        <f t="shared" si="181"/>
        <v>4.1184659812659872</v>
      </c>
      <c r="V949" t="s">
        <v>11</v>
      </c>
      <c r="W949" t="s">
        <v>12</v>
      </c>
      <c r="X949">
        <f t="shared" si="190"/>
        <v>582</v>
      </c>
      <c r="Y949" s="3">
        <f t="shared" si="182"/>
        <v>-1.6739764335716711</v>
      </c>
      <c r="Z949" s="3">
        <f t="shared" si="182"/>
        <v>-4.909813229060906</v>
      </c>
    </row>
    <row r="950" spans="1:26" x14ac:dyDescent="0.2">
      <c r="A950" t="s">
        <v>6</v>
      </c>
      <c r="B950" s="12">
        <v>949</v>
      </c>
      <c r="C950" s="12">
        <v>651</v>
      </c>
      <c r="D950" s="12">
        <v>1722</v>
      </c>
      <c r="E950" s="11">
        <v>268101.2</v>
      </c>
      <c r="F950">
        <v>17522.939999999999</v>
      </c>
      <c r="G950">
        <v>25</v>
      </c>
      <c r="H950">
        <v>25</v>
      </c>
      <c r="I950">
        <v>25</v>
      </c>
      <c r="J950" s="5">
        <f t="shared" si="183"/>
        <v>1.3987255558721854</v>
      </c>
      <c r="K950">
        <f t="shared" si="186"/>
        <v>3.2188758248682006</v>
      </c>
      <c r="L950">
        <f t="shared" si="186"/>
        <v>0.33556150479670133</v>
      </c>
      <c r="M950">
        <v>26</v>
      </c>
      <c r="N950">
        <v>26</v>
      </c>
      <c r="O950">
        <v>26</v>
      </c>
      <c r="P950" s="5">
        <f t="shared" si="184"/>
        <v>37.094231904006975</v>
      </c>
      <c r="Q950">
        <f t="shared" si="189"/>
        <v>3.2580965380214821</v>
      </c>
      <c r="R950">
        <f t="shared" si="189"/>
        <v>3.6134614832404837</v>
      </c>
      <c r="S950" s="5">
        <f t="shared" si="180"/>
        <v>51</v>
      </c>
      <c r="T950" s="3">
        <f t="shared" si="187"/>
        <v>3.9318256327243257</v>
      </c>
      <c r="U950" s="3">
        <f t="shared" si="181"/>
        <v>3.9490229880371848</v>
      </c>
      <c r="V950" t="s">
        <v>11</v>
      </c>
      <c r="W950" t="s">
        <v>12</v>
      </c>
      <c r="X950">
        <f t="shared" si="190"/>
        <v>583</v>
      </c>
      <c r="Y950" s="3">
        <f t="shared" si="182"/>
        <v>-3.9220713153281572E-2</v>
      </c>
      <c r="Z950" s="3">
        <f t="shared" si="182"/>
        <v>-3.2778999784437826</v>
      </c>
    </row>
    <row r="951" spans="1:26" x14ac:dyDescent="0.2">
      <c r="A951" t="s">
        <v>6</v>
      </c>
      <c r="B951" s="12">
        <v>950</v>
      </c>
      <c r="C951" s="12">
        <v>650</v>
      </c>
      <c r="D951" s="12">
        <v>1723</v>
      </c>
      <c r="E951" s="11">
        <v>268833.2</v>
      </c>
      <c r="F951">
        <v>17521.150000000001</v>
      </c>
      <c r="G951">
        <v>1629</v>
      </c>
      <c r="H951">
        <v>1629</v>
      </c>
      <c r="I951">
        <v>1629</v>
      </c>
      <c r="J951" s="5">
        <f t="shared" si="183"/>
        <v>90.89279151533367</v>
      </c>
      <c r="K951">
        <f t="shared" si="186"/>
        <v>7.3957216086020452</v>
      </c>
      <c r="L951">
        <f t="shared" si="186"/>
        <v>4.5096806967774663</v>
      </c>
      <c r="M951">
        <v>6</v>
      </c>
      <c r="N951">
        <v>6</v>
      </c>
      <c r="O951">
        <v>6</v>
      </c>
      <c r="P951" s="5">
        <f t="shared" si="184"/>
        <v>8.5610818924556877</v>
      </c>
      <c r="Q951">
        <f t="shared" si="189"/>
        <v>1.791759469228055</v>
      </c>
      <c r="R951">
        <f t="shared" si="189"/>
        <v>2.1472265714727663</v>
      </c>
      <c r="S951" s="5">
        <f t="shared" si="180"/>
        <v>1635</v>
      </c>
      <c r="T951" s="3">
        <f t="shared" si="187"/>
        <v>7.399398083331354</v>
      </c>
      <c r="U951" s="3">
        <f t="shared" si="181"/>
        <v>6.656907268250233</v>
      </c>
      <c r="V951" t="s">
        <v>11</v>
      </c>
      <c r="W951" t="s">
        <v>12</v>
      </c>
      <c r="X951">
        <f t="shared" si="190"/>
        <v>584</v>
      </c>
      <c r="Y951" s="3">
        <f t="shared" si="182"/>
        <v>5.6039621393739907</v>
      </c>
      <c r="Z951" s="3">
        <f t="shared" si="182"/>
        <v>2.3624541253047</v>
      </c>
    </row>
    <row r="952" spans="1:26" x14ac:dyDescent="0.2">
      <c r="A952" t="s">
        <v>6</v>
      </c>
      <c r="B952" s="12">
        <v>951</v>
      </c>
      <c r="C952" s="12">
        <v>649</v>
      </c>
      <c r="D952" s="12">
        <v>1724</v>
      </c>
      <c r="E952" s="11">
        <v>269562.3</v>
      </c>
      <c r="F952">
        <v>17519.439999999999</v>
      </c>
      <c r="G952">
        <v>41</v>
      </c>
      <c r="H952">
        <v>41</v>
      </c>
      <c r="I952">
        <v>41</v>
      </c>
      <c r="J952" s="5">
        <f t="shared" si="183"/>
        <v>2.2814763043645199</v>
      </c>
      <c r="K952">
        <f t="shared" si="186"/>
        <v>3.713572066704308</v>
      </c>
      <c r="L952">
        <f t="shared" si="186"/>
        <v>0.82482273534169437</v>
      </c>
      <c r="M952">
        <v>9</v>
      </c>
      <c r="N952">
        <v>9</v>
      </c>
      <c r="O952">
        <v>9</v>
      </c>
      <c r="P952" s="5">
        <f t="shared" si="184"/>
        <v>12.842876256318695</v>
      </c>
      <c r="Q952">
        <f t="shared" si="189"/>
        <v>2.1972245773362196</v>
      </c>
      <c r="R952">
        <f t="shared" si="189"/>
        <v>2.5527892806773371</v>
      </c>
      <c r="S952" s="5">
        <f t="shared" si="180"/>
        <v>50</v>
      </c>
      <c r="T952" s="3">
        <f t="shared" si="187"/>
        <v>3.912023005428146</v>
      </c>
      <c r="U952" s="3">
        <f t="shared" si="181"/>
        <v>3.3776120160190315</v>
      </c>
      <c r="V952" t="s">
        <v>11</v>
      </c>
      <c r="W952" t="s">
        <v>12</v>
      </c>
      <c r="X952">
        <f t="shared" si="190"/>
        <v>585</v>
      </c>
      <c r="Y952" s="3">
        <f t="shared" si="182"/>
        <v>1.5163474893680884</v>
      </c>
      <c r="Z952" s="3">
        <f t="shared" si="182"/>
        <v>-1.7279665453356428</v>
      </c>
    </row>
    <row r="953" spans="1:26" x14ac:dyDescent="0.2">
      <c r="A953" t="s">
        <v>6</v>
      </c>
      <c r="B953" s="12">
        <v>952</v>
      </c>
      <c r="C953" s="12">
        <v>648</v>
      </c>
      <c r="D953" s="12">
        <v>1725</v>
      </c>
      <c r="E953" s="11">
        <v>270289.40000000002</v>
      </c>
      <c r="F953">
        <v>17517.71</v>
      </c>
      <c r="G953">
        <v>26</v>
      </c>
      <c r="H953">
        <v>26</v>
      </c>
      <c r="I953">
        <v>26</v>
      </c>
      <c r="J953" s="5">
        <f t="shared" si="183"/>
        <v>1.4428978716886418</v>
      </c>
      <c r="K953">
        <f t="shared" si="186"/>
        <v>3.2580965380214821</v>
      </c>
      <c r="L953">
        <f t="shared" si="186"/>
        <v>0.36665350229651977</v>
      </c>
      <c r="M953">
        <v>1093</v>
      </c>
      <c r="N953">
        <v>1093</v>
      </c>
      <c r="O953">
        <v>1093</v>
      </c>
      <c r="P953" s="5">
        <f t="shared" si="184"/>
        <v>1559.8500032253075</v>
      </c>
      <c r="Q953">
        <f t="shared" si="189"/>
        <v>6.9966814881765389</v>
      </c>
      <c r="R953">
        <f t="shared" si="189"/>
        <v>7.3523449438420547</v>
      </c>
      <c r="S953" s="5">
        <f t="shared" si="180"/>
        <v>1119</v>
      </c>
      <c r="T953" s="3">
        <f t="shared" si="187"/>
        <v>7.020190708311925</v>
      </c>
      <c r="U953" s="3">
        <f t="shared" si="181"/>
        <v>7.7189984461385741</v>
      </c>
      <c r="V953" t="s">
        <v>11</v>
      </c>
      <c r="W953" t="s">
        <v>12</v>
      </c>
      <c r="X953">
        <f t="shared" si="190"/>
        <v>586</v>
      </c>
      <c r="Y953" s="3">
        <f t="shared" si="182"/>
        <v>-3.7385849501550568</v>
      </c>
      <c r="Z953" s="3">
        <f t="shared" si="182"/>
        <v>-6.9856914415455353</v>
      </c>
    </row>
    <row r="954" spans="1:26" x14ac:dyDescent="0.2">
      <c r="A954" t="s">
        <v>6</v>
      </c>
      <c r="B954" s="12">
        <v>953</v>
      </c>
      <c r="C954" s="12">
        <v>647</v>
      </c>
      <c r="D954" s="12">
        <v>1726</v>
      </c>
      <c r="E954" s="11">
        <v>271014.5</v>
      </c>
      <c r="F954">
        <v>17515.91</v>
      </c>
      <c r="G954">
        <v>48</v>
      </c>
      <c r="H954">
        <v>48</v>
      </c>
      <c r="I954">
        <v>48</v>
      </c>
      <c r="J954" s="5">
        <f t="shared" si="183"/>
        <v>2.6566844209442668</v>
      </c>
      <c r="K954">
        <f t="shared" ref="K954:L974" si="191">LN(I954)</f>
        <v>3.8712010109078911</v>
      </c>
      <c r="L954">
        <f t="shared" si="191"/>
        <v>0.97707888702671486</v>
      </c>
      <c r="M954">
        <v>407</v>
      </c>
      <c r="N954">
        <v>407</v>
      </c>
      <c r="O954">
        <v>407</v>
      </c>
      <c r="P954" s="5">
        <f t="shared" si="184"/>
        <v>580.90044993380309</v>
      </c>
      <c r="Q954">
        <f t="shared" si="189"/>
        <v>6.0088131854425946</v>
      </c>
      <c r="R954">
        <f t="shared" si="189"/>
        <v>6.3645793995442412</v>
      </c>
      <c r="S954" s="5">
        <f t="shared" si="180"/>
        <v>455</v>
      </c>
      <c r="T954" s="3">
        <f t="shared" si="187"/>
        <v>6.1202974189509503</v>
      </c>
      <c r="U954" s="3">
        <f t="shared" si="181"/>
        <v>7.3416582865709561</v>
      </c>
      <c r="V954" t="s">
        <v>11</v>
      </c>
      <c r="W954" t="s">
        <v>12</v>
      </c>
      <c r="X954">
        <f t="shared" si="190"/>
        <v>587</v>
      </c>
      <c r="Y954" s="3">
        <f t="shared" si="182"/>
        <v>-2.1376121745347034</v>
      </c>
      <c r="Z954" s="3">
        <f t="shared" si="182"/>
        <v>-5.3875005125175264</v>
      </c>
    </row>
    <row r="955" spans="1:26" x14ac:dyDescent="0.2">
      <c r="A955" t="s">
        <v>6</v>
      </c>
      <c r="B955" s="12">
        <v>954</v>
      </c>
      <c r="C955" s="12">
        <v>646</v>
      </c>
      <c r="D955" s="12">
        <v>1727</v>
      </c>
      <c r="E955" s="11">
        <v>271735.8</v>
      </c>
      <c r="F955">
        <v>17513.98</v>
      </c>
      <c r="G955">
        <v>27</v>
      </c>
      <c r="H955">
        <v>27</v>
      </c>
      <c r="I955">
        <v>27</v>
      </c>
      <c r="J955" s="5">
        <f t="shared" si="183"/>
        <v>1.4904182665662751</v>
      </c>
      <c r="K955">
        <f t="shared" si="191"/>
        <v>3.2958368660043291</v>
      </c>
      <c r="L955">
        <f t="shared" si="191"/>
        <v>0.39905679638034708</v>
      </c>
      <c r="M955">
        <v>0</v>
      </c>
      <c r="N955">
        <v>0</v>
      </c>
      <c r="O955">
        <v>0</v>
      </c>
      <c r="P955" s="5">
        <f t="shared" si="184"/>
        <v>0</v>
      </c>
      <c r="Q955">
        <v>0</v>
      </c>
      <c r="R955">
        <v>0</v>
      </c>
      <c r="S955" s="5">
        <f t="shared" si="180"/>
        <v>27</v>
      </c>
      <c r="T955" s="3">
        <f t="shared" si="187"/>
        <v>3.2958368660043291</v>
      </c>
      <c r="U955" s="3">
        <f t="shared" si="181"/>
        <v>0.39905679638034708</v>
      </c>
      <c r="V955" t="s">
        <v>11</v>
      </c>
      <c r="W955" t="s">
        <v>12</v>
      </c>
      <c r="X955">
        <f t="shared" si="190"/>
        <v>588</v>
      </c>
      <c r="Y955" s="3">
        <f t="shared" si="182"/>
        <v>3.2958368660043291</v>
      </c>
      <c r="Z955" s="3">
        <f t="shared" si="182"/>
        <v>0.39905679638034708</v>
      </c>
    </row>
    <row r="956" spans="1:26" x14ac:dyDescent="0.2">
      <c r="A956" t="s">
        <v>6</v>
      </c>
      <c r="B956" s="12">
        <v>955</v>
      </c>
      <c r="C956" s="12">
        <v>645</v>
      </c>
      <c r="D956" s="12">
        <v>1728</v>
      </c>
      <c r="E956" s="11">
        <v>272453.3</v>
      </c>
      <c r="F956">
        <v>17511.93</v>
      </c>
      <c r="G956">
        <v>64</v>
      </c>
      <c r="H956">
        <v>64</v>
      </c>
      <c r="I956">
        <v>64</v>
      </c>
      <c r="J956" s="5">
        <f t="shared" si="183"/>
        <v>3.5235396304614408</v>
      </c>
      <c r="K956">
        <f t="shared" si="191"/>
        <v>4.1588830833596715</v>
      </c>
      <c r="L956">
        <f t="shared" si="191"/>
        <v>1.2594660611919419</v>
      </c>
      <c r="M956">
        <v>0</v>
      </c>
      <c r="N956">
        <v>0</v>
      </c>
      <c r="O956">
        <v>0</v>
      </c>
      <c r="P956" s="5">
        <f t="shared" si="184"/>
        <v>0</v>
      </c>
      <c r="Q956">
        <v>0</v>
      </c>
      <c r="R956">
        <v>0</v>
      </c>
      <c r="S956" s="5">
        <f t="shared" si="180"/>
        <v>64</v>
      </c>
      <c r="T956" s="3">
        <f t="shared" si="187"/>
        <v>4.1588830833596715</v>
      </c>
      <c r="U956" s="3">
        <f t="shared" si="181"/>
        <v>1.2594660611919419</v>
      </c>
      <c r="V956" t="s">
        <v>11</v>
      </c>
      <c r="W956" t="s">
        <v>12</v>
      </c>
      <c r="X956">
        <f t="shared" si="190"/>
        <v>589</v>
      </c>
      <c r="Y956" s="3">
        <f t="shared" si="182"/>
        <v>4.1588830833596715</v>
      </c>
      <c r="Z956" s="3">
        <f t="shared" si="182"/>
        <v>1.2594660611919419</v>
      </c>
    </row>
    <row r="957" spans="1:26" x14ac:dyDescent="0.2">
      <c r="A957" t="s">
        <v>6</v>
      </c>
      <c r="B957" s="12">
        <v>956</v>
      </c>
      <c r="C957" s="12">
        <v>644</v>
      </c>
      <c r="D957" s="12">
        <v>1729</v>
      </c>
      <c r="E957" s="11">
        <v>273171.5</v>
      </c>
      <c r="F957">
        <v>17512.46</v>
      </c>
      <c r="G957">
        <v>3204</v>
      </c>
      <c r="H957">
        <v>3204</v>
      </c>
      <c r="I957">
        <v>3204</v>
      </c>
      <c r="J957" s="5">
        <f t="shared" si="183"/>
        <v>175.93343375864612</v>
      </c>
      <c r="K957">
        <f t="shared" si="191"/>
        <v>8.0721553081882504</v>
      </c>
      <c r="L957">
        <f t="shared" si="191"/>
        <v>5.1701057062155371</v>
      </c>
      <c r="M957">
        <v>0</v>
      </c>
      <c r="N957">
        <v>0</v>
      </c>
      <c r="O957">
        <v>0</v>
      </c>
      <c r="P957" s="5">
        <f t="shared" si="184"/>
        <v>0</v>
      </c>
      <c r="Q957">
        <v>0</v>
      </c>
      <c r="R957">
        <v>0</v>
      </c>
      <c r="S957" s="5">
        <f t="shared" si="180"/>
        <v>3204</v>
      </c>
      <c r="T957" s="3">
        <f t="shared" si="187"/>
        <v>8.0721553081882504</v>
      </c>
      <c r="U957" s="3">
        <f t="shared" si="181"/>
        <v>5.1701057062155371</v>
      </c>
      <c r="V957" t="s">
        <v>11</v>
      </c>
      <c r="W957" t="s">
        <v>12</v>
      </c>
      <c r="X957">
        <f t="shared" si="190"/>
        <v>590</v>
      </c>
      <c r="Y957" s="3">
        <f t="shared" si="182"/>
        <v>8.0721553081882504</v>
      </c>
      <c r="Z957" s="3">
        <f t="shared" si="182"/>
        <v>5.1701057062155371</v>
      </c>
    </row>
    <row r="958" spans="1:26" x14ac:dyDescent="0.2">
      <c r="A958" t="s">
        <v>6</v>
      </c>
      <c r="B958" s="12">
        <v>957</v>
      </c>
      <c r="C958" s="12">
        <v>643</v>
      </c>
      <c r="D958" s="12">
        <v>1730</v>
      </c>
      <c r="E958" s="11">
        <v>273883.40000000002</v>
      </c>
      <c r="F958">
        <v>17513.18</v>
      </c>
      <c r="G958">
        <v>31</v>
      </c>
      <c r="H958">
        <v>31</v>
      </c>
      <c r="I958">
        <v>31</v>
      </c>
      <c r="J958" s="5">
        <f t="shared" si="183"/>
        <v>1.6978027876096176</v>
      </c>
      <c r="K958">
        <f t="shared" si="191"/>
        <v>3.4339872044851463</v>
      </c>
      <c r="L958">
        <f t="shared" si="191"/>
        <v>0.52933493721555125</v>
      </c>
      <c r="M958">
        <v>0</v>
      </c>
      <c r="N958">
        <v>0</v>
      </c>
      <c r="O958">
        <v>0</v>
      </c>
      <c r="P958" s="5">
        <f t="shared" si="184"/>
        <v>0</v>
      </c>
      <c r="Q958">
        <v>0</v>
      </c>
      <c r="R958">
        <v>0</v>
      </c>
      <c r="S958" s="5">
        <f t="shared" si="180"/>
        <v>31</v>
      </c>
      <c r="T958" s="3">
        <f t="shared" si="187"/>
        <v>3.4339872044851463</v>
      </c>
      <c r="U958" s="3">
        <f t="shared" si="181"/>
        <v>0.52933493721555125</v>
      </c>
      <c r="V958" t="s">
        <v>11</v>
      </c>
      <c r="W958" t="s">
        <v>12</v>
      </c>
      <c r="X958">
        <f t="shared" si="190"/>
        <v>591</v>
      </c>
      <c r="Y958" s="3">
        <f t="shared" si="182"/>
        <v>3.4339872044851463</v>
      </c>
      <c r="Z958" s="3">
        <f t="shared" si="182"/>
        <v>0.52933493721555125</v>
      </c>
    </row>
    <row r="959" spans="1:26" x14ac:dyDescent="0.2">
      <c r="A959" t="s">
        <v>6</v>
      </c>
      <c r="B959" s="12">
        <v>958</v>
      </c>
      <c r="C959" s="12">
        <v>642</v>
      </c>
      <c r="D959" s="12">
        <v>1731</v>
      </c>
      <c r="E959" s="11">
        <v>274595.8</v>
      </c>
      <c r="F959">
        <v>17513.849999999999</v>
      </c>
      <c r="G959">
        <v>60</v>
      </c>
      <c r="H959">
        <v>60</v>
      </c>
      <c r="I959">
        <v>60</v>
      </c>
      <c r="J959" s="5">
        <f t="shared" si="183"/>
        <v>3.277544667471243</v>
      </c>
      <c r="K959">
        <f t="shared" si="191"/>
        <v>4.0943445622221004</v>
      </c>
      <c r="L959">
        <f t="shared" si="191"/>
        <v>1.1870945650819178</v>
      </c>
      <c r="M959">
        <v>3</v>
      </c>
      <c r="N959">
        <v>3</v>
      </c>
      <c r="O959">
        <v>3</v>
      </c>
      <c r="P959" s="5">
        <f t="shared" si="184"/>
        <v>4.2823251312532653</v>
      </c>
      <c r="Q959">
        <f t="shared" ref="Q959:R962" si="192">LN(O959)</f>
        <v>1.0986122886681098</v>
      </c>
      <c r="R959">
        <f t="shared" si="192"/>
        <v>1.4544961170498638</v>
      </c>
      <c r="S959" s="5">
        <f t="shared" si="180"/>
        <v>63</v>
      </c>
      <c r="T959" s="3">
        <f t="shared" si="187"/>
        <v>4.1431347263915326</v>
      </c>
      <c r="U959" s="3">
        <f t="shared" si="181"/>
        <v>2.6415906821317816</v>
      </c>
      <c r="V959" t="s">
        <v>11</v>
      </c>
      <c r="W959" t="s">
        <v>12</v>
      </c>
      <c r="X959">
        <f t="shared" si="190"/>
        <v>592</v>
      </c>
      <c r="Y959" s="3">
        <f t="shared" si="182"/>
        <v>2.9957322735539904</v>
      </c>
      <c r="Z959" s="3">
        <f t="shared" si="182"/>
        <v>-0.26740155196794602</v>
      </c>
    </row>
    <row r="960" spans="1:26" x14ac:dyDescent="0.2">
      <c r="A960" t="s">
        <v>6</v>
      </c>
      <c r="B960" s="12">
        <v>959</v>
      </c>
      <c r="C960" s="12">
        <v>641</v>
      </c>
      <c r="D960" s="12">
        <v>1732</v>
      </c>
      <c r="E960" s="11">
        <v>275325</v>
      </c>
      <c r="F960">
        <v>17514.330000000002</v>
      </c>
      <c r="G960">
        <v>7820</v>
      </c>
      <c r="H960">
        <v>7820</v>
      </c>
      <c r="I960">
        <v>7820</v>
      </c>
      <c r="J960" s="5">
        <f t="shared" si="183"/>
        <v>426.04195042222824</v>
      </c>
      <c r="K960">
        <f t="shared" si="191"/>
        <v>8.9644398335393571</v>
      </c>
      <c r="L960">
        <f t="shared" si="191"/>
        <v>6.0545378165905595</v>
      </c>
      <c r="M960">
        <v>2</v>
      </c>
      <c r="N960">
        <v>2</v>
      </c>
      <c r="O960">
        <v>2</v>
      </c>
      <c r="P960" s="5">
        <f t="shared" si="184"/>
        <v>2.8548051795301328</v>
      </c>
      <c r="Q960">
        <f t="shared" si="192"/>
        <v>0.69314718055994529</v>
      </c>
      <c r="R960">
        <f t="shared" si="192"/>
        <v>1.0490036024364209</v>
      </c>
      <c r="S960" s="5">
        <f t="shared" si="180"/>
        <v>7822</v>
      </c>
      <c r="T960" s="3">
        <f t="shared" si="187"/>
        <v>8.9646955553154601</v>
      </c>
      <c r="U960" s="3">
        <f t="shared" si="181"/>
        <v>7.1035414190269801</v>
      </c>
      <c r="V960" t="s">
        <v>11</v>
      </c>
      <c r="W960" t="s">
        <v>12</v>
      </c>
      <c r="X960">
        <f t="shared" si="190"/>
        <v>593</v>
      </c>
      <c r="Y960" s="3">
        <f t="shared" si="182"/>
        <v>8.2712926529794117</v>
      </c>
      <c r="Z960" s="3">
        <f t="shared" si="182"/>
        <v>5.0055342141541388</v>
      </c>
    </row>
    <row r="961" spans="1:26" x14ac:dyDescent="0.2">
      <c r="A961" t="s">
        <v>6</v>
      </c>
      <c r="B961" s="12">
        <v>960</v>
      </c>
      <c r="C961" s="12">
        <v>640</v>
      </c>
      <c r="D961" s="12">
        <v>1733</v>
      </c>
      <c r="E961" s="11">
        <v>276097.40000000002</v>
      </c>
      <c r="F961">
        <v>17514.560000000001</v>
      </c>
      <c r="G961">
        <v>45265</v>
      </c>
      <c r="H961">
        <v>45265</v>
      </c>
      <c r="I961">
        <v>45265</v>
      </c>
      <c r="J961" s="5">
        <f t="shared" si="183"/>
        <v>2459.1865044726965</v>
      </c>
      <c r="K961">
        <f t="shared" si="191"/>
        <v>10.72028938590954</v>
      </c>
      <c r="L961">
        <f t="shared" si="191"/>
        <v>7.8075858849979234</v>
      </c>
      <c r="M961">
        <v>6</v>
      </c>
      <c r="N961">
        <v>6</v>
      </c>
      <c r="O961">
        <v>6</v>
      </c>
      <c r="P961" s="5">
        <f t="shared" si="184"/>
        <v>8.5643030712732706</v>
      </c>
      <c r="Q961">
        <f t="shared" si="192"/>
        <v>1.791759469228055</v>
      </c>
      <c r="R961">
        <f t="shared" si="192"/>
        <v>2.1476027590869302</v>
      </c>
      <c r="S961" s="5">
        <f t="shared" si="180"/>
        <v>45271</v>
      </c>
      <c r="T961" s="3">
        <f t="shared" si="187"/>
        <v>10.720421929870149</v>
      </c>
      <c r="U961" s="3">
        <f t="shared" si="181"/>
        <v>9.9551886440848527</v>
      </c>
      <c r="V961" t="s">
        <v>11</v>
      </c>
      <c r="W961" t="s">
        <v>12</v>
      </c>
      <c r="X961">
        <f t="shared" si="190"/>
        <v>594</v>
      </c>
      <c r="Y961" s="3">
        <f t="shared" si="182"/>
        <v>8.9285299166814855</v>
      </c>
      <c r="Z961" s="3">
        <f t="shared" si="182"/>
        <v>5.6599831259109932</v>
      </c>
    </row>
    <row r="962" spans="1:26" x14ac:dyDescent="0.2">
      <c r="A962" t="s">
        <v>6</v>
      </c>
      <c r="B962" s="12">
        <v>961</v>
      </c>
      <c r="C962" s="12">
        <v>639</v>
      </c>
      <c r="D962" s="12">
        <v>1734</v>
      </c>
      <c r="E962" s="11">
        <v>276909.40000000002</v>
      </c>
      <c r="F962">
        <v>17514.560000000001</v>
      </c>
      <c r="G962">
        <v>5231</v>
      </c>
      <c r="H962">
        <v>5231</v>
      </c>
      <c r="I962">
        <v>5231</v>
      </c>
      <c r="J962" s="5">
        <f t="shared" si="183"/>
        <v>283.35982816040189</v>
      </c>
      <c r="K962">
        <f t="shared" si="191"/>
        <v>8.5623577433706117</v>
      </c>
      <c r="L962">
        <f t="shared" si="191"/>
        <v>5.6467175675987162</v>
      </c>
      <c r="M962">
        <v>3</v>
      </c>
      <c r="N962">
        <v>3</v>
      </c>
      <c r="O962">
        <v>3</v>
      </c>
      <c r="P962" s="5">
        <f t="shared" si="184"/>
        <v>4.2821515356366353</v>
      </c>
      <c r="Q962">
        <f t="shared" si="192"/>
        <v>1.0986122886681098</v>
      </c>
      <c r="R962">
        <f t="shared" si="192"/>
        <v>1.4544555785269848</v>
      </c>
      <c r="S962" s="5">
        <f t="shared" ref="S962:S1025" si="193">I962+O962</f>
        <v>5234</v>
      </c>
      <c r="T962" s="3">
        <f t="shared" si="187"/>
        <v>8.562931083090092</v>
      </c>
      <c r="U962" s="3">
        <f t="shared" ref="U962:U1025" si="194">L962+R962</f>
        <v>7.1011731461257011</v>
      </c>
      <c r="V962" t="s">
        <v>11</v>
      </c>
      <c r="W962" t="s">
        <v>12</v>
      </c>
      <c r="X962">
        <f t="shared" si="190"/>
        <v>595</v>
      </c>
      <c r="Y962" s="3">
        <f t="shared" ref="Y962:Z1025" si="195">K962-Q962</f>
        <v>7.4637454547025017</v>
      </c>
      <c r="Z962" s="3">
        <f t="shared" si="195"/>
        <v>4.1922619890717314</v>
      </c>
    </row>
    <row r="963" spans="1:26" x14ac:dyDescent="0.2">
      <c r="A963" t="s">
        <v>6</v>
      </c>
      <c r="B963" s="12">
        <v>962</v>
      </c>
      <c r="C963" s="12">
        <v>638</v>
      </c>
      <c r="D963" s="12">
        <v>1735</v>
      </c>
      <c r="E963" s="11">
        <v>277722.8</v>
      </c>
      <c r="F963">
        <v>17514.34</v>
      </c>
      <c r="G963">
        <v>3652</v>
      </c>
      <c r="H963">
        <v>3652</v>
      </c>
      <c r="I963">
        <v>3652</v>
      </c>
      <c r="J963" s="5">
        <f t="shared" ref="J963:J1026" si="196">(I963/E963)*15000</f>
        <v>197.2470391339854</v>
      </c>
      <c r="K963">
        <f t="shared" si="191"/>
        <v>8.2030302417148597</v>
      </c>
      <c r="L963">
        <f t="shared" si="191"/>
        <v>5.2844569488857447</v>
      </c>
      <c r="M963">
        <v>0</v>
      </c>
      <c r="N963">
        <v>0</v>
      </c>
      <c r="O963">
        <v>0</v>
      </c>
      <c r="P963" s="5">
        <f t="shared" ref="P963:P1026" si="197">(O963/F963)*25000</f>
        <v>0</v>
      </c>
      <c r="Q963">
        <v>0</v>
      </c>
      <c r="R963">
        <v>0</v>
      </c>
      <c r="S963" s="5">
        <f t="shared" si="193"/>
        <v>3652</v>
      </c>
      <c r="T963" s="3">
        <f t="shared" si="187"/>
        <v>8.2030302417148597</v>
      </c>
      <c r="U963" s="3">
        <f t="shared" si="194"/>
        <v>5.2844569488857447</v>
      </c>
      <c r="V963" t="s">
        <v>11</v>
      </c>
      <c r="W963" t="s">
        <v>12</v>
      </c>
      <c r="X963">
        <f t="shared" si="190"/>
        <v>596</v>
      </c>
      <c r="Y963" s="3">
        <f t="shared" si="195"/>
        <v>8.2030302417148597</v>
      </c>
      <c r="Z963" s="3">
        <f t="shared" si="195"/>
        <v>5.2844569488857447</v>
      </c>
    </row>
    <row r="964" spans="1:26" x14ac:dyDescent="0.2">
      <c r="A964" t="s">
        <v>6</v>
      </c>
      <c r="B964" s="12">
        <v>963</v>
      </c>
      <c r="C964" s="12">
        <v>637</v>
      </c>
      <c r="D964" s="12">
        <v>1736</v>
      </c>
      <c r="E964" s="11">
        <v>278532</v>
      </c>
      <c r="F964">
        <v>17513.919999999998</v>
      </c>
      <c r="G964">
        <v>28</v>
      </c>
      <c r="H964">
        <v>28</v>
      </c>
      <c r="I964">
        <v>28</v>
      </c>
      <c r="J964" s="5">
        <f t="shared" si="196"/>
        <v>1.5079057343500926</v>
      </c>
      <c r="K964">
        <f t="shared" si="191"/>
        <v>3.3322045101752038</v>
      </c>
      <c r="L964">
        <f t="shared" si="191"/>
        <v>0.41072175725398652</v>
      </c>
      <c r="M964">
        <v>207</v>
      </c>
      <c r="N964">
        <v>207</v>
      </c>
      <c r="O964">
        <v>207</v>
      </c>
      <c r="P964" s="5">
        <f t="shared" si="197"/>
        <v>295.47925307412623</v>
      </c>
      <c r="Q964">
        <f t="shared" ref="Q964:R968" si="198">LN(O964)</f>
        <v>5.3327187932653688</v>
      </c>
      <c r="R964">
        <f t="shared" si="198"/>
        <v>5.6885986248183213</v>
      </c>
      <c r="S964" s="5">
        <f t="shared" si="193"/>
        <v>235</v>
      </c>
      <c r="T964" s="3">
        <f t="shared" si="187"/>
        <v>5.4595855141441589</v>
      </c>
      <c r="U964" s="3">
        <f t="shared" si="194"/>
        <v>6.0993203820723076</v>
      </c>
      <c r="V964" t="s">
        <v>11</v>
      </c>
      <c r="W964" t="s">
        <v>12</v>
      </c>
      <c r="X964">
        <f t="shared" si="190"/>
        <v>597</v>
      </c>
      <c r="Y964" s="3">
        <f t="shared" si="195"/>
        <v>-2.000514283090165</v>
      </c>
      <c r="Z964" s="3">
        <f t="shared" si="195"/>
        <v>-5.2778768675643351</v>
      </c>
    </row>
    <row r="965" spans="1:26" x14ac:dyDescent="0.2">
      <c r="A965" t="s">
        <v>6</v>
      </c>
      <c r="B965" s="12">
        <v>964</v>
      </c>
      <c r="C965" s="12">
        <v>636</v>
      </c>
      <c r="D965" s="12">
        <v>1737</v>
      </c>
      <c r="E965" s="11">
        <v>279340.40000000002</v>
      </c>
      <c r="F965">
        <v>17514.599999999999</v>
      </c>
      <c r="G965">
        <v>685</v>
      </c>
      <c r="H965">
        <v>685</v>
      </c>
      <c r="I965">
        <v>685</v>
      </c>
      <c r="J965" s="5">
        <f t="shared" si="196"/>
        <v>36.783078996092215</v>
      </c>
      <c r="K965">
        <f t="shared" si="191"/>
        <v>6.5294188382622256</v>
      </c>
      <c r="L965">
        <f t="shared" si="191"/>
        <v>3.6050379295411035</v>
      </c>
      <c r="M965">
        <v>67</v>
      </c>
      <c r="N965">
        <v>67</v>
      </c>
      <c r="O965">
        <v>67</v>
      </c>
      <c r="P965" s="5">
        <f t="shared" si="197"/>
        <v>95.634499217795451</v>
      </c>
      <c r="Q965">
        <f t="shared" si="198"/>
        <v>4.2046926193909657</v>
      </c>
      <c r="R965">
        <f t="shared" si="198"/>
        <v>4.5605336254382971</v>
      </c>
      <c r="S965" s="5">
        <f t="shared" si="193"/>
        <v>752</v>
      </c>
      <c r="T965" s="3">
        <f t="shared" si="187"/>
        <v>6.62273632394984</v>
      </c>
      <c r="U965" s="3">
        <f t="shared" si="194"/>
        <v>8.165571554979401</v>
      </c>
      <c r="V965" t="s">
        <v>11</v>
      </c>
      <c r="W965" t="s">
        <v>12</v>
      </c>
      <c r="X965">
        <f t="shared" si="190"/>
        <v>598</v>
      </c>
      <c r="Y965" s="3">
        <f t="shared" si="195"/>
        <v>2.3247262188712599</v>
      </c>
      <c r="Z965" s="3">
        <f t="shared" si="195"/>
        <v>-0.95549569589719363</v>
      </c>
    </row>
    <row r="966" spans="1:26" x14ac:dyDescent="0.2">
      <c r="A966" t="s">
        <v>6</v>
      </c>
      <c r="B966" s="12">
        <v>965</v>
      </c>
      <c r="C966" s="12">
        <v>635</v>
      </c>
      <c r="D966" s="12">
        <v>1738</v>
      </c>
      <c r="E966" s="11">
        <v>280147.3</v>
      </c>
      <c r="F966">
        <v>17514.14</v>
      </c>
      <c r="G966">
        <v>1089</v>
      </c>
      <c r="H966">
        <v>1089</v>
      </c>
      <c r="I966">
        <v>1089</v>
      </c>
      <c r="J966" s="5">
        <f t="shared" si="196"/>
        <v>58.308611219883254</v>
      </c>
      <c r="K966">
        <f t="shared" si="191"/>
        <v>6.9930151229329605</v>
      </c>
      <c r="L966">
        <f t="shared" si="191"/>
        <v>4.0657497877644122</v>
      </c>
      <c r="M966">
        <v>725</v>
      </c>
      <c r="N966">
        <v>725</v>
      </c>
      <c r="O966">
        <v>725</v>
      </c>
      <c r="P966" s="5">
        <f t="shared" si="197"/>
        <v>1034.8781042060871</v>
      </c>
      <c r="Q966">
        <f t="shared" si="198"/>
        <v>6.5861716548546747</v>
      </c>
      <c r="R966">
        <f t="shared" si="198"/>
        <v>6.9420389250496752</v>
      </c>
      <c r="S966" s="5">
        <f t="shared" si="193"/>
        <v>1814</v>
      </c>
      <c r="T966" s="3">
        <f t="shared" si="187"/>
        <v>7.5032896306750816</v>
      </c>
      <c r="U966" s="3">
        <f t="shared" si="194"/>
        <v>11.007788712814087</v>
      </c>
      <c r="V966" t="s">
        <v>11</v>
      </c>
      <c r="W966" t="s">
        <v>12</v>
      </c>
      <c r="X966">
        <f t="shared" si="190"/>
        <v>599</v>
      </c>
      <c r="Y966" s="3">
        <f t="shared" si="195"/>
        <v>0.40684346807828575</v>
      </c>
      <c r="Z966" s="3">
        <f t="shared" si="195"/>
        <v>-2.876289137285263</v>
      </c>
    </row>
    <row r="967" spans="1:26" x14ac:dyDescent="0.2">
      <c r="A967" t="s">
        <v>6</v>
      </c>
      <c r="B967" s="12">
        <v>966</v>
      </c>
      <c r="C967" s="12">
        <v>634</v>
      </c>
      <c r="D967" s="12">
        <v>1739</v>
      </c>
      <c r="E967" s="11">
        <v>280949.3</v>
      </c>
      <c r="F967">
        <v>17513.52</v>
      </c>
      <c r="G967">
        <v>35</v>
      </c>
      <c r="H967">
        <v>35</v>
      </c>
      <c r="I967">
        <v>35</v>
      </c>
      <c r="J967" s="5">
        <f t="shared" si="196"/>
        <v>1.8686645597622065</v>
      </c>
      <c r="K967">
        <f t="shared" si="191"/>
        <v>3.5553480614894135</v>
      </c>
      <c r="L967">
        <f t="shared" si="191"/>
        <v>0.62522403658305914</v>
      </c>
      <c r="M967">
        <v>267</v>
      </c>
      <c r="N967">
        <v>267</v>
      </c>
      <c r="O967">
        <v>267</v>
      </c>
      <c r="P967" s="5">
        <f t="shared" si="197"/>
        <v>381.1341180984748</v>
      </c>
      <c r="Q967">
        <f t="shared" si="198"/>
        <v>5.5872486584002496</v>
      </c>
      <c r="R967">
        <f t="shared" si="198"/>
        <v>5.9431513291900986</v>
      </c>
      <c r="S967" s="5">
        <f t="shared" si="193"/>
        <v>302</v>
      </c>
      <c r="T967" s="3">
        <f t="shared" si="187"/>
        <v>5.7104270173748697</v>
      </c>
      <c r="U967" s="3">
        <f t="shared" si="194"/>
        <v>6.5683753657731581</v>
      </c>
      <c r="V967" t="s">
        <v>11</v>
      </c>
      <c r="W967" t="s">
        <v>12</v>
      </c>
      <c r="X967">
        <f t="shared" si="190"/>
        <v>600</v>
      </c>
      <c r="Y967" s="3">
        <f t="shared" si="195"/>
        <v>-2.0319005969108361</v>
      </c>
      <c r="Z967" s="3">
        <f t="shared" si="195"/>
        <v>-5.3179272926070391</v>
      </c>
    </row>
    <row r="968" spans="1:26" x14ac:dyDescent="0.2">
      <c r="A968" t="s">
        <v>6</v>
      </c>
      <c r="B968" s="12">
        <v>967</v>
      </c>
      <c r="C968" s="12">
        <v>633</v>
      </c>
      <c r="D968" s="12">
        <v>1740</v>
      </c>
      <c r="E968" s="11">
        <v>281742.59999999998</v>
      </c>
      <c r="F968">
        <v>17513.7</v>
      </c>
      <c r="G968">
        <v>454</v>
      </c>
      <c r="H968">
        <v>454</v>
      </c>
      <c r="I968">
        <v>454</v>
      </c>
      <c r="J968" s="5">
        <f t="shared" si="196"/>
        <v>24.170998634924221</v>
      </c>
      <c r="K968">
        <f t="shared" si="191"/>
        <v>6.1180971980413483</v>
      </c>
      <c r="L968">
        <f t="shared" si="191"/>
        <v>3.1851535109873992</v>
      </c>
      <c r="M968">
        <v>1</v>
      </c>
      <c r="N968">
        <v>1</v>
      </c>
      <c r="O968">
        <v>1</v>
      </c>
      <c r="P968" s="5">
        <f t="shared" si="197"/>
        <v>1.4274539360614833</v>
      </c>
      <c r="Q968">
        <f t="shared" si="198"/>
        <v>0</v>
      </c>
      <c r="R968">
        <f t="shared" si="198"/>
        <v>0.35589239306869347</v>
      </c>
      <c r="S968" s="5">
        <f t="shared" si="193"/>
        <v>455</v>
      </c>
      <c r="T968" s="3">
        <f t="shared" si="187"/>
        <v>6.1202974189509503</v>
      </c>
      <c r="U968" s="3">
        <f t="shared" si="194"/>
        <v>3.5410459040560927</v>
      </c>
      <c r="V968" t="s">
        <v>11</v>
      </c>
      <c r="W968" t="s">
        <v>12</v>
      </c>
      <c r="X968">
        <f t="shared" si="190"/>
        <v>601</v>
      </c>
      <c r="Y968" s="3">
        <f t="shared" si="195"/>
        <v>6.1180971980413483</v>
      </c>
      <c r="Z968" s="3">
        <f t="shared" si="195"/>
        <v>2.8292611179187057</v>
      </c>
    </row>
    <row r="969" spans="1:26" x14ac:dyDescent="0.2">
      <c r="A969" t="s">
        <v>6</v>
      </c>
      <c r="B969" s="12">
        <v>968</v>
      </c>
      <c r="C969" s="12">
        <v>632</v>
      </c>
      <c r="D969" s="12">
        <v>1741</v>
      </c>
      <c r="E969" s="11">
        <v>282532</v>
      </c>
      <c r="F969">
        <v>17513.98</v>
      </c>
      <c r="G969">
        <v>127</v>
      </c>
      <c r="H969">
        <v>127</v>
      </c>
      <c r="I969">
        <v>127</v>
      </c>
      <c r="J969" s="5">
        <f t="shared" si="196"/>
        <v>6.7425990684241075</v>
      </c>
      <c r="K969">
        <f t="shared" si="191"/>
        <v>4.8441870864585912</v>
      </c>
      <c r="L969">
        <f t="shared" si="191"/>
        <v>1.9084454690530757</v>
      </c>
      <c r="M969">
        <v>0</v>
      </c>
      <c r="N969">
        <v>0</v>
      </c>
      <c r="O969">
        <v>0</v>
      </c>
      <c r="P969" s="5">
        <f t="shared" si="197"/>
        <v>0</v>
      </c>
      <c r="Q969">
        <v>0</v>
      </c>
      <c r="R969">
        <v>0</v>
      </c>
      <c r="S969" s="5">
        <f t="shared" si="193"/>
        <v>127</v>
      </c>
      <c r="T969" s="3">
        <f t="shared" si="187"/>
        <v>4.8441870864585912</v>
      </c>
      <c r="U969" s="3">
        <f t="shared" si="194"/>
        <v>1.9084454690530757</v>
      </c>
      <c r="V969" t="s">
        <v>11</v>
      </c>
      <c r="W969" t="s">
        <v>12</v>
      </c>
      <c r="X969">
        <f t="shared" si="190"/>
        <v>602</v>
      </c>
      <c r="Y969" s="3">
        <f t="shared" si="195"/>
        <v>4.8441870864585912</v>
      </c>
      <c r="Z969" s="3">
        <f t="shared" si="195"/>
        <v>1.9084454690530757</v>
      </c>
    </row>
    <row r="970" spans="1:26" x14ac:dyDescent="0.2">
      <c r="A970" t="s">
        <v>6</v>
      </c>
      <c r="B970" s="12">
        <v>969</v>
      </c>
      <c r="C970" s="12">
        <v>631</v>
      </c>
      <c r="D970" s="12">
        <v>1742</v>
      </c>
      <c r="E970" s="11">
        <v>283315</v>
      </c>
      <c r="F970">
        <v>17517.28</v>
      </c>
      <c r="G970">
        <v>62</v>
      </c>
      <c r="H970">
        <v>62</v>
      </c>
      <c r="I970">
        <v>62</v>
      </c>
      <c r="J970" s="5">
        <f t="shared" si="196"/>
        <v>3.2825653424633359</v>
      </c>
      <c r="K970">
        <f t="shared" si="191"/>
        <v>4.1271343850450917</v>
      </c>
      <c r="L970">
        <f t="shared" si="191"/>
        <v>1.188625233306918</v>
      </c>
      <c r="M970">
        <v>1</v>
      </c>
      <c r="N970">
        <v>1</v>
      </c>
      <c r="O970">
        <v>1</v>
      </c>
      <c r="P970" s="5">
        <f t="shared" si="197"/>
        <v>1.4271622078313531</v>
      </c>
      <c r="Q970">
        <f>LN(O970)</f>
        <v>0</v>
      </c>
      <c r="R970">
        <f>LN(P970)</f>
        <v>0.35568800255421401</v>
      </c>
      <c r="S970" s="5">
        <f t="shared" si="193"/>
        <v>63</v>
      </c>
      <c r="T970" s="3">
        <f t="shared" si="187"/>
        <v>4.1431347263915326</v>
      </c>
      <c r="U970" s="3">
        <f t="shared" si="194"/>
        <v>1.544313235861132</v>
      </c>
      <c r="V970" t="s">
        <v>11</v>
      </c>
      <c r="W970" t="s">
        <v>12</v>
      </c>
      <c r="X970">
        <f t="shared" si="190"/>
        <v>603</v>
      </c>
      <c r="Y970" s="3">
        <f t="shared" si="195"/>
        <v>4.1271343850450917</v>
      </c>
      <c r="Z970" s="3">
        <f t="shared" si="195"/>
        <v>0.83293723075270409</v>
      </c>
    </row>
    <row r="971" spans="1:26" x14ac:dyDescent="0.2">
      <c r="A971" t="s">
        <v>6</v>
      </c>
      <c r="B971" s="12">
        <v>970</v>
      </c>
      <c r="C971" s="12">
        <v>630</v>
      </c>
      <c r="D971" s="12">
        <v>1743</v>
      </c>
      <c r="E971" s="11">
        <v>284088.09999999998</v>
      </c>
      <c r="F971">
        <v>17520.75</v>
      </c>
      <c r="G971">
        <v>42</v>
      </c>
      <c r="H971">
        <v>42</v>
      </c>
      <c r="I971">
        <v>42</v>
      </c>
      <c r="J971" s="5">
        <f t="shared" si="196"/>
        <v>2.2176219278456228</v>
      </c>
      <c r="K971">
        <f t="shared" si="191"/>
        <v>3.7376696182833684</v>
      </c>
      <c r="L971">
        <f t="shared" si="191"/>
        <v>0.79643541806233376</v>
      </c>
      <c r="M971">
        <v>0</v>
      </c>
      <c r="N971">
        <v>0</v>
      </c>
      <c r="O971">
        <v>0</v>
      </c>
      <c r="P971" s="5">
        <f t="shared" si="197"/>
        <v>0</v>
      </c>
      <c r="Q971">
        <v>0</v>
      </c>
      <c r="R971">
        <v>0</v>
      </c>
      <c r="S971" s="5">
        <f t="shared" si="193"/>
        <v>42</v>
      </c>
      <c r="T971" s="3">
        <f t="shared" si="187"/>
        <v>3.7376696182833684</v>
      </c>
      <c r="U971" s="3">
        <f t="shared" si="194"/>
        <v>0.79643541806233376</v>
      </c>
      <c r="V971" t="s">
        <v>11</v>
      </c>
      <c r="W971" t="s">
        <v>12</v>
      </c>
      <c r="X971">
        <f t="shared" si="190"/>
        <v>604</v>
      </c>
      <c r="Y971" s="3">
        <f t="shared" si="195"/>
        <v>3.7376696182833684</v>
      </c>
      <c r="Z971" s="3">
        <f t="shared" si="195"/>
        <v>0.79643541806233376</v>
      </c>
    </row>
    <row r="972" spans="1:26" x14ac:dyDescent="0.2">
      <c r="A972" t="s">
        <v>6</v>
      </c>
      <c r="B972" s="12">
        <v>971</v>
      </c>
      <c r="C972" s="12">
        <v>629</v>
      </c>
      <c r="D972" s="12">
        <v>1744</v>
      </c>
      <c r="E972" s="11">
        <v>284846.8</v>
      </c>
      <c r="F972">
        <v>17523.62</v>
      </c>
      <c r="G972">
        <v>282</v>
      </c>
      <c r="H972">
        <v>282</v>
      </c>
      <c r="I972">
        <v>282</v>
      </c>
      <c r="J972" s="5">
        <f t="shared" si="196"/>
        <v>14.850087836689758</v>
      </c>
      <c r="K972">
        <f t="shared" si="191"/>
        <v>5.6419070709381138</v>
      </c>
      <c r="L972">
        <f t="shared" si="191"/>
        <v>2.6980057801598187</v>
      </c>
      <c r="M972">
        <v>0</v>
      </c>
      <c r="N972">
        <v>0</v>
      </c>
      <c r="O972">
        <v>0</v>
      </c>
      <c r="P972" s="5">
        <f t="shared" si="197"/>
        <v>0</v>
      </c>
      <c r="Q972">
        <v>0</v>
      </c>
      <c r="R972">
        <v>0</v>
      </c>
      <c r="S972" s="5">
        <f t="shared" si="193"/>
        <v>282</v>
      </c>
      <c r="T972" s="3">
        <f t="shared" si="187"/>
        <v>5.6419070709381138</v>
      </c>
      <c r="U972" s="3">
        <f t="shared" si="194"/>
        <v>2.6980057801598187</v>
      </c>
      <c r="V972" t="s">
        <v>11</v>
      </c>
      <c r="W972" t="s">
        <v>12</v>
      </c>
      <c r="X972">
        <f t="shared" si="190"/>
        <v>605</v>
      </c>
      <c r="Y972" s="3">
        <f t="shared" si="195"/>
        <v>5.6419070709381138</v>
      </c>
      <c r="Z972" s="3">
        <f t="shared" si="195"/>
        <v>2.6980057801598187</v>
      </c>
    </row>
    <row r="973" spans="1:26" x14ac:dyDescent="0.2">
      <c r="A973" t="s">
        <v>6</v>
      </c>
      <c r="B973" s="12">
        <v>972</v>
      </c>
      <c r="C973" s="12">
        <v>628</v>
      </c>
      <c r="D973" s="12">
        <v>1745</v>
      </c>
      <c r="E973" s="11">
        <v>285621.5</v>
      </c>
      <c r="F973">
        <v>17525.95</v>
      </c>
      <c r="G973">
        <v>258</v>
      </c>
      <c r="H973">
        <v>258</v>
      </c>
      <c r="I973">
        <v>258</v>
      </c>
      <c r="J973" s="5">
        <f t="shared" si="196"/>
        <v>13.549400167704462</v>
      </c>
      <c r="K973">
        <f t="shared" si="191"/>
        <v>5.5529595849216173</v>
      </c>
      <c r="L973">
        <f t="shared" si="191"/>
        <v>2.606342278279759</v>
      </c>
      <c r="M973">
        <v>0</v>
      </c>
      <c r="N973">
        <v>0</v>
      </c>
      <c r="O973">
        <v>0</v>
      </c>
      <c r="P973" s="5">
        <f t="shared" si="197"/>
        <v>0</v>
      </c>
      <c r="Q973">
        <v>0</v>
      </c>
      <c r="R973">
        <v>0</v>
      </c>
      <c r="S973" s="5">
        <f t="shared" si="193"/>
        <v>258</v>
      </c>
      <c r="T973" s="3">
        <f t="shared" si="187"/>
        <v>5.5529595849216173</v>
      </c>
      <c r="U973" s="3">
        <f t="shared" si="194"/>
        <v>2.606342278279759</v>
      </c>
      <c r="V973" t="s">
        <v>11</v>
      </c>
      <c r="W973" t="s">
        <v>12</v>
      </c>
      <c r="X973">
        <f t="shared" si="190"/>
        <v>606</v>
      </c>
      <c r="Y973" s="3">
        <f t="shared" si="195"/>
        <v>5.5529595849216173</v>
      </c>
      <c r="Z973" s="3">
        <f t="shared" si="195"/>
        <v>2.606342278279759</v>
      </c>
    </row>
    <row r="974" spans="1:26" x14ac:dyDescent="0.2">
      <c r="A974" t="s">
        <v>6</v>
      </c>
      <c r="B974" s="12">
        <v>973</v>
      </c>
      <c r="C974" s="12">
        <v>627</v>
      </c>
      <c r="D974" s="12">
        <v>1746</v>
      </c>
      <c r="E974" s="11">
        <v>286395.59999999998</v>
      </c>
      <c r="F974">
        <v>17528.21</v>
      </c>
      <c r="G974">
        <v>1</v>
      </c>
      <c r="H974">
        <v>1</v>
      </c>
      <c r="I974">
        <v>1</v>
      </c>
      <c r="J974" s="5">
        <f t="shared" si="196"/>
        <v>5.2375106321465838E-2</v>
      </c>
      <c r="K974">
        <f t="shared" si="191"/>
        <v>0</v>
      </c>
      <c r="L974">
        <f t="shared" si="191"/>
        <v>-2.9493238707377749</v>
      </c>
      <c r="M974">
        <v>0</v>
      </c>
      <c r="N974">
        <v>0</v>
      </c>
      <c r="O974">
        <v>0</v>
      </c>
      <c r="P974" s="5">
        <f t="shared" si="197"/>
        <v>0</v>
      </c>
      <c r="Q974">
        <v>0</v>
      </c>
      <c r="R974">
        <v>0</v>
      </c>
      <c r="S974" s="5">
        <f t="shared" si="193"/>
        <v>1</v>
      </c>
      <c r="T974" s="3">
        <f t="shared" si="187"/>
        <v>0</v>
      </c>
      <c r="U974" s="3">
        <f t="shared" si="194"/>
        <v>-2.9493238707377749</v>
      </c>
      <c r="V974" t="s">
        <v>11</v>
      </c>
      <c r="W974" t="s">
        <v>12</v>
      </c>
      <c r="X974">
        <f t="shared" si="190"/>
        <v>607</v>
      </c>
      <c r="Y974" s="3">
        <f t="shared" si="195"/>
        <v>0</v>
      </c>
      <c r="Z974" s="3">
        <f t="shared" si="195"/>
        <v>-2.9493238707377749</v>
      </c>
    </row>
    <row r="975" spans="1:26" x14ac:dyDescent="0.2">
      <c r="A975" t="s">
        <v>6</v>
      </c>
      <c r="B975" s="12">
        <v>974</v>
      </c>
      <c r="C975" s="12">
        <v>626</v>
      </c>
      <c r="D975" s="12">
        <v>1747</v>
      </c>
      <c r="E975" s="11">
        <v>287168.90000000002</v>
      </c>
      <c r="F975">
        <v>17530.240000000002</v>
      </c>
      <c r="G975">
        <v>0</v>
      </c>
      <c r="H975">
        <v>0</v>
      </c>
      <c r="I975">
        <v>0</v>
      </c>
      <c r="J975" s="5">
        <f t="shared" si="196"/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s="5">
        <f t="shared" si="197"/>
        <v>0</v>
      </c>
      <c r="Q975">
        <v>0</v>
      </c>
      <c r="R975">
        <v>0</v>
      </c>
      <c r="S975" s="5">
        <f t="shared" si="193"/>
        <v>0</v>
      </c>
      <c r="T975" s="3">
        <v>0</v>
      </c>
      <c r="U975" s="3">
        <f t="shared" si="194"/>
        <v>0</v>
      </c>
      <c r="V975" t="s">
        <v>11</v>
      </c>
      <c r="W975" t="s">
        <v>12</v>
      </c>
      <c r="X975">
        <f t="shared" si="190"/>
        <v>608</v>
      </c>
      <c r="Y975" s="3">
        <f t="shared" si="195"/>
        <v>0</v>
      </c>
      <c r="Z975" s="3">
        <f t="shared" si="195"/>
        <v>0</v>
      </c>
    </row>
    <row r="976" spans="1:26" x14ac:dyDescent="0.2">
      <c r="A976" t="s">
        <v>6</v>
      </c>
      <c r="B976" s="12">
        <v>975</v>
      </c>
      <c r="C976" s="12">
        <v>625</v>
      </c>
      <c r="D976" s="12">
        <v>1748</v>
      </c>
      <c r="E976" s="11">
        <v>287940.5</v>
      </c>
      <c r="F976">
        <v>17533.04</v>
      </c>
      <c r="G976">
        <v>5</v>
      </c>
      <c r="H976">
        <v>5</v>
      </c>
      <c r="I976">
        <v>5</v>
      </c>
      <c r="J976" s="5">
        <f t="shared" si="196"/>
        <v>0.26047047914412874</v>
      </c>
      <c r="K976">
        <f t="shared" ref="K976:L1039" si="199">LN(I976)</f>
        <v>1.6094379124341003</v>
      </c>
      <c r="L976">
        <f t="shared" si="199"/>
        <v>-1.3452657480332673</v>
      </c>
      <c r="M976">
        <v>2</v>
      </c>
      <c r="N976">
        <v>2</v>
      </c>
      <c r="O976">
        <v>2</v>
      </c>
      <c r="P976" s="5">
        <f t="shared" si="197"/>
        <v>2.8517587366480655</v>
      </c>
      <c r="Q976">
        <f t="shared" ref="Q976:R978" si="200">LN(O976)</f>
        <v>0.69314718055994529</v>
      </c>
      <c r="R976">
        <f t="shared" si="200"/>
        <v>1.047935904530563</v>
      </c>
      <c r="S976" s="5">
        <f t="shared" si="193"/>
        <v>7</v>
      </c>
      <c r="T976" s="3">
        <f t="shared" ref="T976:T1039" si="201">LN(S976)</f>
        <v>1.9459101490553132</v>
      </c>
      <c r="U976" s="3">
        <f t="shared" si="194"/>
        <v>-0.29732984350270431</v>
      </c>
      <c r="V976" t="s">
        <v>11</v>
      </c>
      <c r="W976" t="s">
        <v>12</v>
      </c>
      <c r="X976">
        <f t="shared" si="190"/>
        <v>609</v>
      </c>
      <c r="Y976" s="3">
        <f t="shared" si="195"/>
        <v>0.916290731874155</v>
      </c>
      <c r="Z976" s="3">
        <f t="shared" si="195"/>
        <v>-2.39320165256383</v>
      </c>
    </row>
    <row r="977" spans="1:26" x14ac:dyDescent="0.2">
      <c r="A977" t="s">
        <v>6</v>
      </c>
      <c r="B977" s="12">
        <v>976</v>
      </c>
      <c r="C977" s="12">
        <v>624</v>
      </c>
      <c r="D977" s="12">
        <v>1749</v>
      </c>
      <c r="E977" s="11">
        <v>288709.5</v>
      </c>
      <c r="F977">
        <v>17534.86</v>
      </c>
      <c r="G977">
        <v>15</v>
      </c>
      <c r="H977">
        <v>15</v>
      </c>
      <c r="I977">
        <v>15</v>
      </c>
      <c r="J977" s="5">
        <f t="shared" si="196"/>
        <v>0.77933008785647861</v>
      </c>
      <c r="K977">
        <f t="shared" si="199"/>
        <v>2.7080502011022101</v>
      </c>
      <c r="L977">
        <f t="shared" si="199"/>
        <v>-0.24932059005400614</v>
      </c>
      <c r="M977">
        <v>8</v>
      </c>
      <c r="N977">
        <v>8</v>
      </c>
      <c r="O977">
        <v>8</v>
      </c>
      <c r="P977" s="5">
        <f t="shared" si="197"/>
        <v>11.405850973432351</v>
      </c>
      <c r="Q977">
        <f t="shared" si="200"/>
        <v>2.0794415416798357</v>
      </c>
      <c r="R977">
        <f t="shared" si="200"/>
        <v>2.4341264670197038</v>
      </c>
      <c r="S977" s="5">
        <f t="shared" si="193"/>
        <v>23</v>
      </c>
      <c r="T977" s="3">
        <f t="shared" si="201"/>
        <v>3.1354942159291497</v>
      </c>
      <c r="U977" s="3">
        <f t="shared" si="194"/>
        <v>2.1848058769656977</v>
      </c>
      <c r="V977" t="s">
        <v>11</v>
      </c>
      <c r="W977" t="s">
        <v>12</v>
      </c>
      <c r="X977">
        <f t="shared" si="190"/>
        <v>610</v>
      </c>
      <c r="Y977" s="3">
        <f t="shared" si="195"/>
        <v>0.62860865942237432</v>
      </c>
      <c r="Z977" s="3">
        <f t="shared" si="195"/>
        <v>-2.6834470570737099</v>
      </c>
    </row>
    <row r="978" spans="1:26" x14ac:dyDescent="0.2">
      <c r="A978" t="s">
        <v>6</v>
      </c>
      <c r="B978" s="12">
        <v>977</v>
      </c>
      <c r="C978" s="12">
        <v>623</v>
      </c>
      <c r="D978" s="12">
        <v>1750</v>
      </c>
      <c r="E978" s="11">
        <v>289482.40000000002</v>
      </c>
      <c r="F978">
        <v>17536.45</v>
      </c>
      <c r="G978">
        <v>134</v>
      </c>
      <c r="H978">
        <v>134</v>
      </c>
      <c r="I978">
        <v>134</v>
      </c>
      <c r="J978" s="5">
        <f t="shared" si="196"/>
        <v>6.9434273033524656</v>
      </c>
      <c r="K978">
        <f t="shared" si="199"/>
        <v>4.8978397999509111</v>
      </c>
      <c r="L978">
        <f t="shared" si="199"/>
        <v>1.9377955003613601</v>
      </c>
      <c r="M978">
        <v>4</v>
      </c>
      <c r="N978">
        <v>4</v>
      </c>
      <c r="O978">
        <v>4</v>
      </c>
      <c r="P978" s="5">
        <f t="shared" si="197"/>
        <v>5.7024084121928897</v>
      </c>
      <c r="Q978">
        <f t="shared" si="200"/>
        <v>1.3862943611198906</v>
      </c>
      <c r="R978">
        <f t="shared" si="200"/>
        <v>1.7408886140553865</v>
      </c>
      <c r="S978" s="5">
        <f t="shared" si="193"/>
        <v>138</v>
      </c>
      <c r="T978" s="3">
        <f t="shared" si="201"/>
        <v>4.9272536851572051</v>
      </c>
      <c r="U978" s="3">
        <f t="shared" si="194"/>
        <v>3.6786841144167468</v>
      </c>
      <c r="V978" t="s">
        <v>11</v>
      </c>
      <c r="W978" t="s">
        <v>12</v>
      </c>
      <c r="X978">
        <f t="shared" si="190"/>
        <v>611</v>
      </c>
      <c r="Y978" s="3">
        <f t="shared" si="195"/>
        <v>3.5115454388310203</v>
      </c>
      <c r="Z978" s="3">
        <f t="shared" si="195"/>
        <v>0.19690688630597353</v>
      </c>
    </row>
    <row r="979" spans="1:26" x14ac:dyDescent="0.2">
      <c r="A979" t="s">
        <v>6</v>
      </c>
      <c r="B979" s="12">
        <v>978</v>
      </c>
      <c r="C979" s="12">
        <v>622</v>
      </c>
      <c r="D979" s="12">
        <v>1751</v>
      </c>
      <c r="E979" s="11">
        <v>290283</v>
      </c>
      <c r="F979">
        <v>17537.91</v>
      </c>
      <c r="G979">
        <v>21956</v>
      </c>
      <c r="H979">
        <v>21956</v>
      </c>
      <c r="I979">
        <v>21956</v>
      </c>
      <c r="J979" s="5">
        <f t="shared" si="196"/>
        <v>1134.5480100453697</v>
      </c>
      <c r="K979">
        <f t="shared" si="199"/>
        <v>9.9967957296697794</v>
      </c>
      <c r="L979">
        <f t="shared" si="199"/>
        <v>7.0339896215663469</v>
      </c>
      <c r="M979">
        <v>0</v>
      </c>
      <c r="N979">
        <v>0</v>
      </c>
      <c r="O979">
        <v>0</v>
      </c>
      <c r="P979" s="5">
        <f t="shared" si="197"/>
        <v>0</v>
      </c>
      <c r="Q979">
        <v>0</v>
      </c>
      <c r="R979">
        <v>0</v>
      </c>
      <c r="S979" s="5">
        <f t="shared" si="193"/>
        <v>21956</v>
      </c>
      <c r="T979" s="3">
        <f t="shared" si="201"/>
        <v>9.9967957296697794</v>
      </c>
      <c r="U979" s="3">
        <f t="shared" si="194"/>
        <v>7.0339896215663469</v>
      </c>
      <c r="V979" t="s">
        <v>11</v>
      </c>
      <c r="W979" t="s">
        <v>12</v>
      </c>
      <c r="X979">
        <f t="shared" si="190"/>
        <v>612</v>
      </c>
      <c r="Y979" s="3">
        <f t="shared" si="195"/>
        <v>9.9967957296697794</v>
      </c>
      <c r="Z979" s="3">
        <f t="shared" si="195"/>
        <v>7.0339896215663469</v>
      </c>
    </row>
    <row r="980" spans="1:26" x14ac:dyDescent="0.2">
      <c r="A980" t="s">
        <v>6</v>
      </c>
      <c r="B980" s="12">
        <v>979</v>
      </c>
      <c r="C980" s="12">
        <v>621</v>
      </c>
      <c r="D980" s="12">
        <v>1752</v>
      </c>
      <c r="E980" s="11">
        <v>291088</v>
      </c>
      <c r="F980">
        <v>17539.099999999999</v>
      </c>
      <c r="G980">
        <v>6494</v>
      </c>
      <c r="H980">
        <v>6494</v>
      </c>
      <c r="I980">
        <v>6494</v>
      </c>
      <c r="J980" s="5">
        <f t="shared" si="196"/>
        <v>334.64107074149399</v>
      </c>
      <c r="K980">
        <f t="shared" si="199"/>
        <v>8.7786339526627906</v>
      </c>
      <c r="L980">
        <f t="shared" si="199"/>
        <v>5.8130585268105532</v>
      </c>
      <c r="M980">
        <v>2</v>
      </c>
      <c r="N980">
        <v>2</v>
      </c>
      <c r="O980">
        <v>2</v>
      </c>
      <c r="P980" s="5">
        <f t="shared" si="197"/>
        <v>2.8507734148274428</v>
      </c>
      <c r="Q980">
        <f>LN(O980)</f>
        <v>0.69314718055994529</v>
      </c>
      <c r="R980">
        <f>LN(P980)</f>
        <v>1.0475903310890617</v>
      </c>
      <c r="S980" s="5">
        <f t="shared" si="193"/>
        <v>6496</v>
      </c>
      <c r="T980" s="3">
        <f t="shared" si="201"/>
        <v>8.7789418818415133</v>
      </c>
      <c r="U980" s="3">
        <f t="shared" si="194"/>
        <v>6.8606488578996148</v>
      </c>
      <c r="V980" t="s">
        <v>11</v>
      </c>
      <c r="W980" t="s">
        <v>12</v>
      </c>
      <c r="X980">
        <f t="shared" si="190"/>
        <v>613</v>
      </c>
      <c r="Y980" s="3">
        <f t="shared" si="195"/>
        <v>8.0854867721028452</v>
      </c>
      <c r="Z980" s="3">
        <f t="shared" si="195"/>
        <v>4.7654681957214917</v>
      </c>
    </row>
    <row r="981" spans="1:26" x14ac:dyDescent="0.2">
      <c r="A981" t="s">
        <v>6</v>
      </c>
      <c r="B981" s="12">
        <v>980</v>
      </c>
      <c r="C981" s="12">
        <v>620</v>
      </c>
      <c r="D981" s="12">
        <v>1753</v>
      </c>
      <c r="E981" s="11">
        <v>291887.7</v>
      </c>
      <c r="F981">
        <v>17540.07</v>
      </c>
      <c r="G981">
        <v>146</v>
      </c>
      <c r="H981">
        <v>146</v>
      </c>
      <c r="I981">
        <v>146</v>
      </c>
      <c r="J981" s="5">
        <f t="shared" si="196"/>
        <v>7.5028855275504922</v>
      </c>
      <c r="K981">
        <f t="shared" si="199"/>
        <v>4.9836066217083363</v>
      </c>
      <c r="L981">
        <f t="shared" si="199"/>
        <v>2.0152876835566929</v>
      </c>
      <c r="M981">
        <v>0</v>
      </c>
      <c r="N981">
        <v>0</v>
      </c>
      <c r="O981">
        <v>0</v>
      </c>
      <c r="P981" s="5">
        <f t="shared" si="197"/>
        <v>0</v>
      </c>
      <c r="Q981">
        <v>0</v>
      </c>
      <c r="R981">
        <v>0</v>
      </c>
      <c r="S981" s="5">
        <f t="shared" si="193"/>
        <v>146</v>
      </c>
      <c r="T981" s="3">
        <f t="shared" si="201"/>
        <v>4.9836066217083363</v>
      </c>
      <c r="U981" s="3">
        <f t="shared" si="194"/>
        <v>2.0152876835566929</v>
      </c>
      <c r="V981" t="s">
        <v>11</v>
      </c>
      <c r="W981" t="s">
        <v>12</v>
      </c>
      <c r="X981">
        <f t="shared" si="190"/>
        <v>614</v>
      </c>
      <c r="Y981" s="3">
        <f t="shared" si="195"/>
        <v>4.9836066217083363</v>
      </c>
      <c r="Z981" s="3">
        <f t="shared" si="195"/>
        <v>2.0152876835566929</v>
      </c>
    </row>
    <row r="982" spans="1:26" x14ac:dyDescent="0.2">
      <c r="A982" t="s">
        <v>6</v>
      </c>
      <c r="B982" s="12">
        <v>981</v>
      </c>
      <c r="C982" s="12">
        <v>619</v>
      </c>
      <c r="D982" s="12">
        <v>1754</v>
      </c>
      <c r="E982" s="11">
        <v>292682.8</v>
      </c>
      <c r="F982">
        <v>17540.91</v>
      </c>
      <c r="G982">
        <v>70</v>
      </c>
      <c r="H982">
        <v>70</v>
      </c>
      <c r="I982">
        <v>70</v>
      </c>
      <c r="J982" s="5">
        <f t="shared" si="196"/>
        <v>3.5875015545840072</v>
      </c>
      <c r="K982">
        <f t="shared" si="199"/>
        <v>4.2484952420493594</v>
      </c>
      <c r="L982">
        <f t="shared" si="199"/>
        <v>1.2774560144191667</v>
      </c>
      <c r="M982">
        <v>4</v>
      </c>
      <c r="N982">
        <v>4</v>
      </c>
      <c r="O982">
        <v>4</v>
      </c>
      <c r="P982" s="5">
        <f t="shared" si="197"/>
        <v>5.7009585021529672</v>
      </c>
      <c r="Q982">
        <f t="shared" ref="Q982:R986" si="202">LN(O982)</f>
        <v>1.3862943611198906</v>
      </c>
      <c r="R982">
        <f t="shared" si="202"/>
        <v>1.7406343189759375</v>
      </c>
      <c r="S982" s="5">
        <f t="shared" si="193"/>
        <v>74</v>
      </c>
      <c r="T982" s="3">
        <f t="shared" si="201"/>
        <v>4.3040650932041702</v>
      </c>
      <c r="U982" s="3">
        <f t="shared" si="194"/>
        <v>3.0180903333951044</v>
      </c>
      <c r="V982" t="s">
        <v>11</v>
      </c>
      <c r="W982" t="s">
        <v>12</v>
      </c>
      <c r="X982">
        <f t="shared" si="190"/>
        <v>615</v>
      </c>
      <c r="Y982" s="3">
        <f t="shared" si="195"/>
        <v>2.8622008809294686</v>
      </c>
      <c r="Z982" s="3">
        <f t="shared" si="195"/>
        <v>-0.46317830455677078</v>
      </c>
    </row>
    <row r="983" spans="1:26" x14ac:dyDescent="0.2">
      <c r="A983" t="s">
        <v>6</v>
      </c>
      <c r="B983" s="12">
        <v>982</v>
      </c>
      <c r="C983" s="12">
        <v>618</v>
      </c>
      <c r="D983" s="12">
        <v>1755</v>
      </c>
      <c r="E983" s="11">
        <v>293477.3</v>
      </c>
      <c r="F983">
        <v>17541.63</v>
      </c>
      <c r="G983">
        <v>38</v>
      </c>
      <c r="H983">
        <v>38</v>
      </c>
      <c r="I983">
        <v>38</v>
      </c>
      <c r="J983" s="5">
        <f t="shared" si="196"/>
        <v>1.9422285812224658</v>
      </c>
      <c r="K983">
        <f t="shared" si="199"/>
        <v>3.6375861597263857</v>
      </c>
      <c r="L983">
        <f t="shared" si="199"/>
        <v>0.66383606697060382</v>
      </c>
      <c r="M983">
        <v>5</v>
      </c>
      <c r="N983">
        <v>5</v>
      </c>
      <c r="O983">
        <v>5</v>
      </c>
      <c r="P983" s="5">
        <f t="shared" si="197"/>
        <v>7.1259056313466873</v>
      </c>
      <c r="Q983">
        <f t="shared" si="202"/>
        <v>1.6094379124341003</v>
      </c>
      <c r="R983">
        <f t="shared" si="202"/>
        <v>1.9637368242313324</v>
      </c>
      <c r="S983" s="5">
        <f t="shared" si="193"/>
        <v>43</v>
      </c>
      <c r="T983" s="3">
        <f t="shared" si="201"/>
        <v>3.7612001156935624</v>
      </c>
      <c r="U983" s="3">
        <f t="shared" si="194"/>
        <v>2.627572891201936</v>
      </c>
      <c r="V983" t="s">
        <v>11</v>
      </c>
      <c r="W983" t="s">
        <v>12</v>
      </c>
      <c r="X983">
        <f t="shared" si="190"/>
        <v>616</v>
      </c>
      <c r="Y983" s="3">
        <f t="shared" si="195"/>
        <v>2.0281482472922852</v>
      </c>
      <c r="Z983" s="3">
        <f t="shared" si="195"/>
        <v>-1.2999007572607286</v>
      </c>
    </row>
    <row r="984" spans="1:26" x14ac:dyDescent="0.2">
      <c r="A984" t="s">
        <v>6</v>
      </c>
      <c r="B984" s="12">
        <v>983</v>
      </c>
      <c r="C984" s="12">
        <v>617</v>
      </c>
      <c r="D984" s="12">
        <v>1756</v>
      </c>
      <c r="E984" s="11">
        <v>294269.3</v>
      </c>
      <c r="F984">
        <v>17542.240000000002</v>
      </c>
      <c r="G984">
        <v>274</v>
      </c>
      <c r="H984">
        <v>274</v>
      </c>
      <c r="I984">
        <v>274</v>
      </c>
      <c r="J984" s="5">
        <f t="shared" si="196"/>
        <v>13.966798439388683</v>
      </c>
      <c r="K984">
        <f t="shared" si="199"/>
        <v>5.6131281063880705</v>
      </c>
      <c r="L984">
        <f t="shared" si="199"/>
        <v>2.6366829730165739</v>
      </c>
      <c r="M984">
        <v>265</v>
      </c>
      <c r="N984">
        <v>265</v>
      </c>
      <c r="O984">
        <v>265</v>
      </c>
      <c r="P984" s="5">
        <f t="shared" si="197"/>
        <v>377.65986555878834</v>
      </c>
      <c r="Q984">
        <f t="shared" si="202"/>
        <v>5.579729825986222</v>
      </c>
      <c r="R984">
        <f t="shared" si="202"/>
        <v>5.9339939639685895</v>
      </c>
      <c r="S984" s="5">
        <f t="shared" si="193"/>
        <v>539</v>
      </c>
      <c r="T984" s="3">
        <f t="shared" si="201"/>
        <v>6.2897155709089976</v>
      </c>
      <c r="U984" s="3">
        <f t="shared" si="194"/>
        <v>8.5706769369851639</v>
      </c>
      <c r="V984" t="s">
        <v>11</v>
      </c>
      <c r="W984" t="s">
        <v>12</v>
      </c>
      <c r="X984">
        <f t="shared" si="190"/>
        <v>617</v>
      </c>
      <c r="Y984" s="3">
        <f t="shared" si="195"/>
        <v>3.3398280401848446E-2</v>
      </c>
      <c r="Z984" s="3">
        <f t="shared" si="195"/>
        <v>-3.2973109909520155</v>
      </c>
    </row>
    <row r="985" spans="1:26" x14ac:dyDescent="0.2">
      <c r="A985" t="s">
        <v>6</v>
      </c>
      <c r="B985" s="12">
        <v>984</v>
      </c>
      <c r="C985" s="12">
        <v>616</v>
      </c>
      <c r="D985" s="12">
        <v>1757</v>
      </c>
      <c r="E985" s="11">
        <v>295057.5</v>
      </c>
      <c r="F985">
        <v>17542.7</v>
      </c>
      <c r="G985">
        <v>204</v>
      </c>
      <c r="H985">
        <v>204</v>
      </c>
      <c r="I985">
        <v>204</v>
      </c>
      <c r="J985" s="5">
        <f t="shared" si="196"/>
        <v>10.370859917134796</v>
      </c>
      <c r="K985">
        <f t="shared" si="199"/>
        <v>5.3181199938442161</v>
      </c>
      <c r="L985">
        <f t="shared" si="199"/>
        <v>2.3389999423458794</v>
      </c>
      <c r="M985">
        <v>132</v>
      </c>
      <c r="N985">
        <v>132</v>
      </c>
      <c r="O985">
        <v>132</v>
      </c>
      <c r="P985" s="5">
        <f t="shared" si="197"/>
        <v>188.11243423190271</v>
      </c>
      <c r="Q985">
        <f t="shared" si="202"/>
        <v>4.8828019225863706</v>
      </c>
      <c r="R985">
        <f t="shared" si="202"/>
        <v>5.2370398384916861</v>
      </c>
      <c r="S985" s="5">
        <f t="shared" si="193"/>
        <v>336</v>
      </c>
      <c r="T985" s="3">
        <f t="shared" si="201"/>
        <v>5.8171111599632042</v>
      </c>
      <c r="U985" s="3">
        <f t="shared" si="194"/>
        <v>7.576039780837565</v>
      </c>
      <c r="V985" t="s">
        <v>11</v>
      </c>
      <c r="W985" t="s">
        <v>12</v>
      </c>
      <c r="X985">
        <f t="shared" si="190"/>
        <v>618</v>
      </c>
      <c r="Y985" s="3">
        <f t="shared" si="195"/>
        <v>0.4353180712578455</v>
      </c>
      <c r="Z985" s="3">
        <f t="shared" si="195"/>
        <v>-2.8980398961458067</v>
      </c>
    </row>
    <row r="986" spans="1:26" x14ac:dyDescent="0.2">
      <c r="A986" t="s">
        <v>6</v>
      </c>
      <c r="B986" s="12">
        <v>985</v>
      </c>
      <c r="C986" s="12">
        <v>615</v>
      </c>
      <c r="D986" s="12">
        <v>1758</v>
      </c>
      <c r="E986" s="11">
        <v>295846.59999999998</v>
      </c>
      <c r="F986">
        <v>17543.05</v>
      </c>
      <c r="G986">
        <v>265</v>
      </c>
      <c r="H986">
        <v>265</v>
      </c>
      <c r="I986">
        <v>265</v>
      </c>
      <c r="J986" s="5">
        <f t="shared" si="196"/>
        <v>13.436017179173263</v>
      </c>
      <c r="K986">
        <f t="shared" si="199"/>
        <v>5.579729825986222</v>
      </c>
      <c r="L986">
        <f t="shared" si="199"/>
        <v>2.5979389503420589</v>
      </c>
      <c r="M986">
        <v>6</v>
      </c>
      <c r="N986">
        <v>6</v>
      </c>
      <c r="O986">
        <v>6</v>
      </c>
      <c r="P986" s="5">
        <f t="shared" si="197"/>
        <v>8.550394600710824</v>
      </c>
      <c r="Q986">
        <f t="shared" si="202"/>
        <v>1.791759469228055</v>
      </c>
      <c r="R986">
        <f t="shared" si="202"/>
        <v>2.1459774340136129</v>
      </c>
      <c r="S986" s="5">
        <f t="shared" si="193"/>
        <v>271</v>
      </c>
      <c r="T986" s="3">
        <f t="shared" si="201"/>
        <v>5.602118820879701</v>
      </c>
      <c r="U986" s="3">
        <f t="shared" si="194"/>
        <v>4.7439163843556713</v>
      </c>
      <c r="V986" t="s">
        <v>11</v>
      </c>
      <c r="W986" t="s">
        <v>12</v>
      </c>
      <c r="X986">
        <f t="shared" si="190"/>
        <v>619</v>
      </c>
      <c r="Y986" s="3">
        <f t="shared" si="195"/>
        <v>3.7879703567581671</v>
      </c>
      <c r="Z986" s="3">
        <f t="shared" si="195"/>
        <v>0.45196151632844606</v>
      </c>
    </row>
    <row r="987" spans="1:26" x14ac:dyDescent="0.2">
      <c r="A987" t="s">
        <v>6</v>
      </c>
      <c r="B987" s="12">
        <v>986</v>
      </c>
      <c r="C987" s="12">
        <v>614</v>
      </c>
      <c r="D987" s="12">
        <v>1759</v>
      </c>
      <c r="E987" s="11">
        <v>296637</v>
      </c>
      <c r="F987">
        <v>17543.03</v>
      </c>
      <c r="G987">
        <v>14</v>
      </c>
      <c r="H987">
        <v>14</v>
      </c>
      <c r="I987">
        <v>14</v>
      </c>
      <c r="J987" s="5">
        <f t="shared" si="196"/>
        <v>0.70793596213553933</v>
      </c>
      <c r="K987">
        <f t="shared" si="199"/>
        <v>2.6390573296152584</v>
      </c>
      <c r="L987">
        <f t="shared" si="199"/>
        <v>-0.34540163834027388</v>
      </c>
      <c r="M987">
        <v>0</v>
      </c>
      <c r="N987">
        <v>0</v>
      </c>
      <c r="O987">
        <v>0</v>
      </c>
      <c r="P987" s="5">
        <f t="shared" si="197"/>
        <v>0</v>
      </c>
      <c r="Q987">
        <v>0</v>
      </c>
      <c r="R987">
        <v>0</v>
      </c>
      <c r="S987" s="5">
        <f t="shared" si="193"/>
        <v>14</v>
      </c>
      <c r="T987" s="3">
        <f t="shared" si="201"/>
        <v>2.6390573296152584</v>
      </c>
      <c r="U987" s="3">
        <f t="shared" si="194"/>
        <v>-0.34540163834027388</v>
      </c>
      <c r="V987" t="s">
        <v>11</v>
      </c>
      <c r="W987" t="s">
        <v>12</v>
      </c>
      <c r="X987">
        <f t="shared" si="190"/>
        <v>620</v>
      </c>
      <c r="Y987" s="3">
        <f t="shared" si="195"/>
        <v>2.6390573296152584</v>
      </c>
      <c r="Z987" s="3">
        <f t="shared" si="195"/>
        <v>-0.34540163834027388</v>
      </c>
    </row>
    <row r="988" spans="1:26" x14ac:dyDescent="0.2">
      <c r="A988" t="s">
        <v>6</v>
      </c>
      <c r="B988" s="12">
        <v>987</v>
      </c>
      <c r="C988" s="12">
        <v>613</v>
      </c>
      <c r="D988" s="12">
        <v>1760</v>
      </c>
      <c r="E988" s="11">
        <v>297438.2</v>
      </c>
      <c r="F988">
        <v>17543.39</v>
      </c>
      <c r="G988">
        <v>11203</v>
      </c>
      <c r="H988">
        <v>11203</v>
      </c>
      <c r="I988">
        <v>11203</v>
      </c>
      <c r="J988" s="5">
        <f t="shared" si="196"/>
        <v>564.97450562839606</v>
      </c>
      <c r="K988">
        <f t="shared" si="199"/>
        <v>9.3239368785587224</v>
      </c>
      <c r="L988">
        <f t="shared" si="199"/>
        <v>6.3367806073467774</v>
      </c>
      <c r="M988">
        <v>1</v>
      </c>
      <c r="N988">
        <v>1</v>
      </c>
      <c r="O988">
        <v>1</v>
      </c>
      <c r="P988" s="5">
        <f t="shared" si="197"/>
        <v>1.4250381482712293</v>
      </c>
      <c r="Q988">
        <f t="shared" ref="Q988:R1010" si="203">LN(O988)</f>
        <v>0</v>
      </c>
      <c r="R988">
        <f t="shared" si="203"/>
        <v>0.35419858407893678</v>
      </c>
      <c r="S988" s="5">
        <f t="shared" si="193"/>
        <v>11204</v>
      </c>
      <c r="T988" s="3">
        <f t="shared" si="201"/>
        <v>9.3240261363799988</v>
      </c>
      <c r="U988" s="3">
        <f t="shared" si="194"/>
        <v>6.690979191425714</v>
      </c>
      <c r="V988" t="s">
        <v>11</v>
      </c>
      <c r="W988" t="s">
        <v>12</v>
      </c>
      <c r="X988">
        <f t="shared" si="190"/>
        <v>621</v>
      </c>
      <c r="Y988" s="3">
        <f t="shared" si="195"/>
        <v>9.3239368785587224</v>
      </c>
      <c r="Z988" s="3">
        <f t="shared" si="195"/>
        <v>5.9825820232678408</v>
      </c>
    </row>
    <row r="989" spans="1:26" x14ac:dyDescent="0.2">
      <c r="A989" t="s">
        <v>6</v>
      </c>
      <c r="B989" s="12">
        <v>988</v>
      </c>
      <c r="C989" s="12">
        <v>612</v>
      </c>
      <c r="D989" s="12">
        <v>1761</v>
      </c>
      <c r="E989" s="11">
        <v>298236</v>
      </c>
      <c r="F989">
        <v>17543.78</v>
      </c>
      <c r="G989">
        <v>56</v>
      </c>
      <c r="H989">
        <v>56</v>
      </c>
      <c r="I989">
        <v>56</v>
      </c>
      <c r="J989" s="5">
        <f t="shared" si="196"/>
        <v>2.8165613809198082</v>
      </c>
      <c r="K989">
        <f t="shared" si="199"/>
        <v>4.0253516907351496</v>
      </c>
      <c r="L989">
        <f t="shared" si="199"/>
        <v>1.0355167724472421</v>
      </c>
      <c r="M989">
        <v>4</v>
      </c>
      <c r="N989">
        <v>4</v>
      </c>
      <c r="O989">
        <v>4</v>
      </c>
      <c r="P989" s="5">
        <f t="shared" si="197"/>
        <v>5.7000258781174873</v>
      </c>
      <c r="Q989">
        <f t="shared" si="203"/>
        <v>1.3862943611198906</v>
      </c>
      <c r="R989">
        <f t="shared" si="203"/>
        <v>1.7404707148508105</v>
      </c>
      <c r="S989" s="5">
        <f t="shared" si="193"/>
        <v>60</v>
      </c>
      <c r="T989" s="3">
        <f t="shared" si="201"/>
        <v>4.0943445622221004</v>
      </c>
      <c r="U989" s="3">
        <f t="shared" si="194"/>
        <v>2.7759874872980523</v>
      </c>
      <c r="V989" t="s">
        <v>11</v>
      </c>
      <c r="W989" t="s">
        <v>12</v>
      </c>
      <c r="X989">
        <f t="shared" si="190"/>
        <v>622</v>
      </c>
      <c r="Y989" s="3">
        <f t="shared" si="195"/>
        <v>2.6390573296152589</v>
      </c>
      <c r="Z989" s="3">
        <f t="shared" si="195"/>
        <v>-0.70495394240356846</v>
      </c>
    </row>
    <row r="990" spans="1:26" x14ac:dyDescent="0.2">
      <c r="A990" t="s">
        <v>6</v>
      </c>
      <c r="B990" s="12">
        <v>989</v>
      </c>
      <c r="C990" s="12">
        <v>611</v>
      </c>
      <c r="D990" s="12">
        <v>1762</v>
      </c>
      <c r="E990" s="11">
        <v>299029.90000000002</v>
      </c>
      <c r="F990">
        <v>17543.97</v>
      </c>
      <c r="G990">
        <v>87</v>
      </c>
      <c r="H990">
        <v>87</v>
      </c>
      <c r="I990">
        <v>87</v>
      </c>
      <c r="J990" s="5">
        <f t="shared" si="196"/>
        <v>4.3641120837748995</v>
      </c>
      <c r="K990">
        <f t="shared" si="199"/>
        <v>4.4659081186545837</v>
      </c>
      <c r="L990">
        <f t="shared" si="199"/>
        <v>1.4734147513657738</v>
      </c>
      <c r="M990">
        <v>8</v>
      </c>
      <c r="N990">
        <v>8</v>
      </c>
      <c r="O990">
        <v>8</v>
      </c>
      <c r="P990" s="5">
        <f t="shared" si="197"/>
        <v>11.399928294451028</v>
      </c>
      <c r="Q990">
        <f t="shared" si="203"/>
        <v>2.0794415416798357</v>
      </c>
      <c r="R990">
        <f t="shared" si="203"/>
        <v>2.4336070654202318</v>
      </c>
      <c r="S990" s="5">
        <f t="shared" si="193"/>
        <v>95</v>
      </c>
      <c r="T990" s="3">
        <f t="shared" si="201"/>
        <v>4.5538768916005408</v>
      </c>
      <c r="U990" s="3">
        <f t="shared" si="194"/>
        <v>3.9070218167860054</v>
      </c>
      <c r="V990" t="s">
        <v>11</v>
      </c>
      <c r="W990" t="s">
        <v>12</v>
      </c>
      <c r="X990">
        <f t="shared" si="190"/>
        <v>623</v>
      </c>
      <c r="Y990" s="3">
        <f t="shared" si="195"/>
        <v>2.386466576974748</v>
      </c>
      <c r="Z990" s="3">
        <f t="shared" si="195"/>
        <v>-0.96019231405445793</v>
      </c>
    </row>
    <row r="991" spans="1:26" x14ac:dyDescent="0.2">
      <c r="A991" t="s">
        <v>6</v>
      </c>
      <c r="B991" s="12">
        <v>990</v>
      </c>
      <c r="C991" s="12">
        <v>610</v>
      </c>
      <c r="D991" s="12">
        <v>1763</v>
      </c>
      <c r="E991" s="11">
        <v>299822.3</v>
      </c>
      <c r="F991">
        <v>17544.060000000001</v>
      </c>
      <c r="G991">
        <v>104</v>
      </c>
      <c r="H991">
        <v>104</v>
      </c>
      <c r="I991">
        <v>104</v>
      </c>
      <c r="J991" s="5">
        <f t="shared" si="196"/>
        <v>5.2030819588803103</v>
      </c>
      <c r="K991">
        <f t="shared" si="199"/>
        <v>4.6443908991413725</v>
      </c>
      <c r="L991">
        <f t="shared" si="199"/>
        <v>1.6492511344194098</v>
      </c>
      <c r="M991">
        <v>1</v>
      </c>
      <c r="N991">
        <v>1</v>
      </c>
      <c r="O991">
        <v>1</v>
      </c>
      <c r="P991" s="5">
        <f t="shared" si="197"/>
        <v>1.4249837266858412</v>
      </c>
      <c r="Q991">
        <f t="shared" si="203"/>
        <v>0</v>
      </c>
      <c r="R991">
        <f t="shared" si="203"/>
        <v>0.35416039378582148</v>
      </c>
      <c r="S991" s="5">
        <f t="shared" si="193"/>
        <v>105</v>
      </c>
      <c r="T991" s="3">
        <f t="shared" si="201"/>
        <v>4.6539603501575231</v>
      </c>
      <c r="U991" s="3">
        <f t="shared" si="194"/>
        <v>2.0034115282052314</v>
      </c>
      <c r="V991" t="s">
        <v>11</v>
      </c>
      <c r="W991" t="s">
        <v>12</v>
      </c>
      <c r="X991">
        <f t="shared" si="190"/>
        <v>624</v>
      </c>
      <c r="Y991" s="3">
        <f t="shared" si="195"/>
        <v>4.6443908991413725</v>
      </c>
      <c r="Z991" s="3">
        <f t="shared" si="195"/>
        <v>1.2950907406335883</v>
      </c>
    </row>
    <row r="992" spans="1:26" x14ac:dyDescent="0.2">
      <c r="A992" t="s">
        <v>6</v>
      </c>
      <c r="B992" s="12">
        <v>991</v>
      </c>
      <c r="C992" s="12">
        <v>609</v>
      </c>
      <c r="D992" s="12">
        <v>1764</v>
      </c>
      <c r="E992" s="11">
        <v>300611.40000000002</v>
      </c>
      <c r="F992">
        <v>17544.169999999998</v>
      </c>
      <c r="G992">
        <v>140</v>
      </c>
      <c r="H992">
        <v>140</v>
      </c>
      <c r="I992">
        <v>140</v>
      </c>
      <c r="J992" s="5">
        <f t="shared" si="196"/>
        <v>6.985763014975479</v>
      </c>
      <c r="K992">
        <f t="shared" si="199"/>
        <v>4.9416424226093039</v>
      </c>
      <c r="L992">
        <f t="shared" si="199"/>
        <v>1.9438742229600459</v>
      </c>
      <c r="M992">
        <v>393</v>
      </c>
      <c r="N992">
        <v>393</v>
      </c>
      <c r="O992">
        <v>393</v>
      </c>
      <c r="P992" s="5">
        <f t="shared" si="197"/>
        <v>560.01509333299896</v>
      </c>
      <c r="Q992">
        <f t="shared" si="203"/>
        <v>5.9738096118692612</v>
      </c>
      <c r="R992">
        <f t="shared" si="203"/>
        <v>6.3279637357463416</v>
      </c>
      <c r="S992" s="5">
        <f t="shared" si="193"/>
        <v>533</v>
      </c>
      <c r="T992" s="3">
        <f t="shared" si="201"/>
        <v>6.2785214241658442</v>
      </c>
      <c r="U992" s="3">
        <f t="shared" si="194"/>
        <v>8.2718379587063868</v>
      </c>
      <c r="V992" t="s">
        <v>11</v>
      </c>
      <c r="W992" t="s">
        <v>12</v>
      </c>
      <c r="X992">
        <f t="shared" si="190"/>
        <v>625</v>
      </c>
      <c r="Y992" s="3">
        <f t="shared" si="195"/>
        <v>-1.0321671892599573</v>
      </c>
      <c r="Z992" s="3">
        <f t="shared" si="195"/>
        <v>-4.3840895127862956</v>
      </c>
    </row>
    <row r="993" spans="1:26" x14ac:dyDescent="0.2">
      <c r="A993" t="s">
        <v>6</v>
      </c>
      <c r="B993" s="12">
        <v>992</v>
      </c>
      <c r="C993" s="12">
        <v>608</v>
      </c>
      <c r="D993" s="12">
        <v>1765</v>
      </c>
      <c r="E993" s="11">
        <v>301400.90000000002</v>
      </c>
      <c r="F993">
        <v>17544.03</v>
      </c>
      <c r="G993">
        <v>80</v>
      </c>
      <c r="H993">
        <v>80</v>
      </c>
      <c r="I993">
        <v>80</v>
      </c>
      <c r="J993" s="5">
        <f t="shared" si="196"/>
        <v>3.9814081510705503</v>
      </c>
      <c r="K993">
        <f t="shared" si="199"/>
        <v>4.3820266346738812</v>
      </c>
      <c r="L993">
        <f t="shared" si="199"/>
        <v>1.3816355635231248</v>
      </c>
      <c r="M993">
        <v>427</v>
      </c>
      <c r="N993">
        <v>427</v>
      </c>
      <c r="O993">
        <v>427</v>
      </c>
      <c r="P993" s="5">
        <f t="shared" si="197"/>
        <v>608.46909176511895</v>
      </c>
      <c r="Q993">
        <f t="shared" si="203"/>
        <v>6.0567840132286248</v>
      </c>
      <c r="R993">
        <f t="shared" si="203"/>
        <v>6.4109461169963797</v>
      </c>
      <c r="S993" s="5">
        <f t="shared" si="193"/>
        <v>507</v>
      </c>
      <c r="T993" s="3">
        <f t="shared" si="201"/>
        <v>6.2285110035911835</v>
      </c>
      <c r="U993" s="3">
        <f t="shared" si="194"/>
        <v>7.7925816805195041</v>
      </c>
      <c r="V993" t="s">
        <v>11</v>
      </c>
      <c r="W993" t="s">
        <v>12</v>
      </c>
      <c r="X993">
        <f t="shared" si="190"/>
        <v>626</v>
      </c>
      <c r="Y993" s="3">
        <f t="shared" si="195"/>
        <v>-1.6747573785547436</v>
      </c>
      <c r="Z993" s="3">
        <f t="shared" si="195"/>
        <v>-5.0293105534732554</v>
      </c>
    </row>
    <row r="994" spans="1:26" x14ac:dyDescent="0.2">
      <c r="A994" t="s">
        <v>6</v>
      </c>
      <c r="B994" s="12">
        <v>993</v>
      </c>
      <c r="C994" s="12">
        <v>607</v>
      </c>
      <c r="D994" s="12">
        <v>1766</v>
      </c>
      <c r="E994" s="11">
        <v>302194.40000000002</v>
      </c>
      <c r="F994">
        <v>17543.78</v>
      </c>
      <c r="G994">
        <v>6727</v>
      </c>
      <c r="H994">
        <v>6727</v>
      </c>
      <c r="I994">
        <v>6727</v>
      </c>
      <c r="J994" s="5">
        <f t="shared" si="196"/>
        <v>333.9075773740347</v>
      </c>
      <c r="K994">
        <f t="shared" si="199"/>
        <v>8.813884558025606</v>
      </c>
      <c r="L994">
        <f t="shared" si="199"/>
        <v>5.8108642402351949</v>
      </c>
      <c r="M994">
        <v>92</v>
      </c>
      <c r="N994">
        <v>92</v>
      </c>
      <c r="O994">
        <v>92</v>
      </c>
      <c r="P994" s="5">
        <f t="shared" si="197"/>
        <v>131.10059519670219</v>
      </c>
      <c r="Q994">
        <f t="shared" si="203"/>
        <v>4.5217885770490405</v>
      </c>
      <c r="R994">
        <f t="shared" si="203"/>
        <v>4.8759649307799595</v>
      </c>
      <c r="S994" s="5">
        <f t="shared" si="193"/>
        <v>6819</v>
      </c>
      <c r="T994" s="3">
        <f t="shared" si="201"/>
        <v>8.8274681125206538</v>
      </c>
      <c r="U994" s="3">
        <f t="shared" si="194"/>
        <v>10.686829171015155</v>
      </c>
      <c r="V994" t="s">
        <v>11</v>
      </c>
      <c r="W994" t="s">
        <v>12</v>
      </c>
      <c r="X994">
        <f t="shared" si="190"/>
        <v>627</v>
      </c>
      <c r="Y994" s="3">
        <f t="shared" si="195"/>
        <v>4.2920959809765655</v>
      </c>
      <c r="Z994" s="3">
        <f t="shared" si="195"/>
        <v>0.93489930945523536</v>
      </c>
    </row>
    <row r="995" spans="1:26" x14ac:dyDescent="0.2">
      <c r="A995" t="s">
        <v>6</v>
      </c>
      <c r="B995" s="12">
        <v>994</v>
      </c>
      <c r="C995" s="12">
        <v>606</v>
      </c>
      <c r="D995" s="12">
        <v>1767</v>
      </c>
      <c r="E995" s="11">
        <v>302978.40000000002</v>
      </c>
      <c r="F995">
        <v>17543.419999999998</v>
      </c>
      <c r="G995">
        <v>80</v>
      </c>
      <c r="H995">
        <v>80</v>
      </c>
      <c r="I995">
        <v>80</v>
      </c>
      <c r="J995" s="5">
        <f t="shared" si="196"/>
        <v>3.9606783849937814</v>
      </c>
      <c r="K995">
        <f t="shared" si="199"/>
        <v>4.3820266346738812</v>
      </c>
      <c r="L995">
        <f t="shared" si="199"/>
        <v>1.3764153199364835</v>
      </c>
      <c r="M995">
        <v>2</v>
      </c>
      <c r="N995">
        <v>2</v>
      </c>
      <c r="O995">
        <v>2</v>
      </c>
      <c r="P995" s="5">
        <f t="shared" si="197"/>
        <v>2.8500714227898554</v>
      </c>
      <c r="Q995">
        <f t="shared" si="203"/>
        <v>0.69314718055994529</v>
      </c>
      <c r="R995">
        <f t="shared" si="203"/>
        <v>1.0473440545945663</v>
      </c>
      <c r="S995" s="5">
        <f t="shared" si="193"/>
        <v>82</v>
      </c>
      <c r="T995" s="3">
        <f t="shared" si="201"/>
        <v>4.4067192472642533</v>
      </c>
      <c r="U995" s="3">
        <f t="shared" si="194"/>
        <v>2.4237593745310497</v>
      </c>
      <c r="V995" t="s">
        <v>11</v>
      </c>
      <c r="W995" t="s">
        <v>12</v>
      </c>
      <c r="X995">
        <f t="shared" si="190"/>
        <v>628</v>
      </c>
      <c r="Y995" s="3">
        <f t="shared" si="195"/>
        <v>3.6888794541139358</v>
      </c>
      <c r="Z995" s="3">
        <f t="shared" si="195"/>
        <v>0.32907126534191722</v>
      </c>
    </row>
    <row r="996" spans="1:26" x14ac:dyDescent="0.2">
      <c r="A996" t="s">
        <v>6</v>
      </c>
      <c r="B996" s="12">
        <v>995</v>
      </c>
      <c r="C996" s="12">
        <v>605</v>
      </c>
      <c r="D996" s="12">
        <v>1768</v>
      </c>
      <c r="E996" s="11">
        <v>303763.09999999998</v>
      </c>
      <c r="F996">
        <v>17544.2</v>
      </c>
      <c r="G996">
        <v>27</v>
      </c>
      <c r="H996">
        <v>27</v>
      </c>
      <c r="I996">
        <v>27</v>
      </c>
      <c r="J996" s="5">
        <f t="shared" si="196"/>
        <v>1.3332758323838545</v>
      </c>
      <c r="K996">
        <f t="shared" si="199"/>
        <v>3.2958368660043291</v>
      </c>
      <c r="L996">
        <f t="shared" si="199"/>
        <v>0.28763894580973154</v>
      </c>
      <c r="M996">
        <v>5</v>
      </c>
      <c r="N996">
        <v>5</v>
      </c>
      <c r="O996">
        <v>5</v>
      </c>
      <c r="P996" s="5">
        <f t="shared" si="197"/>
        <v>7.1248617776815131</v>
      </c>
      <c r="Q996">
        <f t="shared" si="203"/>
        <v>1.6094379124341003</v>
      </c>
      <c r="R996">
        <f t="shared" si="203"/>
        <v>1.9635903263428918</v>
      </c>
      <c r="S996" s="5">
        <f t="shared" si="193"/>
        <v>32</v>
      </c>
      <c r="T996" s="3">
        <f t="shared" si="201"/>
        <v>3.4657359027997265</v>
      </c>
      <c r="U996" s="3">
        <f t="shared" si="194"/>
        <v>2.2512292721526235</v>
      </c>
      <c r="V996" t="s">
        <v>11</v>
      </c>
      <c r="W996" t="s">
        <v>12</v>
      </c>
      <c r="X996">
        <f t="shared" si="190"/>
        <v>629</v>
      </c>
      <c r="Y996" s="3">
        <f t="shared" si="195"/>
        <v>1.6863989535702288</v>
      </c>
      <c r="Z996" s="3">
        <f t="shared" si="195"/>
        <v>-1.6759513805331603</v>
      </c>
    </row>
    <row r="997" spans="1:26" x14ac:dyDescent="0.2">
      <c r="A997" t="s">
        <v>6</v>
      </c>
      <c r="B997" s="12">
        <v>996</v>
      </c>
      <c r="C997" s="12">
        <v>604</v>
      </c>
      <c r="D997" s="12">
        <v>1769</v>
      </c>
      <c r="E997" s="11">
        <v>304543.8</v>
      </c>
      <c r="F997">
        <v>17545.7</v>
      </c>
      <c r="G997">
        <v>19</v>
      </c>
      <c r="H997">
        <v>19</v>
      </c>
      <c r="I997">
        <v>19</v>
      </c>
      <c r="J997" s="5">
        <f t="shared" si="196"/>
        <v>0.93582597971129278</v>
      </c>
      <c r="K997">
        <f t="shared" si="199"/>
        <v>2.9444389791664403</v>
      </c>
      <c r="L997">
        <f t="shared" si="199"/>
        <v>-6.6325738901512235E-2</v>
      </c>
      <c r="M997">
        <v>2</v>
      </c>
      <c r="N997">
        <v>2</v>
      </c>
      <c r="O997">
        <v>2</v>
      </c>
      <c r="P997" s="5">
        <f t="shared" si="197"/>
        <v>2.849701066358139</v>
      </c>
      <c r="Q997">
        <f t="shared" si="203"/>
        <v>0.69314718055994529</v>
      </c>
      <c r="R997">
        <f t="shared" si="203"/>
        <v>1.0472140997821795</v>
      </c>
      <c r="S997" s="5">
        <f t="shared" si="193"/>
        <v>21</v>
      </c>
      <c r="T997" s="3">
        <f t="shared" si="201"/>
        <v>3.044522437723423</v>
      </c>
      <c r="U997" s="3">
        <f t="shared" si="194"/>
        <v>0.98088836088066722</v>
      </c>
      <c r="V997" t="s">
        <v>11</v>
      </c>
      <c r="W997" t="s">
        <v>12</v>
      </c>
      <c r="X997">
        <f t="shared" si="190"/>
        <v>630</v>
      </c>
      <c r="Y997" s="3">
        <f t="shared" si="195"/>
        <v>2.2512917986064949</v>
      </c>
      <c r="Z997" s="3">
        <f t="shared" si="195"/>
        <v>-1.1135398386836917</v>
      </c>
    </row>
    <row r="998" spans="1:26" x14ac:dyDescent="0.2">
      <c r="A998" t="s">
        <v>6</v>
      </c>
      <c r="B998" s="12">
        <v>997</v>
      </c>
      <c r="C998" s="12">
        <v>603</v>
      </c>
      <c r="D998" s="12">
        <v>1770</v>
      </c>
      <c r="E998" s="11">
        <v>305326.09999999998</v>
      </c>
      <c r="F998">
        <v>17547.18</v>
      </c>
      <c r="G998">
        <v>33</v>
      </c>
      <c r="H998">
        <v>33</v>
      </c>
      <c r="I998">
        <v>33</v>
      </c>
      <c r="J998" s="5">
        <f t="shared" si="196"/>
        <v>1.6212174458718072</v>
      </c>
      <c r="K998">
        <f t="shared" si="199"/>
        <v>3.4965075614664802</v>
      </c>
      <c r="L998">
        <f t="shared" si="199"/>
        <v>0.48317737679961303</v>
      </c>
      <c r="M998">
        <v>2</v>
      </c>
      <c r="N998">
        <v>2</v>
      </c>
      <c r="O998">
        <v>2</v>
      </c>
      <c r="P998" s="5">
        <f t="shared" si="197"/>
        <v>2.8494607110658237</v>
      </c>
      <c r="Q998">
        <f t="shared" si="203"/>
        <v>0.69314718055994529</v>
      </c>
      <c r="R998">
        <f t="shared" si="203"/>
        <v>1.0471297521879734</v>
      </c>
      <c r="S998" s="5">
        <f t="shared" si="193"/>
        <v>35</v>
      </c>
      <c r="T998" s="3">
        <f t="shared" si="201"/>
        <v>3.5553480614894135</v>
      </c>
      <c r="U998" s="3">
        <f t="shared" si="194"/>
        <v>1.5303071289875865</v>
      </c>
      <c r="V998" t="s">
        <v>11</v>
      </c>
      <c r="W998" t="s">
        <v>12</v>
      </c>
      <c r="X998">
        <f t="shared" si="190"/>
        <v>631</v>
      </c>
      <c r="Y998" s="3">
        <f t="shared" si="195"/>
        <v>2.8033603809065348</v>
      </c>
      <c r="Z998" s="3">
        <f t="shared" si="195"/>
        <v>-0.56395237538836041</v>
      </c>
    </row>
    <row r="999" spans="1:26" x14ac:dyDescent="0.2">
      <c r="A999" t="s">
        <v>6</v>
      </c>
      <c r="B999" s="12">
        <v>998</v>
      </c>
      <c r="C999" s="12">
        <v>602</v>
      </c>
      <c r="D999" s="12">
        <v>1771</v>
      </c>
      <c r="E999" s="11">
        <v>306125.09999999998</v>
      </c>
      <c r="F999">
        <v>17548.419999999998</v>
      </c>
      <c r="G999">
        <v>14246</v>
      </c>
      <c r="H999">
        <v>14246</v>
      </c>
      <c r="I999">
        <v>14246</v>
      </c>
      <c r="J999" s="5">
        <f t="shared" si="196"/>
        <v>698.04795490471054</v>
      </c>
      <c r="K999">
        <f t="shared" si="199"/>
        <v>9.564231444538299</v>
      </c>
      <c r="L999">
        <f t="shared" si="199"/>
        <v>6.5482878037042864</v>
      </c>
      <c r="M999">
        <v>4</v>
      </c>
      <c r="N999">
        <v>4</v>
      </c>
      <c r="O999">
        <v>4</v>
      </c>
      <c r="P999" s="5">
        <f t="shared" si="197"/>
        <v>5.6985187270420932</v>
      </c>
      <c r="Q999">
        <f t="shared" si="203"/>
        <v>1.3862943611198906</v>
      </c>
      <c r="R999">
        <f t="shared" si="203"/>
        <v>1.7402062686190529</v>
      </c>
      <c r="S999" s="5">
        <f t="shared" si="193"/>
        <v>14250</v>
      </c>
      <c r="T999" s="3">
        <f t="shared" si="201"/>
        <v>9.5645121856967972</v>
      </c>
      <c r="U999" s="3">
        <f t="shared" si="194"/>
        <v>8.2884940723233385</v>
      </c>
      <c r="V999" t="s">
        <v>11</v>
      </c>
      <c r="W999" t="s">
        <v>12</v>
      </c>
      <c r="X999">
        <f t="shared" si="190"/>
        <v>632</v>
      </c>
      <c r="Y999" s="3">
        <f t="shared" si="195"/>
        <v>8.1779370834184082</v>
      </c>
      <c r="Z999" s="3">
        <f t="shared" si="195"/>
        <v>4.8080815350852335</v>
      </c>
    </row>
    <row r="1000" spans="1:26" x14ac:dyDescent="0.2">
      <c r="A1000" t="s">
        <v>6</v>
      </c>
      <c r="B1000" s="12">
        <v>999</v>
      </c>
      <c r="C1000" s="12">
        <v>601</v>
      </c>
      <c r="D1000" s="12">
        <v>1772</v>
      </c>
      <c r="E1000" s="11">
        <v>306921.5</v>
      </c>
      <c r="F1000">
        <v>17549.560000000001</v>
      </c>
      <c r="G1000">
        <v>160</v>
      </c>
      <c r="H1000">
        <v>160</v>
      </c>
      <c r="I1000">
        <v>160</v>
      </c>
      <c r="J1000" s="5">
        <f t="shared" si="196"/>
        <v>7.8195890480139063</v>
      </c>
      <c r="K1000">
        <f t="shared" si="199"/>
        <v>5.0751738152338266</v>
      </c>
      <c r="L1000">
        <f t="shared" si="199"/>
        <v>2.056632001771475</v>
      </c>
      <c r="M1000">
        <v>7</v>
      </c>
      <c r="N1000">
        <v>7</v>
      </c>
      <c r="O1000">
        <v>7</v>
      </c>
      <c r="P1000" s="5">
        <f t="shared" si="197"/>
        <v>9.9717599757486788</v>
      </c>
      <c r="Q1000">
        <f t="shared" si="203"/>
        <v>1.9459101490553132</v>
      </c>
      <c r="R1000">
        <f t="shared" si="203"/>
        <v>2.2997570955509987</v>
      </c>
      <c r="S1000" s="5">
        <f t="shared" si="193"/>
        <v>167</v>
      </c>
      <c r="T1000" s="3">
        <f t="shared" si="201"/>
        <v>5.1179938124167554</v>
      </c>
      <c r="U1000" s="3">
        <f t="shared" si="194"/>
        <v>4.3563890973224737</v>
      </c>
      <c r="V1000" t="s">
        <v>11</v>
      </c>
      <c r="W1000" t="s">
        <v>12</v>
      </c>
      <c r="X1000">
        <f t="shared" si="190"/>
        <v>633</v>
      </c>
      <c r="Y1000" s="3">
        <f t="shared" si="195"/>
        <v>3.1292636661785131</v>
      </c>
      <c r="Z1000" s="3">
        <f t="shared" si="195"/>
        <v>-0.24312509377952374</v>
      </c>
    </row>
    <row r="1001" spans="1:26" x14ac:dyDescent="0.2">
      <c r="A1001" t="s">
        <v>6</v>
      </c>
      <c r="B1001" s="12">
        <v>1000</v>
      </c>
      <c r="C1001" s="12">
        <v>600</v>
      </c>
      <c r="D1001" s="12">
        <v>1773</v>
      </c>
      <c r="E1001" s="11">
        <v>307718.59999999998</v>
      </c>
      <c r="F1001">
        <v>17550.71</v>
      </c>
      <c r="G1001">
        <v>495</v>
      </c>
      <c r="H1001">
        <v>495</v>
      </c>
      <c r="I1001">
        <v>495</v>
      </c>
      <c r="J1001" s="5">
        <f t="shared" si="196"/>
        <v>24.129188160871657</v>
      </c>
      <c r="K1001">
        <f t="shared" si="199"/>
        <v>6.2045577625686903</v>
      </c>
      <c r="L1001">
        <f t="shared" si="199"/>
        <v>3.183422234681053</v>
      </c>
      <c r="M1001">
        <v>4</v>
      </c>
      <c r="N1001">
        <v>4</v>
      </c>
      <c r="O1001">
        <v>4</v>
      </c>
      <c r="P1001" s="5">
        <f t="shared" si="197"/>
        <v>5.6977751897216695</v>
      </c>
      <c r="Q1001">
        <f t="shared" si="203"/>
        <v>1.3862943611198906</v>
      </c>
      <c r="R1001">
        <f t="shared" si="203"/>
        <v>1.7400757810540761</v>
      </c>
      <c r="S1001" s="5">
        <f t="shared" si="193"/>
        <v>499</v>
      </c>
      <c r="T1001" s="3">
        <f t="shared" si="201"/>
        <v>6.2126060957515188</v>
      </c>
      <c r="U1001" s="3">
        <f t="shared" si="194"/>
        <v>4.9234980157351291</v>
      </c>
      <c r="V1001" t="s">
        <v>11</v>
      </c>
      <c r="W1001" t="s">
        <v>12</v>
      </c>
      <c r="X1001">
        <f t="shared" si="190"/>
        <v>634</v>
      </c>
      <c r="Y1001" s="3">
        <f t="shared" si="195"/>
        <v>4.8182634014487995</v>
      </c>
      <c r="Z1001" s="3">
        <f t="shared" si="195"/>
        <v>1.4433464536269769</v>
      </c>
    </row>
    <row r="1002" spans="1:26" x14ac:dyDescent="0.2">
      <c r="A1002" t="s">
        <v>6</v>
      </c>
      <c r="B1002" s="12">
        <v>1001</v>
      </c>
      <c r="C1002" s="12">
        <v>599</v>
      </c>
      <c r="D1002" s="12">
        <v>1774</v>
      </c>
      <c r="E1002" s="11">
        <v>308557.09999999998</v>
      </c>
      <c r="F1002">
        <v>17551.8</v>
      </c>
      <c r="G1002">
        <v>7868</v>
      </c>
      <c r="H1002">
        <v>7868</v>
      </c>
      <c r="I1002">
        <v>7868</v>
      </c>
      <c r="J1002" s="5">
        <f t="shared" si="196"/>
        <v>382.48998321542433</v>
      </c>
      <c r="K1002">
        <f t="shared" si="199"/>
        <v>8.9705591795089497</v>
      </c>
      <c r="L1002">
        <f t="shared" si="199"/>
        <v>5.9467024652515938</v>
      </c>
      <c r="M1002">
        <v>315</v>
      </c>
      <c r="N1002">
        <v>315</v>
      </c>
      <c r="O1002">
        <v>315</v>
      </c>
      <c r="P1002" s="5">
        <f t="shared" si="197"/>
        <v>448.67193108399141</v>
      </c>
      <c r="Q1002">
        <f t="shared" si="203"/>
        <v>5.7525726388256331</v>
      </c>
      <c r="R1002">
        <f t="shared" si="203"/>
        <v>6.1062919549387331</v>
      </c>
      <c r="S1002" s="5">
        <f t="shared" si="193"/>
        <v>8183</v>
      </c>
      <c r="T1002" s="3">
        <f t="shared" si="201"/>
        <v>9.0098141105273815</v>
      </c>
      <c r="U1002" s="3">
        <f t="shared" si="194"/>
        <v>12.052994420190327</v>
      </c>
      <c r="V1002" t="s">
        <v>11</v>
      </c>
      <c r="W1002" t="s">
        <v>12</v>
      </c>
      <c r="X1002">
        <f t="shared" si="190"/>
        <v>635</v>
      </c>
      <c r="Y1002" s="3">
        <f t="shared" si="195"/>
        <v>3.2179865406833166</v>
      </c>
      <c r="Z1002" s="3">
        <f t="shared" si="195"/>
        <v>-0.15958948968713926</v>
      </c>
    </row>
    <row r="1003" spans="1:26" x14ac:dyDescent="0.2">
      <c r="A1003" t="s">
        <v>6</v>
      </c>
      <c r="B1003" s="12">
        <v>1002</v>
      </c>
      <c r="C1003" s="12">
        <v>598</v>
      </c>
      <c r="D1003" s="12">
        <v>1775</v>
      </c>
      <c r="E1003" s="11">
        <v>309523.59999999998</v>
      </c>
      <c r="F1003">
        <v>17552.63</v>
      </c>
      <c r="G1003">
        <v>89720</v>
      </c>
      <c r="H1003">
        <v>89720</v>
      </c>
      <c r="I1003">
        <v>89720</v>
      </c>
      <c r="J1003" s="5">
        <f t="shared" si="196"/>
        <v>4347.9721740119339</v>
      </c>
      <c r="K1003">
        <f t="shared" si="199"/>
        <v>11.404448988634144</v>
      </c>
      <c r="L1003">
        <f t="shared" si="199"/>
        <v>8.3774648484993559</v>
      </c>
      <c r="M1003">
        <v>144</v>
      </c>
      <c r="N1003">
        <v>144</v>
      </c>
      <c r="O1003">
        <v>144</v>
      </c>
      <c r="P1003" s="5">
        <f t="shared" si="197"/>
        <v>205.09746972391031</v>
      </c>
      <c r="Q1003">
        <f t="shared" si="203"/>
        <v>4.9698132995760007</v>
      </c>
      <c r="R1003">
        <f t="shared" si="203"/>
        <v>5.3234853282099897</v>
      </c>
      <c r="S1003" s="5">
        <f t="shared" si="193"/>
        <v>89864</v>
      </c>
      <c r="T1003" s="3">
        <f t="shared" si="201"/>
        <v>11.406052695321405</v>
      </c>
      <c r="U1003" s="3">
        <f t="shared" si="194"/>
        <v>13.700950176709345</v>
      </c>
      <c r="V1003" t="s">
        <v>11</v>
      </c>
      <c r="W1003" t="s">
        <v>12</v>
      </c>
      <c r="X1003">
        <f t="shared" si="190"/>
        <v>636</v>
      </c>
      <c r="Y1003" s="3">
        <f t="shared" si="195"/>
        <v>6.4346356890581431</v>
      </c>
      <c r="Z1003" s="3">
        <f t="shared" si="195"/>
        <v>3.0539795202893663</v>
      </c>
    </row>
    <row r="1004" spans="1:26" x14ac:dyDescent="0.2">
      <c r="A1004" t="s">
        <v>6</v>
      </c>
      <c r="B1004" s="12">
        <v>1003</v>
      </c>
      <c r="C1004" s="12">
        <v>597</v>
      </c>
      <c r="D1004" s="12">
        <v>1776</v>
      </c>
      <c r="E1004" s="11">
        <v>310478.90000000002</v>
      </c>
      <c r="F1004">
        <v>17553.39</v>
      </c>
      <c r="G1004">
        <v>655</v>
      </c>
      <c r="H1004">
        <v>655</v>
      </c>
      <c r="I1004">
        <v>655</v>
      </c>
      <c r="J1004" s="5">
        <f t="shared" si="196"/>
        <v>31.64466248753136</v>
      </c>
      <c r="K1004">
        <f t="shared" si="199"/>
        <v>6.4846352356352517</v>
      </c>
      <c r="L1004">
        <f t="shared" si="199"/>
        <v>3.4545694925844015</v>
      </c>
      <c r="M1004">
        <v>6</v>
      </c>
      <c r="N1004">
        <v>6</v>
      </c>
      <c r="O1004">
        <v>6</v>
      </c>
      <c r="P1004" s="5">
        <f t="shared" si="197"/>
        <v>8.5453579052251438</v>
      </c>
      <c r="Q1004">
        <f t="shared" si="203"/>
        <v>1.791759469228055</v>
      </c>
      <c r="R1004">
        <f t="shared" si="203"/>
        <v>2.1453882004446716</v>
      </c>
      <c r="S1004" s="5">
        <f t="shared" si="193"/>
        <v>661</v>
      </c>
      <c r="T1004" s="3">
        <f t="shared" si="201"/>
        <v>6.4937538398516859</v>
      </c>
      <c r="U1004" s="3">
        <f t="shared" si="194"/>
        <v>5.5999576930290731</v>
      </c>
      <c r="V1004" t="s">
        <v>11</v>
      </c>
      <c r="W1004" t="s">
        <v>12</v>
      </c>
      <c r="X1004">
        <f t="shared" si="190"/>
        <v>637</v>
      </c>
      <c r="Y1004" s="3">
        <f t="shared" si="195"/>
        <v>4.6928757664071963</v>
      </c>
      <c r="Z1004" s="3">
        <f t="shared" si="195"/>
        <v>1.3091812921397299</v>
      </c>
    </row>
    <row r="1005" spans="1:26" x14ac:dyDescent="0.2">
      <c r="A1005" t="s">
        <v>6</v>
      </c>
      <c r="B1005" s="12">
        <v>1004</v>
      </c>
      <c r="C1005" s="12">
        <v>596</v>
      </c>
      <c r="D1005" s="12">
        <v>1777</v>
      </c>
      <c r="E1005" s="11">
        <v>311433.3</v>
      </c>
      <c r="F1005">
        <v>17554.28</v>
      </c>
      <c r="G1005">
        <v>380</v>
      </c>
      <c r="H1005">
        <v>380</v>
      </c>
      <c r="I1005">
        <v>380</v>
      </c>
      <c r="J1005" s="5">
        <f t="shared" si="196"/>
        <v>18.302474398209828</v>
      </c>
      <c r="K1005">
        <f t="shared" si="199"/>
        <v>5.9401712527204316</v>
      </c>
      <c r="L1005">
        <f t="shared" si="199"/>
        <v>2.9070362637238496</v>
      </c>
      <c r="M1005">
        <v>12</v>
      </c>
      <c r="N1005">
        <v>12</v>
      </c>
      <c r="O1005">
        <v>12</v>
      </c>
      <c r="P1005" s="5">
        <f t="shared" si="197"/>
        <v>17.08984931310199</v>
      </c>
      <c r="Q1005">
        <f t="shared" si="203"/>
        <v>2.4849066497880004</v>
      </c>
      <c r="R1005">
        <f t="shared" si="203"/>
        <v>2.8384846798330385</v>
      </c>
      <c r="S1005" s="5">
        <f t="shared" si="193"/>
        <v>392</v>
      </c>
      <c r="T1005" s="3">
        <f t="shared" si="201"/>
        <v>5.9712618397904622</v>
      </c>
      <c r="U1005" s="3">
        <f t="shared" si="194"/>
        <v>5.7455209435568886</v>
      </c>
      <c r="V1005" t="s">
        <v>11</v>
      </c>
      <c r="W1005" t="s">
        <v>12</v>
      </c>
      <c r="X1005">
        <f t="shared" si="190"/>
        <v>638</v>
      </c>
      <c r="Y1005" s="3">
        <f t="shared" si="195"/>
        <v>3.4552646029324312</v>
      </c>
      <c r="Z1005" s="3">
        <f t="shared" si="195"/>
        <v>6.8551583890811063E-2</v>
      </c>
    </row>
    <row r="1006" spans="1:26" x14ac:dyDescent="0.2">
      <c r="A1006" t="s">
        <v>6</v>
      </c>
      <c r="B1006" s="12">
        <v>1005</v>
      </c>
      <c r="C1006" s="12">
        <v>595</v>
      </c>
      <c r="D1006" s="12">
        <v>1778</v>
      </c>
      <c r="E1006" s="11">
        <v>312390.5</v>
      </c>
      <c r="F1006">
        <v>17555.7</v>
      </c>
      <c r="G1006">
        <v>1773</v>
      </c>
      <c r="H1006">
        <v>1773</v>
      </c>
      <c r="I1006">
        <v>1773</v>
      </c>
      <c r="J1006" s="5">
        <f t="shared" si="196"/>
        <v>85.13383089434538</v>
      </c>
      <c r="K1006">
        <f t="shared" si="199"/>
        <v>7.4804283060742076</v>
      </c>
      <c r="L1006">
        <f t="shared" si="199"/>
        <v>4.4442244994043865</v>
      </c>
      <c r="M1006">
        <v>4</v>
      </c>
      <c r="N1006">
        <v>4</v>
      </c>
      <c r="O1006">
        <v>4</v>
      </c>
      <c r="P1006" s="5">
        <f t="shared" si="197"/>
        <v>5.6961556645420002</v>
      </c>
      <c r="Q1006">
        <f t="shared" si="203"/>
        <v>1.3862943611198906</v>
      </c>
      <c r="R1006">
        <f t="shared" si="203"/>
        <v>1.7397915024830912</v>
      </c>
      <c r="S1006" s="5">
        <f t="shared" si="193"/>
        <v>1777</v>
      </c>
      <c r="T1006" s="3">
        <f t="shared" si="201"/>
        <v>7.482681828154651</v>
      </c>
      <c r="U1006" s="3">
        <f t="shared" si="194"/>
        <v>6.1840160018874775</v>
      </c>
      <c r="V1006" t="s">
        <v>11</v>
      </c>
      <c r="W1006" t="s">
        <v>12</v>
      </c>
      <c r="X1006">
        <f t="shared" si="190"/>
        <v>639</v>
      </c>
      <c r="Y1006" s="3">
        <f t="shared" si="195"/>
        <v>6.0941339449543168</v>
      </c>
      <c r="Z1006" s="3">
        <f t="shared" si="195"/>
        <v>2.7044329969212955</v>
      </c>
    </row>
    <row r="1007" spans="1:26" x14ac:dyDescent="0.2">
      <c r="A1007" t="s">
        <v>6</v>
      </c>
      <c r="B1007" s="12">
        <v>1006</v>
      </c>
      <c r="C1007" s="12">
        <v>594</v>
      </c>
      <c r="D1007" s="12">
        <v>1779</v>
      </c>
      <c r="E1007" s="11">
        <v>313362.59999999998</v>
      </c>
      <c r="F1007">
        <v>17557.009999999998</v>
      </c>
      <c r="G1007">
        <v>11317</v>
      </c>
      <c r="H1007">
        <v>11317</v>
      </c>
      <c r="I1007">
        <v>11317</v>
      </c>
      <c r="J1007" s="5">
        <f t="shared" si="196"/>
        <v>541.72067757926436</v>
      </c>
      <c r="K1007">
        <f t="shared" si="199"/>
        <v>9.3340612989659419</v>
      </c>
      <c r="L1007">
        <f t="shared" si="199"/>
        <v>6.2947505135787987</v>
      </c>
      <c r="M1007">
        <v>3</v>
      </c>
      <c r="N1007">
        <v>3</v>
      </c>
      <c r="O1007">
        <v>3</v>
      </c>
      <c r="P1007" s="5">
        <f t="shared" si="197"/>
        <v>4.2717979883818495</v>
      </c>
      <c r="Q1007">
        <f t="shared" si="203"/>
        <v>1.0986122886681098</v>
      </c>
      <c r="R1007">
        <f t="shared" si="203"/>
        <v>1.4520348131760119</v>
      </c>
      <c r="S1007" s="5">
        <f t="shared" si="193"/>
        <v>11320</v>
      </c>
      <c r="T1007" s="3">
        <f t="shared" si="201"/>
        <v>9.3343263517571735</v>
      </c>
      <c r="U1007" s="3">
        <f t="shared" si="194"/>
        <v>7.7467853267548108</v>
      </c>
      <c r="V1007" t="s">
        <v>11</v>
      </c>
      <c r="W1007" t="s">
        <v>12</v>
      </c>
      <c r="X1007">
        <f t="shared" si="190"/>
        <v>640</v>
      </c>
      <c r="Y1007" s="3">
        <f t="shared" si="195"/>
        <v>8.2354490102978328</v>
      </c>
      <c r="Z1007" s="3">
        <f t="shared" si="195"/>
        <v>4.8427157004027865</v>
      </c>
    </row>
    <row r="1008" spans="1:26" x14ac:dyDescent="0.2">
      <c r="A1008" t="s">
        <v>6</v>
      </c>
      <c r="B1008" s="12">
        <v>1007</v>
      </c>
      <c r="C1008" s="12">
        <v>593</v>
      </c>
      <c r="D1008" s="12">
        <v>1780</v>
      </c>
      <c r="E1008" s="11">
        <v>314336.09999999998</v>
      </c>
      <c r="F1008">
        <v>17558.349999999999</v>
      </c>
      <c r="G1008">
        <v>1080</v>
      </c>
      <c r="H1008">
        <v>1080</v>
      </c>
      <c r="I1008">
        <v>1080</v>
      </c>
      <c r="J1008" s="5">
        <f t="shared" si="196"/>
        <v>51.537192196505593</v>
      </c>
      <c r="K1008">
        <f t="shared" si="199"/>
        <v>6.9847163201182658</v>
      </c>
      <c r="L1008">
        <f t="shared" si="199"/>
        <v>3.9423037255971498</v>
      </c>
      <c r="M1008">
        <v>637</v>
      </c>
      <c r="N1008">
        <v>637</v>
      </c>
      <c r="O1008">
        <v>637</v>
      </c>
      <c r="P1008" s="5">
        <f t="shared" si="197"/>
        <v>906.9758832692138</v>
      </c>
      <c r="Q1008">
        <f t="shared" si="203"/>
        <v>6.4567696555721632</v>
      </c>
      <c r="R1008">
        <f t="shared" si="203"/>
        <v>6.8101158602017753</v>
      </c>
      <c r="S1008" s="5">
        <f t="shared" si="193"/>
        <v>1717</v>
      </c>
      <c r="T1008" s="3">
        <f t="shared" si="201"/>
        <v>7.4483338608974758</v>
      </c>
      <c r="U1008" s="3">
        <f t="shared" si="194"/>
        <v>10.752419585798926</v>
      </c>
      <c r="V1008" t="s">
        <v>11</v>
      </c>
      <c r="W1008" t="s">
        <v>12</v>
      </c>
      <c r="X1008">
        <f t="shared" si="190"/>
        <v>641</v>
      </c>
      <c r="Y1008" s="3">
        <f t="shared" si="195"/>
        <v>0.52794666454610262</v>
      </c>
      <c r="Z1008" s="3">
        <f t="shared" si="195"/>
        <v>-2.8678121346046255</v>
      </c>
    </row>
    <row r="1009" spans="1:26" x14ac:dyDescent="0.2">
      <c r="A1009" t="s">
        <v>6</v>
      </c>
      <c r="B1009" s="12">
        <v>1008</v>
      </c>
      <c r="C1009" s="12">
        <v>592</v>
      </c>
      <c r="D1009" s="12">
        <v>1781</v>
      </c>
      <c r="E1009" s="11">
        <v>315323.7</v>
      </c>
      <c r="F1009">
        <v>17559.55</v>
      </c>
      <c r="G1009">
        <v>11159</v>
      </c>
      <c r="H1009">
        <v>11159</v>
      </c>
      <c r="I1009">
        <v>11159</v>
      </c>
      <c r="J1009" s="5">
        <f t="shared" si="196"/>
        <v>530.83545575546657</v>
      </c>
      <c r="K1009">
        <f t="shared" si="199"/>
        <v>9.3200016261857019</v>
      </c>
      <c r="L1009">
        <f t="shared" si="199"/>
        <v>6.2744520970536692</v>
      </c>
      <c r="M1009">
        <v>282</v>
      </c>
      <c r="N1009">
        <v>282</v>
      </c>
      <c r="O1009">
        <v>282</v>
      </c>
      <c r="P1009" s="5">
        <f t="shared" si="197"/>
        <v>401.49092658980447</v>
      </c>
      <c r="Q1009">
        <f t="shared" si="203"/>
        <v>5.6419070709381138</v>
      </c>
      <c r="R1009">
        <f t="shared" si="203"/>
        <v>5.9951849343513963</v>
      </c>
      <c r="S1009" s="5">
        <f t="shared" si="193"/>
        <v>11441</v>
      </c>
      <c r="T1009" s="3">
        <f t="shared" si="201"/>
        <v>9.344958673700944</v>
      </c>
      <c r="U1009" s="3">
        <f t="shared" si="194"/>
        <v>12.269637031405065</v>
      </c>
      <c r="V1009" t="s">
        <v>11</v>
      </c>
      <c r="W1009" t="s">
        <v>12</v>
      </c>
      <c r="X1009">
        <f t="shared" ref="X1009:X1072" si="204">1+X1008</f>
        <v>642</v>
      </c>
      <c r="Y1009" s="3">
        <f t="shared" si="195"/>
        <v>3.6780945552475881</v>
      </c>
      <c r="Z1009" s="3">
        <f t="shared" si="195"/>
        <v>0.27926716270227292</v>
      </c>
    </row>
    <row r="1010" spans="1:26" x14ac:dyDescent="0.2">
      <c r="A1010" t="s">
        <v>6</v>
      </c>
      <c r="B1010" s="12">
        <v>1009</v>
      </c>
      <c r="C1010" s="12">
        <v>591</v>
      </c>
      <c r="D1010" s="12">
        <v>1782</v>
      </c>
      <c r="E1010" s="11">
        <v>316314.40000000002</v>
      </c>
      <c r="F1010">
        <v>17560.650000000001</v>
      </c>
      <c r="G1010">
        <v>1130</v>
      </c>
      <c r="H1010">
        <v>1130</v>
      </c>
      <c r="I1010">
        <v>1130</v>
      </c>
      <c r="J1010" s="5">
        <f t="shared" si="196"/>
        <v>53.585925901571343</v>
      </c>
      <c r="K1010">
        <f t="shared" si="199"/>
        <v>7.0299729117063858</v>
      </c>
      <c r="L1010">
        <f t="shared" si="199"/>
        <v>3.9812864571342996</v>
      </c>
      <c r="M1010">
        <v>12</v>
      </c>
      <c r="N1010">
        <v>12</v>
      </c>
      <c r="O1010">
        <v>12</v>
      </c>
      <c r="P1010" s="5">
        <f t="shared" si="197"/>
        <v>17.083650092678802</v>
      </c>
      <c r="Q1010">
        <f t="shared" si="203"/>
        <v>2.4849066497880004</v>
      </c>
      <c r="R1010">
        <f t="shared" si="203"/>
        <v>2.8381218711889735</v>
      </c>
      <c r="S1010" s="5">
        <f t="shared" si="193"/>
        <v>1142</v>
      </c>
      <c r="T1010" s="3">
        <f t="shared" si="201"/>
        <v>7.0405363902159559</v>
      </c>
      <c r="U1010" s="3">
        <f t="shared" si="194"/>
        <v>6.8194083283232736</v>
      </c>
      <c r="V1010" t="s">
        <v>11</v>
      </c>
      <c r="W1010" t="s">
        <v>12</v>
      </c>
      <c r="X1010">
        <f t="shared" si="204"/>
        <v>643</v>
      </c>
      <c r="Y1010" s="3">
        <f t="shared" si="195"/>
        <v>4.5450662619183859</v>
      </c>
      <c r="Z1010" s="3">
        <f t="shared" si="195"/>
        <v>1.1431645859453261</v>
      </c>
    </row>
    <row r="1011" spans="1:26" x14ac:dyDescent="0.2">
      <c r="A1011" t="s">
        <v>6</v>
      </c>
      <c r="B1011" s="12">
        <v>1010</v>
      </c>
      <c r="C1011" s="12">
        <v>590</v>
      </c>
      <c r="D1011" s="12">
        <v>1783</v>
      </c>
      <c r="E1011" s="11">
        <v>317316.09999999998</v>
      </c>
      <c r="F1011">
        <v>17561.560000000001</v>
      </c>
      <c r="G1011">
        <v>10807</v>
      </c>
      <c r="H1011">
        <v>10807</v>
      </c>
      <c r="I1011">
        <v>10807</v>
      </c>
      <c r="J1011" s="5">
        <f t="shared" si="196"/>
        <v>510.86282731950888</v>
      </c>
      <c r="K1011">
        <f t="shared" si="199"/>
        <v>9.2879493513031655</v>
      </c>
      <c r="L1011">
        <f t="shared" si="199"/>
        <v>6.2361011144794727</v>
      </c>
      <c r="M1011">
        <v>0</v>
      </c>
      <c r="N1011">
        <v>0</v>
      </c>
      <c r="O1011">
        <v>0</v>
      </c>
      <c r="P1011" s="5">
        <f t="shared" si="197"/>
        <v>0</v>
      </c>
      <c r="Q1011">
        <v>0</v>
      </c>
      <c r="R1011">
        <v>0</v>
      </c>
      <c r="S1011" s="5">
        <f t="shared" si="193"/>
        <v>10807</v>
      </c>
      <c r="T1011" s="3">
        <f t="shared" si="201"/>
        <v>9.2879493513031655</v>
      </c>
      <c r="U1011" s="3">
        <f t="shared" si="194"/>
        <v>6.2361011144794727</v>
      </c>
      <c r="V1011" t="s">
        <v>11</v>
      </c>
      <c r="W1011" t="s">
        <v>12</v>
      </c>
      <c r="X1011">
        <f t="shared" si="204"/>
        <v>644</v>
      </c>
      <c r="Y1011" s="3">
        <f t="shared" si="195"/>
        <v>9.2879493513031655</v>
      </c>
      <c r="Z1011" s="3">
        <f t="shared" si="195"/>
        <v>6.2361011144794727</v>
      </c>
    </row>
    <row r="1012" spans="1:26" x14ac:dyDescent="0.2">
      <c r="A1012" t="s">
        <v>6</v>
      </c>
      <c r="B1012" s="12">
        <v>1011</v>
      </c>
      <c r="C1012" s="12">
        <v>589</v>
      </c>
      <c r="D1012" s="12">
        <v>1784</v>
      </c>
      <c r="E1012" s="11">
        <v>318310.40000000002</v>
      </c>
      <c r="F1012">
        <v>17565</v>
      </c>
      <c r="G1012">
        <v>314</v>
      </c>
      <c r="H1012">
        <v>314</v>
      </c>
      <c r="I1012">
        <v>314</v>
      </c>
      <c r="J1012" s="5">
        <f t="shared" si="196"/>
        <v>14.796877513270063</v>
      </c>
      <c r="K1012">
        <f t="shared" si="199"/>
        <v>5.7493929859082531</v>
      </c>
      <c r="L1012">
        <f t="shared" si="199"/>
        <v>2.6944161796778006</v>
      </c>
      <c r="M1012">
        <v>5</v>
      </c>
      <c r="N1012">
        <v>5</v>
      </c>
      <c r="O1012">
        <v>5</v>
      </c>
      <c r="P1012" s="5">
        <f t="shared" si="197"/>
        <v>7.116424708226587</v>
      </c>
      <c r="Q1012">
        <f t="shared" ref="Q1012:R1015" si="205">LN(O1012)</f>
        <v>1.6094379124341003</v>
      </c>
      <c r="R1012">
        <f t="shared" si="205"/>
        <v>1.9624054515845109</v>
      </c>
      <c r="S1012" s="5">
        <f t="shared" si="193"/>
        <v>319</v>
      </c>
      <c r="T1012" s="3">
        <f t="shared" si="201"/>
        <v>5.7651911027848444</v>
      </c>
      <c r="U1012" s="3">
        <f t="shared" si="194"/>
        <v>4.6568216312623116</v>
      </c>
      <c r="V1012" t="s">
        <v>11</v>
      </c>
      <c r="W1012" t="s">
        <v>12</v>
      </c>
      <c r="X1012">
        <f t="shared" si="204"/>
        <v>645</v>
      </c>
      <c r="Y1012" s="3">
        <f t="shared" si="195"/>
        <v>4.1399550734741526</v>
      </c>
      <c r="Z1012" s="3">
        <f t="shared" si="195"/>
        <v>0.73201072809328971</v>
      </c>
    </row>
    <row r="1013" spans="1:26" x14ac:dyDescent="0.2">
      <c r="A1013" t="s">
        <v>6</v>
      </c>
      <c r="B1013" s="12">
        <v>1012</v>
      </c>
      <c r="C1013" s="12">
        <v>588</v>
      </c>
      <c r="D1013" s="12">
        <v>1785</v>
      </c>
      <c r="E1013" s="11">
        <v>319300.59999999998</v>
      </c>
      <c r="F1013">
        <v>17568.45</v>
      </c>
      <c r="G1013">
        <v>188</v>
      </c>
      <c r="H1013">
        <v>188</v>
      </c>
      <c r="I1013">
        <v>188</v>
      </c>
      <c r="J1013" s="5">
        <f t="shared" si="196"/>
        <v>8.8318030094525355</v>
      </c>
      <c r="K1013">
        <f t="shared" si="199"/>
        <v>5.2364419628299492</v>
      </c>
      <c r="L1013">
        <f t="shared" si="199"/>
        <v>2.178359185102634</v>
      </c>
      <c r="M1013">
        <v>4</v>
      </c>
      <c r="N1013">
        <v>4</v>
      </c>
      <c r="O1013">
        <v>4</v>
      </c>
      <c r="P1013" s="5">
        <f t="shared" si="197"/>
        <v>5.692021777675321</v>
      </c>
      <c r="Q1013">
        <f t="shared" si="205"/>
        <v>1.3862943611198906</v>
      </c>
      <c r="R1013">
        <f t="shared" si="205"/>
        <v>1.739065506234925</v>
      </c>
      <c r="S1013" s="5">
        <f t="shared" si="193"/>
        <v>192</v>
      </c>
      <c r="T1013" s="3">
        <f t="shared" si="201"/>
        <v>5.2574953720277815</v>
      </c>
      <c r="U1013" s="3">
        <f t="shared" si="194"/>
        <v>3.9174246913375592</v>
      </c>
      <c r="V1013" t="s">
        <v>11</v>
      </c>
      <c r="W1013" t="s">
        <v>12</v>
      </c>
      <c r="X1013">
        <f t="shared" si="204"/>
        <v>646</v>
      </c>
      <c r="Y1013" s="3">
        <f t="shared" si="195"/>
        <v>3.8501476017100584</v>
      </c>
      <c r="Z1013" s="3">
        <f t="shared" si="195"/>
        <v>0.43929367886770909</v>
      </c>
    </row>
    <row r="1014" spans="1:26" x14ac:dyDescent="0.2">
      <c r="A1014" t="s">
        <v>6</v>
      </c>
      <c r="B1014" s="12">
        <v>1013</v>
      </c>
      <c r="C1014" s="12">
        <v>587</v>
      </c>
      <c r="D1014" s="12">
        <v>1786</v>
      </c>
      <c r="E1014" s="11">
        <v>320287.90000000002</v>
      </c>
      <c r="F1014">
        <v>17571.990000000002</v>
      </c>
      <c r="G1014">
        <v>289</v>
      </c>
      <c r="H1014">
        <v>289</v>
      </c>
      <c r="I1014">
        <v>289</v>
      </c>
      <c r="J1014" s="5">
        <f t="shared" si="196"/>
        <v>13.534698001391872</v>
      </c>
      <c r="K1014">
        <f t="shared" si="199"/>
        <v>5.6664266881124323</v>
      </c>
      <c r="L1014">
        <f t="shared" si="199"/>
        <v>2.6052566103970856</v>
      </c>
      <c r="M1014">
        <v>913</v>
      </c>
      <c r="N1014">
        <v>913</v>
      </c>
      <c r="O1014">
        <v>913</v>
      </c>
      <c r="P1014" s="5">
        <f t="shared" si="197"/>
        <v>1298.9422370488485</v>
      </c>
      <c r="Q1014">
        <f t="shared" si="205"/>
        <v>6.816735880594968</v>
      </c>
      <c r="R1014">
        <f t="shared" si="205"/>
        <v>7.1693055484369816</v>
      </c>
      <c r="S1014" s="5">
        <f t="shared" si="193"/>
        <v>1202</v>
      </c>
      <c r="T1014" s="3">
        <f t="shared" si="201"/>
        <v>7.091742115095153</v>
      </c>
      <c r="U1014" s="3">
        <f t="shared" si="194"/>
        <v>9.7745621588340672</v>
      </c>
      <c r="V1014" t="s">
        <v>11</v>
      </c>
      <c r="W1014" t="s">
        <v>12</v>
      </c>
      <c r="X1014">
        <f t="shared" si="204"/>
        <v>647</v>
      </c>
      <c r="Y1014" s="3">
        <f t="shared" si="195"/>
        <v>-1.1503091924825357</v>
      </c>
      <c r="Z1014" s="3">
        <f t="shared" si="195"/>
        <v>-4.5640489380398961</v>
      </c>
    </row>
    <row r="1015" spans="1:26" x14ac:dyDescent="0.2">
      <c r="A1015" t="s">
        <v>6</v>
      </c>
      <c r="B1015" s="12">
        <v>1014</v>
      </c>
      <c r="C1015" s="12">
        <v>586</v>
      </c>
      <c r="D1015" s="12">
        <v>1787</v>
      </c>
      <c r="E1015" s="11">
        <v>321271.2</v>
      </c>
      <c r="F1015">
        <v>17575.48</v>
      </c>
      <c r="G1015">
        <v>63</v>
      </c>
      <c r="H1015">
        <v>63</v>
      </c>
      <c r="I1015">
        <v>63</v>
      </c>
      <c r="J1015" s="5">
        <f t="shared" si="196"/>
        <v>2.941440129087201</v>
      </c>
      <c r="K1015">
        <f t="shared" si="199"/>
        <v>4.1431347263915326</v>
      </c>
      <c r="L1015">
        <f t="shared" si="199"/>
        <v>1.0788993012438048</v>
      </c>
      <c r="M1015">
        <v>479</v>
      </c>
      <c r="N1015">
        <v>479</v>
      </c>
      <c r="O1015">
        <v>479</v>
      </c>
      <c r="P1015" s="5">
        <f t="shared" si="197"/>
        <v>681.34696747969338</v>
      </c>
      <c r="Q1015">
        <f t="shared" si="205"/>
        <v>6.1717005974109149</v>
      </c>
      <c r="R1015">
        <f t="shared" si="205"/>
        <v>6.5240716734332915</v>
      </c>
      <c r="S1015" s="5">
        <f t="shared" si="193"/>
        <v>542</v>
      </c>
      <c r="T1015" s="3">
        <f t="shared" si="201"/>
        <v>6.2952660014396464</v>
      </c>
      <c r="U1015" s="3">
        <f t="shared" si="194"/>
        <v>7.6029709746770964</v>
      </c>
      <c r="V1015" t="s">
        <v>11</v>
      </c>
      <c r="W1015" t="s">
        <v>12</v>
      </c>
      <c r="X1015">
        <f t="shared" si="204"/>
        <v>648</v>
      </c>
      <c r="Y1015" s="3">
        <f t="shared" si="195"/>
        <v>-2.0285658710193823</v>
      </c>
      <c r="Z1015" s="3">
        <f t="shared" si="195"/>
        <v>-5.4451723721894867</v>
      </c>
    </row>
    <row r="1016" spans="1:26" x14ac:dyDescent="0.2">
      <c r="A1016" t="s">
        <v>6</v>
      </c>
      <c r="B1016" s="12">
        <v>1015</v>
      </c>
      <c r="C1016" s="12">
        <v>585</v>
      </c>
      <c r="D1016" s="12">
        <v>1788</v>
      </c>
      <c r="E1016" s="11">
        <v>322248</v>
      </c>
      <c r="F1016">
        <v>17578.849999999999</v>
      </c>
      <c r="G1016">
        <v>273</v>
      </c>
      <c r="H1016">
        <v>273</v>
      </c>
      <c r="I1016">
        <v>273</v>
      </c>
      <c r="J1016" s="5">
        <f t="shared" si="196"/>
        <v>12.707604081328666</v>
      </c>
      <c r="K1016">
        <f t="shared" si="199"/>
        <v>5.6094717951849598</v>
      </c>
      <c r="L1016">
        <f t="shared" si="199"/>
        <v>2.5422005608486531</v>
      </c>
      <c r="M1016">
        <v>0</v>
      </c>
      <c r="N1016">
        <v>0</v>
      </c>
      <c r="O1016">
        <v>0</v>
      </c>
      <c r="P1016" s="5">
        <f t="shared" si="197"/>
        <v>0</v>
      </c>
      <c r="Q1016">
        <v>0</v>
      </c>
      <c r="R1016">
        <v>0</v>
      </c>
      <c r="S1016" s="5">
        <f t="shared" si="193"/>
        <v>273</v>
      </c>
      <c r="T1016" s="3">
        <f t="shared" si="201"/>
        <v>5.6094717951849598</v>
      </c>
      <c r="U1016" s="3">
        <f t="shared" si="194"/>
        <v>2.5422005608486531</v>
      </c>
      <c r="V1016" t="s">
        <v>11</v>
      </c>
      <c r="W1016" t="s">
        <v>12</v>
      </c>
      <c r="X1016">
        <f t="shared" si="204"/>
        <v>649</v>
      </c>
      <c r="Y1016" s="3">
        <f t="shared" si="195"/>
        <v>5.6094717951849598</v>
      </c>
      <c r="Z1016" s="3">
        <f t="shared" si="195"/>
        <v>2.5422005608486531</v>
      </c>
    </row>
    <row r="1017" spans="1:26" x14ac:dyDescent="0.2">
      <c r="A1017" t="s">
        <v>6</v>
      </c>
      <c r="B1017" s="12">
        <v>1016</v>
      </c>
      <c r="C1017" s="12">
        <v>584</v>
      </c>
      <c r="D1017" s="12">
        <v>1789</v>
      </c>
      <c r="E1017" s="11">
        <v>323225.90000000002</v>
      </c>
      <c r="F1017">
        <v>17581.82</v>
      </c>
      <c r="G1017">
        <v>76</v>
      </c>
      <c r="H1017">
        <v>76</v>
      </c>
      <c r="I1017">
        <v>76</v>
      </c>
      <c r="J1017" s="5">
        <f t="shared" si="196"/>
        <v>3.5269450870119008</v>
      </c>
      <c r="K1017">
        <f t="shared" si="199"/>
        <v>4.3307333402863311</v>
      </c>
      <c r="L1017">
        <f t="shared" si="199"/>
        <v>1.2604320818137158</v>
      </c>
      <c r="M1017">
        <v>3</v>
      </c>
      <c r="N1017">
        <v>3</v>
      </c>
      <c r="O1017">
        <v>3</v>
      </c>
      <c r="P1017" s="5">
        <f t="shared" si="197"/>
        <v>4.2657699828572921</v>
      </c>
      <c r="Q1017">
        <f t="shared" ref="Q1017:R1027" si="206">LN(O1017)</f>
        <v>1.0986122886681098</v>
      </c>
      <c r="R1017">
        <f t="shared" si="206"/>
        <v>1.450622699902876</v>
      </c>
      <c r="S1017" s="5">
        <f t="shared" si="193"/>
        <v>79</v>
      </c>
      <c r="T1017" s="3">
        <f t="shared" si="201"/>
        <v>4.3694478524670215</v>
      </c>
      <c r="U1017" s="3">
        <f t="shared" si="194"/>
        <v>2.7110547817165918</v>
      </c>
      <c r="V1017" t="s">
        <v>11</v>
      </c>
      <c r="W1017" t="s">
        <v>12</v>
      </c>
      <c r="X1017">
        <f t="shared" si="204"/>
        <v>650</v>
      </c>
      <c r="Y1017" s="3">
        <f t="shared" si="195"/>
        <v>3.2321210516182211</v>
      </c>
      <c r="Z1017" s="3">
        <f t="shared" si="195"/>
        <v>-0.19019061808916016</v>
      </c>
    </row>
    <row r="1018" spans="1:26" x14ac:dyDescent="0.2">
      <c r="A1018" t="s">
        <v>6</v>
      </c>
      <c r="B1018" s="12">
        <v>1017</v>
      </c>
      <c r="C1018" s="12">
        <v>583</v>
      </c>
      <c r="D1018" s="12">
        <v>1790</v>
      </c>
      <c r="E1018" s="11">
        <v>324216.2</v>
      </c>
      <c r="F1018">
        <v>17587.21</v>
      </c>
      <c r="G1018">
        <v>9979</v>
      </c>
      <c r="H1018">
        <v>9979</v>
      </c>
      <c r="I1018">
        <v>9979</v>
      </c>
      <c r="J1018" s="5">
        <f t="shared" si="196"/>
        <v>461.68266730656887</v>
      </c>
      <c r="K1018">
        <f t="shared" si="199"/>
        <v>9.208238163884312</v>
      </c>
      <c r="L1018">
        <f t="shared" si="199"/>
        <v>6.134877787778521</v>
      </c>
      <c r="M1018">
        <v>2</v>
      </c>
      <c r="N1018">
        <v>2</v>
      </c>
      <c r="O1018">
        <v>2</v>
      </c>
      <c r="P1018" s="5">
        <f t="shared" si="197"/>
        <v>2.8429750938323934</v>
      </c>
      <c r="Q1018">
        <f t="shared" si="206"/>
        <v>0.69314718055994529</v>
      </c>
      <c r="R1018">
        <f t="shared" si="206"/>
        <v>1.0448510721072368</v>
      </c>
      <c r="S1018" s="5">
        <f t="shared" si="193"/>
        <v>9981</v>
      </c>
      <c r="T1018" s="3">
        <f t="shared" si="201"/>
        <v>9.2084385646865865</v>
      </c>
      <c r="U1018" s="3">
        <f t="shared" si="194"/>
        <v>7.179728859885758</v>
      </c>
      <c r="V1018" t="s">
        <v>11</v>
      </c>
      <c r="W1018" t="s">
        <v>12</v>
      </c>
      <c r="X1018">
        <f t="shared" si="204"/>
        <v>651</v>
      </c>
      <c r="Y1018" s="3">
        <f t="shared" si="195"/>
        <v>8.5150909833243666</v>
      </c>
      <c r="Z1018" s="3">
        <f t="shared" si="195"/>
        <v>5.090026715671284</v>
      </c>
    </row>
    <row r="1019" spans="1:26" x14ac:dyDescent="0.2">
      <c r="A1019" t="s">
        <v>6</v>
      </c>
      <c r="B1019" s="12">
        <v>1018</v>
      </c>
      <c r="C1019" s="12">
        <v>582</v>
      </c>
      <c r="D1019" s="12">
        <v>1791</v>
      </c>
      <c r="E1019" s="11">
        <v>325207</v>
      </c>
      <c r="F1019">
        <v>17592.87</v>
      </c>
      <c r="G1019">
        <v>156</v>
      </c>
      <c r="H1019">
        <v>156</v>
      </c>
      <c r="I1019">
        <v>156</v>
      </c>
      <c r="J1019" s="5">
        <f t="shared" si="196"/>
        <v>7.1954170728182358</v>
      </c>
      <c r="K1019">
        <f t="shared" si="199"/>
        <v>5.0498560072495371</v>
      </c>
      <c r="L1019">
        <f t="shared" si="199"/>
        <v>1.9734443056945035</v>
      </c>
      <c r="M1019">
        <v>6</v>
      </c>
      <c r="N1019">
        <v>6</v>
      </c>
      <c r="O1019">
        <v>6</v>
      </c>
      <c r="P1019" s="5">
        <f t="shared" si="197"/>
        <v>8.5261813450562638</v>
      </c>
      <c r="Q1019">
        <f t="shared" si="206"/>
        <v>1.791759469228055</v>
      </c>
      <c r="R1019">
        <f t="shared" si="206"/>
        <v>2.143141587769211</v>
      </c>
      <c r="S1019" s="5">
        <f t="shared" si="193"/>
        <v>162</v>
      </c>
      <c r="T1019" s="3">
        <f t="shared" si="201"/>
        <v>5.0875963352323836</v>
      </c>
      <c r="U1019" s="3">
        <f t="shared" si="194"/>
        <v>4.1165858934637143</v>
      </c>
      <c r="V1019" t="s">
        <v>11</v>
      </c>
      <c r="W1019" t="s">
        <v>12</v>
      </c>
      <c r="X1019">
        <f t="shared" si="204"/>
        <v>652</v>
      </c>
      <c r="Y1019" s="3">
        <f t="shared" si="195"/>
        <v>3.2580965380214821</v>
      </c>
      <c r="Z1019" s="3">
        <f t="shared" si="195"/>
        <v>-0.16969728207470758</v>
      </c>
    </row>
    <row r="1020" spans="1:26" x14ac:dyDescent="0.2">
      <c r="A1020" t="s">
        <v>6</v>
      </c>
      <c r="B1020" s="12">
        <v>1019</v>
      </c>
      <c r="C1020" s="12">
        <v>581</v>
      </c>
      <c r="D1020" s="12">
        <v>1792</v>
      </c>
      <c r="E1020" s="11">
        <v>326211.59999999998</v>
      </c>
      <c r="F1020">
        <v>17598.38</v>
      </c>
      <c r="G1020">
        <v>7870</v>
      </c>
      <c r="H1020">
        <v>7870</v>
      </c>
      <c r="I1020">
        <v>7870</v>
      </c>
      <c r="J1020" s="5">
        <f t="shared" si="196"/>
        <v>361.88167434879693</v>
      </c>
      <c r="K1020">
        <f t="shared" si="199"/>
        <v>8.9708133414114481</v>
      </c>
      <c r="L1020">
        <f t="shared" si="199"/>
        <v>5.8913172919535048</v>
      </c>
      <c r="M1020">
        <v>1</v>
      </c>
      <c r="N1020">
        <v>1</v>
      </c>
      <c r="O1020">
        <v>1</v>
      </c>
      <c r="P1020" s="5">
        <f t="shared" si="197"/>
        <v>1.4205853038745613</v>
      </c>
      <c r="Q1020">
        <f t="shared" si="206"/>
        <v>0</v>
      </c>
      <c r="R1020">
        <f t="shared" si="206"/>
        <v>0.35106897251508301</v>
      </c>
      <c r="S1020" s="5">
        <f t="shared" si="193"/>
        <v>7871</v>
      </c>
      <c r="T1020" s="3">
        <f t="shared" si="201"/>
        <v>8.9709403981424494</v>
      </c>
      <c r="U1020" s="3">
        <f t="shared" si="194"/>
        <v>6.2423862644685881</v>
      </c>
      <c r="V1020" t="s">
        <v>11</v>
      </c>
      <c r="W1020" t="s">
        <v>12</v>
      </c>
      <c r="X1020">
        <f t="shared" si="204"/>
        <v>653</v>
      </c>
      <c r="Y1020" s="3">
        <f t="shared" si="195"/>
        <v>8.9708133414114481</v>
      </c>
      <c r="Z1020" s="3">
        <f t="shared" si="195"/>
        <v>5.5402483194384216</v>
      </c>
    </row>
    <row r="1021" spans="1:26" x14ac:dyDescent="0.2">
      <c r="A1021" t="s">
        <v>6</v>
      </c>
      <c r="B1021" s="12">
        <v>1020</v>
      </c>
      <c r="C1021" s="12">
        <v>580</v>
      </c>
      <c r="D1021" s="12">
        <v>1793</v>
      </c>
      <c r="E1021" s="11">
        <v>327226.5</v>
      </c>
      <c r="F1021">
        <v>17603.830000000002</v>
      </c>
      <c r="G1021">
        <v>7966</v>
      </c>
      <c r="H1021">
        <v>7966</v>
      </c>
      <c r="I1021">
        <v>7966</v>
      </c>
      <c r="J1021" s="5">
        <f t="shared" si="196"/>
        <v>365.15991217092744</v>
      </c>
      <c r="K1021">
        <f t="shared" si="199"/>
        <v>8.9829377637415888</v>
      </c>
      <c r="L1021">
        <f t="shared" si="199"/>
        <v>5.9003353731746895</v>
      </c>
      <c r="M1021">
        <v>4</v>
      </c>
      <c r="N1021">
        <v>4</v>
      </c>
      <c r="O1021">
        <v>4</v>
      </c>
      <c r="P1021" s="5">
        <f t="shared" si="197"/>
        <v>5.6805820097103865</v>
      </c>
      <c r="Q1021">
        <f t="shared" si="206"/>
        <v>1.3862943611198906</v>
      </c>
      <c r="R1021">
        <f t="shared" si="206"/>
        <v>1.7370536939820345</v>
      </c>
      <c r="S1021" s="5">
        <f t="shared" si="193"/>
        <v>7970</v>
      </c>
      <c r="T1021" s="3">
        <f t="shared" si="201"/>
        <v>8.9834397717842602</v>
      </c>
      <c r="U1021" s="3">
        <f t="shared" si="194"/>
        <v>7.6373890671567235</v>
      </c>
      <c r="V1021" t="s">
        <v>11</v>
      </c>
      <c r="W1021" t="s">
        <v>12</v>
      </c>
      <c r="X1021">
        <f t="shared" si="204"/>
        <v>654</v>
      </c>
      <c r="Y1021" s="3">
        <f t="shared" si="195"/>
        <v>7.596643402621698</v>
      </c>
      <c r="Z1021" s="3">
        <f t="shared" si="195"/>
        <v>4.1632816791926555</v>
      </c>
    </row>
    <row r="1022" spans="1:26" x14ac:dyDescent="0.2">
      <c r="A1022" t="s">
        <v>6</v>
      </c>
      <c r="B1022" s="12">
        <v>1021</v>
      </c>
      <c r="C1022" s="12">
        <v>579</v>
      </c>
      <c r="D1022" s="12">
        <v>1794</v>
      </c>
      <c r="E1022" s="11">
        <v>328232.5</v>
      </c>
      <c r="F1022">
        <v>17609.060000000001</v>
      </c>
      <c r="G1022">
        <v>132</v>
      </c>
      <c r="H1022">
        <v>132</v>
      </c>
      <c r="I1022">
        <v>132</v>
      </c>
      <c r="J1022" s="5">
        <f t="shared" si="196"/>
        <v>6.032309414820288</v>
      </c>
      <c r="K1022">
        <f t="shared" si="199"/>
        <v>4.8828019225863706</v>
      </c>
      <c r="L1022">
        <f t="shared" si="199"/>
        <v>1.7971299249504753</v>
      </c>
      <c r="M1022">
        <v>3</v>
      </c>
      <c r="N1022">
        <v>3</v>
      </c>
      <c r="O1022">
        <v>3</v>
      </c>
      <c r="P1022" s="5">
        <f t="shared" si="197"/>
        <v>4.2591711312244946</v>
      </c>
      <c r="Q1022">
        <f t="shared" si="206"/>
        <v>1.0986122886681098</v>
      </c>
      <c r="R1022">
        <f t="shared" si="206"/>
        <v>1.4490745712149595</v>
      </c>
      <c r="S1022" s="5">
        <f t="shared" si="193"/>
        <v>135</v>
      </c>
      <c r="T1022" s="3">
        <f t="shared" si="201"/>
        <v>4.9052747784384296</v>
      </c>
      <c r="U1022" s="3">
        <f t="shared" si="194"/>
        <v>3.2462044961654346</v>
      </c>
      <c r="V1022" t="s">
        <v>11</v>
      </c>
      <c r="W1022" t="s">
        <v>12</v>
      </c>
      <c r="X1022">
        <f t="shared" si="204"/>
        <v>655</v>
      </c>
      <c r="Y1022" s="3">
        <f t="shared" si="195"/>
        <v>3.7841896339182606</v>
      </c>
      <c r="Z1022" s="3">
        <f t="shared" si="195"/>
        <v>0.34805535373551577</v>
      </c>
    </row>
    <row r="1023" spans="1:26" x14ac:dyDescent="0.2">
      <c r="A1023" t="s">
        <v>6</v>
      </c>
      <c r="B1023" s="12">
        <v>1022</v>
      </c>
      <c r="C1023" s="12">
        <v>578</v>
      </c>
      <c r="D1023" s="12">
        <v>1795</v>
      </c>
      <c r="E1023" s="11">
        <v>329234</v>
      </c>
      <c r="F1023">
        <v>17614.09</v>
      </c>
      <c r="G1023">
        <v>111</v>
      </c>
      <c r="H1023">
        <v>111</v>
      </c>
      <c r="I1023">
        <v>111</v>
      </c>
      <c r="J1023" s="5">
        <f t="shared" si="196"/>
        <v>5.0571933639903532</v>
      </c>
      <c r="K1023">
        <f t="shared" si="199"/>
        <v>4.7095302013123339</v>
      </c>
      <c r="L1023">
        <f t="shared" si="199"/>
        <v>1.6208116582642742</v>
      </c>
      <c r="M1023">
        <v>11</v>
      </c>
      <c r="N1023">
        <v>11</v>
      </c>
      <c r="O1023">
        <v>11</v>
      </c>
      <c r="P1023" s="5">
        <f t="shared" si="197"/>
        <v>15.612501128358037</v>
      </c>
      <c r="Q1023">
        <f t="shared" si="206"/>
        <v>2.3978952727983707</v>
      </c>
      <c r="R1023">
        <f t="shared" si="206"/>
        <v>2.748071947724426</v>
      </c>
      <c r="S1023" s="5">
        <f t="shared" si="193"/>
        <v>122</v>
      </c>
      <c r="T1023" s="3">
        <f t="shared" si="201"/>
        <v>4.8040210447332568</v>
      </c>
      <c r="U1023" s="3">
        <f t="shared" si="194"/>
        <v>4.3688836059887004</v>
      </c>
      <c r="V1023" t="s">
        <v>11</v>
      </c>
      <c r="W1023" t="s">
        <v>12</v>
      </c>
      <c r="X1023">
        <f t="shared" si="204"/>
        <v>656</v>
      </c>
      <c r="Y1023" s="3">
        <f t="shared" si="195"/>
        <v>2.3116349285139632</v>
      </c>
      <c r="Z1023" s="3">
        <f t="shared" si="195"/>
        <v>-1.1272602894601518</v>
      </c>
    </row>
    <row r="1024" spans="1:26" x14ac:dyDescent="0.2">
      <c r="A1024" t="s">
        <v>6</v>
      </c>
      <c r="B1024" s="12">
        <v>1023</v>
      </c>
      <c r="C1024" s="12">
        <v>577</v>
      </c>
      <c r="D1024" s="12">
        <v>1796</v>
      </c>
      <c r="E1024" s="11">
        <v>330260.59999999998</v>
      </c>
      <c r="F1024">
        <v>17618.8</v>
      </c>
      <c r="G1024">
        <v>19969</v>
      </c>
      <c r="H1024">
        <v>19969</v>
      </c>
      <c r="I1024">
        <v>19969</v>
      </c>
      <c r="J1024" s="5">
        <f t="shared" si="196"/>
        <v>906.96559020361508</v>
      </c>
      <c r="K1024">
        <f t="shared" si="199"/>
        <v>9.9019363500433908</v>
      </c>
      <c r="L1024">
        <f t="shared" si="199"/>
        <v>6.8101045113619705</v>
      </c>
      <c r="M1024">
        <v>306</v>
      </c>
      <c r="N1024">
        <v>306</v>
      </c>
      <c r="O1024">
        <v>306</v>
      </c>
      <c r="P1024" s="5">
        <f t="shared" si="197"/>
        <v>434.19529139328449</v>
      </c>
      <c r="Q1024">
        <f t="shared" si="206"/>
        <v>5.7235851019523807</v>
      </c>
      <c r="R1024">
        <f t="shared" si="206"/>
        <v>6.0734944130585475</v>
      </c>
      <c r="S1024" s="5">
        <f t="shared" si="193"/>
        <v>20275</v>
      </c>
      <c r="T1024" s="3">
        <f t="shared" si="201"/>
        <v>9.9171438789836142</v>
      </c>
      <c r="U1024" s="3">
        <f t="shared" si="194"/>
        <v>12.883598924420518</v>
      </c>
      <c r="V1024" t="s">
        <v>11</v>
      </c>
      <c r="W1024" t="s">
        <v>12</v>
      </c>
      <c r="X1024">
        <f t="shared" si="204"/>
        <v>657</v>
      </c>
      <c r="Y1024" s="3">
        <f t="shared" si="195"/>
        <v>4.1783512480910101</v>
      </c>
      <c r="Z1024" s="3">
        <f t="shared" si="195"/>
        <v>0.73661009830342294</v>
      </c>
    </row>
    <row r="1025" spans="1:26" x14ac:dyDescent="0.2">
      <c r="A1025" t="s">
        <v>6</v>
      </c>
      <c r="B1025" s="12">
        <v>1024</v>
      </c>
      <c r="C1025" s="12">
        <v>576</v>
      </c>
      <c r="D1025" s="12">
        <v>1797</v>
      </c>
      <c r="E1025" s="11">
        <v>331279.2</v>
      </c>
      <c r="F1025">
        <v>17623.39</v>
      </c>
      <c r="G1025">
        <v>238</v>
      </c>
      <c r="H1025">
        <v>238</v>
      </c>
      <c r="I1025">
        <v>238</v>
      </c>
      <c r="J1025" s="5">
        <f t="shared" si="196"/>
        <v>10.776408539986814</v>
      </c>
      <c r="K1025">
        <f t="shared" si="199"/>
        <v>5.472270673671475</v>
      </c>
      <c r="L1025">
        <f t="shared" si="199"/>
        <v>2.3773593504149226</v>
      </c>
      <c r="M1025">
        <v>142</v>
      </c>
      <c r="N1025">
        <v>142</v>
      </c>
      <c r="O1025">
        <v>142</v>
      </c>
      <c r="P1025" s="5">
        <f t="shared" si="197"/>
        <v>201.43684047166863</v>
      </c>
      <c r="Q1025">
        <f t="shared" si="206"/>
        <v>4.9558270576012609</v>
      </c>
      <c r="R1025">
        <f t="shared" si="206"/>
        <v>5.3054758854612984</v>
      </c>
      <c r="S1025" s="5">
        <f t="shared" si="193"/>
        <v>380</v>
      </c>
      <c r="T1025" s="3">
        <f t="shared" si="201"/>
        <v>5.9401712527204316</v>
      </c>
      <c r="U1025" s="3">
        <f t="shared" si="194"/>
        <v>7.6828352358762206</v>
      </c>
      <c r="V1025" t="s">
        <v>11</v>
      </c>
      <c r="W1025" t="s">
        <v>12</v>
      </c>
      <c r="X1025">
        <f t="shared" si="204"/>
        <v>658</v>
      </c>
      <c r="Y1025" s="3">
        <f t="shared" si="195"/>
        <v>0.51644361607021416</v>
      </c>
      <c r="Z1025" s="3">
        <f t="shared" si="195"/>
        <v>-2.9281165350463758</v>
      </c>
    </row>
    <row r="1026" spans="1:26" x14ac:dyDescent="0.2">
      <c r="A1026" t="s">
        <v>6</v>
      </c>
      <c r="B1026" s="12">
        <v>1025</v>
      </c>
      <c r="C1026" s="12">
        <v>575</v>
      </c>
      <c r="D1026" s="12">
        <v>1798</v>
      </c>
      <c r="E1026" s="11">
        <v>332288</v>
      </c>
      <c r="F1026">
        <v>17627.78</v>
      </c>
      <c r="G1026">
        <v>153</v>
      </c>
      <c r="H1026">
        <v>153</v>
      </c>
      <c r="I1026">
        <v>153</v>
      </c>
      <c r="J1026" s="5">
        <f t="shared" si="196"/>
        <v>6.9066592835130969</v>
      </c>
      <c r="K1026">
        <f t="shared" si="199"/>
        <v>5.0304379213924353</v>
      </c>
      <c r="L1026">
        <f t="shared" si="199"/>
        <v>1.9324860597331848</v>
      </c>
      <c r="M1026">
        <v>339</v>
      </c>
      <c r="N1026">
        <v>339</v>
      </c>
      <c r="O1026">
        <v>339</v>
      </c>
      <c r="P1026" s="5">
        <f t="shared" si="197"/>
        <v>480.77523091393243</v>
      </c>
      <c r="Q1026">
        <f t="shared" si="206"/>
        <v>5.8260001073804499</v>
      </c>
      <c r="R1026">
        <f t="shared" si="206"/>
        <v>6.1753998654920119</v>
      </c>
      <c r="S1026" s="5">
        <f t="shared" ref="S1026:S1089" si="207">I1026+O1026</f>
        <v>492</v>
      </c>
      <c r="T1026" s="3">
        <f t="shared" si="201"/>
        <v>6.1984787164923079</v>
      </c>
      <c r="U1026" s="3">
        <f t="shared" ref="U1026:U1089" si="208">L1026+R1026</f>
        <v>8.1078859252251974</v>
      </c>
      <c r="V1026" t="s">
        <v>11</v>
      </c>
      <c r="W1026" t="s">
        <v>12</v>
      </c>
      <c r="X1026">
        <f t="shared" si="204"/>
        <v>659</v>
      </c>
      <c r="Y1026" s="3">
        <f t="shared" ref="Y1026:Z1089" si="209">K1026-Q1026</f>
        <v>-0.79556218598801465</v>
      </c>
      <c r="Z1026" s="3">
        <f t="shared" si="209"/>
        <v>-4.2429138057588274</v>
      </c>
    </row>
    <row r="1027" spans="1:26" x14ac:dyDescent="0.2">
      <c r="A1027" t="s">
        <v>6</v>
      </c>
      <c r="B1027" s="12">
        <v>1026</v>
      </c>
      <c r="C1027" s="12">
        <v>574</v>
      </c>
      <c r="D1027" s="12">
        <v>1799</v>
      </c>
      <c r="E1027" s="11">
        <v>333293.90000000002</v>
      </c>
      <c r="F1027">
        <v>17632.16</v>
      </c>
      <c r="G1027">
        <v>217</v>
      </c>
      <c r="H1027">
        <v>217</v>
      </c>
      <c r="I1027">
        <v>217</v>
      </c>
      <c r="J1027" s="5">
        <f t="shared" ref="J1027:J1090" si="210">(I1027/E1027)*15000</f>
        <v>9.7661553361762685</v>
      </c>
      <c r="K1027">
        <f t="shared" si="199"/>
        <v>5.3798973535404597</v>
      </c>
      <c r="L1027">
        <f t="shared" si="199"/>
        <v>2.278922871326639</v>
      </c>
      <c r="M1027">
        <v>135</v>
      </c>
      <c r="N1027">
        <v>135</v>
      </c>
      <c r="O1027">
        <v>135</v>
      </c>
      <c r="P1027" s="5">
        <f t="shared" ref="P1027:P1090" si="211">(O1027/F1027)*25000</f>
        <v>191.41160243554958</v>
      </c>
      <c r="Q1027">
        <f t="shared" si="206"/>
        <v>4.9052747784384296</v>
      </c>
      <c r="R1027">
        <f t="shared" si="206"/>
        <v>5.2544260959671352</v>
      </c>
      <c r="S1027" s="5">
        <f t="shared" si="207"/>
        <v>352</v>
      </c>
      <c r="T1027" s="3">
        <f t="shared" si="201"/>
        <v>5.8636311755980968</v>
      </c>
      <c r="U1027" s="3">
        <f t="shared" si="208"/>
        <v>7.5333489672937741</v>
      </c>
      <c r="V1027" t="s">
        <v>11</v>
      </c>
      <c r="W1027" t="s">
        <v>12</v>
      </c>
      <c r="X1027">
        <f t="shared" si="204"/>
        <v>660</v>
      </c>
      <c r="Y1027" s="3">
        <f t="shared" si="209"/>
        <v>0.4746225751020301</v>
      </c>
      <c r="Z1027" s="3">
        <f t="shared" si="209"/>
        <v>-2.9755032246404962</v>
      </c>
    </row>
    <row r="1028" spans="1:26" x14ac:dyDescent="0.2">
      <c r="A1028" t="s">
        <v>6</v>
      </c>
      <c r="B1028" s="12">
        <v>1027</v>
      </c>
      <c r="C1028" s="12">
        <v>573</v>
      </c>
      <c r="D1028" s="12">
        <v>1800</v>
      </c>
      <c r="E1028" s="11">
        <v>334296.7</v>
      </c>
      <c r="F1028">
        <v>17637.28</v>
      </c>
      <c r="G1028">
        <v>166</v>
      </c>
      <c r="H1028">
        <v>166</v>
      </c>
      <c r="I1028">
        <v>166</v>
      </c>
      <c r="J1028" s="5">
        <f t="shared" si="210"/>
        <v>7.4484731676980358</v>
      </c>
      <c r="K1028">
        <f t="shared" si="199"/>
        <v>5.1119877883565437</v>
      </c>
      <c r="L1028">
        <f t="shared" si="199"/>
        <v>2.0080090674544411</v>
      </c>
      <c r="M1028">
        <v>0</v>
      </c>
      <c r="N1028">
        <v>0</v>
      </c>
      <c r="O1028">
        <v>0</v>
      </c>
      <c r="P1028" s="5">
        <f t="shared" si="211"/>
        <v>0</v>
      </c>
      <c r="Q1028">
        <v>0</v>
      </c>
      <c r="R1028">
        <v>0</v>
      </c>
      <c r="S1028" s="5">
        <f t="shared" si="207"/>
        <v>166</v>
      </c>
      <c r="T1028" s="3">
        <f t="shared" si="201"/>
        <v>5.1119877883565437</v>
      </c>
      <c r="U1028" s="3">
        <f t="shared" si="208"/>
        <v>2.0080090674544411</v>
      </c>
      <c r="V1028" t="s">
        <v>11</v>
      </c>
      <c r="W1028" t="s">
        <v>12</v>
      </c>
      <c r="X1028">
        <f t="shared" si="204"/>
        <v>661</v>
      </c>
      <c r="Y1028" s="3">
        <f t="shared" si="209"/>
        <v>5.1119877883565437</v>
      </c>
      <c r="Z1028" s="3">
        <f t="shared" si="209"/>
        <v>2.0080090674544411</v>
      </c>
    </row>
    <row r="1029" spans="1:26" x14ac:dyDescent="0.2">
      <c r="A1029" t="s">
        <v>6</v>
      </c>
      <c r="B1029" s="12">
        <v>1028</v>
      </c>
      <c r="C1029" s="12">
        <v>572</v>
      </c>
      <c r="D1029" s="12">
        <v>1801</v>
      </c>
      <c r="E1029" s="11">
        <v>335297</v>
      </c>
      <c r="F1029">
        <v>17642.3</v>
      </c>
      <c r="G1029">
        <v>181</v>
      </c>
      <c r="H1029">
        <v>181</v>
      </c>
      <c r="I1029">
        <v>181</v>
      </c>
      <c r="J1029" s="5">
        <f t="shared" si="210"/>
        <v>8.097298812694417</v>
      </c>
      <c r="K1029">
        <f t="shared" si="199"/>
        <v>5.1984970312658261</v>
      </c>
      <c r="L1029">
        <f t="shared" si="199"/>
        <v>2.091530526147332</v>
      </c>
      <c r="M1029">
        <v>2</v>
      </c>
      <c r="N1029">
        <v>2</v>
      </c>
      <c r="O1029">
        <v>2</v>
      </c>
      <c r="P1029" s="5">
        <f t="shared" si="211"/>
        <v>2.8340975949847809</v>
      </c>
      <c r="Q1029">
        <f t="shared" ref="Q1029:R1031" si="212">LN(O1029)</f>
        <v>0.69314718055994529</v>
      </c>
      <c r="R1029">
        <f t="shared" si="212"/>
        <v>1.0417235778614213</v>
      </c>
      <c r="S1029" s="5">
        <f t="shared" si="207"/>
        <v>183</v>
      </c>
      <c r="T1029" s="3">
        <f t="shared" si="201"/>
        <v>5.2094861528414214</v>
      </c>
      <c r="U1029" s="3">
        <f t="shared" si="208"/>
        <v>3.1332541040087536</v>
      </c>
      <c r="V1029" t="s">
        <v>11</v>
      </c>
      <c r="W1029" t="s">
        <v>12</v>
      </c>
      <c r="X1029">
        <f t="shared" si="204"/>
        <v>662</v>
      </c>
      <c r="Y1029" s="3">
        <f t="shared" si="209"/>
        <v>4.5053498507058807</v>
      </c>
      <c r="Z1029" s="3">
        <f t="shared" si="209"/>
        <v>1.0498069482859107</v>
      </c>
    </row>
    <row r="1030" spans="1:26" x14ac:dyDescent="0.2">
      <c r="A1030" t="s">
        <v>6</v>
      </c>
      <c r="B1030" s="12">
        <v>1029</v>
      </c>
      <c r="C1030" s="12">
        <v>571</v>
      </c>
      <c r="D1030" s="12">
        <v>1802</v>
      </c>
      <c r="E1030" s="11">
        <v>336293.9</v>
      </c>
      <c r="F1030">
        <v>17648.009999999998</v>
      </c>
      <c r="G1030">
        <v>137</v>
      </c>
      <c r="H1030">
        <v>137</v>
      </c>
      <c r="I1030">
        <v>137</v>
      </c>
      <c r="J1030" s="5">
        <f t="shared" si="210"/>
        <v>6.1107263616735237</v>
      </c>
      <c r="K1030">
        <f t="shared" si="199"/>
        <v>4.9199809258281251</v>
      </c>
      <c r="L1030">
        <f t="shared" si="199"/>
        <v>1.8100456469153727</v>
      </c>
      <c r="M1030">
        <v>1</v>
      </c>
      <c r="N1030">
        <v>1</v>
      </c>
      <c r="O1030">
        <v>1</v>
      </c>
      <c r="P1030" s="5">
        <f t="shared" si="211"/>
        <v>1.4165903124488259</v>
      </c>
      <c r="Q1030">
        <f t="shared" si="212"/>
        <v>0</v>
      </c>
      <c r="R1030">
        <f t="shared" si="212"/>
        <v>0.34825279572076878</v>
      </c>
      <c r="S1030" s="5">
        <f t="shared" si="207"/>
        <v>138</v>
      </c>
      <c r="T1030" s="3">
        <f t="shared" si="201"/>
        <v>4.9272536851572051</v>
      </c>
      <c r="U1030" s="3">
        <f t="shared" si="208"/>
        <v>2.1582984426361413</v>
      </c>
      <c r="V1030" t="s">
        <v>11</v>
      </c>
      <c r="W1030" t="s">
        <v>12</v>
      </c>
      <c r="X1030">
        <f t="shared" si="204"/>
        <v>663</v>
      </c>
      <c r="Y1030" s="3">
        <f t="shared" si="209"/>
        <v>4.9199809258281251</v>
      </c>
      <c r="Z1030" s="3">
        <f t="shared" si="209"/>
        <v>1.4617928511946039</v>
      </c>
    </row>
    <row r="1031" spans="1:26" x14ac:dyDescent="0.2">
      <c r="A1031" t="s">
        <v>6</v>
      </c>
      <c r="B1031" s="12">
        <v>1030</v>
      </c>
      <c r="C1031" s="12">
        <v>570</v>
      </c>
      <c r="D1031" s="12">
        <v>1803</v>
      </c>
      <c r="E1031" s="11">
        <v>337297</v>
      </c>
      <c r="F1031">
        <v>17653.72</v>
      </c>
      <c r="G1031">
        <v>6427</v>
      </c>
      <c r="H1031">
        <v>6428</v>
      </c>
      <c r="I1031">
        <v>6427</v>
      </c>
      <c r="J1031" s="5">
        <f t="shared" si="210"/>
        <v>285.81635769069993</v>
      </c>
      <c r="K1031">
        <f t="shared" si="199"/>
        <v>8.7682631453712858</v>
      </c>
      <c r="L1031">
        <f t="shared" si="199"/>
        <v>5.6553494986049468</v>
      </c>
      <c r="M1031">
        <v>1</v>
      </c>
      <c r="N1031">
        <v>1</v>
      </c>
      <c r="O1031">
        <v>1</v>
      </c>
      <c r="P1031" s="5">
        <f t="shared" si="211"/>
        <v>1.4161321239942628</v>
      </c>
      <c r="Q1031">
        <f t="shared" si="212"/>
        <v>0</v>
      </c>
      <c r="R1031">
        <f t="shared" si="212"/>
        <v>0.34792929882416901</v>
      </c>
      <c r="S1031" s="5">
        <f t="shared" si="207"/>
        <v>6428</v>
      </c>
      <c r="T1031" s="3">
        <f t="shared" si="201"/>
        <v>8.7684187268574032</v>
      </c>
      <c r="U1031" s="3">
        <f t="shared" si="208"/>
        <v>6.0032787974291155</v>
      </c>
      <c r="V1031" t="s">
        <v>11</v>
      </c>
      <c r="W1031" t="s">
        <v>12</v>
      </c>
      <c r="X1031">
        <f t="shared" si="204"/>
        <v>664</v>
      </c>
      <c r="Y1031" s="3">
        <f t="shared" si="209"/>
        <v>8.7682631453712858</v>
      </c>
      <c r="Z1031" s="3">
        <f t="shared" si="209"/>
        <v>5.3074201997807782</v>
      </c>
    </row>
    <row r="1032" spans="1:26" x14ac:dyDescent="0.2">
      <c r="A1032" t="s">
        <v>6</v>
      </c>
      <c r="B1032" s="12">
        <v>1031</v>
      </c>
      <c r="C1032" s="12">
        <v>569</v>
      </c>
      <c r="D1032" s="12">
        <v>1804</v>
      </c>
      <c r="E1032" s="11">
        <v>338293.7</v>
      </c>
      <c r="F1032">
        <v>17659.37</v>
      </c>
      <c r="G1032">
        <v>169</v>
      </c>
      <c r="H1032">
        <v>169</v>
      </c>
      <c r="I1032">
        <v>169</v>
      </c>
      <c r="J1032" s="5">
        <f t="shared" si="210"/>
        <v>7.4934886461083972</v>
      </c>
      <c r="K1032">
        <f t="shared" si="199"/>
        <v>5.1298987149230735</v>
      </c>
      <c r="L1032">
        <f t="shared" si="199"/>
        <v>2.0140344629364089</v>
      </c>
      <c r="M1032">
        <v>0</v>
      </c>
      <c r="N1032">
        <v>0</v>
      </c>
      <c r="O1032">
        <v>0</v>
      </c>
      <c r="P1032" s="5">
        <f t="shared" si="211"/>
        <v>0</v>
      </c>
      <c r="Q1032">
        <v>0</v>
      </c>
      <c r="R1032">
        <v>0</v>
      </c>
      <c r="S1032" s="5">
        <f t="shared" si="207"/>
        <v>169</v>
      </c>
      <c r="T1032" s="3">
        <f t="shared" si="201"/>
        <v>5.1298987149230735</v>
      </c>
      <c r="U1032" s="3">
        <f t="shared" si="208"/>
        <v>2.0140344629364089</v>
      </c>
      <c r="V1032" t="s">
        <v>11</v>
      </c>
      <c r="W1032" t="s">
        <v>12</v>
      </c>
      <c r="X1032">
        <f t="shared" si="204"/>
        <v>665</v>
      </c>
      <c r="Y1032" s="3">
        <f t="shared" si="209"/>
        <v>5.1298987149230735</v>
      </c>
      <c r="Z1032" s="3">
        <f t="shared" si="209"/>
        <v>2.0140344629364089</v>
      </c>
    </row>
    <row r="1033" spans="1:26" x14ac:dyDescent="0.2">
      <c r="A1033" t="s">
        <v>6</v>
      </c>
      <c r="B1033" s="12">
        <v>1032</v>
      </c>
      <c r="C1033" s="12">
        <v>568</v>
      </c>
      <c r="D1033" s="12">
        <v>1805</v>
      </c>
      <c r="E1033" s="11">
        <v>339288.1</v>
      </c>
      <c r="F1033">
        <v>17664.87</v>
      </c>
      <c r="G1033">
        <v>8</v>
      </c>
      <c r="H1033">
        <v>8</v>
      </c>
      <c r="I1033">
        <v>8</v>
      </c>
      <c r="J1033" s="5">
        <f t="shared" si="210"/>
        <v>0.35368172358535416</v>
      </c>
      <c r="K1033">
        <f t="shared" si="199"/>
        <v>2.0794415416798357</v>
      </c>
      <c r="L1033">
        <f t="shared" si="199"/>
        <v>-1.0393578561856083</v>
      </c>
      <c r="M1033">
        <v>4</v>
      </c>
      <c r="N1033">
        <v>4</v>
      </c>
      <c r="O1033">
        <v>4</v>
      </c>
      <c r="P1033" s="5">
        <f t="shared" si="211"/>
        <v>5.6609530667364103</v>
      </c>
      <c r="Q1033">
        <f t="shared" ref="Q1033:R1041" si="213">LN(O1033)</f>
        <v>1.3862943611198906</v>
      </c>
      <c r="R1033">
        <f t="shared" si="213"/>
        <v>1.7335922643888906</v>
      </c>
      <c r="S1033" s="5">
        <f t="shared" si="207"/>
        <v>12</v>
      </c>
      <c r="T1033" s="3">
        <f t="shared" si="201"/>
        <v>2.4849066497880004</v>
      </c>
      <c r="U1033" s="3">
        <f t="shared" si="208"/>
        <v>0.6942344082032823</v>
      </c>
      <c r="V1033" t="s">
        <v>11</v>
      </c>
      <c r="W1033" t="s">
        <v>12</v>
      </c>
      <c r="X1033">
        <f t="shared" si="204"/>
        <v>666</v>
      </c>
      <c r="Y1033" s="3">
        <f t="shared" si="209"/>
        <v>0.69314718055994518</v>
      </c>
      <c r="Z1033" s="3">
        <f t="shared" si="209"/>
        <v>-2.7729501205744986</v>
      </c>
    </row>
    <row r="1034" spans="1:26" x14ac:dyDescent="0.2">
      <c r="A1034" t="s">
        <v>6</v>
      </c>
      <c r="B1034" s="12">
        <v>1033</v>
      </c>
      <c r="C1034" s="12">
        <v>567</v>
      </c>
      <c r="D1034" s="12">
        <v>1806</v>
      </c>
      <c r="E1034" s="11">
        <v>340294.40000000002</v>
      </c>
      <c r="F1034">
        <v>17670.25</v>
      </c>
      <c r="G1034">
        <v>157</v>
      </c>
      <c r="H1034">
        <v>157</v>
      </c>
      <c r="I1034">
        <v>157</v>
      </c>
      <c r="J1034" s="5">
        <f t="shared" si="210"/>
        <v>6.920478268228921</v>
      </c>
      <c r="K1034">
        <f t="shared" si="199"/>
        <v>5.0562458053483077</v>
      </c>
      <c r="L1034">
        <f t="shared" si="199"/>
        <v>1.9344848811472357</v>
      </c>
      <c r="M1034">
        <v>5</v>
      </c>
      <c r="N1034">
        <v>5</v>
      </c>
      <c r="O1034">
        <v>5</v>
      </c>
      <c r="P1034" s="5">
        <f t="shared" si="211"/>
        <v>7.0740368698801666</v>
      </c>
      <c r="Q1034">
        <f t="shared" si="213"/>
        <v>1.6094379124341003</v>
      </c>
      <c r="R1034">
        <f t="shared" si="213"/>
        <v>1.9564313027968716</v>
      </c>
      <c r="S1034" s="5">
        <f t="shared" si="207"/>
        <v>162</v>
      </c>
      <c r="T1034" s="3">
        <f t="shared" si="201"/>
        <v>5.0875963352323836</v>
      </c>
      <c r="U1034" s="3">
        <f t="shared" si="208"/>
        <v>3.8909161839441073</v>
      </c>
      <c r="V1034" t="s">
        <v>11</v>
      </c>
      <c r="W1034" t="s">
        <v>12</v>
      </c>
      <c r="X1034">
        <f t="shared" si="204"/>
        <v>667</v>
      </c>
      <c r="Y1034" s="3">
        <f t="shared" si="209"/>
        <v>3.4468078929142072</v>
      </c>
      <c r="Z1034" s="3">
        <f t="shared" si="209"/>
        <v>-2.1946421649635894E-2</v>
      </c>
    </row>
    <row r="1035" spans="1:26" x14ac:dyDescent="0.2">
      <c r="A1035" t="s">
        <v>6</v>
      </c>
      <c r="B1035" s="12">
        <v>1034</v>
      </c>
      <c r="C1035" s="12">
        <v>566</v>
      </c>
      <c r="D1035" s="12">
        <v>1807</v>
      </c>
      <c r="E1035" s="11">
        <v>341372</v>
      </c>
      <c r="F1035">
        <v>17675.5</v>
      </c>
      <c r="G1035">
        <v>53222</v>
      </c>
      <c r="H1035">
        <v>53222</v>
      </c>
      <c r="I1035">
        <v>53222</v>
      </c>
      <c r="J1035" s="5">
        <f t="shared" si="210"/>
        <v>2338.5925031929978</v>
      </c>
      <c r="K1035">
        <f t="shared" si="199"/>
        <v>10.882227123682771</v>
      </c>
      <c r="L1035">
        <f t="shared" si="199"/>
        <v>7.7573045330194743</v>
      </c>
      <c r="M1035">
        <v>9</v>
      </c>
      <c r="N1035">
        <v>9</v>
      </c>
      <c r="O1035">
        <v>9</v>
      </c>
      <c r="P1035" s="5">
        <f t="shared" si="211"/>
        <v>12.72948431444655</v>
      </c>
      <c r="Q1035">
        <f t="shared" si="213"/>
        <v>2.1972245773362196</v>
      </c>
      <c r="R1035">
        <f t="shared" si="213"/>
        <v>2.543920902278757</v>
      </c>
      <c r="S1035" s="5">
        <f t="shared" si="207"/>
        <v>53231</v>
      </c>
      <c r="T1035" s="3">
        <f t="shared" si="201"/>
        <v>10.882396212388988</v>
      </c>
      <c r="U1035" s="3">
        <f t="shared" si="208"/>
        <v>10.301225435298232</v>
      </c>
      <c r="V1035" t="s">
        <v>11</v>
      </c>
      <c r="W1035" t="s">
        <v>12</v>
      </c>
      <c r="X1035">
        <f t="shared" si="204"/>
        <v>668</v>
      </c>
      <c r="Y1035" s="3">
        <f t="shared" si="209"/>
        <v>8.685002546346551</v>
      </c>
      <c r="Z1035" s="3">
        <f t="shared" si="209"/>
        <v>5.2133836307407169</v>
      </c>
    </row>
    <row r="1036" spans="1:26" x14ac:dyDescent="0.2">
      <c r="A1036" t="s">
        <v>6</v>
      </c>
      <c r="B1036" s="12">
        <v>1035</v>
      </c>
      <c r="C1036" s="12">
        <v>565</v>
      </c>
      <c r="D1036" s="12">
        <v>1808</v>
      </c>
      <c r="E1036" s="11">
        <v>342449.5</v>
      </c>
      <c r="F1036">
        <v>17680.64</v>
      </c>
      <c r="G1036">
        <v>7625</v>
      </c>
      <c r="H1036">
        <v>7625</v>
      </c>
      <c r="I1036">
        <v>7625</v>
      </c>
      <c r="J1036" s="5">
        <f t="shared" si="210"/>
        <v>333.99085120579821</v>
      </c>
      <c r="K1036">
        <f t="shared" si="199"/>
        <v>8.9391876014756129</v>
      </c>
      <c r="L1036">
        <f t="shared" si="199"/>
        <v>5.8111136010021376</v>
      </c>
      <c r="M1036">
        <v>1</v>
      </c>
      <c r="N1036">
        <v>1</v>
      </c>
      <c r="O1036">
        <v>1</v>
      </c>
      <c r="P1036" s="5">
        <f t="shared" si="211"/>
        <v>1.4139759646709622</v>
      </c>
      <c r="Q1036">
        <f t="shared" si="213"/>
        <v>0</v>
      </c>
      <c r="R1036">
        <f t="shared" si="213"/>
        <v>0.34640556921885224</v>
      </c>
      <c r="S1036" s="5">
        <f t="shared" si="207"/>
        <v>7626</v>
      </c>
      <c r="T1036" s="3">
        <f t="shared" si="201"/>
        <v>8.9393187404175087</v>
      </c>
      <c r="U1036" s="3">
        <f t="shared" si="208"/>
        <v>6.1575191702209899</v>
      </c>
      <c r="V1036" t="s">
        <v>11</v>
      </c>
      <c r="W1036" t="s">
        <v>12</v>
      </c>
      <c r="X1036">
        <f t="shared" si="204"/>
        <v>669</v>
      </c>
      <c r="Y1036" s="3">
        <f t="shared" si="209"/>
        <v>8.9391876014756129</v>
      </c>
      <c r="Z1036" s="3">
        <f t="shared" si="209"/>
        <v>5.4647080317832852</v>
      </c>
    </row>
    <row r="1037" spans="1:26" x14ac:dyDescent="0.2">
      <c r="A1037" t="s">
        <v>6</v>
      </c>
      <c r="B1037" s="12">
        <v>1036</v>
      </c>
      <c r="C1037" s="12">
        <v>564</v>
      </c>
      <c r="D1037" s="12">
        <v>1809</v>
      </c>
      <c r="E1037" s="11">
        <v>343518.9</v>
      </c>
      <c r="F1037">
        <v>17685.73</v>
      </c>
      <c r="G1037">
        <v>149</v>
      </c>
      <c r="H1037">
        <v>149</v>
      </c>
      <c r="I1037">
        <v>149</v>
      </c>
      <c r="J1037" s="5">
        <f t="shared" si="210"/>
        <v>6.5061922357110484</v>
      </c>
      <c r="K1037">
        <f t="shared" si="199"/>
        <v>5.0039463059454592</v>
      </c>
      <c r="L1037">
        <f t="shared" si="199"/>
        <v>1.8727543750648497</v>
      </c>
      <c r="M1037">
        <v>5</v>
      </c>
      <c r="N1037">
        <v>5</v>
      </c>
      <c r="O1037">
        <v>5</v>
      </c>
      <c r="P1037" s="5">
        <f t="shared" si="211"/>
        <v>7.067845093190952</v>
      </c>
      <c r="Q1037">
        <f t="shared" si="213"/>
        <v>1.6094379124341003</v>
      </c>
      <c r="R1037">
        <f t="shared" si="213"/>
        <v>1.9555556375776266</v>
      </c>
      <c r="S1037" s="5">
        <f t="shared" si="207"/>
        <v>154</v>
      </c>
      <c r="T1037" s="3">
        <f t="shared" si="201"/>
        <v>5.0369526024136295</v>
      </c>
      <c r="U1037" s="3">
        <f t="shared" si="208"/>
        <v>3.8283100126424765</v>
      </c>
      <c r="V1037" t="s">
        <v>11</v>
      </c>
      <c r="W1037" t="s">
        <v>12</v>
      </c>
      <c r="X1037">
        <f t="shared" si="204"/>
        <v>670</v>
      </c>
      <c r="Y1037" s="3">
        <f t="shared" si="209"/>
        <v>3.3945083935113587</v>
      </c>
      <c r="Z1037" s="3">
        <f t="shared" si="209"/>
        <v>-8.2801262512776974E-2</v>
      </c>
    </row>
    <row r="1038" spans="1:26" x14ac:dyDescent="0.2">
      <c r="A1038" t="s">
        <v>6</v>
      </c>
      <c r="B1038" s="12">
        <v>1037</v>
      </c>
      <c r="C1038" s="12">
        <v>563</v>
      </c>
      <c r="D1038" s="12">
        <v>1810</v>
      </c>
      <c r="E1038" s="11">
        <v>344583.1</v>
      </c>
      <c r="F1038">
        <v>17690.75</v>
      </c>
      <c r="G1038">
        <v>477</v>
      </c>
      <c r="H1038">
        <v>477</v>
      </c>
      <c r="I1038">
        <v>477</v>
      </c>
      <c r="J1038" s="5">
        <f t="shared" si="210"/>
        <v>20.764222041069338</v>
      </c>
      <c r="K1038">
        <f t="shared" si="199"/>
        <v>6.1675164908883415</v>
      </c>
      <c r="L1038">
        <f t="shared" si="199"/>
        <v>3.0332314114673009</v>
      </c>
      <c r="M1038">
        <v>135</v>
      </c>
      <c r="N1038">
        <v>135</v>
      </c>
      <c r="O1038">
        <v>135</v>
      </c>
      <c r="P1038" s="5">
        <f t="shared" si="211"/>
        <v>190.77766629453245</v>
      </c>
      <c r="Q1038">
        <f t="shared" si="213"/>
        <v>4.9052747784384296</v>
      </c>
      <c r="R1038">
        <f t="shared" si="213"/>
        <v>5.2511086991992872</v>
      </c>
      <c r="S1038" s="5">
        <f t="shared" si="207"/>
        <v>612</v>
      </c>
      <c r="T1038" s="3">
        <f t="shared" si="201"/>
        <v>6.4167322825123261</v>
      </c>
      <c r="U1038" s="3">
        <f t="shared" si="208"/>
        <v>8.2843401106665873</v>
      </c>
      <c r="V1038" t="s">
        <v>11</v>
      </c>
      <c r="W1038" t="s">
        <v>12</v>
      </c>
      <c r="X1038">
        <f t="shared" si="204"/>
        <v>671</v>
      </c>
      <c r="Y1038" s="3">
        <f t="shared" si="209"/>
        <v>1.2622417124499119</v>
      </c>
      <c r="Z1038" s="3">
        <f t="shared" si="209"/>
        <v>-2.2178772877319863</v>
      </c>
    </row>
    <row r="1039" spans="1:26" x14ac:dyDescent="0.2">
      <c r="A1039" t="s">
        <v>6</v>
      </c>
      <c r="B1039" s="12">
        <v>1038</v>
      </c>
      <c r="C1039" s="12">
        <v>562</v>
      </c>
      <c r="D1039" s="12">
        <v>1811</v>
      </c>
      <c r="E1039" s="11">
        <v>345641.2</v>
      </c>
      <c r="F1039">
        <v>17695.71</v>
      </c>
      <c r="G1039">
        <v>583</v>
      </c>
      <c r="H1039">
        <v>583</v>
      </c>
      <c r="I1039">
        <v>583</v>
      </c>
      <c r="J1039" s="5">
        <f t="shared" si="210"/>
        <v>25.30080326072239</v>
      </c>
      <c r="K1039">
        <f t="shared" si="199"/>
        <v>6.3681871863504922</v>
      </c>
      <c r="L1039">
        <f t="shared" si="199"/>
        <v>3.2308361446651395</v>
      </c>
      <c r="M1039">
        <v>50</v>
      </c>
      <c r="N1039">
        <v>50</v>
      </c>
      <c r="O1039">
        <v>50</v>
      </c>
      <c r="P1039" s="5">
        <f t="shared" si="211"/>
        <v>70.638589805099656</v>
      </c>
      <c r="Q1039">
        <f t="shared" si="213"/>
        <v>3.912023005428146</v>
      </c>
      <c r="R1039">
        <f t="shared" si="213"/>
        <v>4.2575765929749734</v>
      </c>
      <c r="S1039" s="5">
        <f t="shared" si="207"/>
        <v>633</v>
      </c>
      <c r="T1039" s="3">
        <f t="shared" si="201"/>
        <v>6.4504704221441758</v>
      </c>
      <c r="U1039" s="3">
        <f t="shared" si="208"/>
        <v>7.4884127376401128</v>
      </c>
      <c r="V1039" t="s">
        <v>11</v>
      </c>
      <c r="W1039" t="s">
        <v>12</v>
      </c>
      <c r="X1039">
        <f t="shared" si="204"/>
        <v>672</v>
      </c>
      <c r="Y1039" s="3">
        <f t="shared" si="209"/>
        <v>2.4561641809223462</v>
      </c>
      <c r="Z1039" s="3">
        <f t="shared" si="209"/>
        <v>-1.0267404483098339</v>
      </c>
    </row>
    <row r="1040" spans="1:26" x14ac:dyDescent="0.2">
      <c r="A1040" t="s">
        <v>6</v>
      </c>
      <c r="B1040" s="12">
        <v>1039</v>
      </c>
      <c r="C1040" s="12">
        <v>561</v>
      </c>
      <c r="D1040" s="12">
        <v>1812</v>
      </c>
      <c r="E1040" s="11">
        <v>346704.3</v>
      </c>
      <c r="F1040">
        <v>17700.189999999999</v>
      </c>
      <c r="G1040">
        <v>764</v>
      </c>
      <c r="H1040">
        <v>764</v>
      </c>
      <c r="I1040">
        <v>764</v>
      </c>
      <c r="J1040" s="5">
        <f t="shared" si="210"/>
        <v>33.054104030437465</v>
      </c>
      <c r="K1040">
        <f t="shared" ref="K1040:L1103" si="214">LN(I1040)</f>
        <v>6.6385677891665207</v>
      </c>
      <c r="L1040">
        <f t="shared" si="214"/>
        <v>3.4981457350010743</v>
      </c>
      <c r="M1040">
        <v>375</v>
      </c>
      <c r="N1040">
        <v>375</v>
      </c>
      <c r="O1040">
        <v>375</v>
      </c>
      <c r="P1040" s="5">
        <f t="shared" si="211"/>
        <v>529.65533138344847</v>
      </c>
      <c r="Q1040">
        <f t="shared" si="213"/>
        <v>5.9269260259704106</v>
      </c>
      <c r="R1040">
        <f t="shared" si="213"/>
        <v>6.2722264768531657</v>
      </c>
      <c r="S1040" s="5">
        <f t="shared" si="207"/>
        <v>1139</v>
      </c>
      <c r="T1040" s="3">
        <f t="shared" ref="T1040:T1103" si="215">LN(S1040)</f>
        <v>7.0379059634471819</v>
      </c>
      <c r="U1040" s="3">
        <f t="shared" si="208"/>
        <v>9.7703722118542409</v>
      </c>
      <c r="V1040" t="s">
        <v>11</v>
      </c>
      <c r="W1040" t="s">
        <v>12</v>
      </c>
      <c r="X1040">
        <f t="shared" si="204"/>
        <v>673</v>
      </c>
      <c r="Y1040" s="3">
        <f t="shared" si="209"/>
        <v>0.71164176319611006</v>
      </c>
      <c r="Z1040" s="3">
        <f t="shared" si="209"/>
        <v>-2.7740807418520914</v>
      </c>
    </row>
    <row r="1041" spans="1:26" x14ac:dyDescent="0.2">
      <c r="A1041" t="s">
        <v>6</v>
      </c>
      <c r="B1041" s="12">
        <v>1040</v>
      </c>
      <c r="C1041" s="12">
        <v>560</v>
      </c>
      <c r="D1041" s="12">
        <v>1813</v>
      </c>
      <c r="E1041" s="11">
        <v>347763.20000000001</v>
      </c>
      <c r="F1041">
        <v>17704.509999999998</v>
      </c>
      <c r="G1041">
        <v>3</v>
      </c>
      <c r="H1041">
        <v>3</v>
      </c>
      <c r="I1041">
        <v>3</v>
      </c>
      <c r="J1041" s="5">
        <f t="shared" si="210"/>
        <v>0.12939839522985755</v>
      </c>
      <c r="K1041">
        <f t="shared" si="214"/>
        <v>1.0986122886681098</v>
      </c>
      <c r="L1041">
        <f t="shared" si="214"/>
        <v>-2.0448592986162133</v>
      </c>
      <c r="M1041">
        <v>165</v>
      </c>
      <c r="N1041">
        <v>165</v>
      </c>
      <c r="O1041">
        <v>165</v>
      </c>
      <c r="P1041" s="5">
        <f t="shared" si="211"/>
        <v>232.99148070180988</v>
      </c>
      <c r="Q1041">
        <f t="shared" si="213"/>
        <v>5.1059454739005803</v>
      </c>
      <c r="R1041">
        <f t="shared" si="213"/>
        <v>5.4510018893856937</v>
      </c>
      <c r="S1041" s="5">
        <f t="shared" si="207"/>
        <v>168</v>
      </c>
      <c r="T1041" s="3">
        <f t="shared" si="215"/>
        <v>5.1239639794032588</v>
      </c>
      <c r="U1041" s="3">
        <f t="shared" si="208"/>
        <v>3.4061425907694804</v>
      </c>
      <c r="V1041" t="s">
        <v>11</v>
      </c>
      <c r="W1041" t="s">
        <v>12</v>
      </c>
      <c r="X1041">
        <f t="shared" si="204"/>
        <v>674</v>
      </c>
      <c r="Y1041" s="3">
        <f t="shared" si="209"/>
        <v>-4.0073331852324703</v>
      </c>
      <c r="Z1041" s="3">
        <f t="shared" si="209"/>
        <v>-7.495861188001907</v>
      </c>
    </row>
    <row r="1042" spans="1:26" x14ac:dyDescent="0.2">
      <c r="A1042" t="s">
        <v>6</v>
      </c>
      <c r="B1042" s="12">
        <v>1041</v>
      </c>
      <c r="C1042" s="12">
        <v>559</v>
      </c>
      <c r="D1042" s="12">
        <v>1814</v>
      </c>
      <c r="E1042" s="11">
        <v>348822.9</v>
      </c>
      <c r="F1042">
        <v>17709.03</v>
      </c>
      <c r="G1042">
        <v>3933</v>
      </c>
      <c r="H1042">
        <v>3933</v>
      </c>
      <c r="I1042">
        <v>3933</v>
      </c>
      <c r="J1042" s="5">
        <f t="shared" si="210"/>
        <v>169.12593754595812</v>
      </c>
      <c r="K1042">
        <f t="shared" si="214"/>
        <v>8.2771577724318099</v>
      </c>
      <c r="L1042">
        <f t="shared" si="214"/>
        <v>5.1306436299845783</v>
      </c>
      <c r="M1042">
        <v>0</v>
      </c>
      <c r="N1042">
        <v>0</v>
      </c>
      <c r="O1042">
        <v>0</v>
      </c>
      <c r="P1042" s="5">
        <f t="shared" si="211"/>
        <v>0</v>
      </c>
      <c r="Q1042">
        <v>0</v>
      </c>
      <c r="R1042">
        <v>0</v>
      </c>
      <c r="S1042" s="5">
        <f t="shared" si="207"/>
        <v>3933</v>
      </c>
      <c r="T1042" s="3">
        <f t="shared" si="215"/>
        <v>8.2771577724318099</v>
      </c>
      <c r="U1042" s="3">
        <f t="shared" si="208"/>
        <v>5.1306436299845783</v>
      </c>
      <c r="V1042" t="s">
        <v>11</v>
      </c>
      <c r="W1042" t="s">
        <v>12</v>
      </c>
      <c r="X1042">
        <f t="shared" si="204"/>
        <v>675</v>
      </c>
      <c r="Y1042" s="3">
        <f t="shared" si="209"/>
        <v>8.2771577724318099</v>
      </c>
      <c r="Z1042" s="3">
        <f t="shared" si="209"/>
        <v>5.1306436299845783</v>
      </c>
    </row>
    <row r="1043" spans="1:26" x14ac:dyDescent="0.2">
      <c r="A1043" t="s">
        <v>6</v>
      </c>
      <c r="B1043" s="12">
        <v>1042</v>
      </c>
      <c r="C1043" s="12">
        <v>558</v>
      </c>
      <c r="D1043" s="12">
        <v>1815</v>
      </c>
      <c r="E1043" s="11">
        <v>349873.9</v>
      </c>
      <c r="F1043">
        <v>17713.57</v>
      </c>
      <c r="G1043">
        <v>138</v>
      </c>
      <c r="H1043">
        <v>138</v>
      </c>
      <c r="I1043">
        <v>138</v>
      </c>
      <c r="J1043" s="5">
        <f t="shared" si="210"/>
        <v>5.9164173149240336</v>
      </c>
      <c r="K1043">
        <f t="shared" si="214"/>
        <v>4.9272536851572051</v>
      </c>
      <c r="L1043">
        <f t="shared" si="214"/>
        <v>1.7777310824087322</v>
      </c>
      <c r="M1043">
        <v>1</v>
      </c>
      <c r="N1043">
        <v>1</v>
      </c>
      <c r="O1043">
        <v>1</v>
      </c>
      <c r="P1043" s="5">
        <f t="shared" si="211"/>
        <v>1.4113473455661396</v>
      </c>
      <c r="Q1043">
        <f t="shared" ref="Q1043:R1048" si="216">LN(O1043)</f>
        <v>0</v>
      </c>
      <c r="R1043">
        <f t="shared" si="216"/>
        <v>0.3445448123605161</v>
      </c>
      <c r="S1043" s="5">
        <f t="shared" si="207"/>
        <v>139</v>
      </c>
      <c r="T1043" s="3">
        <f t="shared" si="215"/>
        <v>4.9344739331306915</v>
      </c>
      <c r="U1043" s="3">
        <f t="shared" si="208"/>
        <v>2.1222758947692482</v>
      </c>
      <c r="V1043" t="s">
        <v>11</v>
      </c>
      <c r="W1043" t="s">
        <v>12</v>
      </c>
      <c r="X1043">
        <f t="shared" si="204"/>
        <v>676</v>
      </c>
      <c r="Y1043" s="3">
        <f t="shared" si="209"/>
        <v>4.9272536851572051</v>
      </c>
      <c r="Z1043" s="3">
        <f t="shared" si="209"/>
        <v>1.4331862700482161</v>
      </c>
    </row>
    <row r="1044" spans="1:26" x14ac:dyDescent="0.2">
      <c r="A1044" t="s">
        <v>6</v>
      </c>
      <c r="B1044" s="12">
        <v>1043</v>
      </c>
      <c r="C1044" s="12">
        <v>557</v>
      </c>
      <c r="D1044" s="12">
        <v>1816</v>
      </c>
      <c r="E1044" s="11">
        <v>350926.8</v>
      </c>
      <c r="F1044">
        <v>17719.21</v>
      </c>
      <c r="G1044">
        <v>111</v>
      </c>
      <c r="H1044">
        <v>111</v>
      </c>
      <c r="I1044">
        <v>111</v>
      </c>
      <c r="J1044" s="5">
        <f t="shared" si="210"/>
        <v>4.7445792113910938</v>
      </c>
      <c r="K1044">
        <f t="shared" si="214"/>
        <v>4.7095302013123339</v>
      </c>
      <c r="L1044">
        <f t="shared" si="214"/>
        <v>1.5570027477061767</v>
      </c>
      <c r="M1044">
        <v>2</v>
      </c>
      <c r="N1044">
        <v>2</v>
      </c>
      <c r="O1044">
        <v>2</v>
      </c>
      <c r="P1044" s="5">
        <f t="shared" si="211"/>
        <v>2.8217962313218257</v>
      </c>
      <c r="Q1044">
        <f t="shared" si="216"/>
        <v>0.69314718055994529</v>
      </c>
      <c r="R1044">
        <f t="shared" si="216"/>
        <v>1.0373736436378123</v>
      </c>
      <c r="S1044" s="5">
        <f t="shared" si="207"/>
        <v>113</v>
      </c>
      <c r="T1044" s="3">
        <f t="shared" si="215"/>
        <v>4.7273878187123408</v>
      </c>
      <c r="U1044" s="3">
        <f t="shared" si="208"/>
        <v>2.5943763913439888</v>
      </c>
      <c r="V1044" t="s">
        <v>11</v>
      </c>
      <c r="W1044" t="s">
        <v>12</v>
      </c>
      <c r="X1044">
        <f t="shared" si="204"/>
        <v>677</v>
      </c>
      <c r="Y1044" s="3">
        <f t="shared" si="209"/>
        <v>4.0163830207523885</v>
      </c>
      <c r="Z1044" s="3">
        <f t="shared" si="209"/>
        <v>0.51962910406836449</v>
      </c>
    </row>
    <row r="1045" spans="1:26" x14ac:dyDescent="0.2">
      <c r="A1045" t="s">
        <v>6</v>
      </c>
      <c r="B1045" s="12">
        <v>1044</v>
      </c>
      <c r="C1045" s="12">
        <v>556</v>
      </c>
      <c r="D1045" s="12">
        <v>1817</v>
      </c>
      <c r="E1045" s="11">
        <v>351994.6</v>
      </c>
      <c r="F1045">
        <v>17725.46</v>
      </c>
      <c r="G1045">
        <v>15072</v>
      </c>
      <c r="H1045">
        <v>15072</v>
      </c>
      <c r="I1045">
        <v>15072</v>
      </c>
      <c r="J1045" s="5">
        <f t="shared" si="210"/>
        <v>642.28258047140491</v>
      </c>
      <c r="K1045">
        <f t="shared" si="214"/>
        <v>9.6205939968161438</v>
      </c>
      <c r="L1045">
        <f t="shared" si="214"/>
        <v>6.4650283633470211</v>
      </c>
      <c r="M1045">
        <v>2</v>
      </c>
      <c r="N1045">
        <v>2</v>
      </c>
      <c r="O1045">
        <v>2</v>
      </c>
      <c r="P1045" s="5">
        <f t="shared" si="211"/>
        <v>2.8208012655242798</v>
      </c>
      <c r="Q1045">
        <f t="shared" si="216"/>
        <v>0.69314718055994529</v>
      </c>
      <c r="R1045">
        <f t="shared" si="216"/>
        <v>1.0370209813015694</v>
      </c>
      <c r="S1045" s="5">
        <f t="shared" si="207"/>
        <v>15074</v>
      </c>
      <c r="T1045" s="3">
        <f t="shared" si="215"/>
        <v>9.6207266844034152</v>
      </c>
      <c r="U1045" s="3">
        <f t="shared" si="208"/>
        <v>7.5020493446485901</v>
      </c>
      <c r="V1045" t="s">
        <v>11</v>
      </c>
      <c r="W1045" t="s">
        <v>12</v>
      </c>
      <c r="X1045">
        <f t="shared" si="204"/>
        <v>678</v>
      </c>
      <c r="Y1045" s="3">
        <f t="shared" si="209"/>
        <v>8.9274468162561984</v>
      </c>
      <c r="Z1045" s="3">
        <f t="shared" si="209"/>
        <v>5.4280073820454522</v>
      </c>
    </row>
    <row r="1046" spans="1:26" x14ac:dyDescent="0.2">
      <c r="A1046" t="s">
        <v>6</v>
      </c>
      <c r="B1046" s="12">
        <v>1045</v>
      </c>
      <c r="C1046" s="12">
        <v>555</v>
      </c>
      <c r="D1046" s="12">
        <v>1818</v>
      </c>
      <c r="E1046" s="11">
        <v>353053.3</v>
      </c>
      <c r="F1046">
        <v>17731.66</v>
      </c>
      <c r="G1046">
        <v>134</v>
      </c>
      <c r="H1046">
        <v>134</v>
      </c>
      <c r="I1046">
        <v>134</v>
      </c>
      <c r="J1046" s="5">
        <f t="shared" si="210"/>
        <v>5.6931913679889128</v>
      </c>
      <c r="K1046">
        <f t="shared" si="214"/>
        <v>4.8978397999509111</v>
      </c>
      <c r="L1046">
        <f t="shared" si="214"/>
        <v>1.7392709640164776</v>
      </c>
      <c r="M1046">
        <v>1</v>
      </c>
      <c r="N1046">
        <v>1</v>
      </c>
      <c r="O1046">
        <v>1</v>
      </c>
      <c r="P1046" s="5">
        <f t="shared" si="211"/>
        <v>1.4099074762317798</v>
      </c>
      <c r="Q1046">
        <f t="shared" si="216"/>
        <v>0</v>
      </c>
      <c r="R1046">
        <f t="shared" si="216"/>
        <v>0.34352408254323741</v>
      </c>
      <c r="S1046" s="5">
        <f t="shared" si="207"/>
        <v>135</v>
      </c>
      <c r="T1046" s="3">
        <f t="shared" si="215"/>
        <v>4.9052747784384296</v>
      </c>
      <c r="U1046" s="3">
        <f t="shared" si="208"/>
        <v>2.0827950465597151</v>
      </c>
      <c r="V1046" t="s">
        <v>11</v>
      </c>
      <c r="W1046" t="s">
        <v>12</v>
      </c>
      <c r="X1046">
        <f t="shared" si="204"/>
        <v>679</v>
      </c>
      <c r="Y1046" s="3">
        <f t="shared" si="209"/>
        <v>4.8978397999509111</v>
      </c>
      <c r="Z1046" s="3">
        <f t="shared" si="209"/>
        <v>1.3957468814732401</v>
      </c>
    </row>
    <row r="1047" spans="1:26" x14ac:dyDescent="0.2">
      <c r="A1047" t="s">
        <v>6</v>
      </c>
      <c r="B1047" s="12">
        <v>1046</v>
      </c>
      <c r="C1047" s="12">
        <v>554</v>
      </c>
      <c r="D1047" s="12">
        <v>1819</v>
      </c>
      <c r="E1047" s="11">
        <v>354098.3</v>
      </c>
      <c r="F1047">
        <v>17737.77</v>
      </c>
      <c r="G1047">
        <v>134</v>
      </c>
      <c r="H1047">
        <v>134</v>
      </c>
      <c r="I1047">
        <v>134</v>
      </c>
      <c r="J1047" s="5">
        <f t="shared" si="210"/>
        <v>5.6763898612334494</v>
      </c>
      <c r="K1047">
        <f t="shared" si="214"/>
        <v>4.8978397999509111</v>
      </c>
      <c r="L1047">
        <f t="shared" si="214"/>
        <v>1.7363154428504874</v>
      </c>
      <c r="M1047">
        <v>1</v>
      </c>
      <c r="N1047">
        <v>1</v>
      </c>
      <c r="O1047">
        <v>1</v>
      </c>
      <c r="P1047" s="5">
        <f t="shared" si="211"/>
        <v>1.4094218157073859</v>
      </c>
      <c r="Q1047">
        <f t="shared" si="216"/>
        <v>0</v>
      </c>
      <c r="R1047">
        <f t="shared" si="216"/>
        <v>0.34317956051057791</v>
      </c>
      <c r="S1047" s="5">
        <f t="shared" si="207"/>
        <v>135</v>
      </c>
      <c r="T1047" s="3">
        <f t="shared" si="215"/>
        <v>4.9052747784384296</v>
      </c>
      <c r="U1047" s="3">
        <f t="shared" si="208"/>
        <v>2.0794950033610653</v>
      </c>
      <c r="V1047" t="s">
        <v>11</v>
      </c>
      <c r="W1047" t="s">
        <v>12</v>
      </c>
      <c r="X1047">
        <f t="shared" si="204"/>
        <v>680</v>
      </c>
      <c r="Y1047" s="3">
        <f t="shared" si="209"/>
        <v>4.8978397999509111</v>
      </c>
      <c r="Z1047" s="3">
        <f t="shared" si="209"/>
        <v>1.3931358823399096</v>
      </c>
    </row>
    <row r="1048" spans="1:26" x14ac:dyDescent="0.2">
      <c r="A1048" t="s">
        <v>6</v>
      </c>
      <c r="B1048" s="12">
        <v>1047</v>
      </c>
      <c r="C1048" s="12">
        <v>553</v>
      </c>
      <c r="D1048" s="12">
        <v>1820</v>
      </c>
      <c r="E1048" s="11">
        <v>355139.3</v>
      </c>
      <c r="F1048">
        <v>17743.79</v>
      </c>
      <c r="G1048">
        <v>201</v>
      </c>
      <c r="H1048">
        <v>201</v>
      </c>
      <c r="I1048">
        <v>201</v>
      </c>
      <c r="J1048" s="5">
        <f t="shared" si="210"/>
        <v>8.4896264648829352</v>
      </c>
      <c r="K1048">
        <f t="shared" si="214"/>
        <v>5.3033049080590757</v>
      </c>
      <c r="L1048">
        <f t="shared" si="214"/>
        <v>2.1388450022862089</v>
      </c>
      <c r="M1048">
        <v>8</v>
      </c>
      <c r="N1048">
        <v>8</v>
      </c>
      <c r="O1048">
        <v>8</v>
      </c>
      <c r="P1048" s="5">
        <f t="shared" si="211"/>
        <v>11.271549088441645</v>
      </c>
      <c r="Q1048">
        <f t="shared" si="216"/>
        <v>2.0794415416798357</v>
      </c>
      <c r="R1048">
        <f t="shared" si="216"/>
        <v>2.4222817709965336</v>
      </c>
      <c r="S1048" s="5">
        <f t="shared" si="207"/>
        <v>209</v>
      </c>
      <c r="T1048" s="3">
        <f t="shared" si="215"/>
        <v>5.3423342519648109</v>
      </c>
      <c r="U1048" s="3">
        <f t="shared" si="208"/>
        <v>4.5611267732827425</v>
      </c>
      <c r="V1048" t="s">
        <v>11</v>
      </c>
      <c r="W1048" t="s">
        <v>12</v>
      </c>
      <c r="X1048">
        <f t="shared" si="204"/>
        <v>681</v>
      </c>
      <c r="Y1048" s="3">
        <f t="shared" si="209"/>
        <v>3.22386336637924</v>
      </c>
      <c r="Z1048" s="3">
        <f t="shared" si="209"/>
        <v>-0.28343676871032475</v>
      </c>
    </row>
    <row r="1049" spans="1:26" x14ac:dyDescent="0.2">
      <c r="A1049" t="s">
        <v>6</v>
      </c>
      <c r="B1049" s="12">
        <v>1048</v>
      </c>
      <c r="C1049" s="12">
        <v>552</v>
      </c>
      <c r="D1049" s="12">
        <v>1821</v>
      </c>
      <c r="E1049" s="11">
        <v>356178.6</v>
      </c>
      <c r="F1049">
        <v>17749.740000000002</v>
      </c>
      <c r="G1049">
        <v>185</v>
      </c>
      <c r="H1049">
        <v>185</v>
      </c>
      <c r="I1049">
        <v>185</v>
      </c>
      <c r="J1049" s="5">
        <f t="shared" si="210"/>
        <v>7.7910351716807247</v>
      </c>
      <c r="K1049">
        <f t="shared" si="214"/>
        <v>5.2203558250783244</v>
      </c>
      <c r="L1049">
        <f t="shared" si="214"/>
        <v>2.0529737357372895</v>
      </c>
      <c r="M1049">
        <v>0</v>
      </c>
      <c r="N1049">
        <v>0</v>
      </c>
      <c r="O1049">
        <v>0</v>
      </c>
      <c r="P1049" s="5">
        <f t="shared" si="211"/>
        <v>0</v>
      </c>
      <c r="Q1049">
        <v>0</v>
      </c>
      <c r="R1049">
        <v>0</v>
      </c>
      <c r="S1049" s="5">
        <f t="shared" si="207"/>
        <v>185</v>
      </c>
      <c r="T1049" s="3">
        <f t="shared" si="215"/>
        <v>5.2203558250783244</v>
      </c>
      <c r="U1049" s="3">
        <f t="shared" si="208"/>
        <v>2.0529737357372895</v>
      </c>
      <c r="V1049" t="s">
        <v>11</v>
      </c>
      <c r="W1049" t="s">
        <v>12</v>
      </c>
      <c r="X1049">
        <f t="shared" si="204"/>
        <v>682</v>
      </c>
      <c r="Y1049" s="3">
        <f t="shared" si="209"/>
        <v>5.2203558250783244</v>
      </c>
      <c r="Z1049" s="3">
        <f t="shared" si="209"/>
        <v>2.0529737357372895</v>
      </c>
    </row>
    <row r="1050" spans="1:26" x14ac:dyDescent="0.2">
      <c r="A1050" t="s">
        <v>6</v>
      </c>
      <c r="B1050" s="12">
        <v>1049</v>
      </c>
      <c r="C1050" s="12">
        <v>551</v>
      </c>
      <c r="D1050" s="12">
        <v>1822</v>
      </c>
      <c r="E1050" s="11">
        <v>357213.1</v>
      </c>
      <c r="F1050">
        <v>17755.5</v>
      </c>
      <c r="G1050">
        <v>55</v>
      </c>
      <c r="H1050">
        <v>55</v>
      </c>
      <c r="I1050">
        <v>55</v>
      </c>
      <c r="J1050" s="5">
        <f t="shared" si="210"/>
        <v>2.3095457585402102</v>
      </c>
      <c r="K1050">
        <f t="shared" si="214"/>
        <v>4.0073331852324712</v>
      </c>
      <c r="L1050">
        <f t="shared" si="214"/>
        <v>0.83705086387267758</v>
      </c>
      <c r="M1050">
        <v>315</v>
      </c>
      <c r="N1050">
        <v>315</v>
      </c>
      <c r="O1050">
        <v>315</v>
      </c>
      <c r="P1050" s="5">
        <f t="shared" si="211"/>
        <v>443.52454169130692</v>
      </c>
      <c r="Q1050">
        <f t="shared" ref="Q1050:R1080" si="217">LN(O1050)</f>
        <v>5.7525726388256331</v>
      </c>
      <c r="R1050">
        <f t="shared" si="217"/>
        <v>6.0947531366139129</v>
      </c>
      <c r="S1050" s="5">
        <f t="shared" si="207"/>
        <v>370</v>
      </c>
      <c r="T1050" s="3">
        <f t="shared" si="215"/>
        <v>5.9135030056382698</v>
      </c>
      <c r="U1050" s="3">
        <f t="shared" si="208"/>
        <v>6.9318040004865908</v>
      </c>
      <c r="V1050" t="s">
        <v>11</v>
      </c>
      <c r="W1050" t="s">
        <v>12</v>
      </c>
      <c r="X1050">
        <f t="shared" si="204"/>
        <v>683</v>
      </c>
      <c r="Y1050" s="3">
        <f t="shared" si="209"/>
        <v>-1.7452394535931619</v>
      </c>
      <c r="Z1050" s="3">
        <f t="shared" si="209"/>
        <v>-5.257702272741235</v>
      </c>
    </row>
    <row r="1051" spans="1:26" x14ac:dyDescent="0.2">
      <c r="A1051" t="s">
        <v>6</v>
      </c>
      <c r="B1051" s="12">
        <v>1050</v>
      </c>
      <c r="C1051" s="12">
        <v>550</v>
      </c>
      <c r="D1051" s="12">
        <v>1823</v>
      </c>
      <c r="E1051" s="11">
        <v>358238.1</v>
      </c>
      <c r="F1051">
        <v>17761.18</v>
      </c>
      <c r="G1051">
        <v>78</v>
      </c>
      <c r="H1051">
        <v>78</v>
      </c>
      <c r="I1051">
        <v>78</v>
      </c>
      <c r="J1051" s="5">
        <f t="shared" si="210"/>
        <v>3.2659842713547222</v>
      </c>
      <c r="K1051">
        <f t="shared" si="214"/>
        <v>4.3567088266895917</v>
      </c>
      <c r="L1051">
        <f t="shared" si="214"/>
        <v>1.183561178662434</v>
      </c>
      <c r="M1051">
        <v>119</v>
      </c>
      <c r="N1051">
        <v>119</v>
      </c>
      <c r="O1051">
        <v>119</v>
      </c>
      <c r="P1051" s="5">
        <f t="shared" si="211"/>
        <v>167.50013231102889</v>
      </c>
      <c r="Q1051">
        <f t="shared" si="217"/>
        <v>4.7791234931115296</v>
      </c>
      <c r="R1051">
        <f t="shared" si="217"/>
        <v>5.1209841411813999</v>
      </c>
      <c r="S1051" s="5">
        <f t="shared" si="207"/>
        <v>197</v>
      </c>
      <c r="T1051" s="3">
        <f t="shared" si="215"/>
        <v>5.2832037287379885</v>
      </c>
      <c r="U1051" s="3">
        <f t="shared" si="208"/>
        <v>6.3045453198438342</v>
      </c>
      <c r="V1051" t="s">
        <v>11</v>
      </c>
      <c r="W1051" t="s">
        <v>12</v>
      </c>
      <c r="X1051">
        <f t="shared" si="204"/>
        <v>684</v>
      </c>
      <c r="Y1051" s="3">
        <f t="shared" si="209"/>
        <v>-0.42241466642193792</v>
      </c>
      <c r="Z1051" s="3">
        <f t="shared" si="209"/>
        <v>-3.9374229625189656</v>
      </c>
    </row>
    <row r="1052" spans="1:26" x14ac:dyDescent="0.2">
      <c r="A1052" t="s">
        <v>6</v>
      </c>
      <c r="B1052" s="12">
        <v>1051</v>
      </c>
      <c r="C1052" s="12">
        <v>549</v>
      </c>
      <c r="D1052" s="12">
        <v>1824</v>
      </c>
      <c r="E1052" s="11">
        <v>359253.7</v>
      </c>
      <c r="F1052">
        <v>17766.63</v>
      </c>
      <c r="G1052">
        <v>26</v>
      </c>
      <c r="H1052">
        <v>26</v>
      </c>
      <c r="I1052">
        <v>26</v>
      </c>
      <c r="J1052" s="5">
        <f t="shared" si="210"/>
        <v>1.0855838088793517</v>
      </c>
      <c r="K1052">
        <f t="shared" si="214"/>
        <v>3.2580965380214821</v>
      </c>
      <c r="L1052">
        <f t="shared" si="214"/>
        <v>8.2117914983078064E-2</v>
      </c>
      <c r="M1052">
        <v>1</v>
      </c>
      <c r="N1052">
        <v>1</v>
      </c>
      <c r="O1052">
        <v>1</v>
      </c>
      <c r="P1052" s="5">
        <f t="shared" si="211"/>
        <v>1.4071323599354519</v>
      </c>
      <c r="Q1052">
        <f t="shared" si="217"/>
        <v>0</v>
      </c>
      <c r="R1052">
        <f t="shared" si="217"/>
        <v>0.3415538461565098</v>
      </c>
      <c r="S1052" s="5">
        <f t="shared" si="207"/>
        <v>27</v>
      </c>
      <c r="T1052" s="3">
        <f t="shared" si="215"/>
        <v>3.2958368660043291</v>
      </c>
      <c r="U1052" s="3">
        <f t="shared" si="208"/>
        <v>0.42367176113958788</v>
      </c>
      <c r="V1052" t="s">
        <v>11</v>
      </c>
      <c r="W1052" t="s">
        <v>12</v>
      </c>
      <c r="X1052">
        <f t="shared" si="204"/>
        <v>685</v>
      </c>
      <c r="Y1052" s="3">
        <f t="shared" si="209"/>
        <v>3.2580965380214821</v>
      </c>
      <c r="Z1052" s="3">
        <f t="shared" si="209"/>
        <v>-0.25943593117343172</v>
      </c>
    </row>
    <row r="1053" spans="1:26" x14ac:dyDescent="0.2">
      <c r="A1053" t="s">
        <v>6</v>
      </c>
      <c r="B1053" s="12">
        <v>1052</v>
      </c>
      <c r="C1053" s="12">
        <v>548</v>
      </c>
      <c r="D1053" s="12">
        <v>1825</v>
      </c>
      <c r="E1053" s="11">
        <v>360256.5</v>
      </c>
      <c r="F1053">
        <v>17771.650000000001</v>
      </c>
      <c r="G1053">
        <v>23</v>
      </c>
      <c r="H1053">
        <v>23</v>
      </c>
      <c r="I1053">
        <v>23</v>
      </c>
      <c r="J1053" s="5">
        <f t="shared" si="210"/>
        <v>0.95765100699085226</v>
      </c>
      <c r="K1053">
        <f t="shared" si="214"/>
        <v>3.1354942159291497</v>
      </c>
      <c r="L1053">
        <f t="shared" si="214"/>
        <v>-4.3271860711174989E-2</v>
      </c>
      <c r="M1053">
        <v>1</v>
      </c>
      <c r="N1053">
        <v>1</v>
      </c>
      <c r="O1053">
        <v>1</v>
      </c>
      <c r="P1053" s="5">
        <f t="shared" si="211"/>
        <v>1.4067348839303047</v>
      </c>
      <c r="Q1053">
        <f t="shared" si="217"/>
        <v>0</v>
      </c>
      <c r="R1053">
        <f t="shared" si="217"/>
        <v>0.34127133388898373</v>
      </c>
      <c r="S1053" s="5">
        <f t="shared" si="207"/>
        <v>24</v>
      </c>
      <c r="T1053" s="3">
        <f t="shared" si="215"/>
        <v>3.1780538303479458</v>
      </c>
      <c r="U1053" s="3">
        <f t="shared" si="208"/>
        <v>0.29799947317780873</v>
      </c>
      <c r="V1053" t="s">
        <v>11</v>
      </c>
      <c r="W1053" t="s">
        <v>12</v>
      </c>
      <c r="X1053">
        <f t="shared" si="204"/>
        <v>686</v>
      </c>
      <c r="Y1053" s="3">
        <f t="shared" si="209"/>
        <v>3.1354942159291497</v>
      </c>
      <c r="Z1053" s="3">
        <f t="shared" si="209"/>
        <v>-0.38454319460015873</v>
      </c>
    </row>
    <row r="1054" spans="1:26" x14ac:dyDescent="0.2">
      <c r="A1054" t="s">
        <v>6</v>
      </c>
      <c r="B1054" s="12">
        <v>1053</v>
      </c>
      <c r="C1054" s="12">
        <v>547</v>
      </c>
      <c r="D1054" s="12">
        <v>1826</v>
      </c>
      <c r="E1054" s="11">
        <v>361247.4</v>
      </c>
      <c r="F1054">
        <v>17777.36</v>
      </c>
      <c r="G1054">
        <v>26</v>
      </c>
      <c r="H1054">
        <v>26</v>
      </c>
      <c r="I1054">
        <v>26</v>
      </c>
      <c r="J1054" s="5">
        <f t="shared" si="210"/>
        <v>1.0795925451643389</v>
      </c>
      <c r="K1054">
        <f t="shared" si="214"/>
        <v>3.2580965380214821</v>
      </c>
      <c r="L1054">
        <f t="shared" si="214"/>
        <v>7.65836969547843E-2</v>
      </c>
      <c r="M1054">
        <v>5</v>
      </c>
      <c r="N1054">
        <v>5</v>
      </c>
      <c r="O1054">
        <v>5</v>
      </c>
      <c r="P1054" s="5">
        <f t="shared" si="211"/>
        <v>7.0314152382580994</v>
      </c>
      <c r="Q1054">
        <f t="shared" si="217"/>
        <v>1.6094379124341003</v>
      </c>
      <c r="R1054">
        <f t="shared" si="217"/>
        <v>1.9503879996808229</v>
      </c>
      <c r="S1054" s="5">
        <f t="shared" si="207"/>
        <v>31</v>
      </c>
      <c r="T1054" s="3">
        <f t="shared" si="215"/>
        <v>3.4339872044851463</v>
      </c>
      <c r="U1054" s="3">
        <f t="shared" si="208"/>
        <v>2.0269716966356071</v>
      </c>
      <c r="V1054" t="s">
        <v>11</v>
      </c>
      <c r="W1054" t="s">
        <v>12</v>
      </c>
      <c r="X1054">
        <f t="shared" si="204"/>
        <v>687</v>
      </c>
      <c r="Y1054" s="3">
        <f t="shared" si="209"/>
        <v>1.6486586255873819</v>
      </c>
      <c r="Z1054" s="3">
        <f t="shared" si="209"/>
        <v>-1.8738043027260385</v>
      </c>
    </row>
    <row r="1055" spans="1:26" x14ac:dyDescent="0.2">
      <c r="A1055" t="s">
        <v>6</v>
      </c>
      <c r="B1055" s="12">
        <v>1054</v>
      </c>
      <c r="C1055" s="12">
        <v>546</v>
      </c>
      <c r="D1055" s="12">
        <v>1827</v>
      </c>
      <c r="E1055" s="11">
        <v>362241</v>
      </c>
      <c r="F1055">
        <v>17782.400000000001</v>
      </c>
      <c r="G1055">
        <v>5747</v>
      </c>
      <c r="H1055">
        <v>5747</v>
      </c>
      <c r="I1055">
        <v>5747</v>
      </c>
      <c r="J1055" s="5">
        <f t="shared" si="210"/>
        <v>237.97692696298873</v>
      </c>
      <c r="K1055">
        <f t="shared" si="214"/>
        <v>8.6564332585077413</v>
      </c>
      <c r="L1055">
        <f t="shared" si="214"/>
        <v>5.4721737234382921</v>
      </c>
      <c r="M1055">
        <v>5</v>
      </c>
      <c r="N1055">
        <v>5</v>
      </c>
      <c r="O1055">
        <v>5</v>
      </c>
      <c r="P1055" s="5">
        <f t="shared" si="211"/>
        <v>7.0294223501889492</v>
      </c>
      <c r="Q1055">
        <f t="shared" si="217"/>
        <v>1.6094379124341003</v>
      </c>
      <c r="R1055">
        <f t="shared" si="217"/>
        <v>1.9501045331988358</v>
      </c>
      <c r="S1055" s="5">
        <f t="shared" si="207"/>
        <v>5752</v>
      </c>
      <c r="T1055" s="3">
        <f t="shared" si="215"/>
        <v>8.6573028994008823</v>
      </c>
      <c r="U1055" s="3">
        <f t="shared" si="208"/>
        <v>7.4222782566371279</v>
      </c>
      <c r="V1055" t="s">
        <v>11</v>
      </c>
      <c r="W1055" t="s">
        <v>12</v>
      </c>
      <c r="X1055">
        <f t="shared" si="204"/>
        <v>688</v>
      </c>
      <c r="Y1055" s="3">
        <f t="shared" si="209"/>
        <v>7.0469953460736408</v>
      </c>
      <c r="Z1055" s="3">
        <f t="shared" si="209"/>
        <v>3.5220691902394563</v>
      </c>
    </row>
    <row r="1056" spans="1:26" x14ac:dyDescent="0.2">
      <c r="A1056" t="s">
        <v>6</v>
      </c>
      <c r="B1056" s="12">
        <v>1055</v>
      </c>
      <c r="C1056" s="12">
        <v>545</v>
      </c>
      <c r="D1056" s="12">
        <v>1828</v>
      </c>
      <c r="E1056" s="11">
        <v>363220.9</v>
      </c>
      <c r="F1056">
        <v>17786.88</v>
      </c>
      <c r="G1056">
        <v>33</v>
      </c>
      <c r="H1056">
        <v>33</v>
      </c>
      <c r="I1056">
        <v>33</v>
      </c>
      <c r="J1056" s="5">
        <f t="shared" si="210"/>
        <v>1.3628070411146493</v>
      </c>
      <c r="K1056">
        <f t="shared" si="214"/>
        <v>3.4965075614664802</v>
      </c>
      <c r="L1056">
        <f t="shared" si="214"/>
        <v>0.30954657344428399</v>
      </c>
      <c r="M1056">
        <v>4</v>
      </c>
      <c r="N1056">
        <v>4</v>
      </c>
      <c r="O1056">
        <v>4</v>
      </c>
      <c r="P1056" s="5">
        <f t="shared" si="211"/>
        <v>5.6221214738054108</v>
      </c>
      <c r="Q1056">
        <f t="shared" si="217"/>
        <v>1.3862943611198906</v>
      </c>
      <c r="R1056">
        <f t="shared" si="217"/>
        <v>1.7267090791177617</v>
      </c>
      <c r="S1056" s="5">
        <f t="shared" si="207"/>
        <v>37</v>
      </c>
      <c r="T1056" s="3">
        <f t="shared" si="215"/>
        <v>3.6109179126442243</v>
      </c>
      <c r="U1056" s="3">
        <f t="shared" si="208"/>
        <v>2.0362556525620459</v>
      </c>
      <c r="V1056" t="s">
        <v>11</v>
      </c>
      <c r="W1056" t="s">
        <v>12</v>
      </c>
      <c r="X1056">
        <f t="shared" si="204"/>
        <v>689</v>
      </c>
      <c r="Y1056" s="3">
        <f t="shared" si="209"/>
        <v>2.1102132003465899</v>
      </c>
      <c r="Z1056" s="3">
        <f t="shared" si="209"/>
        <v>-1.4171625056734778</v>
      </c>
    </row>
    <row r="1057" spans="1:26" x14ac:dyDescent="0.2">
      <c r="A1057" t="s">
        <v>6</v>
      </c>
      <c r="B1057" s="12">
        <v>1056</v>
      </c>
      <c r="C1057" s="12">
        <v>544</v>
      </c>
      <c r="D1057" s="12">
        <v>1829</v>
      </c>
      <c r="E1057" s="11">
        <v>364180</v>
      </c>
      <c r="F1057">
        <v>17791.54</v>
      </c>
      <c r="G1057">
        <v>18</v>
      </c>
      <c r="H1057">
        <v>18</v>
      </c>
      <c r="I1057">
        <v>18</v>
      </c>
      <c r="J1057" s="5">
        <f t="shared" si="210"/>
        <v>0.74139161952880439</v>
      </c>
      <c r="K1057">
        <f t="shared" si="214"/>
        <v>2.8903717578961645</v>
      </c>
      <c r="L1057">
        <f t="shared" si="214"/>
        <v>-0.29922629190532257</v>
      </c>
      <c r="M1057">
        <v>6</v>
      </c>
      <c r="N1057">
        <v>6</v>
      </c>
      <c r="O1057">
        <v>6</v>
      </c>
      <c r="P1057" s="5">
        <f t="shared" si="211"/>
        <v>8.430973372737828</v>
      </c>
      <c r="Q1057">
        <f t="shared" si="217"/>
        <v>1.791759469228055</v>
      </c>
      <c r="R1057">
        <f t="shared" si="217"/>
        <v>2.1319122306788589</v>
      </c>
      <c r="S1057" s="5">
        <f t="shared" si="207"/>
        <v>24</v>
      </c>
      <c r="T1057" s="3">
        <f t="shared" si="215"/>
        <v>3.1780538303479458</v>
      </c>
      <c r="U1057" s="3">
        <f t="shared" si="208"/>
        <v>1.8326859387735364</v>
      </c>
      <c r="V1057" t="s">
        <v>11</v>
      </c>
      <c r="W1057" t="s">
        <v>12</v>
      </c>
      <c r="X1057">
        <f t="shared" si="204"/>
        <v>690</v>
      </c>
      <c r="Y1057" s="3">
        <f t="shared" si="209"/>
        <v>1.0986122886681096</v>
      </c>
      <c r="Z1057" s="3">
        <f t="shared" si="209"/>
        <v>-2.4311385225841815</v>
      </c>
    </row>
    <row r="1058" spans="1:26" x14ac:dyDescent="0.2">
      <c r="A1058" t="s">
        <v>6</v>
      </c>
      <c r="B1058" s="12">
        <v>1057</v>
      </c>
      <c r="C1058" s="12">
        <v>543</v>
      </c>
      <c r="D1058" s="12">
        <v>1830</v>
      </c>
      <c r="E1058" s="11">
        <v>365130.2</v>
      </c>
      <c r="F1058">
        <v>17796.21</v>
      </c>
      <c r="G1058">
        <v>21</v>
      </c>
      <c r="H1058">
        <v>21</v>
      </c>
      <c r="I1058">
        <v>21</v>
      </c>
      <c r="J1058" s="5">
        <f t="shared" si="210"/>
        <v>0.86270596077782657</v>
      </c>
      <c r="K1058">
        <f t="shared" si="214"/>
        <v>3.044522437723423</v>
      </c>
      <c r="L1058">
        <f t="shared" si="214"/>
        <v>-0.14768136347890864</v>
      </c>
      <c r="M1058">
        <v>1</v>
      </c>
      <c r="N1058">
        <v>1</v>
      </c>
      <c r="O1058">
        <v>1</v>
      </c>
      <c r="P1058" s="5">
        <f t="shared" si="211"/>
        <v>1.4047934925470087</v>
      </c>
      <c r="Q1058">
        <f t="shared" si="217"/>
        <v>0</v>
      </c>
      <c r="R1058">
        <f t="shared" si="217"/>
        <v>0.33989031158944438</v>
      </c>
      <c r="S1058" s="5">
        <f t="shared" si="207"/>
        <v>22</v>
      </c>
      <c r="T1058" s="3">
        <f t="shared" si="215"/>
        <v>3.0910424533583161</v>
      </c>
      <c r="U1058" s="3">
        <f t="shared" si="208"/>
        <v>0.19220894811053574</v>
      </c>
      <c r="V1058" t="s">
        <v>11</v>
      </c>
      <c r="W1058" t="s">
        <v>12</v>
      </c>
      <c r="X1058">
        <f t="shared" si="204"/>
        <v>691</v>
      </c>
      <c r="Y1058" s="3">
        <f t="shared" si="209"/>
        <v>3.044522437723423</v>
      </c>
      <c r="Z1058" s="3">
        <f t="shared" si="209"/>
        <v>-0.48757167506835303</v>
      </c>
    </row>
    <row r="1059" spans="1:26" x14ac:dyDescent="0.2">
      <c r="A1059" t="s">
        <v>6</v>
      </c>
      <c r="B1059" s="12">
        <v>1058</v>
      </c>
      <c r="C1059" s="12">
        <v>542</v>
      </c>
      <c r="D1059" s="12">
        <v>1831</v>
      </c>
      <c r="E1059" s="11">
        <v>366068.3</v>
      </c>
      <c r="F1059">
        <v>17800.68</v>
      </c>
      <c r="G1059">
        <v>72</v>
      </c>
      <c r="H1059">
        <v>72</v>
      </c>
      <c r="I1059">
        <v>72</v>
      </c>
      <c r="J1059" s="5">
        <f t="shared" si="210"/>
        <v>2.9502691164463029</v>
      </c>
      <c r="K1059">
        <f t="shared" si="214"/>
        <v>4.2766661190160553</v>
      </c>
      <c r="L1059">
        <f t="shared" si="214"/>
        <v>1.0818963921048987</v>
      </c>
      <c r="M1059">
        <v>6</v>
      </c>
      <c r="N1059">
        <v>6</v>
      </c>
      <c r="O1059">
        <v>6</v>
      </c>
      <c r="P1059" s="5">
        <f t="shared" si="211"/>
        <v>8.426644375383411</v>
      </c>
      <c r="Q1059">
        <f t="shared" si="217"/>
        <v>1.791759469228055</v>
      </c>
      <c r="R1059">
        <f t="shared" si="217"/>
        <v>2.1313986352807124</v>
      </c>
      <c r="S1059" s="5">
        <f t="shared" si="207"/>
        <v>78</v>
      </c>
      <c r="T1059" s="3">
        <f t="shared" si="215"/>
        <v>4.3567088266895917</v>
      </c>
      <c r="U1059" s="3">
        <f t="shared" si="208"/>
        <v>3.2132950273856111</v>
      </c>
      <c r="V1059" t="s">
        <v>11</v>
      </c>
      <c r="W1059" t="s">
        <v>12</v>
      </c>
      <c r="X1059">
        <f t="shared" si="204"/>
        <v>692</v>
      </c>
      <c r="Y1059" s="3">
        <f t="shared" si="209"/>
        <v>2.4849066497880004</v>
      </c>
      <c r="Z1059" s="3">
        <f t="shared" si="209"/>
        <v>-1.0495022431758136</v>
      </c>
    </row>
    <row r="1060" spans="1:26" x14ac:dyDescent="0.2">
      <c r="A1060" t="s">
        <v>6</v>
      </c>
      <c r="B1060" s="12">
        <v>1059</v>
      </c>
      <c r="C1060" s="12">
        <v>541</v>
      </c>
      <c r="D1060" s="12">
        <v>1832</v>
      </c>
      <c r="E1060" s="11">
        <v>367000.5</v>
      </c>
      <c r="F1060">
        <v>17805.05</v>
      </c>
      <c r="G1060">
        <v>51</v>
      </c>
      <c r="H1060">
        <v>51</v>
      </c>
      <c r="I1060">
        <v>51</v>
      </c>
      <c r="J1060" s="5">
        <f t="shared" si="210"/>
        <v>2.08446582497844</v>
      </c>
      <c r="K1060">
        <f t="shared" si="214"/>
        <v>3.9318256327243257</v>
      </c>
      <c r="L1060">
        <f t="shared" si="214"/>
        <v>0.73451262337507339</v>
      </c>
      <c r="M1060">
        <v>10</v>
      </c>
      <c r="N1060">
        <v>10</v>
      </c>
      <c r="O1060">
        <v>10</v>
      </c>
      <c r="P1060" s="5">
        <f t="shared" si="211"/>
        <v>14.040960289356111</v>
      </c>
      <c r="Q1060">
        <f t="shared" si="217"/>
        <v>2.3025850929940459</v>
      </c>
      <c r="R1060">
        <f t="shared" si="217"/>
        <v>2.6419787929365044</v>
      </c>
      <c r="S1060" s="5">
        <f t="shared" si="207"/>
        <v>61</v>
      </c>
      <c r="T1060" s="3">
        <f t="shared" si="215"/>
        <v>4.1108738641733114</v>
      </c>
      <c r="U1060" s="3">
        <f t="shared" si="208"/>
        <v>3.3764914163115778</v>
      </c>
      <c r="V1060" t="s">
        <v>11</v>
      </c>
      <c r="W1060" t="s">
        <v>12</v>
      </c>
      <c r="X1060">
        <f t="shared" si="204"/>
        <v>693</v>
      </c>
      <c r="Y1060" s="3">
        <f t="shared" si="209"/>
        <v>1.6292405397302798</v>
      </c>
      <c r="Z1060" s="3">
        <f t="shared" si="209"/>
        <v>-1.907466169561431</v>
      </c>
    </row>
    <row r="1061" spans="1:26" x14ac:dyDescent="0.2">
      <c r="A1061" t="s">
        <v>6</v>
      </c>
      <c r="B1061" s="12">
        <v>1060</v>
      </c>
      <c r="C1061" s="12">
        <v>540</v>
      </c>
      <c r="D1061" s="12">
        <v>1833</v>
      </c>
      <c r="E1061" s="11">
        <v>367927.8</v>
      </c>
      <c r="F1061">
        <v>17809.34</v>
      </c>
      <c r="G1061">
        <v>178</v>
      </c>
      <c r="H1061">
        <v>178</v>
      </c>
      <c r="I1061">
        <v>178</v>
      </c>
      <c r="J1061" s="5">
        <f t="shared" si="210"/>
        <v>7.2568585467040005</v>
      </c>
      <c r="K1061">
        <f t="shared" si="214"/>
        <v>5.181783550292085</v>
      </c>
      <c r="L1061">
        <f t="shared" si="214"/>
        <v>1.9819470281264229</v>
      </c>
      <c r="M1061">
        <v>2</v>
      </c>
      <c r="N1061">
        <v>2</v>
      </c>
      <c r="O1061">
        <v>2</v>
      </c>
      <c r="P1061" s="5">
        <f t="shared" si="211"/>
        <v>2.8075156069792593</v>
      </c>
      <c r="Q1061">
        <f t="shared" si="217"/>
        <v>0.69314718055994529</v>
      </c>
      <c r="R1061">
        <f t="shared" si="217"/>
        <v>1.0322999666459125</v>
      </c>
      <c r="S1061" s="5">
        <f t="shared" si="207"/>
        <v>180</v>
      </c>
      <c r="T1061" s="3">
        <f t="shared" si="215"/>
        <v>5.1929568508902104</v>
      </c>
      <c r="U1061" s="3">
        <f t="shared" si="208"/>
        <v>3.0142469947723356</v>
      </c>
      <c r="V1061" t="s">
        <v>11</v>
      </c>
      <c r="W1061" t="s">
        <v>12</v>
      </c>
      <c r="X1061">
        <f t="shared" si="204"/>
        <v>694</v>
      </c>
      <c r="Y1061" s="3">
        <f t="shared" si="209"/>
        <v>4.4886363697321396</v>
      </c>
      <c r="Z1061" s="3">
        <f t="shared" si="209"/>
        <v>0.94964706148051037</v>
      </c>
    </row>
    <row r="1062" spans="1:26" x14ac:dyDescent="0.2">
      <c r="A1062" t="s">
        <v>6</v>
      </c>
      <c r="B1062" s="12">
        <v>1061</v>
      </c>
      <c r="C1062" s="12">
        <v>539</v>
      </c>
      <c r="D1062" s="12">
        <v>1834</v>
      </c>
      <c r="E1062" s="11">
        <v>368857</v>
      </c>
      <c r="F1062">
        <v>17813.46</v>
      </c>
      <c r="G1062">
        <v>3490</v>
      </c>
      <c r="H1062">
        <v>3490</v>
      </c>
      <c r="I1062">
        <v>3490</v>
      </c>
      <c r="J1062" s="5">
        <f t="shared" si="210"/>
        <v>141.92491941321435</v>
      </c>
      <c r="K1062">
        <f t="shared" si="214"/>
        <v>8.157657015196472</v>
      </c>
      <c r="L1062">
        <f t="shared" si="214"/>
        <v>4.955298181244153</v>
      </c>
      <c r="M1062">
        <v>4</v>
      </c>
      <c r="N1062">
        <v>4</v>
      </c>
      <c r="O1062">
        <v>4</v>
      </c>
      <c r="P1062" s="5">
        <f t="shared" si="211"/>
        <v>5.6137325370815105</v>
      </c>
      <c r="Q1062">
        <f t="shared" si="217"/>
        <v>1.3862943611198906</v>
      </c>
      <c r="R1062">
        <f t="shared" si="217"/>
        <v>1.7252158346746491</v>
      </c>
      <c r="S1062" s="5">
        <f t="shared" si="207"/>
        <v>3494</v>
      </c>
      <c r="T1062" s="3">
        <f t="shared" si="215"/>
        <v>8.1588024906940024</v>
      </c>
      <c r="U1062" s="3">
        <f t="shared" si="208"/>
        <v>6.6805140159188019</v>
      </c>
      <c r="V1062" t="s">
        <v>11</v>
      </c>
      <c r="W1062" t="s">
        <v>12</v>
      </c>
      <c r="X1062">
        <f t="shared" si="204"/>
        <v>695</v>
      </c>
      <c r="Y1062" s="3">
        <f t="shared" si="209"/>
        <v>6.7713626540765812</v>
      </c>
      <c r="Z1062" s="3">
        <f t="shared" si="209"/>
        <v>3.2300823465695041</v>
      </c>
    </row>
    <row r="1063" spans="1:26" x14ac:dyDescent="0.2">
      <c r="A1063" t="s">
        <v>6</v>
      </c>
      <c r="B1063" s="12">
        <v>1062</v>
      </c>
      <c r="C1063" s="12">
        <v>538</v>
      </c>
      <c r="D1063" s="12">
        <v>1835</v>
      </c>
      <c r="E1063" s="11">
        <v>369782.2</v>
      </c>
      <c r="F1063">
        <v>17817.55</v>
      </c>
      <c r="G1063">
        <v>6569</v>
      </c>
      <c r="H1063">
        <v>6569</v>
      </c>
      <c r="I1063">
        <v>6569</v>
      </c>
      <c r="J1063" s="5">
        <f t="shared" si="210"/>
        <v>266.46766664268858</v>
      </c>
      <c r="K1063">
        <f t="shared" si="214"/>
        <v>8.7901168928924722</v>
      </c>
      <c r="L1063">
        <f t="shared" si="214"/>
        <v>5.5852529103266972</v>
      </c>
      <c r="M1063">
        <v>644</v>
      </c>
      <c r="N1063">
        <v>644</v>
      </c>
      <c r="O1063">
        <v>644</v>
      </c>
      <c r="P1063" s="5">
        <f t="shared" si="211"/>
        <v>903.60346961282562</v>
      </c>
      <c r="Q1063">
        <f t="shared" si="217"/>
        <v>6.4676987261043539</v>
      </c>
      <c r="R1063">
        <f t="shared" si="217"/>
        <v>6.8063906243527725</v>
      </c>
      <c r="S1063" s="5">
        <f t="shared" si="207"/>
        <v>7213</v>
      </c>
      <c r="T1063" s="3">
        <f t="shared" si="215"/>
        <v>8.883640232503673</v>
      </c>
      <c r="U1063" s="3">
        <f t="shared" si="208"/>
        <v>12.391643534679471</v>
      </c>
      <c r="V1063" t="s">
        <v>11</v>
      </c>
      <c r="W1063" t="s">
        <v>12</v>
      </c>
      <c r="X1063">
        <f t="shared" si="204"/>
        <v>696</v>
      </c>
      <c r="Y1063" s="3">
        <f t="shared" si="209"/>
        <v>2.3224181667881183</v>
      </c>
      <c r="Z1063" s="3">
        <f t="shared" si="209"/>
        <v>-1.2211377140260753</v>
      </c>
    </row>
    <row r="1064" spans="1:26" x14ac:dyDescent="0.2">
      <c r="A1064" t="s">
        <v>6</v>
      </c>
      <c r="B1064" s="12">
        <v>1063</v>
      </c>
      <c r="C1064" s="12">
        <v>537</v>
      </c>
      <c r="D1064" s="12">
        <v>1836</v>
      </c>
      <c r="E1064" s="11">
        <v>370696.8</v>
      </c>
      <c r="F1064">
        <v>17821.45</v>
      </c>
      <c r="G1064">
        <v>41</v>
      </c>
      <c r="H1064">
        <v>41</v>
      </c>
      <c r="I1064">
        <v>41</v>
      </c>
      <c r="J1064" s="5">
        <f t="shared" si="210"/>
        <v>1.6590377904530063</v>
      </c>
      <c r="K1064">
        <f t="shared" si="214"/>
        <v>3.713572066704308</v>
      </c>
      <c r="L1064">
        <f t="shared" si="214"/>
        <v>0.50623779000432756</v>
      </c>
      <c r="M1064">
        <v>281</v>
      </c>
      <c r="N1064">
        <v>281</v>
      </c>
      <c r="O1064">
        <v>281</v>
      </c>
      <c r="P1064" s="5">
        <f t="shared" si="211"/>
        <v>394.18790278007685</v>
      </c>
      <c r="Q1064">
        <f t="shared" si="217"/>
        <v>5.6383546693337454</v>
      </c>
      <c r="R1064">
        <f t="shared" si="217"/>
        <v>5.9768277062215454</v>
      </c>
      <c r="S1064" s="5">
        <f t="shared" si="207"/>
        <v>322</v>
      </c>
      <c r="T1064" s="3">
        <f t="shared" si="215"/>
        <v>5.7745515455444085</v>
      </c>
      <c r="U1064" s="3">
        <f t="shared" si="208"/>
        <v>6.4830654962258727</v>
      </c>
      <c r="V1064" t="s">
        <v>11</v>
      </c>
      <c r="W1064" t="s">
        <v>12</v>
      </c>
      <c r="X1064">
        <f t="shared" si="204"/>
        <v>697</v>
      </c>
      <c r="Y1064" s="3">
        <f t="shared" si="209"/>
        <v>-1.9247826026294375</v>
      </c>
      <c r="Z1064" s="3">
        <f t="shared" si="209"/>
        <v>-5.470589916217218</v>
      </c>
    </row>
    <row r="1065" spans="1:26" x14ac:dyDescent="0.2">
      <c r="A1065" t="s">
        <v>6</v>
      </c>
      <c r="B1065" s="12">
        <v>1064</v>
      </c>
      <c r="C1065" s="12">
        <v>536</v>
      </c>
      <c r="D1065" s="12">
        <v>1837</v>
      </c>
      <c r="E1065" s="11">
        <v>371602.8</v>
      </c>
      <c r="F1065">
        <v>17825.259999999998</v>
      </c>
      <c r="G1065">
        <v>28</v>
      </c>
      <c r="H1065">
        <v>28</v>
      </c>
      <c r="I1065">
        <v>28</v>
      </c>
      <c r="J1065" s="5">
        <f t="shared" si="210"/>
        <v>1.1302390617078235</v>
      </c>
      <c r="K1065">
        <f t="shared" si="214"/>
        <v>3.3322045101752038</v>
      </c>
      <c r="L1065">
        <f t="shared" si="214"/>
        <v>0.12242916938226478</v>
      </c>
      <c r="M1065">
        <v>7</v>
      </c>
      <c r="N1065">
        <v>7</v>
      </c>
      <c r="O1065">
        <v>7</v>
      </c>
      <c r="P1065" s="5">
        <f t="shared" si="211"/>
        <v>9.8175286082783657</v>
      </c>
      <c r="Q1065">
        <f t="shared" si="217"/>
        <v>1.9459101490553132</v>
      </c>
      <c r="R1065">
        <f t="shared" si="217"/>
        <v>2.2841694214742736</v>
      </c>
      <c r="S1065" s="5">
        <f t="shared" si="207"/>
        <v>35</v>
      </c>
      <c r="T1065" s="3">
        <f t="shared" si="215"/>
        <v>3.5553480614894135</v>
      </c>
      <c r="U1065" s="3">
        <f t="shared" si="208"/>
        <v>2.4065985908565386</v>
      </c>
      <c r="V1065" t="s">
        <v>11</v>
      </c>
      <c r="W1065" t="s">
        <v>12</v>
      </c>
      <c r="X1065">
        <f t="shared" si="204"/>
        <v>698</v>
      </c>
      <c r="Y1065" s="3">
        <f t="shared" si="209"/>
        <v>1.3862943611198906</v>
      </c>
      <c r="Z1065" s="3">
        <f t="shared" si="209"/>
        <v>-2.1617402520920086</v>
      </c>
    </row>
    <row r="1066" spans="1:26" x14ac:dyDescent="0.2">
      <c r="A1066" t="s">
        <v>6</v>
      </c>
      <c r="B1066" s="12">
        <v>1065</v>
      </c>
      <c r="C1066" s="12">
        <v>535</v>
      </c>
      <c r="D1066" s="12">
        <v>1838</v>
      </c>
      <c r="E1066" s="11">
        <v>372493.5</v>
      </c>
      <c r="F1066">
        <v>17829.060000000001</v>
      </c>
      <c r="G1066">
        <v>86</v>
      </c>
      <c r="H1066">
        <v>86</v>
      </c>
      <c r="I1066">
        <v>86</v>
      </c>
      <c r="J1066" s="5">
        <f t="shared" si="210"/>
        <v>3.4631476790870175</v>
      </c>
      <c r="K1066">
        <f t="shared" si="214"/>
        <v>4.4543472962535073</v>
      </c>
      <c r="L1066">
        <f t="shared" si="214"/>
        <v>1.2421779093527803</v>
      </c>
      <c r="M1066">
        <v>2</v>
      </c>
      <c r="N1066">
        <v>2</v>
      </c>
      <c r="O1066">
        <v>2</v>
      </c>
      <c r="P1066" s="5">
        <f t="shared" si="211"/>
        <v>2.8044103278580024</v>
      </c>
      <c r="Q1066">
        <f t="shared" si="217"/>
        <v>0.69314718055994529</v>
      </c>
      <c r="R1066">
        <f t="shared" si="217"/>
        <v>1.0311932950774567</v>
      </c>
      <c r="S1066" s="5">
        <f t="shared" si="207"/>
        <v>88</v>
      </c>
      <c r="T1066" s="3">
        <f t="shared" si="215"/>
        <v>4.4773368144782069</v>
      </c>
      <c r="U1066" s="3">
        <f t="shared" si="208"/>
        <v>2.2733712044302372</v>
      </c>
      <c r="V1066" t="s">
        <v>11</v>
      </c>
      <c r="W1066" t="s">
        <v>12</v>
      </c>
      <c r="X1066">
        <f t="shared" si="204"/>
        <v>699</v>
      </c>
      <c r="Y1066" s="3">
        <f t="shared" si="209"/>
        <v>3.7612001156935619</v>
      </c>
      <c r="Z1066" s="3">
        <f t="shared" si="209"/>
        <v>0.21098461427532356</v>
      </c>
    </row>
    <row r="1067" spans="1:26" x14ac:dyDescent="0.2">
      <c r="A1067" t="s">
        <v>6</v>
      </c>
      <c r="B1067" s="12">
        <v>1066</v>
      </c>
      <c r="C1067" s="12">
        <v>534</v>
      </c>
      <c r="D1067" s="12">
        <v>1839</v>
      </c>
      <c r="E1067" s="11">
        <v>373372.9</v>
      </c>
      <c r="F1067">
        <v>17834.080000000002</v>
      </c>
      <c r="G1067">
        <v>83</v>
      </c>
      <c r="H1067">
        <v>83</v>
      </c>
      <c r="I1067">
        <v>83</v>
      </c>
      <c r="J1067" s="5">
        <f t="shared" si="210"/>
        <v>3.3344680345038431</v>
      </c>
      <c r="K1067">
        <f t="shared" si="214"/>
        <v>4.4188406077965983</v>
      </c>
      <c r="L1067">
        <f t="shared" si="214"/>
        <v>1.2043131567506309</v>
      </c>
      <c r="M1067">
        <v>3</v>
      </c>
      <c r="N1067">
        <v>3</v>
      </c>
      <c r="O1067">
        <v>3</v>
      </c>
      <c r="P1067" s="5">
        <f t="shared" si="211"/>
        <v>4.2054313987601262</v>
      </c>
      <c r="Q1067">
        <f t="shared" si="217"/>
        <v>1.0986122886681098</v>
      </c>
      <c r="R1067">
        <f t="shared" si="217"/>
        <v>1.4363768800200694</v>
      </c>
      <c r="S1067" s="5">
        <f t="shared" si="207"/>
        <v>86</v>
      </c>
      <c r="T1067" s="3">
        <f t="shared" si="215"/>
        <v>4.4543472962535073</v>
      </c>
      <c r="U1067" s="3">
        <f t="shared" si="208"/>
        <v>2.6406900367707005</v>
      </c>
      <c r="V1067" t="s">
        <v>11</v>
      </c>
      <c r="W1067" t="s">
        <v>12</v>
      </c>
      <c r="X1067">
        <f t="shared" si="204"/>
        <v>700</v>
      </c>
      <c r="Y1067" s="3">
        <f t="shared" si="209"/>
        <v>3.3202283191284883</v>
      </c>
      <c r="Z1067" s="3">
        <f t="shared" si="209"/>
        <v>-0.23206372326943847</v>
      </c>
    </row>
    <row r="1068" spans="1:26" x14ac:dyDescent="0.2">
      <c r="A1068" t="s">
        <v>6</v>
      </c>
      <c r="B1068" s="12">
        <v>1067</v>
      </c>
      <c r="C1068" s="12">
        <v>533</v>
      </c>
      <c r="D1068" s="12">
        <v>1840</v>
      </c>
      <c r="E1068" s="11">
        <v>374244.8</v>
      </c>
      <c r="F1068">
        <v>17838.830000000002</v>
      </c>
      <c r="G1068">
        <v>12</v>
      </c>
      <c r="H1068">
        <v>12</v>
      </c>
      <c r="I1068">
        <v>12</v>
      </c>
      <c r="J1068" s="5">
        <f t="shared" si="210"/>
        <v>0.48096860664463481</v>
      </c>
      <c r="K1068">
        <f t="shared" si="214"/>
        <v>2.4849066497880004</v>
      </c>
      <c r="L1068">
        <f t="shared" si="214"/>
        <v>-0.73195327785742059</v>
      </c>
      <c r="M1068">
        <v>397</v>
      </c>
      <c r="N1068">
        <v>397</v>
      </c>
      <c r="O1068">
        <v>397</v>
      </c>
      <c r="P1068" s="5">
        <f t="shared" si="211"/>
        <v>556.37056914607058</v>
      </c>
      <c r="Q1068">
        <f t="shared" si="217"/>
        <v>5.9839362806871907</v>
      </c>
      <c r="R1068">
        <f t="shared" si="217"/>
        <v>6.3214345635138249</v>
      </c>
      <c r="S1068" s="5">
        <f t="shared" si="207"/>
        <v>409</v>
      </c>
      <c r="T1068" s="3">
        <f t="shared" si="215"/>
        <v>6.0137151560428022</v>
      </c>
      <c r="U1068" s="3">
        <f t="shared" si="208"/>
        <v>5.5894812856564045</v>
      </c>
      <c r="V1068" t="s">
        <v>11</v>
      </c>
      <c r="W1068" t="s">
        <v>12</v>
      </c>
      <c r="X1068">
        <f t="shared" si="204"/>
        <v>701</v>
      </c>
      <c r="Y1068" s="3">
        <f t="shared" si="209"/>
        <v>-3.4990296308991904</v>
      </c>
      <c r="Z1068" s="3">
        <f t="shared" si="209"/>
        <v>-7.0533878413712454</v>
      </c>
    </row>
    <row r="1069" spans="1:26" x14ac:dyDescent="0.2">
      <c r="A1069" t="s">
        <v>6</v>
      </c>
      <c r="B1069" s="12">
        <v>1068</v>
      </c>
      <c r="C1069" s="12">
        <v>532</v>
      </c>
      <c r="D1069" s="12">
        <v>1841</v>
      </c>
      <c r="E1069" s="11">
        <v>375107.7</v>
      </c>
      <c r="F1069">
        <v>17843.36</v>
      </c>
      <c r="G1069">
        <v>3667</v>
      </c>
      <c r="H1069">
        <v>3667</v>
      </c>
      <c r="I1069">
        <v>3667</v>
      </c>
      <c r="J1069" s="5">
        <f t="shared" si="210"/>
        <v>146.6378855992559</v>
      </c>
      <c r="K1069">
        <f t="shared" si="214"/>
        <v>8.2071291680713259</v>
      </c>
      <c r="L1069">
        <f t="shared" si="214"/>
        <v>4.9879661844371501</v>
      </c>
      <c r="M1069">
        <v>122</v>
      </c>
      <c r="N1069">
        <v>122</v>
      </c>
      <c r="O1069">
        <v>122</v>
      </c>
      <c r="P1069" s="5">
        <f t="shared" si="211"/>
        <v>170.93193210247398</v>
      </c>
      <c r="Q1069">
        <f t="shared" si="217"/>
        <v>4.8040210447332568</v>
      </c>
      <c r="R1069">
        <f t="shared" si="217"/>
        <v>5.1412654193763228</v>
      </c>
      <c r="S1069" s="5">
        <f t="shared" si="207"/>
        <v>3789</v>
      </c>
      <c r="T1069" s="3">
        <f t="shared" si="215"/>
        <v>8.2398574110186011</v>
      </c>
      <c r="U1069" s="3">
        <f t="shared" si="208"/>
        <v>10.129231603813473</v>
      </c>
      <c r="V1069" t="s">
        <v>11</v>
      </c>
      <c r="W1069" t="s">
        <v>12</v>
      </c>
      <c r="X1069">
        <f t="shared" si="204"/>
        <v>702</v>
      </c>
      <c r="Y1069" s="3">
        <f t="shared" si="209"/>
        <v>3.4031081233380691</v>
      </c>
      <c r="Z1069" s="3">
        <f t="shared" si="209"/>
        <v>-0.15329923493917263</v>
      </c>
    </row>
    <row r="1070" spans="1:26" x14ac:dyDescent="0.2">
      <c r="A1070" t="s">
        <v>6</v>
      </c>
      <c r="B1070" s="12">
        <v>1069</v>
      </c>
      <c r="C1070" s="12">
        <v>531</v>
      </c>
      <c r="D1070" s="12">
        <v>1842</v>
      </c>
      <c r="E1070" s="11">
        <v>375967.4</v>
      </c>
      <c r="F1070">
        <v>17847.740000000002</v>
      </c>
      <c r="G1070">
        <v>50</v>
      </c>
      <c r="H1070">
        <v>50</v>
      </c>
      <c r="I1070">
        <v>50</v>
      </c>
      <c r="J1070" s="5">
        <f t="shared" si="210"/>
        <v>1.9948538091334511</v>
      </c>
      <c r="K1070">
        <f t="shared" si="214"/>
        <v>3.912023005428146</v>
      </c>
      <c r="L1070">
        <f t="shared" si="214"/>
        <v>0.69057076902696779</v>
      </c>
      <c r="M1070">
        <v>3</v>
      </c>
      <c r="N1070">
        <v>3</v>
      </c>
      <c r="O1070">
        <v>3</v>
      </c>
      <c r="P1070" s="5">
        <f t="shared" si="211"/>
        <v>4.2022127171283312</v>
      </c>
      <c r="Q1070">
        <f t="shared" si="217"/>
        <v>1.0986122886681098</v>
      </c>
      <c r="R1070">
        <f t="shared" si="217"/>
        <v>1.4356112239707244</v>
      </c>
      <c r="S1070" s="5">
        <f t="shared" si="207"/>
        <v>53</v>
      </c>
      <c r="T1070" s="3">
        <f t="shared" si="215"/>
        <v>3.970291913552122</v>
      </c>
      <c r="U1070" s="3">
        <f t="shared" si="208"/>
        <v>2.1261819929976919</v>
      </c>
      <c r="V1070" t="s">
        <v>11</v>
      </c>
      <c r="W1070" t="s">
        <v>12</v>
      </c>
      <c r="X1070">
        <f t="shared" si="204"/>
        <v>703</v>
      </c>
      <c r="Y1070" s="3">
        <f t="shared" si="209"/>
        <v>2.8134107167600364</v>
      </c>
      <c r="Z1070" s="3">
        <f t="shared" si="209"/>
        <v>-0.74504045494375659</v>
      </c>
    </row>
    <row r="1071" spans="1:26" x14ac:dyDescent="0.2">
      <c r="A1071" t="s">
        <v>6</v>
      </c>
      <c r="B1071" s="12">
        <v>1070</v>
      </c>
      <c r="C1071" s="12">
        <v>530</v>
      </c>
      <c r="D1071" s="12">
        <v>1843</v>
      </c>
      <c r="E1071" s="11">
        <v>376818.7</v>
      </c>
      <c r="F1071">
        <v>17851.25</v>
      </c>
      <c r="G1071">
        <v>24</v>
      </c>
      <c r="H1071">
        <v>24</v>
      </c>
      <c r="I1071">
        <v>24</v>
      </c>
      <c r="J1071" s="5">
        <f t="shared" si="210"/>
        <v>0.95536659937524315</v>
      </c>
      <c r="K1071">
        <f t="shared" si="214"/>
        <v>3.1780538303479458</v>
      </c>
      <c r="L1071">
        <f t="shared" si="214"/>
        <v>-4.5660138470707851E-2</v>
      </c>
      <c r="M1071">
        <v>1</v>
      </c>
      <c r="N1071">
        <v>1</v>
      </c>
      <c r="O1071">
        <v>1</v>
      </c>
      <c r="P1071" s="5">
        <f t="shared" si="211"/>
        <v>1.4004621525103285</v>
      </c>
      <c r="Q1071">
        <f t="shared" si="217"/>
        <v>0</v>
      </c>
      <c r="R1071">
        <f t="shared" si="217"/>
        <v>0.33680229108319493</v>
      </c>
      <c r="S1071" s="5">
        <f t="shared" si="207"/>
        <v>25</v>
      </c>
      <c r="T1071" s="3">
        <f t="shared" si="215"/>
        <v>3.2188758248682006</v>
      </c>
      <c r="U1071" s="3">
        <f t="shared" si="208"/>
        <v>0.2911421526124871</v>
      </c>
      <c r="V1071" t="s">
        <v>11</v>
      </c>
      <c r="W1071" t="s">
        <v>12</v>
      </c>
      <c r="X1071">
        <f t="shared" si="204"/>
        <v>704</v>
      </c>
      <c r="Y1071" s="3">
        <f t="shared" si="209"/>
        <v>3.1780538303479458</v>
      </c>
      <c r="Z1071" s="3">
        <f t="shared" si="209"/>
        <v>-0.38246242955390275</v>
      </c>
    </row>
    <row r="1072" spans="1:26" x14ac:dyDescent="0.2">
      <c r="A1072" t="s">
        <v>6</v>
      </c>
      <c r="B1072" s="12">
        <v>1071</v>
      </c>
      <c r="C1072" s="12">
        <v>529</v>
      </c>
      <c r="D1072" s="12">
        <v>1844</v>
      </c>
      <c r="E1072" s="11">
        <v>377665.1</v>
      </c>
      <c r="F1072">
        <v>17855.41</v>
      </c>
      <c r="G1072">
        <v>94</v>
      </c>
      <c r="H1072">
        <v>94</v>
      </c>
      <c r="I1072">
        <v>94</v>
      </c>
      <c r="J1072" s="5">
        <f t="shared" si="210"/>
        <v>3.7334665024647502</v>
      </c>
      <c r="K1072">
        <f t="shared" si="214"/>
        <v>4.5432947822700038</v>
      </c>
      <c r="L1072">
        <f t="shared" si="214"/>
        <v>1.3173371592998271</v>
      </c>
      <c r="M1072">
        <v>2</v>
      </c>
      <c r="N1072">
        <v>2</v>
      </c>
      <c r="O1072">
        <v>2</v>
      </c>
      <c r="P1072" s="5">
        <f t="shared" si="211"/>
        <v>2.8002717383694917</v>
      </c>
      <c r="Q1072">
        <f t="shared" si="217"/>
        <v>0.69314718055994529</v>
      </c>
      <c r="R1072">
        <f t="shared" si="217"/>
        <v>1.0297164618898438</v>
      </c>
      <c r="S1072" s="5">
        <f t="shared" si="207"/>
        <v>96</v>
      </c>
      <c r="T1072" s="3">
        <f t="shared" si="215"/>
        <v>4.5643481914678361</v>
      </c>
      <c r="U1072" s="3">
        <f t="shared" si="208"/>
        <v>2.3470536211896711</v>
      </c>
      <c r="V1072" t="s">
        <v>11</v>
      </c>
      <c r="W1072" t="s">
        <v>12</v>
      </c>
      <c r="X1072">
        <f t="shared" si="204"/>
        <v>705</v>
      </c>
      <c r="Y1072" s="3">
        <f t="shared" si="209"/>
        <v>3.8501476017100584</v>
      </c>
      <c r="Z1072" s="3">
        <f t="shared" si="209"/>
        <v>0.28762069740998331</v>
      </c>
    </row>
    <row r="1073" spans="1:26" x14ac:dyDescent="0.2">
      <c r="A1073" t="s">
        <v>6</v>
      </c>
      <c r="B1073" s="12">
        <v>1072</v>
      </c>
      <c r="C1073" s="12">
        <v>528</v>
      </c>
      <c r="D1073" s="12">
        <v>1845</v>
      </c>
      <c r="E1073" s="11">
        <v>378528.2</v>
      </c>
      <c r="F1073">
        <v>17859.73</v>
      </c>
      <c r="G1073">
        <v>13367</v>
      </c>
      <c r="H1073">
        <v>13367</v>
      </c>
      <c r="I1073">
        <v>13367</v>
      </c>
      <c r="J1073" s="5">
        <f t="shared" si="210"/>
        <v>529.69633438142785</v>
      </c>
      <c r="K1073">
        <f t="shared" si="214"/>
        <v>9.5005442619714735</v>
      </c>
      <c r="L1073">
        <f t="shared" si="214"/>
        <v>6.2723038883479978</v>
      </c>
      <c r="M1073">
        <v>1</v>
      </c>
      <c r="N1073">
        <v>1</v>
      </c>
      <c r="O1073">
        <v>1</v>
      </c>
      <c r="P1073" s="5">
        <f t="shared" si="211"/>
        <v>1.3997971973820433</v>
      </c>
      <c r="Q1073">
        <f t="shared" si="217"/>
        <v>0</v>
      </c>
      <c r="R1073">
        <f t="shared" si="217"/>
        <v>0.33632736711530659</v>
      </c>
      <c r="S1073" s="5">
        <f t="shared" si="207"/>
        <v>13368</v>
      </c>
      <c r="T1073" s="3">
        <f t="shared" si="215"/>
        <v>9.5006190702752296</v>
      </c>
      <c r="U1073" s="3">
        <f t="shared" si="208"/>
        <v>6.6086312554633047</v>
      </c>
      <c r="V1073" t="s">
        <v>11</v>
      </c>
      <c r="W1073" t="s">
        <v>12</v>
      </c>
      <c r="X1073">
        <f t="shared" ref="X1073:X1136" si="218">1+X1072</f>
        <v>706</v>
      </c>
      <c r="Y1073" s="3">
        <f t="shared" si="209"/>
        <v>9.5005442619714735</v>
      </c>
      <c r="Z1073" s="3">
        <f t="shared" si="209"/>
        <v>5.9359765212326909</v>
      </c>
    </row>
    <row r="1074" spans="1:26" x14ac:dyDescent="0.2">
      <c r="A1074" t="s">
        <v>6</v>
      </c>
      <c r="B1074" s="12">
        <v>1073</v>
      </c>
      <c r="C1074" s="12">
        <v>527</v>
      </c>
      <c r="D1074" s="12">
        <v>1846</v>
      </c>
      <c r="E1074" s="11">
        <v>379391</v>
      </c>
      <c r="F1074">
        <v>17863.72</v>
      </c>
      <c r="G1074">
        <v>7098</v>
      </c>
      <c r="H1074">
        <v>7098</v>
      </c>
      <c r="I1074">
        <v>7098</v>
      </c>
      <c r="J1074" s="5">
        <f t="shared" si="210"/>
        <v>280.63396337815078</v>
      </c>
      <c r="K1074">
        <f t="shared" si="214"/>
        <v>8.8675683332064423</v>
      </c>
      <c r="L1074">
        <f t="shared" si="214"/>
        <v>5.6370511987548895</v>
      </c>
      <c r="M1074">
        <v>1</v>
      </c>
      <c r="N1074">
        <v>1</v>
      </c>
      <c r="O1074">
        <v>1</v>
      </c>
      <c r="P1074" s="5">
        <f t="shared" si="211"/>
        <v>1.3994845418535444</v>
      </c>
      <c r="Q1074">
        <f t="shared" si="217"/>
        <v>0</v>
      </c>
      <c r="R1074">
        <f t="shared" si="217"/>
        <v>0.33610398443437328</v>
      </c>
      <c r="S1074" s="5">
        <f t="shared" si="207"/>
        <v>7099</v>
      </c>
      <c r="T1074" s="3">
        <f t="shared" si="215"/>
        <v>8.8677092080393862</v>
      </c>
      <c r="U1074" s="3">
        <f t="shared" si="208"/>
        <v>5.9731551831892631</v>
      </c>
      <c r="V1074" t="s">
        <v>11</v>
      </c>
      <c r="W1074" t="s">
        <v>12</v>
      </c>
      <c r="X1074">
        <f t="shared" si="218"/>
        <v>707</v>
      </c>
      <c r="Y1074" s="3">
        <f t="shared" si="209"/>
        <v>8.8675683332064423</v>
      </c>
      <c r="Z1074" s="3">
        <f t="shared" si="209"/>
        <v>5.3009472143205159</v>
      </c>
    </row>
    <row r="1075" spans="1:26" x14ac:dyDescent="0.2">
      <c r="A1075" t="s">
        <v>6</v>
      </c>
      <c r="B1075" s="12">
        <v>1074</v>
      </c>
      <c r="C1075" s="12">
        <v>526</v>
      </c>
      <c r="D1075" s="12">
        <v>1847</v>
      </c>
      <c r="E1075" s="11">
        <v>380240.4</v>
      </c>
      <c r="F1075">
        <v>17867.59</v>
      </c>
      <c r="G1075">
        <v>121</v>
      </c>
      <c r="H1075">
        <v>121</v>
      </c>
      <c r="I1075">
        <v>121</v>
      </c>
      <c r="J1075" s="5">
        <f t="shared" si="210"/>
        <v>4.7732960516557412</v>
      </c>
      <c r="K1075">
        <f t="shared" si="214"/>
        <v>4.7957905455967413</v>
      </c>
      <c r="L1075">
        <f t="shared" si="214"/>
        <v>1.5630370624265717</v>
      </c>
      <c r="M1075">
        <v>3</v>
      </c>
      <c r="N1075">
        <v>3</v>
      </c>
      <c r="O1075">
        <v>3</v>
      </c>
      <c r="P1075" s="5">
        <f t="shared" si="211"/>
        <v>4.1975442687010389</v>
      </c>
      <c r="Q1075">
        <f t="shared" si="217"/>
        <v>1.0986122886681098</v>
      </c>
      <c r="R1075">
        <f t="shared" si="217"/>
        <v>1.4344996563585051</v>
      </c>
      <c r="S1075" s="5">
        <f t="shared" si="207"/>
        <v>124</v>
      </c>
      <c r="T1075" s="3">
        <f t="shared" si="215"/>
        <v>4.8202815656050371</v>
      </c>
      <c r="U1075" s="3">
        <f t="shared" si="208"/>
        <v>2.997536718785077</v>
      </c>
      <c r="V1075" t="s">
        <v>11</v>
      </c>
      <c r="W1075" t="s">
        <v>12</v>
      </c>
      <c r="X1075">
        <f t="shared" si="218"/>
        <v>708</v>
      </c>
      <c r="Y1075" s="3">
        <f t="shared" si="209"/>
        <v>3.6971782569286313</v>
      </c>
      <c r="Z1075" s="3">
        <f t="shared" si="209"/>
        <v>0.12853740606806663</v>
      </c>
    </row>
    <row r="1076" spans="1:26" x14ac:dyDescent="0.2">
      <c r="A1076" t="s">
        <v>6</v>
      </c>
      <c r="B1076" s="12">
        <v>1075</v>
      </c>
      <c r="C1076" s="12">
        <v>525</v>
      </c>
      <c r="D1076" s="12">
        <v>1848</v>
      </c>
      <c r="E1076" s="11">
        <v>381084</v>
      </c>
      <c r="F1076">
        <v>17871.52</v>
      </c>
      <c r="G1076">
        <v>91</v>
      </c>
      <c r="H1076">
        <v>91</v>
      </c>
      <c r="I1076">
        <v>91</v>
      </c>
      <c r="J1076" s="5">
        <f t="shared" si="210"/>
        <v>3.5818874578833011</v>
      </c>
      <c r="K1076">
        <f t="shared" si="214"/>
        <v>4.5108595065168497</v>
      </c>
      <c r="L1076">
        <f t="shared" si="214"/>
        <v>1.2758898843518911</v>
      </c>
      <c r="M1076">
        <v>4</v>
      </c>
      <c r="N1076">
        <v>4</v>
      </c>
      <c r="O1076">
        <v>4</v>
      </c>
      <c r="P1076" s="5">
        <f t="shared" si="211"/>
        <v>5.5954949551017483</v>
      </c>
      <c r="Q1076">
        <f t="shared" si="217"/>
        <v>1.3862943611198906</v>
      </c>
      <c r="R1076">
        <f t="shared" si="217"/>
        <v>1.7219618016763512</v>
      </c>
      <c r="S1076" s="5">
        <f t="shared" si="207"/>
        <v>95</v>
      </c>
      <c r="T1076" s="3">
        <f t="shared" si="215"/>
        <v>4.5538768916005408</v>
      </c>
      <c r="U1076" s="3">
        <f t="shared" si="208"/>
        <v>2.997851686028242</v>
      </c>
      <c r="V1076" t="s">
        <v>11</v>
      </c>
      <c r="W1076" t="s">
        <v>12</v>
      </c>
      <c r="X1076">
        <f t="shared" si="218"/>
        <v>709</v>
      </c>
      <c r="Y1076" s="3">
        <f t="shared" si="209"/>
        <v>3.124565145396959</v>
      </c>
      <c r="Z1076" s="3">
        <f t="shared" si="209"/>
        <v>-0.44607191732446005</v>
      </c>
    </row>
    <row r="1077" spans="1:26" x14ac:dyDescent="0.2">
      <c r="A1077" t="s">
        <v>6</v>
      </c>
      <c r="B1077" s="12">
        <v>1076</v>
      </c>
      <c r="C1077" s="12">
        <v>524</v>
      </c>
      <c r="D1077" s="12">
        <v>1849</v>
      </c>
      <c r="E1077" s="11">
        <v>381924.5</v>
      </c>
      <c r="F1077">
        <v>17874.93</v>
      </c>
      <c r="G1077">
        <v>150</v>
      </c>
      <c r="H1077">
        <v>150</v>
      </c>
      <c r="I1077">
        <v>150</v>
      </c>
      <c r="J1077" s="5">
        <f t="shared" si="210"/>
        <v>5.8912167195348815</v>
      </c>
      <c r="K1077">
        <f t="shared" si="214"/>
        <v>5.0106352940962555</v>
      </c>
      <c r="L1077">
        <f t="shared" si="214"/>
        <v>1.7734625501050933</v>
      </c>
      <c r="M1077">
        <v>5</v>
      </c>
      <c r="N1077">
        <v>5</v>
      </c>
      <c r="O1077">
        <v>5</v>
      </c>
      <c r="P1077" s="5">
        <f t="shared" si="211"/>
        <v>6.9930343783164473</v>
      </c>
      <c r="Q1077">
        <f t="shared" si="217"/>
        <v>1.6094379124341003</v>
      </c>
      <c r="R1077">
        <f t="shared" si="217"/>
        <v>1.9449145648138138</v>
      </c>
      <c r="S1077" s="5">
        <f t="shared" si="207"/>
        <v>155</v>
      </c>
      <c r="T1077" s="3">
        <f t="shared" si="215"/>
        <v>5.0434251169192468</v>
      </c>
      <c r="U1077" s="3">
        <f t="shared" si="208"/>
        <v>3.7183771149189071</v>
      </c>
      <c r="V1077" t="s">
        <v>11</v>
      </c>
      <c r="W1077" t="s">
        <v>12</v>
      </c>
      <c r="X1077">
        <f t="shared" si="218"/>
        <v>710</v>
      </c>
      <c r="Y1077" s="3">
        <f t="shared" si="209"/>
        <v>3.401197381662155</v>
      </c>
      <c r="Z1077" s="3">
        <f t="shared" si="209"/>
        <v>-0.1714520147087204</v>
      </c>
    </row>
    <row r="1078" spans="1:26" x14ac:dyDescent="0.2">
      <c r="A1078" t="s">
        <v>6</v>
      </c>
      <c r="B1078" s="12">
        <v>1077</v>
      </c>
      <c r="C1078" s="12">
        <v>523</v>
      </c>
      <c r="D1078" s="12">
        <v>1850</v>
      </c>
      <c r="E1078" s="11">
        <v>382778.5</v>
      </c>
      <c r="F1078">
        <v>17878.14</v>
      </c>
      <c r="G1078">
        <v>14542</v>
      </c>
      <c r="H1078">
        <v>14542</v>
      </c>
      <c r="I1078">
        <v>14542</v>
      </c>
      <c r="J1078" s="5">
        <f t="shared" si="210"/>
        <v>569.85959242747435</v>
      </c>
      <c r="K1078">
        <f t="shared" si="214"/>
        <v>9.5847962932100028</v>
      </c>
      <c r="L1078">
        <f t="shared" si="214"/>
        <v>6.3453900014100002</v>
      </c>
      <c r="M1078">
        <v>178</v>
      </c>
      <c r="N1078">
        <v>178</v>
      </c>
      <c r="O1078">
        <v>178</v>
      </c>
      <c r="P1078" s="5">
        <f t="shared" si="211"/>
        <v>248.90732481119403</v>
      </c>
      <c r="Q1078">
        <f t="shared" si="217"/>
        <v>5.181783550292085</v>
      </c>
      <c r="R1078">
        <f t="shared" si="217"/>
        <v>5.5170806376717234</v>
      </c>
      <c r="S1078" s="5">
        <f t="shared" si="207"/>
        <v>14720</v>
      </c>
      <c r="T1078" s="3">
        <f t="shared" si="215"/>
        <v>9.5969623922828671</v>
      </c>
      <c r="U1078" s="3">
        <f t="shared" si="208"/>
        <v>11.862470639081724</v>
      </c>
      <c r="V1078" t="s">
        <v>11</v>
      </c>
      <c r="W1078" t="s">
        <v>12</v>
      </c>
      <c r="X1078">
        <f t="shared" si="218"/>
        <v>711</v>
      </c>
      <c r="Y1078" s="3">
        <f t="shared" si="209"/>
        <v>4.4030127429179178</v>
      </c>
      <c r="Z1078" s="3">
        <f t="shared" si="209"/>
        <v>0.82830936373827679</v>
      </c>
    </row>
    <row r="1079" spans="1:26" x14ac:dyDescent="0.2">
      <c r="A1079" t="s">
        <v>6</v>
      </c>
      <c r="B1079" s="12">
        <v>1078</v>
      </c>
      <c r="C1079" s="12">
        <v>522</v>
      </c>
      <c r="D1079" s="12">
        <v>1851</v>
      </c>
      <c r="E1079" s="11">
        <v>383627.5</v>
      </c>
      <c r="F1079">
        <v>17880.650000000001</v>
      </c>
      <c r="G1079">
        <v>149</v>
      </c>
      <c r="H1079">
        <v>149</v>
      </c>
      <c r="I1079">
        <v>149</v>
      </c>
      <c r="J1079" s="5">
        <f t="shared" si="210"/>
        <v>5.8259639885044736</v>
      </c>
      <c r="K1079">
        <f t="shared" si="214"/>
        <v>5.0039463059454592</v>
      </c>
      <c r="L1079">
        <f t="shared" si="214"/>
        <v>1.7623244773482927</v>
      </c>
      <c r="M1079">
        <v>50</v>
      </c>
      <c r="N1079">
        <v>50</v>
      </c>
      <c r="O1079">
        <v>50</v>
      </c>
      <c r="P1079" s="5">
        <f t="shared" si="211"/>
        <v>69.907973144153033</v>
      </c>
      <c r="Q1079">
        <f t="shared" si="217"/>
        <v>3.912023005428146</v>
      </c>
      <c r="R1079">
        <f t="shared" si="217"/>
        <v>4.2471797077441886</v>
      </c>
      <c r="S1079" s="5">
        <f t="shared" si="207"/>
        <v>199</v>
      </c>
      <c r="T1079" s="3">
        <f t="shared" si="215"/>
        <v>5.2933048247244923</v>
      </c>
      <c r="U1079" s="3">
        <f t="shared" si="208"/>
        <v>6.0095041850924815</v>
      </c>
      <c r="V1079" t="s">
        <v>11</v>
      </c>
      <c r="W1079" t="s">
        <v>12</v>
      </c>
      <c r="X1079">
        <f t="shared" si="218"/>
        <v>712</v>
      </c>
      <c r="Y1079" s="3">
        <f t="shared" si="209"/>
        <v>1.0919233005173132</v>
      </c>
      <c r="Z1079" s="3">
        <f t="shared" si="209"/>
        <v>-2.4848552303958957</v>
      </c>
    </row>
    <row r="1080" spans="1:26" x14ac:dyDescent="0.2">
      <c r="A1080" t="s">
        <v>6</v>
      </c>
      <c r="B1080" s="12">
        <v>1079</v>
      </c>
      <c r="C1080" s="12">
        <v>521</v>
      </c>
      <c r="D1080" s="12">
        <v>1852</v>
      </c>
      <c r="E1080" s="11">
        <v>384473.2</v>
      </c>
      <c r="F1080">
        <v>17882.87</v>
      </c>
      <c r="G1080">
        <v>78</v>
      </c>
      <c r="H1080">
        <v>78</v>
      </c>
      <c r="I1080">
        <v>78</v>
      </c>
      <c r="J1080" s="5">
        <f t="shared" si="210"/>
        <v>3.0431249824435098</v>
      </c>
      <c r="K1080">
        <f t="shared" si="214"/>
        <v>4.3567088266895917</v>
      </c>
      <c r="L1080">
        <f t="shared" si="214"/>
        <v>1.1128849421855975</v>
      </c>
      <c r="M1080">
        <v>1</v>
      </c>
      <c r="N1080">
        <v>1</v>
      </c>
      <c r="O1080">
        <v>1</v>
      </c>
      <c r="P1080" s="5">
        <f t="shared" si="211"/>
        <v>1.3979858937631375</v>
      </c>
      <c r="Q1080">
        <f t="shared" si="217"/>
        <v>0</v>
      </c>
      <c r="R1080">
        <f t="shared" si="217"/>
        <v>0.33503255346252625</v>
      </c>
      <c r="S1080" s="5">
        <f t="shared" si="207"/>
        <v>79</v>
      </c>
      <c r="T1080" s="3">
        <f t="shared" si="215"/>
        <v>4.3694478524670215</v>
      </c>
      <c r="U1080" s="3">
        <f t="shared" si="208"/>
        <v>1.4479174956481238</v>
      </c>
      <c r="V1080" t="s">
        <v>11</v>
      </c>
      <c r="W1080" t="s">
        <v>12</v>
      </c>
      <c r="X1080">
        <f t="shared" si="218"/>
        <v>713</v>
      </c>
      <c r="Y1080" s="3">
        <f t="shared" si="209"/>
        <v>4.3567088266895917</v>
      </c>
      <c r="Z1080" s="3">
        <f t="shared" si="209"/>
        <v>0.77785238872307128</v>
      </c>
    </row>
    <row r="1081" spans="1:26" x14ac:dyDescent="0.2">
      <c r="A1081" t="s">
        <v>6</v>
      </c>
      <c r="B1081" s="12">
        <v>1080</v>
      </c>
      <c r="C1081" s="12">
        <v>520</v>
      </c>
      <c r="D1081" s="12">
        <v>1853</v>
      </c>
      <c r="E1081" s="11">
        <v>385318.40000000002</v>
      </c>
      <c r="F1081">
        <v>17884.919999999998</v>
      </c>
      <c r="G1081">
        <v>3289</v>
      </c>
      <c r="H1081">
        <v>3289</v>
      </c>
      <c r="I1081">
        <v>3289</v>
      </c>
      <c r="J1081" s="5">
        <f t="shared" si="210"/>
        <v>128.03696890675349</v>
      </c>
      <c r="K1081">
        <f t="shared" si="214"/>
        <v>8.0983388461890566</v>
      </c>
      <c r="L1081">
        <f t="shared" si="214"/>
        <v>4.8523190418032822</v>
      </c>
      <c r="M1081">
        <v>0</v>
      </c>
      <c r="N1081">
        <v>0</v>
      </c>
      <c r="O1081">
        <v>0</v>
      </c>
      <c r="P1081" s="5">
        <f t="shared" si="211"/>
        <v>0</v>
      </c>
      <c r="Q1081">
        <v>0</v>
      </c>
      <c r="R1081">
        <v>0</v>
      </c>
      <c r="S1081" s="5">
        <f t="shared" si="207"/>
        <v>3289</v>
      </c>
      <c r="T1081" s="3">
        <f t="shared" si="215"/>
        <v>8.0983388461890566</v>
      </c>
      <c r="U1081" s="3">
        <f t="shared" si="208"/>
        <v>4.8523190418032822</v>
      </c>
      <c r="V1081" t="s">
        <v>11</v>
      </c>
      <c r="W1081" t="s">
        <v>12</v>
      </c>
      <c r="X1081">
        <f t="shared" si="218"/>
        <v>714</v>
      </c>
      <c r="Y1081" s="3">
        <f t="shared" si="209"/>
        <v>8.0983388461890566</v>
      </c>
      <c r="Z1081" s="3">
        <f t="shared" si="209"/>
        <v>4.8523190418032822</v>
      </c>
    </row>
    <row r="1082" spans="1:26" x14ac:dyDescent="0.2">
      <c r="A1082" t="s">
        <v>6</v>
      </c>
      <c r="B1082" s="12">
        <v>1081</v>
      </c>
      <c r="C1082" s="12">
        <v>519</v>
      </c>
      <c r="D1082" s="12">
        <v>1854</v>
      </c>
      <c r="E1082" s="11">
        <v>386156.6</v>
      </c>
      <c r="F1082">
        <v>17887.04</v>
      </c>
      <c r="G1082">
        <v>150</v>
      </c>
      <c r="H1082">
        <v>150</v>
      </c>
      <c r="I1082">
        <v>150</v>
      </c>
      <c r="J1082" s="5">
        <f t="shared" si="210"/>
        <v>5.826651674476107</v>
      </c>
      <c r="K1082">
        <f t="shared" si="214"/>
        <v>5.0106352940962555</v>
      </c>
      <c r="L1082">
        <f t="shared" si="214"/>
        <v>1.7624425085255531</v>
      </c>
      <c r="M1082">
        <v>2</v>
      </c>
      <c r="N1082">
        <v>2</v>
      </c>
      <c r="O1082">
        <v>2</v>
      </c>
      <c r="P1082" s="5">
        <f t="shared" si="211"/>
        <v>2.7953199635043027</v>
      </c>
      <c r="Q1082">
        <f>LN(O1082)</f>
        <v>0.69314718055994529</v>
      </c>
      <c r="R1082">
        <f>LN(P1082)</f>
        <v>1.0279465771585661</v>
      </c>
      <c r="S1082" s="5">
        <f t="shared" si="207"/>
        <v>152</v>
      </c>
      <c r="T1082" s="3">
        <f t="shared" si="215"/>
        <v>5.0238805208462765</v>
      </c>
      <c r="U1082" s="3">
        <f t="shared" si="208"/>
        <v>2.7903890856841191</v>
      </c>
      <c r="V1082" t="s">
        <v>11</v>
      </c>
      <c r="W1082" t="s">
        <v>12</v>
      </c>
      <c r="X1082">
        <f t="shared" si="218"/>
        <v>715</v>
      </c>
      <c r="Y1082" s="3">
        <f t="shared" si="209"/>
        <v>4.3174881135363101</v>
      </c>
      <c r="Z1082" s="3">
        <f t="shared" si="209"/>
        <v>0.73449593136698699</v>
      </c>
    </row>
    <row r="1083" spans="1:26" x14ac:dyDescent="0.2">
      <c r="A1083" t="s">
        <v>6</v>
      </c>
      <c r="B1083" s="12">
        <v>1082</v>
      </c>
      <c r="C1083" s="12">
        <v>518</v>
      </c>
      <c r="D1083" s="12">
        <v>1855</v>
      </c>
      <c r="E1083" s="11">
        <v>386991.3</v>
      </c>
      <c r="F1083">
        <v>17888.27</v>
      </c>
      <c r="G1083">
        <v>118</v>
      </c>
      <c r="H1083">
        <v>118</v>
      </c>
      <c r="I1083">
        <v>118</v>
      </c>
      <c r="J1083" s="5">
        <f t="shared" si="210"/>
        <v>4.5737462315044288</v>
      </c>
      <c r="K1083">
        <f t="shared" si="214"/>
        <v>4.7706846244656651</v>
      </c>
      <c r="L1083">
        <f t="shared" si="214"/>
        <v>1.5203326134109409</v>
      </c>
      <c r="M1083">
        <v>1</v>
      </c>
      <c r="N1083">
        <v>1</v>
      </c>
      <c r="O1083">
        <v>1</v>
      </c>
      <c r="P1083" s="5">
        <f t="shared" si="211"/>
        <v>1.3975638784521924</v>
      </c>
      <c r="Q1083">
        <f>LN(O1083)</f>
        <v>0</v>
      </c>
      <c r="R1083">
        <f>LN(P1083)</f>
        <v>0.33473063409171394</v>
      </c>
      <c r="S1083" s="5">
        <f t="shared" si="207"/>
        <v>119</v>
      </c>
      <c r="T1083" s="3">
        <f t="shared" si="215"/>
        <v>4.7791234931115296</v>
      </c>
      <c r="U1083" s="3">
        <f t="shared" si="208"/>
        <v>1.8550632475026549</v>
      </c>
      <c r="V1083" t="s">
        <v>11</v>
      </c>
      <c r="W1083" t="s">
        <v>12</v>
      </c>
      <c r="X1083">
        <f t="shared" si="218"/>
        <v>716</v>
      </c>
      <c r="Y1083" s="3">
        <f t="shared" si="209"/>
        <v>4.7706846244656651</v>
      </c>
      <c r="Z1083" s="3">
        <f t="shared" si="209"/>
        <v>1.185601979319227</v>
      </c>
    </row>
    <row r="1084" spans="1:26" x14ac:dyDescent="0.2">
      <c r="A1084" t="s">
        <v>6</v>
      </c>
      <c r="B1084" s="12">
        <v>1083</v>
      </c>
      <c r="C1084" s="12">
        <v>517</v>
      </c>
      <c r="D1084" s="12">
        <v>1856</v>
      </c>
      <c r="E1084" s="11">
        <v>387820.2</v>
      </c>
      <c r="F1084">
        <v>17888.939999999999</v>
      </c>
      <c r="G1084">
        <v>113</v>
      </c>
      <c r="H1084">
        <v>113</v>
      </c>
      <c r="I1084">
        <v>113</v>
      </c>
      <c r="J1084" s="5">
        <f t="shared" si="210"/>
        <v>4.3705820377587346</v>
      </c>
      <c r="K1084">
        <f t="shared" si="214"/>
        <v>4.7273878187123408</v>
      </c>
      <c r="L1084">
        <f t="shared" si="214"/>
        <v>1.4748961896570505</v>
      </c>
      <c r="M1084">
        <v>0</v>
      </c>
      <c r="N1084">
        <v>0</v>
      </c>
      <c r="O1084">
        <v>0</v>
      </c>
      <c r="P1084" s="5">
        <f t="shared" si="211"/>
        <v>0</v>
      </c>
      <c r="Q1084">
        <v>0</v>
      </c>
      <c r="R1084">
        <v>0</v>
      </c>
      <c r="S1084" s="5">
        <f t="shared" si="207"/>
        <v>113</v>
      </c>
      <c r="T1084" s="3">
        <f t="shared" si="215"/>
        <v>4.7273878187123408</v>
      </c>
      <c r="U1084" s="3">
        <f t="shared" si="208"/>
        <v>1.4748961896570505</v>
      </c>
      <c r="V1084" t="s">
        <v>11</v>
      </c>
      <c r="W1084" t="s">
        <v>12</v>
      </c>
      <c r="X1084">
        <f t="shared" si="218"/>
        <v>717</v>
      </c>
      <c r="Y1084" s="3">
        <f t="shared" si="209"/>
        <v>4.7273878187123408</v>
      </c>
      <c r="Z1084" s="3">
        <f t="shared" si="209"/>
        <v>1.4748961896570505</v>
      </c>
    </row>
    <row r="1085" spans="1:26" x14ac:dyDescent="0.2">
      <c r="A1085" t="s">
        <v>6</v>
      </c>
      <c r="B1085" s="12">
        <v>1084</v>
      </c>
      <c r="C1085" s="12">
        <v>516</v>
      </c>
      <c r="D1085" s="12">
        <v>1857</v>
      </c>
      <c r="E1085" s="11">
        <v>388645.5</v>
      </c>
      <c r="F1085">
        <v>17889.400000000001</v>
      </c>
      <c r="G1085">
        <v>136</v>
      </c>
      <c r="H1085">
        <v>136</v>
      </c>
      <c r="I1085">
        <v>136</v>
      </c>
      <c r="J1085" s="5">
        <f t="shared" si="210"/>
        <v>5.248999409487566</v>
      </c>
      <c r="K1085">
        <f t="shared" si="214"/>
        <v>4.9126548857360524</v>
      </c>
      <c r="L1085">
        <f t="shared" si="214"/>
        <v>1.658037469770169</v>
      </c>
      <c r="M1085">
        <v>3</v>
      </c>
      <c r="N1085">
        <v>3</v>
      </c>
      <c r="O1085">
        <v>3</v>
      </c>
      <c r="P1085" s="5">
        <f t="shared" si="211"/>
        <v>4.1924268002280671</v>
      </c>
      <c r="Q1085">
        <f>LN(O1085)</f>
        <v>1.0986122886681098</v>
      </c>
      <c r="R1085">
        <f>LN(P1085)</f>
        <v>1.4332797548676506</v>
      </c>
      <c r="S1085" s="5">
        <f t="shared" si="207"/>
        <v>139</v>
      </c>
      <c r="T1085" s="3">
        <f t="shared" si="215"/>
        <v>4.9344739331306915</v>
      </c>
      <c r="U1085" s="3">
        <f t="shared" si="208"/>
        <v>3.0913172246378195</v>
      </c>
      <c r="V1085" t="s">
        <v>11</v>
      </c>
      <c r="W1085" t="s">
        <v>12</v>
      </c>
      <c r="X1085">
        <f t="shared" si="218"/>
        <v>718</v>
      </c>
      <c r="Y1085" s="3">
        <f t="shared" si="209"/>
        <v>3.8140425970679424</v>
      </c>
      <c r="Z1085" s="3">
        <f t="shared" si="209"/>
        <v>0.22475771490251839</v>
      </c>
    </row>
    <row r="1086" spans="1:26" x14ac:dyDescent="0.2">
      <c r="A1086" t="s">
        <v>6</v>
      </c>
      <c r="B1086" s="12">
        <v>1085</v>
      </c>
      <c r="C1086" s="12">
        <v>515</v>
      </c>
      <c r="D1086" s="12">
        <v>1858</v>
      </c>
      <c r="E1086" s="11">
        <v>389465.7</v>
      </c>
      <c r="F1086">
        <v>17889.259999999998</v>
      </c>
      <c r="G1086">
        <v>16</v>
      </c>
      <c r="H1086">
        <v>16</v>
      </c>
      <c r="I1086">
        <v>16</v>
      </c>
      <c r="J1086" s="5">
        <f t="shared" si="210"/>
        <v>0.61622884890761875</v>
      </c>
      <c r="K1086">
        <f t="shared" si="214"/>
        <v>2.7725887222397811</v>
      </c>
      <c r="L1086">
        <f t="shared" si="214"/>
        <v>-0.48413687647370157</v>
      </c>
      <c r="M1086">
        <v>0</v>
      </c>
      <c r="N1086">
        <v>0</v>
      </c>
      <c r="O1086">
        <v>0</v>
      </c>
      <c r="P1086" s="5">
        <f t="shared" si="211"/>
        <v>0</v>
      </c>
      <c r="Q1086">
        <v>0</v>
      </c>
      <c r="R1086">
        <v>0</v>
      </c>
      <c r="S1086" s="5">
        <f t="shared" si="207"/>
        <v>16</v>
      </c>
      <c r="T1086" s="3">
        <f t="shared" si="215"/>
        <v>2.7725887222397811</v>
      </c>
      <c r="U1086" s="3">
        <f t="shared" si="208"/>
        <v>-0.48413687647370157</v>
      </c>
      <c r="V1086" t="s">
        <v>11</v>
      </c>
      <c r="W1086" t="s">
        <v>12</v>
      </c>
      <c r="X1086">
        <f t="shared" si="218"/>
        <v>719</v>
      </c>
      <c r="Y1086" s="3">
        <f t="shared" si="209"/>
        <v>2.7725887222397811</v>
      </c>
      <c r="Z1086" s="3">
        <f t="shared" si="209"/>
        <v>-0.48413687647370157</v>
      </c>
    </row>
    <row r="1087" spans="1:26" x14ac:dyDescent="0.2">
      <c r="A1087" t="s">
        <v>6</v>
      </c>
      <c r="B1087" s="12">
        <v>1086</v>
      </c>
      <c r="C1087" s="12">
        <v>514</v>
      </c>
      <c r="D1087" s="12">
        <v>1859</v>
      </c>
      <c r="E1087" s="11">
        <v>390276.5</v>
      </c>
      <c r="F1087">
        <v>17888.900000000001</v>
      </c>
      <c r="G1087">
        <v>47</v>
      </c>
      <c r="H1087">
        <v>47</v>
      </c>
      <c r="I1087">
        <v>47</v>
      </c>
      <c r="J1087" s="5">
        <f t="shared" si="210"/>
        <v>1.8064116081803541</v>
      </c>
      <c r="K1087">
        <f t="shared" si="214"/>
        <v>3.8501476017100584</v>
      </c>
      <c r="L1087">
        <f t="shared" si="214"/>
        <v>0.59134234053319867</v>
      </c>
      <c r="M1087">
        <v>0</v>
      </c>
      <c r="N1087">
        <v>0</v>
      </c>
      <c r="O1087">
        <v>0</v>
      </c>
      <c r="P1087" s="5">
        <f t="shared" si="211"/>
        <v>0</v>
      </c>
      <c r="Q1087">
        <v>0</v>
      </c>
      <c r="R1087">
        <v>0</v>
      </c>
      <c r="S1087" s="5">
        <f t="shared" si="207"/>
        <v>47</v>
      </c>
      <c r="T1087" s="3">
        <f t="shared" si="215"/>
        <v>3.8501476017100584</v>
      </c>
      <c r="U1087" s="3">
        <f t="shared" si="208"/>
        <v>0.59134234053319867</v>
      </c>
      <c r="V1087" t="s">
        <v>11</v>
      </c>
      <c r="W1087" t="s">
        <v>12</v>
      </c>
      <c r="X1087">
        <f t="shared" si="218"/>
        <v>720</v>
      </c>
      <c r="Y1087" s="3">
        <f t="shared" si="209"/>
        <v>3.8501476017100584</v>
      </c>
      <c r="Z1087" s="3">
        <f t="shared" si="209"/>
        <v>0.59134234053319867</v>
      </c>
    </row>
    <row r="1088" spans="1:26" x14ac:dyDescent="0.2">
      <c r="A1088" t="s">
        <v>6</v>
      </c>
      <c r="B1088" s="12">
        <v>1087</v>
      </c>
      <c r="C1088" s="12">
        <v>513</v>
      </c>
      <c r="D1088" s="12">
        <v>1860</v>
      </c>
      <c r="E1088" s="11">
        <v>391082.8</v>
      </c>
      <c r="F1088">
        <v>17888.240000000002</v>
      </c>
      <c r="G1088">
        <v>40</v>
      </c>
      <c r="H1088">
        <v>40</v>
      </c>
      <c r="I1088">
        <v>40</v>
      </c>
      <c r="J1088" s="5">
        <f t="shared" si="210"/>
        <v>1.5342019643921954</v>
      </c>
      <c r="K1088">
        <f t="shared" si="214"/>
        <v>3.6888794541139363</v>
      </c>
      <c r="L1088">
        <f t="shared" si="214"/>
        <v>0.42801035294387868</v>
      </c>
      <c r="M1088">
        <v>0</v>
      </c>
      <c r="N1088">
        <v>0</v>
      </c>
      <c r="O1088">
        <v>0</v>
      </c>
      <c r="P1088" s="5">
        <f t="shared" si="211"/>
        <v>0</v>
      </c>
      <c r="Q1088">
        <v>0</v>
      </c>
      <c r="R1088">
        <v>0</v>
      </c>
      <c r="S1088" s="5">
        <f t="shared" si="207"/>
        <v>40</v>
      </c>
      <c r="T1088" s="3">
        <f t="shared" si="215"/>
        <v>3.6888794541139363</v>
      </c>
      <c r="U1088" s="3">
        <f t="shared" si="208"/>
        <v>0.42801035294387868</v>
      </c>
      <c r="V1088" t="s">
        <v>11</v>
      </c>
      <c r="W1088" t="s">
        <v>12</v>
      </c>
      <c r="X1088">
        <f t="shared" si="218"/>
        <v>721</v>
      </c>
      <c r="Y1088" s="3">
        <f t="shared" si="209"/>
        <v>3.6888794541139363</v>
      </c>
      <c r="Z1088" s="3">
        <f t="shared" si="209"/>
        <v>0.42801035294387868</v>
      </c>
    </row>
    <row r="1089" spans="1:26" x14ac:dyDescent="0.2">
      <c r="A1089" t="s">
        <v>6</v>
      </c>
      <c r="B1089" s="12">
        <v>1088</v>
      </c>
      <c r="C1089" s="12">
        <v>512</v>
      </c>
      <c r="D1089" s="12">
        <v>1861</v>
      </c>
      <c r="E1089" s="11">
        <v>391887.1</v>
      </c>
      <c r="F1089">
        <v>17887.45</v>
      </c>
      <c r="G1089">
        <v>27</v>
      </c>
      <c r="H1089">
        <v>27</v>
      </c>
      <c r="I1089">
        <v>27</v>
      </c>
      <c r="J1089" s="5">
        <f t="shared" si="210"/>
        <v>1.0334609125944691</v>
      </c>
      <c r="K1089">
        <f t="shared" si="214"/>
        <v>3.2958368660043291</v>
      </c>
      <c r="L1089">
        <f t="shared" si="214"/>
        <v>3.2913279003062228E-2</v>
      </c>
      <c r="M1089">
        <v>0</v>
      </c>
      <c r="N1089">
        <v>0</v>
      </c>
      <c r="O1089">
        <v>0</v>
      </c>
      <c r="P1089" s="5">
        <f t="shared" si="211"/>
        <v>0</v>
      </c>
      <c r="Q1089">
        <v>0</v>
      </c>
      <c r="R1089">
        <v>0</v>
      </c>
      <c r="S1089" s="5">
        <f t="shared" si="207"/>
        <v>27</v>
      </c>
      <c r="T1089" s="3">
        <f t="shared" si="215"/>
        <v>3.2958368660043291</v>
      </c>
      <c r="U1089" s="3">
        <f t="shared" si="208"/>
        <v>3.2913279003062228E-2</v>
      </c>
      <c r="V1089" t="s">
        <v>11</v>
      </c>
      <c r="W1089" t="s">
        <v>12</v>
      </c>
      <c r="X1089">
        <f t="shared" si="218"/>
        <v>722</v>
      </c>
      <c r="Y1089" s="3">
        <f t="shared" si="209"/>
        <v>3.2958368660043291</v>
      </c>
      <c r="Z1089" s="3">
        <f t="shared" si="209"/>
        <v>3.2913279003062228E-2</v>
      </c>
    </row>
    <row r="1090" spans="1:26" x14ac:dyDescent="0.2">
      <c r="A1090" t="s">
        <v>6</v>
      </c>
      <c r="B1090" s="12">
        <v>1089</v>
      </c>
      <c r="C1090" s="12">
        <v>511</v>
      </c>
      <c r="D1090" s="12">
        <v>1862</v>
      </c>
      <c r="E1090" s="11">
        <v>392687.6</v>
      </c>
      <c r="F1090">
        <v>17885.8</v>
      </c>
      <c r="G1090">
        <v>10558</v>
      </c>
      <c r="H1090">
        <v>10558</v>
      </c>
      <c r="I1090">
        <v>10558</v>
      </c>
      <c r="J1090" s="5">
        <f t="shared" si="210"/>
        <v>403.297684979103</v>
      </c>
      <c r="K1090">
        <f t="shared" si="214"/>
        <v>9.2646391453835619</v>
      </c>
      <c r="L1090">
        <f t="shared" si="214"/>
        <v>5.9996749616672185</v>
      </c>
      <c r="M1090">
        <v>1</v>
      </c>
      <c r="N1090">
        <v>1</v>
      </c>
      <c r="O1090">
        <v>1</v>
      </c>
      <c r="P1090" s="5">
        <f t="shared" si="211"/>
        <v>1.3977568797593622</v>
      </c>
      <c r="Q1090">
        <f t="shared" ref="Q1090:R1093" si="219">LN(O1090)</f>
        <v>0</v>
      </c>
      <c r="R1090">
        <f t="shared" si="219"/>
        <v>0.33486872293673076</v>
      </c>
      <c r="S1090" s="5">
        <f t="shared" ref="S1090:S1153" si="220">I1090+O1090</f>
        <v>10559</v>
      </c>
      <c r="T1090" s="3">
        <f t="shared" si="215"/>
        <v>9.2647338558065151</v>
      </c>
      <c r="U1090" s="3">
        <f t="shared" ref="U1090:U1153" si="221">L1090+R1090</f>
        <v>6.3345436846039496</v>
      </c>
      <c r="V1090" t="s">
        <v>11</v>
      </c>
      <c r="W1090" t="s">
        <v>12</v>
      </c>
      <c r="X1090">
        <f t="shared" si="218"/>
        <v>723</v>
      </c>
      <c r="Y1090" s="3">
        <f t="shared" ref="Y1090:Z1153" si="222">K1090-Q1090</f>
        <v>9.2646391453835619</v>
      </c>
      <c r="Z1090" s="3">
        <f t="shared" si="222"/>
        <v>5.6648062387304874</v>
      </c>
    </row>
    <row r="1091" spans="1:26" x14ac:dyDescent="0.2">
      <c r="A1091" t="s">
        <v>6</v>
      </c>
      <c r="B1091" s="12">
        <v>1090</v>
      </c>
      <c r="C1091" s="12">
        <v>510</v>
      </c>
      <c r="D1091" s="12">
        <v>1863</v>
      </c>
      <c r="E1091" s="11">
        <v>393483.5</v>
      </c>
      <c r="F1091">
        <v>17883.580000000002</v>
      </c>
      <c r="G1091">
        <v>56</v>
      </c>
      <c r="H1091">
        <v>56</v>
      </c>
      <c r="I1091">
        <v>56</v>
      </c>
      <c r="J1091" s="5">
        <f t="shared" ref="J1091:J1154" si="223">(I1091/E1091)*15000</f>
        <v>2.134778205439364</v>
      </c>
      <c r="K1091">
        <f t="shared" si="214"/>
        <v>4.0253516907351496</v>
      </c>
      <c r="L1091">
        <f t="shared" si="214"/>
        <v>0.7583627562440528</v>
      </c>
      <c r="M1091">
        <v>2</v>
      </c>
      <c r="N1091">
        <v>2</v>
      </c>
      <c r="O1091">
        <v>2</v>
      </c>
      <c r="P1091" s="5">
        <f t="shared" ref="P1091:P1154" si="224">(O1091/F1091)*25000</f>
        <v>2.795860784026464</v>
      </c>
      <c r="Q1091">
        <f t="shared" si="219"/>
        <v>0.69314718055994529</v>
      </c>
      <c r="R1091">
        <f t="shared" si="219"/>
        <v>1.0281400320112237</v>
      </c>
      <c r="S1091" s="5">
        <f t="shared" si="220"/>
        <v>58</v>
      </c>
      <c r="T1091" s="3">
        <f t="shared" si="215"/>
        <v>4.0604430105464191</v>
      </c>
      <c r="U1091" s="3">
        <f t="shared" si="221"/>
        <v>1.7865027882552766</v>
      </c>
      <c r="V1091" t="s">
        <v>11</v>
      </c>
      <c r="W1091" t="s">
        <v>12</v>
      </c>
      <c r="X1091">
        <f t="shared" si="218"/>
        <v>724</v>
      </c>
      <c r="Y1091" s="3">
        <f t="shared" si="222"/>
        <v>3.3322045101752042</v>
      </c>
      <c r="Z1091" s="3">
        <f t="shared" si="222"/>
        <v>-0.26977727576717092</v>
      </c>
    </row>
    <row r="1092" spans="1:26" x14ac:dyDescent="0.2">
      <c r="A1092" t="s">
        <v>6</v>
      </c>
      <c r="B1092" s="12">
        <v>1091</v>
      </c>
      <c r="C1092" s="12">
        <v>509</v>
      </c>
      <c r="D1092" s="12">
        <v>1864</v>
      </c>
      <c r="E1092" s="11">
        <v>394273.6</v>
      </c>
      <c r="F1092">
        <v>17880.830000000002</v>
      </c>
      <c r="G1092">
        <v>7715</v>
      </c>
      <c r="H1092">
        <v>7715</v>
      </c>
      <c r="I1092">
        <v>7715</v>
      </c>
      <c r="J1092" s="5">
        <f t="shared" si="223"/>
        <v>293.51445290782851</v>
      </c>
      <c r="K1092">
        <f t="shared" si="214"/>
        <v>8.9509217647972612</v>
      </c>
      <c r="L1092">
        <f t="shared" si="214"/>
        <v>5.6819268813532817</v>
      </c>
      <c r="M1092">
        <v>1</v>
      </c>
      <c r="N1092">
        <v>1</v>
      </c>
      <c r="O1092">
        <v>1</v>
      </c>
      <c r="P1092" s="5">
        <f t="shared" si="224"/>
        <v>1.3981453881055854</v>
      </c>
      <c r="Q1092">
        <f t="shared" si="219"/>
        <v>0</v>
      </c>
      <c r="R1092">
        <f t="shared" si="219"/>
        <v>0.33514663561857883</v>
      </c>
      <c r="S1092" s="5">
        <f t="shared" si="220"/>
        <v>7716</v>
      </c>
      <c r="T1092" s="3">
        <f t="shared" si="215"/>
        <v>8.951051374025619</v>
      </c>
      <c r="U1092" s="3">
        <f t="shared" si="221"/>
        <v>6.0170735169718608</v>
      </c>
      <c r="V1092" t="s">
        <v>11</v>
      </c>
      <c r="W1092" t="s">
        <v>12</v>
      </c>
      <c r="X1092">
        <f t="shared" si="218"/>
        <v>725</v>
      </c>
      <c r="Y1092" s="3">
        <f t="shared" si="222"/>
        <v>8.9509217647972612</v>
      </c>
      <c r="Z1092" s="3">
        <f t="shared" si="222"/>
        <v>5.3467802457347027</v>
      </c>
    </row>
    <row r="1093" spans="1:26" x14ac:dyDescent="0.2">
      <c r="A1093" t="s">
        <v>6</v>
      </c>
      <c r="B1093" s="12">
        <v>1092</v>
      </c>
      <c r="C1093" s="12">
        <v>508</v>
      </c>
      <c r="D1093" s="12">
        <v>1865</v>
      </c>
      <c r="E1093" s="11">
        <v>395046.8</v>
      </c>
      <c r="F1093">
        <v>17877.759999999998</v>
      </c>
      <c r="G1093">
        <v>149</v>
      </c>
      <c r="H1093">
        <v>149</v>
      </c>
      <c r="I1093">
        <v>149</v>
      </c>
      <c r="J1093" s="5">
        <f t="shared" si="223"/>
        <v>5.6575575349553517</v>
      </c>
      <c r="K1093">
        <f t="shared" si="214"/>
        <v>5.0039463059454592</v>
      </c>
      <c r="L1093">
        <f t="shared" si="214"/>
        <v>1.7329922681522099</v>
      </c>
      <c r="M1093">
        <v>3</v>
      </c>
      <c r="N1093">
        <v>3</v>
      </c>
      <c r="O1093">
        <v>3</v>
      </c>
      <c r="P1093" s="5">
        <f t="shared" si="224"/>
        <v>4.1951564401804253</v>
      </c>
      <c r="Q1093">
        <f t="shared" si="219"/>
        <v>1.0986122886681098</v>
      </c>
      <c r="R1093">
        <f t="shared" si="219"/>
        <v>1.4339306312811504</v>
      </c>
      <c r="S1093" s="5">
        <f t="shared" si="220"/>
        <v>152</v>
      </c>
      <c r="T1093" s="3">
        <f t="shared" si="215"/>
        <v>5.0238805208462765</v>
      </c>
      <c r="U1093" s="3">
        <f t="shared" si="221"/>
        <v>3.1669228994333603</v>
      </c>
      <c r="V1093" t="s">
        <v>11</v>
      </c>
      <c r="W1093" t="s">
        <v>12</v>
      </c>
      <c r="X1093">
        <f t="shared" si="218"/>
        <v>726</v>
      </c>
      <c r="Y1093" s="3">
        <f t="shared" si="222"/>
        <v>3.9053340172773492</v>
      </c>
      <c r="Z1093" s="3">
        <f t="shared" si="222"/>
        <v>0.29906163687105947</v>
      </c>
    </row>
    <row r="1094" spans="1:26" x14ac:dyDescent="0.2">
      <c r="A1094" t="s">
        <v>6</v>
      </c>
      <c r="B1094" s="12">
        <v>1093</v>
      </c>
      <c r="C1094" s="12">
        <v>507</v>
      </c>
      <c r="D1094" s="12">
        <v>1866</v>
      </c>
      <c r="E1094" s="11">
        <v>395826.1</v>
      </c>
      <c r="F1094">
        <v>17874.36</v>
      </c>
      <c r="G1094">
        <v>2500</v>
      </c>
      <c r="H1094">
        <v>2500</v>
      </c>
      <c r="I1094">
        <v>2500</v>
      </c>
      <c r="J1094" s="5">
        <f t="shared" si="223"/>
        <v>94.738573328034718</v>
      </c>
      <c r="K1094">
        <f t="shared" si="214"/>
        <v>7.8240460108562919</v>
      </c>
      <c r="L1094">
        <f t="shared" si="214"/>
        <v>4.5511212385689923</v>
      </c>
      <c r="M1094">
        <v>0</v>
      </c>
      <c r="N1094">
        <v>0</v>
      </c>
      <c r="O1094">
        <v>0</v>
      </c>
      <c r="P1094" s="5">
        <f t="shared" si="224"/>
        <v>0</v>
      </c>
      <c r="Q1094">
        <v>0</v>
      </c>
      <c r="R1094">
        <v>0</v>
      </c>
      <c r="S1094" s="5">
        <f t="shared" si="220"/>
        <v>2500</v>
      </c>
      <c r="T1094" s="3">
        <f t="shared" si="215"/>
        <v>7.8240460108562919</v>
      </c>
      <c r="U1094" s="3">
        <f t="shared" si="221"/>
        <v>4.5511212385689923</v>
      </c>
      <c r="V1094" t="s">
        <v>11</v>
      </c>
      <c r="W1094" t="s">
        <v>12</v>
      </c>
      <c r="X1094">
        <f t="shared" si="218"/>
        <v>727</v>
      </c>
      <c r="Y1094" s="3">
        <f t="shared" si="222"/>
        <v>7.8240460108562919</v>
      </c>
      <c r="Z1094" s="3">
        <f t="shared" si="222"/>
        <v>4.5511212385689923</v>
      </c>
    </row>
    <row r="1095" spans="1:26" x14ac:dyDescent="0.2">
      <c r="A1095" t="s">
        <v>6</v>
      </c>
      <c r="B1095" s="12">
        <v>1094</v>
      </c>
      <c r="C1095" s="12">
        <v>506</v>
      </c>
      <c r="D1095" s="12">
        <v>1867</v>
      </c>
      <c r="E1095" s="11">
        <v>396603.2</v>
      </c>
      <c r="F1095">
        <v>17870.7</v>
      </c>
      <c r="G1095">
        <v>2</v>
      </c>
      <c r="H1095">
        <v>2</v>
      </c>
      <c r="I1095">
        <v>2</v>
      </c>
      <c r="J1095" s="5">
        <f t="shared" si="223"/>
        <v>7.5642354877620749E-2</v>
      </c>
      <c r="K1095">
        <f t="shared" si="214"/>
        <v>0.69314718055994529</v>
      </c>
      <c r="L1095">
        <f t="shared" si="214"/>
        <v>-2.5817389029739446</v>
      </c>
      <c r="M1095">
        <v>57</v>
      </c>
      <c r="N1095">
        <v>57</v>
      </c>
      <c r="O1095">
        <v>57</v>
      </c>
      <c r="P1095" s="5">
        <f t="shared" si="224"/>
        <v>79.739461800600992</v>
      </c>
      <c r="Q1095">
        <f t="shared" ref="Q1095:R1099" si="225">LN(O1095)</f>
        <v>4.0430512678345503</v>
      </c>
      <c r="R1095">
        <f t="shared" si="225"/>
        <v>4.3787645925023027</v>
      </c>
      <c r="S1095" s="5">
        <f t="shared" si="220"/>
        <v>59</v>
      </c>
      <c r="T1095" s="3">
        <f t="shared" si="215"/>
        <v>4.0775374439057197</v>
      </c>
      <c r="U1095" s="3">
        <f t="shared" si="221"/>
        <v>1.7970256895283581</v>
      </c>
      <c r="V1095" t="s">
        <v>11</v>
      </c>
      <c r="W1095" t="s">
        <v>12</v>
      </c>
      <c r="X1095">
        <f t="shared" si="218"/>
        <v>728</v>
      </c>
      <c r="Y1095" s="3">
        <f t="shared" si="222"/>
        <v>-3.3499040872746049</v>
      </c>
      <c r="Z1095" s="3">
        <f t="shared" si="222"/>
        <v>-6.9605034954762477</v>
      </c>
    </row>
    <row r="1096" spans="1:26" x14ac:dyDescent="0.2">
      <c r="A1096" t="s">
        <v>6</v>
      </c>
      <c r="B1096" s="12">
        <v>1095</v>
      </c>
      <c r="C1096" s="12">
        <v>505</v>
      </c>
      <c r="D1096" s="12">
        <v>1868</v>
      </c>
      <c r="E1096" s="11">
        <v>397376.7</v>
      </c>
      <c r="F1096">
        <v>17866.080000000002</v>
      </c>
      <c r="G1096">
        <v>124</v>
      </c>
      <c r="H1096">
        <v>124</v>
      </c>
      <c r="I1096">
        <v>124</v>
      </c>
      <c r="J1096" s="5">
        <f t="shared" si="223"/>
        <v>4.6806971822957912</v>
      </c>
      <c r="K1096">
        <f t="shared" si="214"/>
        <v>4.8202815656050371</v>
      </c>
      <c r="L1096">
        <f t="shared" si="214"/>
        <v>1.5434470694105646</v>
      </c>
      <c r="M1096">
        <v>26</v>
      </c>
      <c r="N1096">
        <v>26</v>
      </c>
      <c r="O1096">
        <v>26</v>
      </c>
      <c r="P1096" s="5">
        <f t="shared" si="224"/>
        <v>36.381791640919552</v>
      </c>
      <c r="Q1096">
        <f t="shared" si="225"/>
        <v>3.2580965380214821</v>
      </c>
      <c r="R1096">
        <f t="shared" si="225"/>
        <v>3.5940684198410389</v>
      </c>
      <c r="S1096" s="5">
        <f t="shared" si="220"/>
        <v>150</v>
      </c>
      <c r="T1096" s="3">
        <f t="shared" si="215"/>
        <v>5.0106352940962555</v>
      </c>
      <c r="U1096" s="3">
        <f t="shared" si="221"/>
        <v>5.1375154892516033</v>
      </c>
      <c r="V1096" t="s">
        <v>11</v>
      </c>
      <c r="W1096" t="s">
        <v>12</v>
      </c>
      <c r="X1096">
        <f t="shared" si="218"/>
        <v>729</v>
      </c>
      <c r="Y1096" s="3">
        <f t="shared" si="222"/>
        <v>1.5621850275835549</v>
      </c>
      <c r="Z1096" s="3">
        <f t="shared" si="222"/>
        <v>-2.0506213504304744</v>
      </c>
    </row>
    <row r="1097" spans="1:26" x14ac:dyDescent="0.2">
      <c r="A1097" t="s">
        <v>6</v>
      </c>
      <c r="B1097" s="12">
        <v>1096</v>
      </c>
      <c r="C1097" s="12">
        <v>504</v>
      </c>
      <c r="D1097" s="12">
        <v>1869</v>
      </c>
      <c r="E1097" s="11">
        <v>398157</v>
      </c>
      <c r="F1097">
        <v>17861.310000000001</v>
      </c>
      <c r="G1097">
        <v>126</v>
      </c>
      <c r="H1097">
        <v>126</v>
      </c>
      <c r="I1097">
        <v>126</v>
      </c>
      <c r="J1097" s="5">
        <f t="shared" si="223"/>
        <v>4.7468712090959091</v>
      </c>
      <c r="K1097">
        <f t="shared" si="214"/>
        <v>4.836281906951478</v>
      </c>
      <c r="L1097">
        <f t="shared" si="214"/>
        <v>1.5574857081912084</v>
      </c>
      <c r="M1097">
        <v>10</v>
      </c>
      <c r="N1097">
        <v>10</v>
      </c>
      <c r="O1097">
        <v>10</v>
      </c>
      <c r="P1097" s="5">
        <f t="shared" si="224"/>
        <v>13.996733722218581</v>
      </c>
      <c r="Q1097">
        <f t="shared" si="225"/>
        <v>2.3025850929940459</v>
      </c>
      <c r="R1097">
        <f t="shared" si="225"/>
        <v>2.6388239968394678</v>
      </c>
      <c r="S1097" s="5">
        <f t="shared" si="220"/>
        <v>136</v>
      </c>
      <c r="T1097" s="3">
        <f t="shared" si="215"/>
        <v>4.9126548857360524</v>
      </c>
      <c r="U1097" s="3">
        <f t="shared" si="221"/>
        <v>4.1963097050306759</v>
      </c>
      <c r="V1097" t="s">
        <v>11</v>
      </c>
      <c r="W1097" t="s">
        <v>12</v>
      </c>
      <c r="X1097">
        <f t="shared" si="218"/>
        <v>730</v>
      </c>
      <c r="Y1097" s="3">
        <f t="shared" si="222"/>
        <v>2.5336968139574321</v>
      </c>
      <c r="Z1097" s="3">
        <f t="shared" si="222"/>
        <v>-1.0813382886482594</v>
      </c>
    </row>
    <row r="1098" spans="1:26" x14ac:dyDescent="0.2">
      <c r="A1098" t="s">
        <v>6</v>
      </c>
      <c r="B1098" s="12">
        <v>1097</v>
      </c>
      <c r="C1098" s="12">
        <v>503</v>
      </c>
      <c r="D1098" s="12">
        <v>1870</v>
      </c>
      <c r="E1098" s="11">
        <v>398993</v>
      </c>
      <c r="F1098">
        <v>17855.52</v>
      </c>
      <c r="G1098">
        <v>34761</v>
      </c>
      <c r="H1098">
        <v>34761</v>
      </c>
      <c r="I1098">
        <v>34761</v>
      </c>
      <c r="J1098" s="5">
        <f t="shared" si="223"/>
        <v>1306.8274380753546</v>
      </c>
      <c r="K1098">
        <f t="shared" si="214"/>
        <v>10.456251347665171</v>
      </c>
      <c r="L1098">
        <f t="shared" si="214"/>
        <v>7.1753576758910631</v>
      </c>
      <c r="M1098">
        <v>270</v>
      </c>
      <c r="N1098">
        <v>270</v>
      </c>
      <c r="O1098">
        <v>270</v>
      </c>
      <c r="P1098" s="5">
        <f t="shared" si="224"/>
        <v>378.03435576225166</v>
      </c>
      <c r="Q1098">
        <f t="shared" si="225"/>
        <v>5.598421958998375</v>
      </c>
      <c r="R1098">
        <f t="shared" si="225"/>
        <v>5.934985079749425</v>
      </c>
      <c r="S1098" s="5">
        <f t="shared" si="220"/>
        <v>35031</v>
      </c>
      <c r="T1098" s="3">
        <f t="shared" si="215"/>
        <v>10.463988662743825</v>
      </c>
      <c r="U1098" s="3">
        <f t="shared" si="221"/>
        <v>13.110342755640488</v>
      </c>
      <c r="V1098" t="s">
        <v>11</v>
      </c>
      <c r="W1098" t="s">
        <v>12</v>
      </c>
      <c r="X1098">
        <f t="shared" si="218"/>
        <v>731</v>
      </c>
      <c r="Y1098" s="3">
        <f t="shared" si="222"/>
        <v>4.8578293886667963</v>
      </c>
      <c r="Z1098" s="3">
        <f t="shared" si="222"/>
        <v>1.2403725961416381</v>
      </c>
    </row>
    <row r="1099" spans="1:26" x14ac:dyDescent="0.2">
      <c r="A1099" t="s">
        <v>6</v>
      </c>
      <c r="B1099" s="12">
        <v>1098</v>
      </c>
      <c r="C1099" s="12">
        <v>502</v>
      </c>
      <c r="D1099" s="12">
        <v>1871</v>
      </c>
      <c r="E1099" s="11">
        <v>399842</v>
      </c>
      <c r="F1099">
        <v>17849.53</v>
      </c>
      <c r="G1099">
        <v>17887</v>
      </c>
      <c r="H1099">
        <v>17887</v>
      </c>
      <c r="I1099">
        <v>17887</v>
      </c>
      <c r="J1099" s="5">
        <f t="shared" si="223"/>
        <v>671.02755588457433</v>
      </c>
      <c r="K1099">
        <f t="shared" si="214"/>
        <v>9.7918294709932461</v>
      </c>
      <c r="L1099">
        <f t="shared" si="214"/>
        <v>6.5088102030205235</v>
      </c>
      <c r="M1099">
        <v>103</v>
      </c>
      <c r="N1099">
        <v>103</v>
      </c>
      <c r="O1099">
        <v>103</v>
      </c>
      <c r="P1099" s="5">
        <f t="shared" si="224"/>
        <v>144.26150156334648</v>
      </c>
      <c r="Q1099">
        <f t="shared" si="225"/>
        <v>4.6347289882296359</v>
      </c>
      <c r="R1099">
        <f t="shared" si="225"/>
        <v>4.971627635751056</v>
      </c>
      <c r="S1099" s="5">
        <f t="shared" si="220"/>
        <v>17990</v>
      </c>
      <c r="T1099" s="3">
        <f t="shared" si="215"/>
        <v>9.7975713269445794</v>
      </c>
      <c r="U1099" s="3">
        <f t="shared" si="221"/>
        <v>11.480437838771579</v>
      </c>
      <c r="V1099" t="s">
        <v>11</v>
      </c>
      <c r="W1099" t="s">
        <v>12</v>
      </c>
      <c r="X1099">
        <f t="shared" si="218"/>
        <v>732</v>
      </c>
      <c r="Y1099" s="3">
        <f t="shared" si="222"/>
        <v>5.1571004827636102</v>
      </c>
      <c r="Z1099" s="3">
        <f t="shared" si="222"/>
        <v>1.5371825672694674</v>
      </c>
    </row>
    <row r="1100" spans="1:26" x14ac:dyDescent="0.2">
      <c r="A1100" t="s">
        <v>6</v>
      </c>
      <c r="B1100" s="12">
        <v>1099</v>
      </c>
      <c r="C1100" s="12">
        <v>501</v>
      </c>
      <c r="D1100" s="12">
        <v>1872</v>
      </c>
      <c r="E1100" s="11">
        <v>400665.8</v>
      </c>
      <c r="F1100">
        <v>17843.48</v>
      </c>
      <c r="G1100">
        <v>228</v>
      </c>
      <c r="H1100">
        <v>228</v>
      </c>
      <c r="I1100">
        <v>228</v>
      </c>
      <c r="J1100" s="5">
        <f t="shared" si="223"/>
        <v>8.5357921739264988</v>
      </c>
      <c r="K1100">
        <f t="shared" si="214"/>
        <v>5.4293456289544411</v>
      </c>
      <c r="L1100">
        <f t="shared" si="214"/>
        <v>2.1442681666935108</v>
      </c>
      <c r="M1100">
        <v>0</v>
      </c>
      <c r="N1100">
        <v>0</v>
      </c>
      <c r="O1100">
        <v>0</v>
      </c>
      <c r="P1100" s="5">
        <f t="shared" si="224"/>
        <v>0</v>
      </c>
      <c r="Q1100">
        <v>0</v>
      </c>
      <c r="R1100">
        <v>0</v>
      </c>
      <c r="S1100" s="5">
        <f t="shared" si="220"/>
        <v>228</v>
      </c>
      <c r="T1100" s="3">
        <f t="shared" si="215"/>
        <v>5.4293456289544411</v>
      </c>
      <c r="U1100" s="3">
        <f t="shared" si="221"/>
        <v>2.1442681666935108</v>
      </c>
      <c r="V1100" t="s">
        <v>11</v>
      </c>
      <c r="W1100" t="s">
        <v>12</v>
      </c>
      <c r="X1100">
        <f t="shared" si="218"/>
        <v>733</v>
      </c>
      <c r="Y1100" s="3">
        <f t="shared" si="222"/>
        <v>5.4293456289544411</v>
      </c>
      <c r="Z1100" s="3">
        <f t="shared" si="222"/>
        <v>2.1442681666935108</v>
      </c>
    </row>
    <row r="1101" spans="1:26" x14ac:dyDescent="0.2">
      <c r="A1101" t="s">
        <v>6</v>
      </c>
      <c r="B1101" s="12">
        <v>1100</v>
      </c>
      <c r="C1101" s="12">
        <v>500</v>
      </c>
      <c r="D1101" s="12">
        <v>1873</v>
      </c>
      <c r="E1101" s="11">
        <v>401485.2</v>
      </c>
      <c r="F1101">
        <v>17836.64</v>
      </c>
      <c r="G1101">
        <v>847</v>
      </c>
      <c r="H1101">
        <v>847</v>
      </c>
      <c r="I1101">
        <v>847</v>
      </c>
      <c r="J1101" s="5">
        <f t="shared" si="223"/>
        <v>31.645002107176058</v>
      </c>
      <c r="K1101">
        <f t="shared" si="214"/>
        <v>6.7417006946520548</v>
      </c>
      <c r="L1101">
        <f t="shared" si="214"/>
        <v>3.4545802248152286</v>
      </c>
      <c r="M1101">
        <v>1</v>
      </c>
      <c r="N1101">
        <v>1</v>
      </c>
      <c r="O1101">
        <v>1</v>
      </c>
      <c r="P1101" s="5">
        <f t="shared" si="224"/>
        <v>1.4016092717013966</v>
      </c>
      <c r="Q1101">
        <f t="shared" ref="Q1101:R1104" si="226">LN(O1101)</f>
        <v>0</v>
      </c>
      <c r="R1101">
        <f t="shared" si="226"/>
        <v>0.33762105626186933</v>
      </c>
      <c r="S1101" s="5">
        <f t="shared" si="220"/>
        <v>848</v>
      </c>
      <c r="T1101" s="3">
        <f t="shared" si="215"/>
        <v>6.7428806357919031</v>
      </c>
      <c r="U1101" s="3">
        <f t="shared" si="221"/>
        <v>3.792201281077098</v>
      </c>
      <c r="V1101" t="s">
        <v>11</v>
      </c>
      <c r="W1101" t="s">
        <v>12</v>
      </c>
      <c r="X1101">
        <f t="shared" si="218"/>
        <v>734</v>
      </c>
      <c r="Y1101" s="3">
        <f t="shared" si="222"/>
        <v>6.7417006946520548</v>
      </c>
      <c r="Z1101" s="3">
        <f t="shared" si="222"/>
        <v>3.1169591685533593</v>
      </c>
    </row>
    <row r="1102" spans="1:26" x14ac:dyDescent="0.2">
      <c r="A1102" t="s">
        <v>6</v>
      </c>
      <c r="B1102" s="12">
        <v>1101</v>
      </c>
      <c r="C1102" s="12">
        <v>499</v>
      </c>
      <c r="D1102" s="12">
        <v>1874</v>
      </c>
      <c r="E1102" s="11">
        <v>402298.6</v>
      </c>
      <c r="F1102">
        <v>17830.04</v>
      </c>
      <c r="G1102">
        <v>247</v>
      </c>
      <c r="H1102">
        <v>247</v>
      </c>
      <c r="I1102">
        <v>247</v>
      </c>
      <c r="J1102" s="5">
        <f t="shared" si="223"/>
        <v>9.209577164822349</v>
      </c>
      <c r="K1102">
        <f t="shared" si="214"/>
        <v>5.5093883366279774</v>
      </c>
      <c r="L1102">
        <f t="shared" si="214"/>
        <v>2.2202439387705573</v>
      </c>
      <c r="M1102">
        <v>4</v>
      </c>
      <c r="N1102">
        <v>4</v>
      </c>
      <c r="O1102">
        <v>4</v>
      </c>
      <c r="P1102" s="5">
        <f t="shared" si="224"/>
        <v>5.6085123757434081</v>
      </c>
      <c r="Q1102">
        <f t="shared" si="226"/>
        <v>1.3862943611198906</v>
      </c>
      <c r="R1102">
        <f t="shared" si="226"/>
        <v>1.7242855107055755</v>
      </c>
      <c r="S1102" s="5">
        <f t="shared" si="220"/>
        <v>251</v>
      </c>
      <c r="T1102" s="3">
        <f t="shared" si="215"/>
        <v>5.5254529391317835</v>
      </c>
      <c r="U1102" s="3">
        <f t="shared" si="221"/>
        <v>3.9445294494761329</v>
      </c>
      <c r="V1102" t="s">
        <v>11</v>
      </c>
      <c r="W1102" t="s">
        <v>12</v>
      </c>
      <c r="X1102">
        <f t="shared" si="218"/>
        <v>735</v>
      </c>
      <c r="Y1102" s="3">
        <f t="shared" si="222"/>
        <v>4.1230939755080867</v>
      </c>
      <c r="Z1102" s="3">
        <f t="shared" si="222"/>
        <v>0.4959584280649818</v>
      </c>
    </row>
    <row r="1103" spans="1:26" x14ac:dyDescent="0.2">
      <c r="A1103" t="s">
        <v>6</v>
      </c>
      <c r="B1103" s="12">
        <v>1102</v>
      </c>
      <c r="C1103" s="12">
        <v>498</v>
      </c>
      <c r="D1103" s="12">
        <v>1875</v>
      </c>
      <c r="E1103" s="11">
        <v>403110.7</v>
      </c>
      <c r="F1103">
        <v>17823.28</v>
      </c>
      <c r="G1103">
        <v>1775</v>
      </c>
      <c r="H1103">
        <v>1775</v>
      </c>
      <c r="I1103">
        <v>1775</v>
      </c>
      <c r="J1103" s="5">
        <f t="shared" si="223"/>
        <v>66.048854570221039</v>
      </c>
      <c r="K1103">
        <f t="shared" si="214"/>
        <v>7.4815557019095165</v>
      </c>
      <c r="L1103">
        <f t="shared" si="214"/>
        <v>4.1903946889590831</v>
      </c>
      <c r="M1103">
        <v>859</v>
      </c>
      <c r="N1103">
        <v>859</v>
      </c>
      <c r="O1103">
        <v>859</v>
      </c>
      <c r="P1103" s="5">
        <f t="shared" si="224"/>
        <v>1204.884847233506</v>
      </c>
      <c r="Q1103">
        <f t="shared" si="226"/>
        <v>6.7557689219842549</v>
      </c>
      <c r="R1103">
        <f t="shared" si="226"/>
        <v>7.0941392788965514</v>
      </c>
      <c r="S1103" s="5">
        <f t="shared" si="220"/>
        <v>2634</v>
      </c>
      <c r="T1103" s="3">
        <f t="shared" si="215"/>
        <v>7.876258882303226</v>
      </c>
      <c r="U1103" s="3">
        <f t="shared" si="221"/>
        <v>11.284533967855634</v>
      </c>
      <c r="V1103" t="s">
        <v>11</v>
      </c>
      <c r="W1103" t="s">
        <v>12</v>
      </c>
      <c r="X1103">
        <f t="shared" si="218"/>
        <v>736</v>
      </c>
      <c r="Y1103" s="3">
        <f t="shared" si="222"/>
        <v>0.72578677992526153</v>
      </c>
      <c r="Z1103" s="3">
        <f t="shared" si="222"/>
        <v>-2.9037445899374683</v>
      </c>
    </row>
    <row r="1104" spans="1:26" x14ac:dyDescent="0.2">
      <c r="A1104" t="s">
        <v>6</v>
      </c>
      <c r="B1104" s="12">
        <v>1103</v>
      </c>
      <c r="C1104" s="12">
        <v>497</v>
      </c>
      <c r="D1104" s="12">
        <v>1876</v>
      </c>
      <c r="E1104" s="11">
        <v>403922.8</v>
      </c>
      <c r="F1104">
        <v>17816.32</v>
      </c>
      <c r="G1104">
        <v>147</v>
      </c>
      <c r="H1104">
        <v>147</v>
      </c>
      <c r="I1104">
        <v>147</v>
      </c>
      <c r="J1104" s="5">
        <f t="shared" si="223"/>
        <v>5.4589639406342005</v>
      </c>
      <c r="K1104">
        <f t="shared" ref="K1104:L1167" si="227">LN(I1104)</f>
        <v>4.990432586778736</v>
      </c>
      <c r="L1104">
        <f t="shared" si="227"/>
        <v>1.6972590172885571</v>
      </c>
      <c r="M1104">
        <v>294</v>
      </c>
      <c r="N1104">
        <v>294</v>
      </c>
      <c r="O1104">
        <v>294</v>
      </c>
      <c r="P1104" s="5">
        <f t="shared" si="224"/>
        <v>412.5431065450104</v>
      </c>
      <c r="Q1104">
        <f t="shared" si="226"/>
        <v>5.6835797673386814</v>
      </c>
      <c r="R1104">
        <f t="shared" si="226"/>
        <v>6.0223407010300933</v>
      </c>
      <c r="S1104" s="5">
        <f t="shared" si="220"/>
        <v>441</v>
      </c>
      <c r="T1104" s="3">
        <f t="shared" ref="T1104:T1167" si="228">LN(S1104)</f>
        <v>6.089044875446846</v>
      </c>
      <c r="U1104" s="3">
        <f t="shared" si="221"/>
        <v>7.7195997183186504</v>
      </c>
      <c r="V1104" t="s">
        <v>11</v>
      </c>
      <c r="W1104" t="s">
        <v>12</v>
      </c>
      <c r="X1104">
        <f t="shared" si="218"/>
        <v>737</v>
      </c>
      <c r="Y1104" s="3">
        <f t="shared" si="222"/>
        <v>-0.6931471805599454</v>
      </c>
      <c r="Z1104" s="3">
        <f t="shared" si="222"/>
        <v>-4.3250816837415362</v>
      </c>
    </row>
    <row r="1105" spans="1:26" x14ac:dyDescent="0.2">
      <c r="A1105" t="s">
        <v>6</v>
      </c>
      <c r="B1105" s="12">
        <v>1104</v>
      </c>
      <c r="C1105" s="12">
        <v>496</v>
      </c>
      <c r="D1105" s="12">
        <v>1877</v>
      </c>
      <c r="E1105" s="11">
        <v>404745.7</v>
      </c>
      <c r="F1105">
        <v>17808.810000000001</v>
      </c>
      <c r="G1105">
        <v>14732</v>
      </c>
      <c r="H1105">
        <v>14732</v>
      </c>
      <c r="I1105">
        <v>14732</v>
      </c>
      <c r="J1105" s="5">
        <f t="shared" si="223"/>
        <v>545.97244640276597</v>
      </c>
      <c r="K1105">
        <f t="shared" si="227"/>
        <v>9.5977772775649566</v>
      </c>
      <c r="L1105">
        <f t="shared" si="227"/>
        <v>6.3025685100077329</v>
      </c>
      <c r="M1105">
        <v>0</v>
      </c>
      <c r="N1105">
        <v>0</v>
      </c>
      <c r="O1105">
        <v>0</v>
      </c>
      <c r="P1105" s="5">
        <f t="shared" si="224"/>
        <v>0</v>
      </c>
      <c r="Q1105">
        <v>0</v>
      </c>
      <c r="R1105">
        <v>0</v>
      </c>
      <c r="S1105" s="5">
        <f t="shared" si="220"/>
        <v>14732</v>
      </c>
      <c r="T1105" s="3">
        <f t="shared" si="228"/>
        <v>9.5977772775649566</v>
      </c>
      <c r="U1105" s="3">
        <f t="shared" si="221"/>
        <v>6.3025685100077329</v>
      </c>
      <c r="V1105" t="s">
        <v>11</v>
      </c>
      <c r="W1105" t="s">
        <v>12</v>
      </c>
      <c r="X1105">
        <f t="shared" si="218"/>
        <v>738</v>
      </c>
      <c r="Y1105" s="3">
        <f t="shared" si="222"/>
        <v>9.5977772775649566</v>
      </c>
      <c r="Z1105" s="3">
        <f t="shared" si="222"/>
        <v>6.3025685100077329</v>
      </c>
    </row>
    <row r="1106" spans="1:26" x14ac:dyDescent="0.2">
      <c r="A1106" t="s">
        <v>6</v>
      </c>
      <c r="B1106" s="12">
        <v>1105</v>
      </c>
      <c r="C1106" s="12">
        <v>495</v>
      </c>
      <c r="D1106" s="12">
        <v>1878</v>
      </c>
      <c r="E1106" s="11">
        <v>405564.4</v>
      </c>
      <c r="F1106">
        <v>17801.080000000002</v>
      </c>
      <c r="G1106">
        <v>212</v>
      </c>
      <c r="H1106">
        <v>212</v>
      </c>
      <c r="I1106">
        <v>212</v>
      </c>
      <c r="J1106" s="5">
        <f t="shared" si="223"/>
        <v>7.8409248938023159</v>
      </c>
      <c r="K1106">
        <f t="shared" si="227"/>
        <v>5.3565862746720123</v>
      </c>
      <c r="L1106">
        <f t="shared" si="227"/>
        <v>2.0593567985525225</v>
      </c>
      <c r="M1106">
        <v>0</v>
      </c>
      <c r="N1106">
        <v>0</v>
      </c>
      <c r="O1106">
        <v>0</v>
      </c>
      <c r="P1106" s="5">
        <f t="shared" si="224"/>
        <v>0</v>
      </c>
      <c r="Q1106">
        <v>0</v>
      </c>
      <c r="R1106">
        <v>0</v>
      </c>
      <c r="S1106" s="5">
        <f t="shared" si="220"/>
        <v>212</v>
      </c>
      <c r="T1106" s="3">
        <f t="shared" si="228"/>
        <v>5.3565862746720123</v>
      </c>
      <c r="U1106" s="3">
        <f t="shared" si="221"/>
        <v>2.0593567985525225</v>
      </c>
      <c r="V1106" t="s">
        <v>11</v>
      </c>
      <c r="W1106" t="s">
        <v>12</v>
      </c>
      <c r="X1106">
        <f t="shared" si="218"/>
        <v>739</v>
      </c>
      <c r="Y1106" s="3">
        <f t="shared" si="222"/>
        <v>5.3565862746720123</v>
      </c>
      <c r="Z1106" s="3">
        <f t="shared" si="222"/>
        <v>2.0593567985525225</v>
      </c>
    </row>
    <row r="1107" spans="1:26" x14ac:dyDescent="0.2">
      <c r="A1107" t="s">
        <v>6</v>
      </c>
      <c r="B1107" s="12">
        <v>1106</v>
      </c>
      <c r="C1107" s="12">
        <v>494</v>
      </c>
      <c r="D1107" s="12">
        <v>1879</v>
      </c>
      <c r="E1107" s="11">
        <v>406372.3</v>
      </c>
      <c r="F1107">
        <v>17795.46</v>
      </c>
      <c r="G1107">
        <v>86</v>
      </c>
      <c r="H1107">
        <v>86</v>
      </c>
      <c r="I1107">
        <v>86</v>
      </c>
      <c r="J1107" s="5">
        <f t="shared" si="223"/>
        <v>3.1744289657538172</v>
      </c>
      <c r="K1107">
        <f t="shared" si="227"/>
        <v>4.4543472962535073</v>
      </c>
      <c r="L1107">
        <f t="shared" si="227"/>
        <v>1.1551277628632253</v>
      </c>
      <c r="M1107">
        <v>0</v>
      </c>
      <c r="N1107">
        <v>0</v>
      </c>
      <c r="O1107">
        <v>0</v>
      </c>
      <c r="P1107" s="5">
        <f t="shared" si="224"/>
        <v>0</v>
      </c>
      <c r="Q1107">
        <v>0</v>
      </c>
      <c r="R1107">
        <v>0</v>
      </c>
      <c r="S1107" s="5">
        <f t="shared" si="220"/>
        <v>86</v>
      </c>
      <c r="T1107" s="3">
        <f t="shared" si="228"/>
        <v>4.4543472962535073</v>
      </c>
      <c r="U1107" s="3">
        <f t="shared" si="221"/>
        <v>1.1551277628632253</v>
      </c>
      <c r="V1107" t="s">
        <v>11</v>
      </c>
      <c r="W1107" t="s">
        <v>12</v>
      </c>
      <c r="X1107">
        <f t="shared" si="218"/>
        <v>740</v>
      </c>
      <c r="Y1107" s="3">
        <f t="shared" si="222"/>
        <v>4.4543472962535073</v>
      </c>
      <c r="Z1107" s="3">
        <f t="shared" si="222"/>
        <v>1.1551277628632253</v>
      </c>
    </row>
    <row r="1108" spans="1:26" x14ac:dyDescent="0.2">
      <c r="A1108" t="s">
        <v>6</v>
      </c>
      <c r="B1108" s="12">
        <v>1107</v>
      </c>
      <c r="C1108" s="12">
        <v>493</v>
      </c>
      <c r="D1108" s="12">
        <v>1880</v>
      </c>
      <c r="E1108" s="11">
        <v>407163.3</v>
      </c>
      <c r="F1108">
        <v>17790.2</v>
      </c>
      <c r="G1108">
        <v>234</v>
      </c>
      <c r="H1108">
        <v>234</v>
      </c>
      <c r="I1108">
        <v>234</v>
      </c>
      <c r="J1108" s="5">
        <f t="shared" si="223"/>
        <v>8.6206197857223383</v>
      </c>
      <c r="K1108">
        <f t="shared" si="227"/>
        <v>5.4553211153577017</v>
      </c>
      <c r="L1108">
        <f t="shared" si="227"/>
        <v>2.1541569829867191</v>
      </c>
      <c r="M1108">
        <v>0</v>
      </c>
      <c r="N1108">
        <v>0</v>
      </c>
      <c r="O1108">
        <v>0</v>
      </c>
      <c r="P1108" s="5">
        <f t="shared" si="224"/>
        <v>0</v>
      </c>
      <c r="Q1108">
        <v>0</v>
      </c>
      <c r="R1108">
        <v>0</v>
      </c>
      <c r="S1108" s="5">
        <f t="shared" si="220"/>
        <v>234</v>
      </c>
      <c r="T1108" s="3">
        <f t="shared" si="228"/>
        <v>5.4553211153577017</v>
      </c>
      <c r="U1108" s="3">
        <f t="shared" si="221"/>
        <v>2.1541569829867191</v>
      </c>
      <c r="V1108" t="s">
        <v>11</v>
      </c>
      <c r="W1108" t="s">
        <v>12</v>
      </c>
      <c r="X1108">
        <f t="shared" si="218"/>
        <v>741</v>
      </c>
      <c r="Y1108" s="3">
        <f t="shared" si="222"/>
        <v>5.4553211153577017</v>
      </c>
      <c r="Z1108" s="3">
        <f t="shared" si="222"/>
        <v>2.1541569829867191</v>
      </c>
    </row>
    <row r="1109" spans="1:26" x14ac:dyDescent="0.2">
      <c r="A1109" t="s">
        <v>6</v>
      </c>
      <c r="B1109" s="12">
        <v>1108</v>
      </c>
      <c r="C1109" s="12">
        <v>492</v>
      </c>
      <c r="D1109" s="12">
        <v>1881</v>
      </c>
      <c r="E1109" s="11">
        <v>407947.8</v>
      </c>
      <c r="F1109">
        <v>17784.93</v>
      </c>
      <c r="G1109">
        <v>83</v>
      </c>
      <c r="H1109">
        <v>83</v>
      </c>
      <c r="I1109">
        <v>83</v>
      </c>
      <c r="J1109" s="5">
        <f t="shared" si="223"/>
        <v>3.0518610469280629</v>
      </c>
      <c r="K1109">
        <f t="shared" si="227"/>
        <v>4.4188406077965983</v>
      </c>
      <c r="L1109">
        <f t="shared" si="227"/>
        <v>1.1157515838562875</v>
      </c>
      <c r="M1109">
        <v>13</v>
      </c>
      <c r="N1109">
        <v>13</v>
      </c>
      <c r="O1109">
        <v>13</v>
      </c>
      <c r="P1109" s="5">
        <f t="shared" si="224"/>
        <v>18.273898182337518</v>
      </c>
      <c r="Q1109">
        <f t="shared" ref="Q1109:R1114" si="229">LN(O1109)</f>
        <v>2.5649493574615367</v>
      </c>
      <c r="R1109">
        <f t="shared" si="229"/>
        <v>2.9054737128381047</v>
      </c>
      <c r="S1109" s="5">
        <f t="shared" si="220"/>
        <v>96</v>
      </c>
      <c r="T1109" s="3">
        <f t="shared" si="228"/>
        <v>4.5643481914678361</v>
      </c>
      <c r="U1109" s="3">
        <f t="shared" si="221"/>
        <v>4.021225296694392</v>
      </c>
      <c r="V1109" t="s">
        <v>11</v>
      </c>
      <c r="W1109" t="s">
        <v>12</v>
      </c>
      <c r="X1109">
        <f t="shared" si="218"/>
        <v>742</v>
      </c>
      <c r="Y1109" s="3">
        <f t="shared" si="222"/>
        <v>1.8538912503350615</v>
      </c>
      <c r="Z1109" s="3">
        <f t="shared" si="222"/>
        <v>-1.7897221289818173</v>
      </c>
    </row>
    <row r="1110" spans="1:26" x14ac:dyDescent="0.2">
      <c r="A1110" t="s">
        <v>6</v>
      </c>
      <c r="B1110" s="12">
        <v>1109</v>
      </c>
      <c r="C1110" s="12">
        <v>491</v>
      </c>
      <c r="D1110" s="12">
        <v>1882</v>
      </c>
      <c r="E1110" s="11">
        <v>408722.7</v>
      </c>
      <c r="F1110">
        <v>17779.189999999999</v>
      </c>
      <c r="G1110">
        <v>979</v>
      </c>
      <c r="H1110">
        <v>979</v>
      </c>
      <c r="I1110">
        <v>979</v>
      </c>
      <c r="J1110" s="5">
        <f t="shared" si="223"/>
        <v>35.9290051665836</v>
      </c>
      <c r="K1110">
        <f t="shared" si="227"/>
        <v>6.8865316425305103</v>
      </c>
      <c r="L1110">
        <f t="shared" si="227"/>
        <v>3.5815449126425669</v>
      </c>
      <c r="M1110">
        <v>8</v>
      </c>
      <c r="N1110">
        <v>8</v>
      </c>
      <c r="O1110">
        <v>8</v>
      </c>
      <c r="P1110" s="5">
        <f t="shared" si="224"/>
        <v>11.249106399110421</v>
      </c>
      <c r="Q1110">
        <f t="shared" si="229"/>
        <v>2.0794415416798357</v>
      </c>
      <c r="R1110">
        <f t="shared" si="229"/>
        <v>2.42028869430542</v>
      </c>
      <c r="S1110" s="5">
        <f t="shared" si="220"/>
        <v>987</v>
      </c>
      <c r="T1110" s="3">
        <f t="shared" si="228"/>
        <v>6.8946700394334819</v>
      </c>
      <c r="U1110" s="3">
        <f t="shared" si="221"/>
        <v>6.0018336069479865</v>
      </c>
      <c r="V1110" t="s">
        <v>11</v>
      </c>
      <c r="W1110" t="s">
        <v>12</v>
      </c>
      <c r="X1110">
        <f t="shared" si="218"/>
        <v>743</v>
      </c>
      <c r="Y1110" s="3">
        <f t="shared" si="222"/>
        <v>4.8070901008506741</v>
      </c>
      <c r="Z1110" s="3">
        <f t="shared" si="222"/>
        <v>1.1612562183371469</v>
      </c>
    </row>
    <row r="1111" spans="1:26" x14ac:dyDescent="0.2">
      <c r="A1111" t="s">
        <v>6</v>
      </c>
      <c r="B1111" s="12">
        <v>1110</v>
      </c>
      <c r="C1111" s="12">
        <v>490</v>
      </c>
      <c r="D1111" s="12">
        <v>1883</v>
      </c>
      <c r="E1111" s="11">
        <v>409499</v>
      </c>
      <c r="F1111">
        <v>17773.150000000001</v>
      </c>
      <c r="G1111">
        <v>200</v>
      </c>
      <c r="H1111">
        <v>200</v>
      </c>
      <c r="I1111">
        <v>200</v>
      </c>
      <c r="J1111" s="5">
        <f t="shared" si="223"/>
        <v>7.3260252161787944</v>
      </c>
      <c r="K1111">
        <f t="shared" si="227"/>
        <v>5.2983173665480363</v>
      </c>
      <c r="L1111">
        <f t="shared" si="227"/>
        <v>1.9914331063625463</v>
      </c>
      <c r="M1111">
        <v>1</v>
      </c>
      <c r="N1111">
        <v>1</v>
      </c>
      <c r="O1111">
        <v>1</v>
      </c>
      <c r="P1111" s="5">
        <f t="shared" si="224"/>
        <v>1.4066161597690898</v>
      </c>
      <c r="Q1111">
        <f t="shared" si="229"/>
        <v>0</v>
      </c>
      <c r="R1111">
        <f t="shared" si="229"/>
        <v>0.34118693335777295</v>
      </c>
      <c r="S1111" s="5">
        <f t="shared" si="220"/>
        <v>201</v>
      </c>
      <c r="T1111" s="3">
        <f t="shared" si="228"/>
        <v>5.3033049080590757</v>
      </c>
      <c r="U1111" s="3">
        <f t="shared" si="221"/>
        <v>2.3326200397203194</v>
      </c>
      <c r="V1111" t="s">
        <v>11</v>
      </c>
      <c r="W1111" t="s">
        <v>12</v>
      </c>
      <c r="X1111">
        <f t="shared" si="218"/>
        <v>744</v>
      </c>
      <c r="Y1111" s="3">
        <f t="shared" si="222"/>
        <v>5.2983173665480363</v>
      </c>
      <c r="Z1111" s="3">
        <f t="shared" si="222"/>
        <v>1.6502461730047733</v>
      </c>
    </row>
    <row r="1112" spans="1:26" x14ac:dyDescent="0.2">
      <c r="A1112" t="s">
        <v>6</v>
      </c>
      <c r="B1112" s="12">
        <v>1111</v>
      </c>
      <c r="C1112" s="12">
        <v>489</v>
      </c>
      <c r="D1112" s="12">
        <v>1884</v>
      </c>
      <c r="E1112" s="11">
        <v>410268.5</v>
      </c>
      <c r="F1112">
        <v>17766.63</v>
      </c>
      <c r="G1112">
        <v>6</v>
      </c>
      <c r="H1112">
        <v>6</v>
      </c>
      <c r="I1112">
        <v>6</v>
      </c>
      <c r="J1112" s="5">
        <f t="shared" si="223"/>
        <v>0.21936853548346996</v>
      </c>
      <c r="K1112">
        <f t="shared" si="227"/>
        <v>1.791759469228055</v>
      </c>
      <c r="L1112">
        <f t="shared" si="227"/>
        <v>-1.5170021530778117</v>
      </c>
      <c r="M1112">
        <v>5</v>
      </c>
      <c r="N1112">
        <v>5</v>
      </c>
      <c r="O1112">
        <v>5</v>
      </c>
      <c r="P1112" s="5">
        <f t="shared" si="224"/>
        <v>7.0356617996772597</v>
      </c>
      <c r="Q1112">
        <f t="shared" si="229"/>
        <v>1.6094379124341003</v>
      </c>
      <c r="R1112">
        <f t="shared" si="229"/>
        <v>1.9509917585906102</v>
      </c>
      <c r="S1112" s="5">
        <f t="shared" si="220"/>
        <v>11</v>
      </c>
      <c r="T1112" s="3">
        <f t="shared" si="228"/>
        <v>2.3978952727983707</v>
      </c>
      <c r="U1112" s="3">
        <f t="shared" si="221"/>
        <v>0.43398960551279853</v>
      </c>
      <c r="V1112" t="s">
        <v>11</v>
      </c>
      <c r="W1112" t="s">
        <v>12</v>
      </c>
      <c r="X1112">
        <f t="shared" si="218"/>
        <v>745</v>
      </c>
      <c r="Y1112" s="3">
        <f t="shared" si="222"/>
        <v>0.18232155679395468</v>
      </c>
      <c r="Z1112" s="3">
        <f t="shared" si="222"/>
        <v>-3.467993911668422</v>
      </c>
    </row>
    <row r="1113" spans="1:26" x14ac:dyDescent="0.2">
      <c r="A1113" t="s">
        <v>6</v>
      </c>
      <c r="B1113" s="12">
        <v>1112</v>
      </c>
      <c r="C1113" s="12">
        <v>488</v>
      </c>
      <c r="D1113" s="12">
        <v>1885</v>
      </c>
      <c r="E1113" s="11">
        <v>411029.7</v>
      </c>
      <c r="F1113">
        <v>17759.53</v>
      </c>
      <c r="G1113">
        <v>10</v>
      </c>
      <c r="H1113">
        <v>10</v>
      </c>
      <c r="I1113">
        <v>10</v>
      </c>
      <c r="J1113" s="5">
        <f t="shared" si="223"/>
        <v>0.36493713228022212</v>
      </c>
      <c r="K1113">
        <f t="shared" si="227"/>
        <v>2.3025850929940459</v>
      </c>
      <c r="L1113">
        <f t="shared" si="227"/>
        <v>-1.0080301805628729</v>
      </c>
      <c r="M1113">
        <v>12</v>
      </c>
      <c r="N1113">
        <v>12</v>
      </c>
      <c r="O1113">
        <v>12</v>
      </c>
      <c r="P1113" s="5">
        <f t="shared" si="224"/>
        <v>16.892338930140607</v>
      </c>
      <c r="Q1113">
        <f t="shared" si="229"/>
        <v>2.4849066497880004</v>
      </c>
      <c r="R1113">
        <f t="shared" si="229"/>
        <v>2.8268602014063178</v>
      </c>
      <c r="S1113" s="5">
        <f t="shared" si="220"/>
        <v>22</v>
      </c>
      <c r="T1113" s="3">
        <f t="shared" si="228"/>
        <v>3.0910424533583161</v>
      </c>
      <c r="U1113" s="3">
        <f t="shared" si="221"/>
        <v>1.8188300208434449</v>
      </c>
      <c r="V1113" t="s">
        <v>11</v>
      </c>
      <c r="W1113" t="s">
        <v>12</v>
      </c>
      <c r="X1113">
        <f t="shared" si="218"/>
        <v>746</v>
      </c>
      <c r="Y1113" s="3">
        <f t="shared" si="222"/>
        <v>-0.18232155679395445</v>
      </c>
      <c r="Z1113" s="3">
        <f t="shared" si="222"/>
        <v>-3.8348903819691906</v>
      </c>
    </row>
    <row r="1114" spans="1:26" x14ac:dyDescent="0.2">
      <c r="A1114" t="s">
        <v>6</v>
      </c>
      <c r="B1114" s="12">
        <v>1113</v>
      </c>
      <c r="C1114" s="12">
        <v>487</v>
      </c>
      <c r="D1114" s="12">
        <v>1886</v>
      </c>
      <c r="E1114" s="11">
        <v>411784.3</v>
      </c>
      <c r="F1114">
        <v>17751.849999999999</v>
      </c>
      <c r="G1114">
        <v>20</v>
      </c>
      <c r="H1114">
        <v>20</v>
      </c>
      <c r="I1114">
        <v>20</v>
      </c>
      <c r="J1114" s="5">
        <f t="shared" si="223"/>
        <v>0.72853676062929063</v>
      </c>
      <c r="K1114">
        <f t="shared" si="227"/>
        <v>2.9957322735539909</v>
      </c>
      <c r="L1114">
        <f t="shared" si="227"/>
        <v>-0.31671719390715475</v>
      </c>
      <c r="M1114">
        <v>3</v>
      </c>
      <c r="N1114">
        <v>3</v>
      </c>
      <c r="O1114">
        <v>3</v>
      </c>
      <c r="P1114" s="5">
        <f t="shared" si="224"/>
        <v>4.2249117697592089</v>
      </c>
      <c r="Q1114">
        <f t="shared" si="229"/>
        <v>1.0986122886681098</v>
      </c>
      <c r="R1114">
        <f t="shared" si="229"/>
        <v>1.4409983776938577</v>
      </c>
      <c r="S1114" s="5">
        <f t="shared" si="220"/>
        <v>23</v>
      </c>
      <c r="T1114" s="3">
        <f t="shared" si="228"/>
        <v>3.1354942159291497</v>
      </c>
      <c r="U1114" s="3">
        <f t="shared" si="221"/>
        <v>1.1242811837867031</v>
      </c>
      <c r="V1114" t="s">
        <v>11</v>
      </c>
      <c r="W1114" t="s">
        <v>12</v>
      </c>
      <c r="X1114">
        <f t="shared" si="218"/>
        <v>747</v>
      </c>
      <c r="Y1114" s="3">
        <f t="shared" si="222"/>
        <v>1.8971199848858811</v>
      </c>
      <c r="Z1114" s="3">
        <f t="shared" si="222"/>
        <v>-1.7577155716010124</v>
      </c>
    </row>
    <row r="1115" spans="1:26" x14ac:dyDescent="0.2">
      <c r="A1115" t="s">
        <v>6</v>
      </c>
      <c r="B1115" s="12">
        <v>1114</v>
      </c>
      <c r="C1115" s="12">
        <v>486</v>
      </c>
      <c r="D1115" s="12">
        <v>1887</v>
      </c>
      <c r="E1115" s="11">
        <v>412530.2</v>
      </c>
      <c r="F1115">
        <v>17742.55</v>
      </c>
      <c r="G1115">
        <v>58</v>
      </c>
      <c r="H1115">
        <v>58</v>
      </c>
      <c r="I1115">
        <v>58</v>
      </c>
      <c r="J1115" s="5">
        <f t="shared" si="223"/>
        <v>2.1089365093755559</v>
      </c>
      <c r="K1115">
        <f t="shared" si="227"/>
        <v>4.0604430105464191</v>
      </c>
      <c r="L1115">
        <f t="shared" si="227"/>
        <v>0.74618379643255806</v>
      </c>
      <c r="M1115">
        <v>0</v>
      </c>
      <c r="N1115">
        <v>0</v>
      </c>
      <c r="O1115">
        <v>0</v>
      </c>
      <c r="P1115" s="5">
        <f t="shared" si="224"/>
        <v>0</v>
      </c>
      <c r="Q1115">
        <v>0</v>
      </c>
      <c r="R1115">
        <v>0</v>
      </c>
      <c r="S1115" s="5">
        <f t="shared" si="220"/>
        <v>58</v>
      </c>
      <c r="T1115" s="3">
        <f t="shared" si="228"/>
        <v>4.0604430105464191</v>
      </c>
      <c r="U1115" s="3">
        <f t="shared" si="221"/>
        <v>0.74618379643255806</v>
      </c>
      <c r="V1115" t="s">
        <v>11</v>
      </c>
      <c r="W1115" t="s">
        <v>12</v>
      </c>
      <c r="X1115">
        <f t="shared" si="218"/>
        <v>748</v>
      </c>
      <c r="Y1115" s="3">
        <f t="shared" si="222"/>
        <v>4.0604430105464191</v>
      </c>
      <c r="Z1115" s="3">
        <f t="shared" si="222"/>
        <v>0.74618379643255806</v>
      </c>
    </row>
    <row r="1116" spans="1:26" x14ac:dyDescent="0.2">
      <c r="A1116" t="s">
        <v>6</v>
      </c>
      <c r="B1116" s="12">
        <v>1115</v>
      </c>
      <c r="C1116" s="12">
        <v>485</v>
      </c>
      <c r="D1116" s="12">
        <v>1888</v>
      </c>
      <c r="E1116" s="11">
        <v>413270</v>
      </c>
      <c r="F1116">
        <v>17732.400000000001</v>
      </c>
      <c r="G1116">
        <v>14</v>
      </c>
      <c r="H1116">
        <v>14</v>
      </c>
      <c r="I1116">
        <v>14</v>
      </c>
      <c r="J1116" s="5">
        <f t="shared" si="223"/>
        <v>0.50814237665448736</v>
      </c>
      <c r="K1116">
        <f t="shared" si="227"/>
        <v>2.6390573296152584</v>
      </c>
      <c r="L1116">
        <f t="shared" si="227"/>
        <v>-0.67699360166677947</v>
      </c>
      <c r="M1116">
        <v>1</v>
      </c>
      <c r="N1116">
        <v>1</v>
      </c>
      <c r="O1116">
        <v>1</v>
      </c>
      <c r="P1116" s="5">
        <f t="shared" si="224"/>
        <v>1.4098486386501545</v>
      </c>
      <c r="Q1116">
        <f t="shared" ref="Q1116:R1118" si="230">LN(O1116)</f>
        <v>0</v>
      </c>
      <c r="R1116">
        <f t="shared" si="230"/>
        <v>0.34348235015274925</v>
      </c>
      <c r="S1116" s="5">
        <f t="shared" si="220"/>
        <v>15</v>
      </c>
      <c r="T1116" s="3">
        <f t="shared" si="228"/>
        <v>2.7080502011022101</v>
      </c>
      <c r="U1116" s="3">
        <f t="shared" si="221"/>
        <v>-0.33351125151403022</v>
      </c>
      <c r="V1116" t="s">
        <v>11</v>
      </c>
      <c r="W1116" t="s">
        <v>12</v>
      </c>
      <c r="X1116">
        <f t="shared" si="218"/>
        <v>749</v>
      </c>
      <c r="Y1116" s="3">
        <f t="shared" si="222"/>
        <v>2.6390573296152584</v>
      </c>
      <c r="Z1116" s="3">
        <f t="shared" si="222"/>
        <v>-1.0204759518195288</v>
      </c>
    </row>
    <row r="1117" spans="1:26" x14ac:dyDescent="0.2">
      <c r="A1117" t="s">
        <v>6</v>
      </c>
      <c r="B1117" s="12">
        <v>1116</v>
      </c>
      <c r="C1117" s="12">
        <v>484</v>
      </c>
      <c r="D1117" s="12">
        <v>1889</v>
      </c>
      <c r="E1117" s="11">
        <v>414006.6</v>
      </c>
      <c r="F1117">
        <v>17722</v>
      </c>
      <c r="G1117">
        <v>35</v>
      </c>
      <c r="H1117">
        <v>35</v>
      </c>
      <c r="I1117">
        <v>35</v>
      </c>
      <c r="J1117" s="5">
        <f t="shared" si="223"/>
        <v>1.2680957260101651</v>
      </c>
      <c r="K1117">
        <f t="shared" si="227"/>
        <v>3.5553480614894135</v>
      </c>
      <c r="L1117">
        <f t="shared" si="227"/>
        <v>0.23751634686439665</v>
      </c>
      <c r="M1117">
        <v>139</v>
      </c>
      <c r="N1117">
        <v>139</v>
      </c>
      <c r="O1117">
        <v>139</v>
      </c>
      <c r="P1117" s="5">
        <f t="shared" si="224"/>
        <v>196.08396343527818</v>
      </c>
      <c r="Q1117">
        <f t="shared" si="230"/>
        <v>4.9344739331306915</v>
      </c>
      <c r="R1117">
        <f t="shared" si="230"/>
        <v>5.2785429523737815</v>
      </c>
      <c r="S1117" s="5">
        <f t="shared" si="220"/>
        <v>174</v>
      </c>
      <c r="T1117" s="3">
        <f t="shared" si="228"/>
        <v>5.1590552992145291</v>
      </c>
      <c r="U1117" s="3">
        <f t="shared" si="221"/>
        <v>5.5160592992381785</v>
      </c>
      <c r="V1117" t="s">
        <v>11</v>
      </c>
      <c r="W1117" t="s">
        <v>12</v>
      </c>
      <c r="X1117">
        <f t="shared" si="218"/>
        <v>750</v>
      </c>
      <c r="Y1117" s="3">
        <f t="shared" si="222"/>
        <v>-1.379125871641278</v>
      </c>
      <c r="Z1117" s="3">
        <f t="shared" si="222"/>
        <v>-5.0410266055093844</v>
      </c>
    </row>
    <row r="1118" spans="1:26" x14ac:dyDescent="0.2">
      <c r="A1118" t="s">
        <v>6</v>
      </c>
      <c r="B1118" s="12">
        <v>1117</v>
      </c>
      <c r="C1118" s="12">
        <v>483</v>
      </c>
      <c r="D1118" s="12">
        <v>1890</v>
      </c>
      <c r="E1118" s="11">
        <v>414759.8</v>
      </c>
      <c r="F1118">
        <v>17711.349999999999</v>
      </c>
      <c r="G1118">
        <v>11200</v>
      </c>
      <c r="H1118">
        <v>11200</v>
      </c>
      <c r="I1118">
        <v>11200</v>
      </c>
      <c r="J1118" s="5">
        <f t="shared" si="223"/>
        <v>405.05372024964817</v>
      </c>
      <c r="K1118">
        <f t="shared" si="227"/>
        <v>9.3236690572831851</v>
      </c>
      <c r="L1118">
        <f t="shared" si="227"/>
        <v>6.0040197009020124</v>
      </c>
      <c r="M1118">
        <v>39</v>
      </c>
      <c r="N1118">
        <v>39</v>
      </c>
      <c r="O1118">
        <v>39</v>
      </c>
      <c r="P1118" s="5">
        <f t="shared" si="224"/>
        <v>55.049445694427597</v>
      </c>
      <c r="Q1118">
        <f t="shared" si="230"/>
        <v>3.6635616461296463</v>
      </c>
      <c r="R1118">
        <f t="shared" si="230"/>
        <v>4.0082317939886147</v>
      </c>
      <c r="S1118" s="5">
        <f t="shared" si="220"/>
        <v>11239</v>
      </c>
      <c r="T1118" s="3">
        <f t="shared" si="228"/>
        <v>9.327145151518268</v>
      </c>
      <c r="U1118" s="3">
        <f t="shared" si="221"/>
        <v>10.012251494890627</v>
      </c>
      <c r="V1118" t="s">
        <v>11</v>
      </c>
      <c r="W1118" t="s">
        <v>12</v>
      </c>
      <c r="X1118">
        <f t="shared" si="218"/>
        <v>751</v>
      </c>
      <c r="Y1118" s="3">
        <f t="shared" si="222"/>
        <v>5.6601074111535388</v>
      </c>
      <c r="Z1118" s="3">
        <f t="shared" si="222"/>
        <v>1.9957879069133977</v>
      </c>
    </row>
    <row r="1119" spans="1:26" x14ac:dyDescent="0.2">
      <c r="A1119" t="s">
        <v>6</v>
      </c>
      <c r="B1119" s="12">
        <v>1118</v>
      </c>
      <c r="C1119" s="12">
        <v>482</v>
      </c>
      <c r="D1119" s="12">
        <v>1891</v>
      </c>
      <c r="E1119" s="11">
        <v>415539.3</v>
      </c>
      <c r="F1119">
        <v>17700.36</v>
      </c>
      <c r="G1119">
        <v>21764</v>
      </c>
      <c r="H1119">
        <v>21764</v>
      </c>
      <c r="I1119">
        <v>21764</v>
      </c>
      <c r="J1119" s="5">
        <f t="shared" si="223"/>
        <v>785.62966246513872</v>
      </c>
      <c r="K1119">
        <f t="shared" si="227"/>
        <v>9.9880125076058164</v>
      </c>
      <c r="L1119">
        <f t="shared" si="227"/>
        <v>6.6664855140478414</v>
      </c>
      <c r="M1119">
        <v>0</v>
      </c>
      <c r="N1119">
        <v>0</v>
      </c>
      <c r="O1119">
        <v>0</v>
      </c>
      <c r="P1119" s="5">
        <f t="shared" si="224"/>
        <v>0</v>
      </c>
      <c r="Q1119">
        <v>0</v>
      </c>
      <c r="R1119">
        <v>0</v>
      </c>
      <c r="S1119" s="5">
        <f t="shared" si="220"/>
        <v>21764</v>
      </c>
      <c r="T1119" s="3">
        <f t="shared" si="228"/>
        <v>9.9880125076058164</v>
      </c>
      <c r="U1119" s="3">
        <f t="shared" si="221"/>
        <v>6.6664855140478414</v>
      </c>
      <c r="V1119" t="s">
        <v>11</v>
      </c>
      <c r="W1119" t="s">
        <v>12</v>
      </c>
      <c r="X1119">
        <f t="shared" si="218"/>
        <v>752</v>
      </c>
      <c r="Y1119" s="3">
        <f t="shared" si="222"/>
        <v>9.9880125076058164</v>
      </c>
      <c r="Z1119" s="3">
        <f t="shared" si="222"/>
        <v>6.6664855140478414</v>
      </c>
    </row>
    <row r="1120" spans="1:26" x14ac:dyDescent="0.2">
      <c r="A1120" t="s">
        <v>6</v>
      </c>
      <c r="B1120" s="12">
        <v>1119</v>
      </c>
      <c r="C1120" s="12">
        <v>481</v>
      </c>
      <c r="D1120" s="12">
        <v>1892</v>
      </c>
      <c r="E1120" s="11">
        <v>416312.4</v>
      </c>
      <c r="F1120">
        <v>17689.18</v>
      </c>
      <c r="G1120">
        <v>55</v>
      </c>
      <c r="H1120">
        <v>55</v>
      </c>
      <c r="I1120">
        <v>55</v>
      </c>
      <c r="J1120" s="5">
        <f t="shared" si="223"/>
        <v>1.9816849077759875</v>
      </c>
      <c r="K1120">
        <f t="shared" si="227"/>
        <v>4.0073331852324712</v>
      </c>
      <c r="L1120">
        <f t="shared" si="227"/>
        <v>0.68394744636548521</v>
      </c>
      <c r="M1120">
        <v>2</v>
      </c>
      <c r="N1120">
        <v>2</v>
      </c>
      <c r="O1120">
        <v>2</v>
      </c>
      <c r="P1120" s="5">
        <f t="shared" si="224"/>
        <v>2.8265866478830559</v>
      </c>
      <c r="Q1120">
        <f>LN(O1120)</f>
        <v>0.69314718055994529</v>
      </c>
      <c r="R1120">
        <f>LN(P1120)</f>
        <v>1.0390698522030701</v>
      </c>
      <c r="S1120" s="5">
        <f t="shared" si="220"/>
        <v>57</v>
      </c>
      <c r="T1120" s="3">
        <f t="shared" si="228"/>
        <v>4.0430512678345503</v>
      </c>
      <c r="U1120" s="3">
        <f t="shared" si="221"/>
        <v>1.7230172985685552</v>
      </c>
      <c r="V1120" t="s">
        <v>11</v>
      </c>
      <c r="W1120" t="s">
        <v>12</v>
      </c>
      <c r="X1120">
        <f t="shared" si="218"/>
        <v>753</v>
      </c>
      <c r="Y1120" s="3">
        <f t="shared" si="222"/>
        <v>3.3141860046725258</v>
      </c>
      <c r="Z1120" s="3">
        <f t="shared" si="222"/>
        <v>-0.35512240583758492</v>
      </c>
    </row>
    <row r="1121" spans="1:26" x14ac:dyDescent="0.2">
      <c r="A1121" t="s">
        <v>6</v>
      </c>
      <c r="B1121" s="12">
        <v>1120</v>
      </c>
      <c r="C1121" s="12">
        <v>480</v>
      </c>
      <c r="D1121" s="12">
        <v>1893</v>
      </c>
      <c r="E1121" s="11">
        <v>417074.3</v>
      </c>
      <c r="F1121">
        <v>17677.39</v>
      </c>
      <c r="G1121">
        <v>173</v>
      </c>
      <c r="H1121">
        <v>173</v>
      </c>
      <c r="I1121">
        <v>173</v>
      </c>
      <c r="J1121" s="5">
        <f t="shared" si="223"/>
        <v>6.2219129780952702</v>
      </c>
      <c r="K1121">
        <f t="shared" si="227"/>
        <v>5.1532915944977793</v>
      </c>
      <c r="L1121">
        <f t="shared" si="227"/>
        <v>1.828077412214872</v>
      </c>
      <c r="M1121">
        <v>2</v>
      </c>
      <c r="N1121">
        <v>2</v>
      </c>
      <c r="O1121">
        <v>2</v>
      </c>
      <c r="P1121" s="5">
        <f t="shared" si="224"/>
        <v>2.8284718501996053</v>
      </c>
      <c r="Q1121">
        <f>LN(O1121)</f>
        <v>0.69314718055994529</v>
      </c>
      <c r="R1121">
        <f>LN(P1121)</f>
        <v>1.0397365835505972</v>
      </c>
      <c r="S1121" s="5">
        <f t="shared" si="220"/>
        <v>175</v>
      </c>
      <c r="T1121" s="3">
        <f t="shared" si="228"/>
        <v>5.1647859739235145</v>
      </c>
      <c r="U1121" s="3">
        <f t="shared" si="221"/>
        <v>2.8678139957654691</v>
      </c>
      <c r="V1121" t="s">
        <v>11</v>
      </c>
      <c r="W1121" t="s">
        <v>12</v>
      </c>
      <c r="X1121">
        <f t="shared" si="218"/>
        <v>754</v>
      </c>
      <c r="Y1121" s="3">
        <f t="shared" si="222"/>
        <v>4.4601444139378339</v>
      </c>
      <c r="Z1121" s="3">
        <f t="shared" si="222"/>
        <v>0.7883408286642748</v>
      </c>
    </row>
    <row r="1122" spans="1:26" x14ac:dyDescent="0.2">
      <c r="A1122" t="s">
        <v>6</v>
      </c>
      <c r="B1122" s="12">
        <v>1121</v>
      </c>
      <c r="C1122" s="12">
        <v>479</v>
      </c>
      <c r="D1122" s="12">
        <v>1894</v>
      </c>
      <c r="E1122" s="11">
        <v>417819.5</v>
      </c>
      <c r="F1122">
        <v>17664.939999999999</v>
      </c>
      <c r="G1122">
        <v>645</v>
      </c>
      <c r="H1122">
        <v>645</v>
      </c>
      <c r="I1122">
        <v>645</v>
      </c>
      <c r="J1122" s="5">
        <f t="shared" si="223"/>
        <v>23.155932166880675</v>
      </c>
      <c r="K1122">
        <f t="shared" si="227"/>
        <v>6.4692503167957724</v>
      </c>
      <c r="L1122">
        <f t="shared" si="227"/>
        <v>3.1422509968153642</v>
      </c>
      <c r="M1122">
        <v>0</v>
      </c>
      <c r="N1122">
        <v>0</v>
      </c>
      <c r="O1122">
        <v>0</v>
      </c>
      <c r="P1122" s="5">
        <f t="shared" si="224"/>
        <v>0</v>
      </c>
      <c r="Q1122">
        <v>0</v>
      </c>
      <c r="R1122">
        <v>0</v>
      </c>
      <c r="S1122" s="5">
        <f t="shared" si="220"/>
        <v>645</v>
      </c>
      <c r="T1122" s="3">
        <f t="shared" si="228"/>
        <v>6.4692503167957724</v>
      </c>
      <c r="U1122" s="3">
        <f t="shared" si="221"/>
        <v>3.1422509968153642</v>
      </c>
      <c r="V1122" t="s">
        <v>11</v>
      </c>
      <c r="W1122" t="s">
        <v>12</v>
      </c>
      <c r="X1122">
        <f t="shared" si="218"/>
        <v>755</v>
      </c>
      <c r="Y1122" s="3">
        <f t="shared" si="222"/>
        <v>6.4692503167957724</v>
      </c>
      <c r="Z1122" s="3">
        <f t="shared" si="222"/>
        <v>3.1422509968153642</v>
      </c>
    </row>
    <row r="1123" spans="1:26" x14ac:dyDescent="0.2">
      <c r="A1123" t="s">
        <v>6</v>
      </c>
      <c r="B1123" s="12">
        <v>1122</v>
      </c>
      <c r="C1123" s="12">
        <v>478</v>
      </c>
      <c r="D1123" s="12">
        <v>1895</v>
      </c>
      <c r="E1123" s="11">
        <v>418555.1</v>
      </c>
      <c r="F1123">
        <v>17652.02</v>
      </c>
      <c r="G1123">
        <v>365</v>
      </c>
      <c r="H1123">
        <v>365</v>
      </c>
      <c r="I1123">
        <v>365</v>
      </c>
      <c r="J1123" s="5">
        <f t="shared" si="223"/>
        <v>13.080715059976573</v>
      </c>
      <c r="K1123">
        <f t="shared" si="227"/>
        <v>5.8998973535824915</v>
      </c>
      <c r="L1123">
        <f t="shared" si="227"/>
        <v>2.5711390127287288</v>
      </c>
      <c r="M1123">
        <v>1</v>
      </c>
      <c r="N1123">
        <v>1</v>
      </c>
      <c r="O1123">
        <v>1</v>
      </c>
      <c r="P1123" s="5">
        <f t="shared" si="224"/>
        <v>1.4162685063805729</v>
      </c>
      <c r="Q1123">
        <f t="shared" ref="Q1123:R1127" si="231">LN(O1123)</f>
        <v>0</v>
      </c>
      <c r="R1123">
        <f t="shared" si="231"/>
        <v>0.348025600445453</v>
      </c>
      <c r="S1123" s="5">
        <f t="shared" si="220"/>
        <v>366</v>
      </c>
      <c r="T1123" s="3">
        <f t="shared" si="228"/>
        <v>5.9026333334013659</v>
      </c>
      <c r="U1123" s="3">
        <f t="shared" si="221"/>
        <v>2.919164613174182</v>
      </c>
      <c r="V1123" t="s">
        <v>11</v>
      </c>
      <c r="W1123" t="s">
        <v>12</v>
      </c>
      <c r="X1123">
        <f t="shared" si="218"/>
        <v>756</v>
      </c>
      <c r="Y1123" s="3">
        <f t="shared" si="222"/>
        <v>5.8998973535824915</v>
      </c>
      <c r="Z1123" s="3">
        <f t="shared" si="222"/>
        <v>2.2231134122832756</v>
      </c>
    </row>
    <row r="1124" spans="1:26" x14ac:dyDescent="0.2">
      <c r="A1124" t="s">
        <v>6</v>
      </c>
      <c r="B1124" s="12">
        <v>1123</v>
      </c>
      <c r="C1124" s="12">
        <v>477</v>
      </c>
      <c r="D1124" s="12">
        <v>1896</v>
      </c>
      <c r="E1124" s="11">
        <v>419280.8</v>
      </c>
      <c r="F1124">
        <v>17638.77</v>
      </c>
      <c r="G1124">
        <v>337</v>
      </c>
      <c r="H1124">
        <v>337</v>
      </c>
      <c r="I1124">
        <v>337</v>
      </c>
      <c r="J1124" s="5">
        <f t="shared" si="223"/>
        <v>12.056359365847424</v>
      </c>
      <c r="K1124">
        <f t="shared" si="227"/>
        <v>5.8200829303523616</v>
      </c>
      <c r="L1124">
        <f t="shared" si="227"/>
        <v>2.489592268929663</v>
      </c>
      <c r="M1124">
        <v>12</v>
      </c>
      <c r="N1124">
        <v>12</v>
      </c>
      <c r="O1124">
        <v>12</v>
      </c>
      <c r="P1124" s="5">
        <f t="shared" si="224"/>
        <v>17.007988652269972</v>
      </c>
      <c r="Q1124">
        <f t="shared" si="231"/>
        <v>2.4849066497880004</v>
      </c>
      <c r="R1124">
        <f t="shared" si="231"/>
        <v>2.8336831543998149</v>
      </c>
      <c r="S1124" s="5">
        <f t="shared" si="220"/>
        <v>349</v>
      </c>
      <c r="T1124" s="3">
        <f t="shared" si="228"/>
        <v>5.855071922202427</v>
      </c>
      <c r="U1124" s="3">
        <f t="shared" si="221"/>
        <v>5.3232754233294779</v>
      </c>
      <c r="V1124" t="s">
        <v>11</v>
      </c>
      <c r="W1124" t="s">
        <v>12</v>
      </c>
      <c r="X1124">
        <f t="shared" si="218"/>
        <v>757</v>
      </c>
      <c r="Y1124" s="3">
        <f t="shared" si="222"/>
        <v>3.3351762805643612</v>
      </c>
      <c r="Z1124" s="3">
        <f t="shared" si="222"/>
        <v>-0.34409088547015187</v>
      </c>
    </row>
    <row r="1125" spans="1:26" x14ac:dyDescent="0.2">
      <c r="A1125" t="s">
        <v>6</v>
      </c>
      <c r="B1125" s="12">
        <v>1124</v>
      </c>
      <c r="C1125" s="12">
        <v>476</v>
      </c>
      <c r="D1125" s="12">
        <v>1897</v>
      </c>
      <c r="E1125" s="11">
        <v>420014.4</v>
      </c>
      <c r="F1125">
        <v>17625.330000000002</v>
      </c>
      <c r="G1125">
        <v>9240</v>
      </c>
      <c r="H1125">
        <v>9240</v>
      </c>
      <c r="I1125">
        <v>9240</v>
      </c>
      <c r="J1125" s="5">
        <f t="shared" si="223"/>
        <v>329.98868610219074</v>
      </c>
      <c r="K1125">
        <f t="shared" si="227"/>
        <v>9.131297164635729</v>
      </c>
      <c r="L1125">
        <f t="shared" si="227"/>
        <v>5.7990583693339817</v>
      </c>
      <c r="M1125">
        <v>1</v>
      </c>
      <c r="N1125">
        <v>1</v>
      </c>
      <c r="O1125">
        <v>1</v>
      </c>
      <c r="P1125" s="5">
        <f t="shared" si="224"/>
        <v>1.4184131587890836</v>
      </c>
      <c r="Q1125">
        <f t="shared" si="231"/>
        <v>0</v>
      </c>
      <c r="R1125">
        <f t="shared" si="231"/>
        <v>0.34953875294089376</v>
      </c>
      <c r="S1125" s="5">
        <f t="shared" si="220"/>
        <v>9241</v>
      </c>
      <c r="T1125" s="3">
        <f t="shared" si="228"/>
        <v>9.1314053838880405</v>
      </c>
      <c r="U1125" s="3">
        <f t="shared" si="221"/>
        <v>6.1485971222748752</v>
      </c>
      <c r="V1125" t="s">
        <v>11</v>
      </c>
      <c r="W1125" t="s">
        <v>12</v>
      </c>
      <c r="X1125">
        <f t="shared" si="218"/>
        <v>758</v>
      </c>
      <c r="Y1125" s="3">
        <f t="shared" si="222"/>
        <v>9.131297164635729</v>
      </c>
      <c r="Z1125" s="3">
        <f t="shared" si="222"/>
        <v>5.4495196163930881</v>
      </c>
    </row>
    <row r="1126" spans="1:26" x14ac:dyDescent="0.2">
      <c r="A1126" t="s">
        <v>6</v>
      </c>
      <c r="B1126" s="12">
        <v>1125</v>
      </c>
      <c r="C1126" s="12">
        <v>475</v>
      </c>
      <c r="D1126" s="12">
        <v>1898</v>
      </c>
      <c r="E1126" s="11">
        <v>420741.5</v>
      </c>
      <c r="F1126">
        <v>17611.55</v>
      </c>
      <c r="G1126">
        <v>409</v>
      </c>
      <c r="H1126">
        <v>409</v>
      </c>
      <c r="I1126">
        <v>409</v>
      </c>
      <c r="J1126" s="5">
        <f t="shared" si="223"/>
        <v>14.581399743072646</v>
      </c>
      <c r="K1126">
        <f t="shared" si="227"/>
        <v>6.0137151560428022</v>
      </c>
      <c r="L1126">
        <f t="shared" si="227"/>
        <v>2.6797467262983621</v>
      </c>
      <c r="M1126">
        <v>1</v>
      </c>
      <c r="N1126">
        <v>1</v>
      </c>
      <c r="O1126">
        <v>1</v>
      </c>
      <c r="P1126" s="5">
        <f t="shared" si="224"/>
        <v>1.4195229834966259</v>
      </c>
      <c r="Q1126">
        <f t="shared" si="231"/>
        <v>0</v>
      </c>
      <c r="R1126">
        <f t="shared" si="231"/>
        <v>0.35032088806196454</v>
      </c>
      <c r="S1126" s="5">
        <f t="shared" si="220"/>
        <v>410</v>
      </c>
      <c r="T1126" s="3">
        <f t="shared" si="228"/>
        <v>6.0161571596983539</v>
      </c>
      <c r="U1126" s="3">
        <f t="shared" si="221"/>
        <v>3.0300676143603265</v>
      </c>
      <c r="V1126" t="s">
        <v>11</v>
      </c>
      <c r="W1126" t="s">
        <v>12</v>
      </c>
      <c r="X1126">
        <f t="shared" si="218"/>
        <v>759</v>
      </c>
      <c r="Y1126" s="3">
        <f t="shared" si="222"/>
        <v>6.0137151560428022</v>
      </c>
      <c r="Z1126" s="3">
        <f t="shared" si="222"/>
        <v>2.3294258382363977</v>
      </c>
    </row>
    <row r="1127" spans="1:26" x14ac:dyDescent="0.2">
      <c r="A1127" t="s">
        <v>6</v>
      </c>
      <c r="B1127" s="12">
        <v>1126</v>
      </c>
      <c r="C1127" s="12">
        <v>474</v>
      </c>
      <c r="D1127" s="12">
        <v>1899</v>
      </c>
      <c r="E1127" s="11">
        <v>421464.3</v>
      </c>
      <c r="F1127">
        <v>17597.38</v>
      </c>
      <c r="G1127">
        <v>76</v>
      </c>
      <c r="H1127">
        <v>76</v>
      </c>
      <c r="I1127">
        <v>76</v>
      </c>
      <c r="J1127" s="5">
        <f t="shared" si="223"/>
        <v>2.7048554290363387</v>
      </c>
      <c r="K1127">
        <f t="shared" si="227"/>
        <v>4.3307333402863311</v>
      </c>
      <c r="L1127">
        <f t="shared" si="227"/>
        <v>0.9950484650425645</v>
      </c>
      <c r="M1127">
        <v>1</v>
      </c>
      <c r="N1127">
        <v>1</v>
      </c>
      <c r="O1127">
        <v>1</v>
      </c>
      <c r="P1127" s="5">
        <f t="shared" si="224"/>
        <v>1.4206660309659733</v>
      </c>
      <c r="Q1127">
        <f t="shared" si="231"/>
        <v>0</v>
      </c>
      <c r="R1127">
        <f t="shared" si="231"/>
        <v>0.35112579754174916</v>
      </c>
      <c r="S1127" s="5">
        <f t="shared" si="220"/>
        <v>77</v>
      </c>
      <c r="T1127" s="3">
        <f t="shared" si="228"/>
        <v>4.3438054218536841</v>
      </c>
      <c r="U1127" s="3">
        <f t="shared" si="221"/>
        <v>1.3461742625843136</v>
      </c>
      <c r="V1127" t="s">
        <v>11</v>
      </c>
      <c r="W1127" t="s">
        <v>12</v>
      </c>
      <c r="X1127">
        <f t="shared" si="218"/>
        <v>760</v>
      </c>
      <c r="Y1127" s="3">
        <f t="shared" si="222"/>
        <v>4.3307333402863311</v>
      </c>
      <c r="Z1127" s="3">
        <f t="shared" si="222"/>
        <v>0.64392266750081539</v>
      </c>
    </row>
    <row r="1128" spans="1:26" x14ac:dyDescent="0.2">
      <c r="A1128" t="s">
        <v>6</v>
      </c>
      <c r="B1128" s="12">
        <v>1127</v>
      </c>
      <c r="C1128" s="12">
        <v>473</v>
      </c>
      <c r="D1128" s="12">
        <v>1900</v>
      </c>
      <c r="E1128" s="11">
        <v>422181.2</v>
      </c>
      <c r="F1128">
        <v>17583.740000000002</v>
      </c>
      <c r="G1128">
        <v>55</v>
      </c>
      <c r="H1128">
        <v>55</v>
      </c>
      <c r="I1128">
        <v>55</v>
      </c>
      <c r="J1128" s="5">
        <f t="shared" si="223"/>
        <v>1.9541372282801794</v>
      </c>
      <c r="K1128">
        <f t="shared" si="227"/>
        <v>4.0073331852324712</v>
      </c>
      <c r="L1128">
        <f t="shared" si="227"/>
        <v>0.66994878057129414</v>
      </c>
      <c r="M1128">
        <v>0</v>
      </c>
      <c r="N1128">
        <v>0</v>
      </c>
      <c r="O1128">
        <v>0</v>
      </c>
      <c r="P1128" s="5">
        <f t="shared" si="224"/>
        <v>0</v>
      </c>
      <c r="Q1128">
        <v>0</v>
      </c>
      <c r="R1128">
        <v>0</v>
      </c>
      <c r="S1128" s="5">
        <f t="shared" si="220"/>
        <v>55</v>
      </c>
      <c r="T1128" s="3">
        <f t="shared" si="228"/>
        <v>4.0073331852324712</v>
      </c>
      <c r="U1128" s="3">
        <f t="shared" si="221"/>
        <v>0.66994878057129414</v>
      </c>
      <c r="V1128" t="s">
        <v>11</v>
      </c>
      <c r="W1128" t="s">
        <v>12</v>
      </c>
      <c r="X1128">
        <f t="shared" si="218"/>
        <v>761</v>
      </c>
      <c r="Y1128" s="3">
        <f t="shared" si="222"/>
        <v>4.0073331852324712</v>
      </c>
      <c r="Z1128" s="3">
        <f t="shared" si="222"/>
        <v>0.66994878057129414</v>
      </c>
    </row>
    <row r="1129" spans="1:26" x14ac:dyDescent="0.2">
      <c r="A1129" t="s">
        <v>6</v>
      </c>
      <c r="B1129" s="12">
        <v>1128</v>
      </c>
      <c r="C1129" s="12">
        <v>472</v>
      </c>
      <c r="D1129" s="12">
        <v>1901</v>
      </c>
      <c r="E1129" s="11">
        <v>422882.6</v>
      </c>
      <c r="F1129">
        <v>17569.95</v>
      </c>
      <c r="G1129">
        <v>437</v>
      </c>
      <c r="H1129">
        <v>437</v>
      </c>
      <c r="I1129">
        <v>437</v>
      </c>
      <c r="J1129" s="5">
        <f t="shared" si="223"/>
        <v>15.500756001783948</v>
      </c>
      <c r="K1129">
        <f t="shared" si="227"/>
        <v>6.0799331950955899</v>
      </c>
      <c r="L1129">
        <f t="shared" si="227"/>
        <v>2.7408887970444149</v>
      </c>
      <c r="M1129">
        <v>1</v>
      </c>
      <c r="N1129">
        <v>1</v>
      </c>
      <c r="O1129">
        <v>1</v>
      </c>
      <c r="P1129" s="5">
        <f t="shared" si="224"/>
        <v>1.4228839581216792</v>
      </c>
      <c r="Q1129">
        <f t="shared" ref="Q1129:R1132" si="232">LN(O1129)</f>
        <v>0</v>
      </c>
      <c r="R1129">
        <f t="shared" si="232"/>
        <v>0.35268576843306187</v>
      </c>
      <c r="S1129" s="5">
        <f t="shared" si="220"/>
        <v>438</v>
      </c>
      <c r="T1129" s="3">
        <f t="shared" si="228"/>
        <v>6.0822189103764464</v>
      </c>
      <c r="U1129" s="3">
        <f t="shared" si="221"/>
        <v>3.0935745654774767</v>
      </c>
      <c r="V1129" t="s">
        <v>11</v>
      </c>
      <c r="W1129" t="s">
        <v>12</v>
      </c>
      <c r="X1129">
        <f t="shared" si="218"/>
        <v>762</v>
      </c>
      <c r="Y1129" s="3">
        <f t="shared" si="222"/>
        <v>6.0799331950955899</v>
      </c>
      <c r="Z1129" s="3">
        <f t="shared" si="222"/>
        <v>2.3882030286113531</v>
      </c>
    </row>
    <row r="1130" spans="1:26" x14ac:dyDescent="0.2">
      <c r="A1130" t="s">
        <v>6</v>
      </c>
      <c r="B1130" s="12">
        <v>1129</v>
      </c>
      <c r="C1130" s="12">
        <v>471</v>
      </c>
      <c r="D1130" s="12">
        <v>1902</v>
      </c>
      <c r="E1130" s="11">
        <v>423578.3</v>
      </c>
      <c r="F1130">
        <v>17555.8</v>
      </c>
      <c r="G1130">
        <v>84</v>
      </c>
      <c r="H1130">
        <v>84</v>
      </c>
      <c r="I1130">
        <v>84</v>
      </c>
      <c r="J1130" s="5">
        <f t="shared" si="223"/>
        <v>2.9746566337321814</v>
      </c>
      <c r="K1130">
        <f t="shared" si="227"/>
        <v>4.4308167988433134</v>
      </c>
      <c r="L1130">
        <f t="shared" si="227"/>
        <v>1.0901286151036316</v>
      </c>
      <c r="M1130">
        <v>3</v>
      </c>
      <c r="N1130">
        <v>3</v>
      </c>
      <c r="O1130">
        <v>3</v>
      </c>
      <c r="P1130" s="5">
        <f t="shared" si="224"/>
        <v>4.2720924139030974</v>
      </c>
      <c r="Q1130">
        <f t="shared" si="232"/>
        <v>1.0986122886681098</v>
      </c>
      <c r="R1130">
        <f t="shared" si="232"/>
        <v>1.4521037338918688</v>
      </c>
      <c r="S1130" s="5">
        <f t="shared" si="220"/>
        <v>87</v>
      </c>
      <c r="T1130" s="3">
        <f t="shared" si="228"/>
        <v>4.4659081186545837</v>
      </c>
      <c r="U1130" s="3">
        <f t="shared" si="221"/>
        <v>2.5422323489955003</v>
      </c>
      <c r="V1130" t="s">
        <v>11</v>
      </c>
      <c r="W1130" t="s">
        <v>12</v>
      </c>
      <c r="X1130">
        <f t="shared" si="218"/>
        <v>763</v>
      </c>
      <c r="Y1130" s="3">
        <f t="shared" si="222"/>
        <v>3.3322045101752034</v>
      </c>
      <c r="Z1130" s="3">
        <f t="shared" si="222"/>
        <v>-0.36197511878823718</v>
      </c>
    </row>
    <row r="1131" spans="1:26" x14ac:dyDescent="0.2">
      <c r="A1131" t="s">
        <v>6</v>
      </c>
      <c r="B1131" s="12">
        <v>1130</v>
      </c>
      <c r="C1131" s="12">
        <v>470</v>
      </c>
      <c r="D1131" s="12">
        <v>1903</v>
      </c>
      <c r="E1131" s="11">
        <v>424267</v>
      </c>
      <c r="F1131">
        <v>17541.48</v>
      </c>
      <c r="G1131">
        <v>112</v>
      </c>
      <c r="H1131">
        <v>112</v>
      </c>
      <c r="I1131">
        <v>112</v>
      </c>
      <c r="J1131" s="5">
        <f t="shared" si="223"/>
        <v>3.9597706161450219</v>
      </c>
      <c r="K1131">
        <f t="shared" si="227"/>
        <v>4.7184988712950942</v>
      </c>
      <c r="L1131">
        <f t="shared" si="227"/>
        <v>1.3761860983727554</v>
      </c>
      <c r="M1131">
        <v>2</v>
      </c>
      <c r="N1131">
        <v>2</v>
      </c>
      <c r="O1131">
        <v>2</v>
      </c>
      <c r="P1131" s="5">
        <f t="shared" si="224"/>
        <v>2.8503866264420106</v>
      </c>
      <c r="Q1131">
        <f t="shared" si="232"/>
        <v>0.69314718055994529</v>
      </c>
      <c r="R1131">
        <f t="shared" si="232"/>
        <v>1.0474546434804959</v>
      </c>
      <c r="S1131" s="5">
        <f t="shared" si="220"/>
        <v>114</v>
      </c>
      <c r="T1131" s="3">
        <f t="shared" si="228"/>
        <v>4.7361984483944957</v>
      </c>
      <c r="U1131" s="3">
        <f t="shared" si="221"/>
        <v>2.4236407418532515</v>
      </c>
      <c r="V1131" t="s">
        <v>11</v>
      </c>
      <c r="W1131" t="s">
        <v>12</v>
      </c>
      <c r="X1131">
        <f t="shared" si="218"/>
        <v>764</v>
      </c>
      <c r="Y1131" s="3">
        <f t="shared" si="222"/>
        <v>4.0253516907351488</v>
      </c>
      <c r="Z1131" s="3">
        <f t="shared" si="222"/>
        <v>0.32873145489225952</v>
      </c>
    </row>
    <row r="1132" spans="1:26" x14ac:dyDescent="0.2">
      <c r="A1132" t="s">
        <v>6</v>
      </c>
      <c r="B1132" s="12">
        <v>1131</v>
      </c>
      <c r="C1132" s="12">
        <v>469</v>
      </c>
      <c r="D1132" s="12">
        <v>1904</v>
      </c>
      <c r="E1132" s="11">
        <v>424951.4</v>
      </c>
      <c r="F1132">
        <v>17526.68</v>
      </c>
      <c r="G1132">
        <v>13</v>
      </c>
      <c r="H1132">
        <v>13</v>
      </c>
      <c r="I1132">
        <v>13</v>
      </c>
      <c r="J1132" s="5">
        <f t="shared" si="223"/>
        <v>0.4588760032323696</v>
      </c>
      <c r="K1132">
        <f t="shared" si="227"/>
        <v>2.5649493574615367</v>
      </c>
      <c r="L1132">
        <f t="shared" si="227"/>
        <v>-0.77897525088069752</v>
      </c>
      <c r="M1132">
        <v>5</v>
      </c>
      <c r="N1132">
        <v>5</v>
      </c>
      <c r="O1132">
        <v>5</v>
      </c>
      <c r="P1132" s="5">
        <f t="shared" si="224"/>
        <v>7.1319839239376766</v>
      </c>
      <c r="Q1132">
        <f t="shared" si="232"/>
        <v>1.6094379124341003</v>
      </c>
      <c r="R1132">
        <f t="shared" si="232"/>
        <v>1.9645894459234343</v>
      </c>
      <c r="S1132" s="5">
        <f t="shared" si="220"/>
        <v>18</v>
      </c>
      <c r="T1132" s="3">
        <f t="shared" si="228"/>
        <v>2.8903717578961645</v>
      </c>
      <c r="U1132" s="3">
        <f t="shared" si="221"/>
        <v>1.1856141950427368</v>
      </c>
      <c r="V1132" t="s">
        <v>11</v>
      </c>
      <c r="W1132" t="s">
        <v>12</v>
      </c>
      <c r="X1132">
        <f t="shared" si="218"/>
        <v>765</v>
      </c>
      <c r="Y1132" s="3">
        <f t="shared" si="222"/>
        <v>0.95551144502743646</v>
      </c>
      <c r="Z1132" s="3">
        <f t="shared" si="222"/>
        <v>-2.7435646968041318</v>
      </c>
    </row>
    <row r="1133" spans="1:26" x14ac:dyDescent="0.2">
      <c r="A1133" t="s">
        <v>6</v>
      </c>
      <c r="B1133" s="12">
        <v>1132</v>
      </c>
      <c r="C1133" s="12">
        <v>468</v>
      </c>
      <c r="D1133" s="12">
        <v>1905</v>
      </c>
      <c r="E1133" s="11">
        <v>425640.7</v>
      </c>
      <c r="F1133">
        <v>17511.490000000002</v>
      </c>
      <c r="G1133">
        <v>7933</v>
      </c>
      <c r="H1133">
        <v>7933</v>
      </c>
      <c r="I1133">
        <v>7933</v>
      </c>
      <c r="J1133" s="5">
        <f t="shared" si="223"/>
        <v>279.56678015048846</v>
      </c>
      <c r="K1133">
        <f t="shared" si="227"/>
        <v>8.9787865533020028</v>
      </c>
      <c r="L1133">
        <f t="shared" si="227"/>
        <v>5.6332411912497582</v>
      </c>
      <c r="M1133">
        <v>0</v>
      </c>
      <c r="N1133">
        <v>0</v>
      </c>
      <c r="O1133">
        <v>0</v>
      </c>
      <c r="P1133" s="5">
        <f t="shared" si="224"/>
        <v>0</v>
      </c>
      <c r="Q1133">
        <v>0</v>
      </c>
      <c r="R1133">
        <v>0</v>
      </c>
      <c r="S1133" s="5">
        <f t="shared" si="220"/>
        <v>7933</v>
      </c>
      <c r="T1133" s="3">
        <f t="shared" si="228"/>
        <v>8.9787865533020028</v>
      </c>
      <c r="U1133" s="3">
        <f t="shared" si="221"/>
        <v>5.6332411912497582</v>
      </c>
      <c r="V1133" t="s">
        <v>11</v>
      </c>
      <c r="W1133" t="s">
        <v>12</v>
      </c>
      <c r="X1133">
        <f t="shared" si="218"/>
        <v>766</v>
      </c>
      <c r="Y1133" s="3">
        <f t="shared" si="222"/>
        <v>8.9787865533020028</v>
      </c>
      <c r="Z1133" s="3">
        <f t="shared" si="222"/>
        <v>5.6332411912497582</v>
      </c>
    </row>
    <row r="1134" spans="1:26" x14ac:dyDescent="0.2">
      <c r="A1134" t="s">
        <v>6</v>
      </c>
      <c r="B1134" s="12">
        <v>1133</v>
      </c>
      <c r="C1134" s="12">
        <v>467</v>
      </c>
      <c r="D1134" s="12">
        <v>1906</v>
      </c>
      <c r="E1134" s="11">
        <v>426322.6</v>
      </c>
      <c r="F1134">
        <v>17495.560000000001</v>
      </c>
      <c r="G1134">
        <v>94</v>
      </c>
      <c r="H1134">
        <v>94</v>
      </c>
      <c r="I1134">
        <v>94</v>
      </c>
      <c r="J1134" s="5">
        <f t="shared" si="223"/>
        <v>3.3073545713973411</v>
      </c>
      <c r="K1134">
        <f t="shared" si="227"/>
        <v>4.5432947822700038</v>
      </c>
      <c r="L1134">
        <f t="shared" si="227"/>
        <v>1.1961486466970863</v>
      </c>
      <c r="M1134">
        <v>1</v>
      </c>
      <c r="N1134">
        <v>1</v>
      </c>
      <c r="O1134">
        <v>1</v>
      </c>
      <c r="P1134" s="5">
        <f t="shared" si="224"/>
        <v>1.4289339695328414</v>
      </c>
      <c r="Q1134">
        <f t="shared" ref="Q1134:R1136" si="233">LN(O1134)</f>
        <v>0</v>
      </c>
      <c r="R1134">
        <f t="shared" si="233"/>
        <v>0.35692869041536096</v>
      </c>
      <c r="S1134" s="5">
        <f t="shared" si="220"/>
        <v>95</v>
      </c>
      <c r="T1134" s="3">
        <f t="shared" si="228"/>
        <v>4.5538768916005408</v>
      </c>
      <c r="U1134" s="3">
        <f t="shared" si="221"/>
        <v>1.5530773371124473</v>
      </c>
      <c r="V1134" t="s">
        <v>11</v>
      </c>
      <c r="W1134" t="s">
        <v>12</v>
      </c>
      <c r="X1134">
        <f t="shared" si="218"/>
        <v>767</v>
      </c>
      <c r="Y1134" s="3">
        <f t="shared" si="222"/>
        <v>4.5432947822700038</v>
      </c>
      <c r="Z1134" s="3">
        <f t="shared" si="222"/>
        <v>0.8392199562817253</v>
      </c>
    </row>
    <row r="1135" spans="1:26" x14ac:dyDescent="0.2">
      <c r="A1135" t="s">
        <v>6</v>
      </c>
      <c r="B1135" s="12">
        <v>1134</v>
      </c>
      <c r="C1135" s="12">
        <v>466</v>
      </c>
      <c r="D1135" s="12">
        <v>1907</v>
      </c>
      <c r="E1135" s="11">
        <v>427006</v>
      </c>
      <c r="F1135">
        <v>17479.28</v>
      </c>
      <c r="G1135">
        <v>5803</v>
      </c>
      <c r="H1135">
        <v>5803</v>
      </c>
      <c r="I1135">
        <v>5803</v>
      </c>
      <c r="J1135" s="5">
        <f t="shared" si="223"/>
        <v>203.84959461927937</v>
      </c>
      <c r="K1135">
        <f t="shared" si="227"/>
        <v>8.6661303041906077</v>
      </c>
      <c r="L1135">
        <f t="shared" si="227"/>
        <v>5.3173824406406673</v>
      </c>
      <c r="M1135">
        <v>216</v>
      </c>
      <c r="N1135">
        <v>216</v>
      </c>
      <c r="O1135">
        <v>216</v>
      </c>
      <c r="P1135" s="5">
        <f t="shared" si="224"/>
        <v>308.93721022833898</v>
      </c>
      <c r="Q1135">
        <f t="shared" si="233"/>
        <v>5.3752784076841653</v>
      </c>
      <c r="R1135">
        <f t="shared" si="233"/>
        <v>5.7331380531046552</v>
      </c>
      <c r="S1135" s="5">
        <f t="shared" si="220"/>
        <v>6019</v>
      </c>
      <c r="T1135" s="3">
        <f t="shared" si="228"/>
        <v>8.7026764115477704</v>
      </c>
      <c r="U1135" s="3">
        <f t="shared" si="221"/>
        <v>11.050520493745323</v>
      </c>
      <c r="V1135" t="s">
        <v>11</v>
      </c>
      <c r="W1135" t="s">
        <v>12</v>
      </c>
      <c r="X1135">
        <f t="shared" si="218"/>
        <v>768</v>
      </c>
      <c r="Y1135" s="3">
        <f t="shared" si="222"/>
        <v>3.2908518965064424</v>
      </c>
      <c r="Z1135" s="3">
        <f t="shared" si="222"/>
        <v>-0.41575561246398784</v>
      </c>
    </row>
    <row r="1136" spans="1:26" x14ac:dyDescent="0.2">
      <c r="A1136" t="s">
        <v>6</v>
      </c>
      <c r="B1136" s="12">
        <v>1135</v>
      </c>
      <c r="C1136" s="12">
        <v>465</v>
      </c>
      <c r="D1136" s="12">
        <v>1908</v>
      </c>
      <c r="E1136" s="11">
        <v>427681.1</v>
      </c>
      <c r="F1136">
        <v>17462.810000000001</v>
      </c>
      <c r="G1136">
        <v>181</v>
      </c>
      <c r="H1136">
        <v>181</v>
      </c>
      <c r="I1136">
        <v>181</v>
      </c>
      <c r="J1136" s="5">
        <f t="shared" si="223"/>
        <v>6.3481879372270607</v>
      </c>
      <c r="K1136">
        <f t="shared" si="227"/>
        <v>5.1984970312658261</v>
      </c>
      <c r="L1136">
        <f t="shared" si="227"/>
        <v>1.8481694079642736</v>
      </c>
      <c r="M1136">
        <v>80</v>
      </c>
      <c r="N1136">
        <v>80</v>
      </c>
      <c r="O1136">
        <v>80</v>
      </c>
      <c r="P1136" s="5">
        <f t="shared" si="224"/>
        <v>114.52910499512964</v>
      </c>
      <c r="Q1136">
        <f t="shared" si="233"/>
        <v>4.3820266346738812</v>
      </c>
      <c r="R1136">
        <f t="shared" si="233"/>
        <v>4.7408289827901591</v>
      </c>
      <c r="S1136" s="5">
        <f t="shared" si="220"/>
        <v>261</v>
      </c>
      <c r="T1136" s="3">
        <f t="shared" si="228"/>
        <v>5.5645204073226937</v>
      </c>
      <c r="U1136" s="3">
        <f t="shared" si="221"/>
        <v>6.5889983907544325</v>
      </c>
      <c r="V1136" t="s">
        <v>11</v>
      </c>
      <c r="W1136" t="s">
        <v>12</v>
      </c>
      <c r="X1136">
        <f t="shared" si="218"/>
        <v>769</v>
      </c>
      <c r="Y1136" s="3">
        <f t="shared" si="222"/>
        <v>0.81647039659194487</v>
      </c>
      <c r="Z1136" s="3">
        <f t="shared" si="222"/>
        <v>-2.8926595748258856</v>
      </c>
    </row>
    <row r="1137" spans="1:26" x14ac:dyDescent="0.2">
      <c r="A1137" t="s">
        <v>6</v>
      </c>
      <c r="B1137" s="12">
        <v>1136</v>
      </c>
      <c r="C1137" s="12">
        <v>464</v>
      </c>
      <c r="D1137" s="12">
        <v>1909</v>
      </c>
      <c r="E1137" s="11">
        <v>428349.8</v>
      </c>
      <c r="F1137">
        <v>17445.849999999999</v>
      </c>
      <c r="G1137">
        <v>60</v>
      </c>
      <c r="H1137">
        <v>60</v>
      </c>
      <c r="I1137">
        <v>60</v>
      </c>
      <c r="J1137" s="5">
        <f t="shared" si="223"/>
        <v>2.1010865418870277</v>
      </c>
      <c r="K1137">
        <f t="shared" si="227"/>
        <v>4.0943445622221004</v>
      </c>
      <c r="L1137">
        <f t="shared" si="227"/>
        <v>0.74245461182226913</v>
      </c>
      <c r="M1137">
        <v>0</v>
      </c>
      <c r="N1137">
        <v>0</v>
      </c>
      <c r="O1137">
        <v>0</v>
      </c>
      <c r="P1137" s="5">
        <f t="shared" si="224"/>
        <v>0</v>
      </c>
      <c r="Q1137">
        <v>0</v>
      </c>
      <c r="R1137">
        <v>0</v>
      </c>
      <c r="S1137" s="5">
        <f t="shared" si="220"/>
        <v>60</v>
      </c>
      <c r="T1137" s="3">
        <f t="shared" si="228"/>
        <v>4.0943445622221004</v>
      </c>
      <c r="U1137" s="3">
        <f t="shared" si="221"/>
        <v>0.74245461182226913</v>
      </c>
      <c r="V1137" t="s">
        <v>11</v>
      </c>
      <c r="W1137" t="s">
        <v>12</v>
      </c>
      <c r="X1137">
        <f t="shared" ref="X1137:X1156" si="234">1+X1136</f>
        <v>770</v>
      </c>
      <c r="Y1137" s="3">
        <f t="shared" si="222"/>
        <v>4.0943445622221004</v>
      </c>
      <c r="Z1137" s="3">
        <f t="shared" si="222"/>
        <v>0.74245461182226913</v>
      </c>
    </row>
    <row r="1138" spans="1:26" x14ac:dyDescent="0.2">
      <c r="A1138" t="s">
        <v>6</v>
      </c>
      <c r="B1138" s="12">
        <v>1137</v>
      </c>
      <c r="C1138" s="12">
        <v>463</v>
      </c>
      <c r="D1138" s="12">
        <v>1910</v>
      </c>
      <c r="E1138" s="11">
        <v>429013.2</v>
      </c>
      <c r="F1138">
        <v>17428.53</v>
      </c>
      <c r="G1138">
        <v>78</v>
      </c>
      <c r="H1138">
        <v>78</v>
      </c>
      <c r="I1138">
        <v>78</v>
      </c>
      <c r="J1138" s="5">
        <f t="shared" si="223"/>
        <v>2.7271888137707649</v>
      </c>
      <c r="K1138">
        <f t="shared" si="227"/>
        <v>4.3567088266895917</v>
      </c>
      <c r="L1138">
        <f t="shared" si="227"/>
        <v>1.0032713401063786</v>
      </c>
      <c r="M1138">
        <v>0</v>
      </c>
      <c r="N1138">
        <v>0</v>
      </c>
      <c r="O1138">
        <v>0</v>
      </c>
      <c r="P1138" s="5">
        <f t="shared" si="224"/>
        <v>0</v>
      </c>
      <c r="Q1138">
        <v>0</v>
      </c>
      <c r="R1138">
        <v>0</v>
      </c>
      <c r="S1138" s="5">
        <f t="shared" si="220"/>
        <v>78</v>
      </c>
      <c r="T1138" s="3">
        <f t="shared" si="228"/>
        <v>4.3567088266895917</v>
      </c>
      <c r="U1138" s="3">
        <f t="shared" si="221"/>
        <v>1.0032713401063786</v>
      </c>
      <c r="V1138" t="s">
        <v>11</v>
      </c>
      <c r="W1138" t="s">
        <v>12</v>
      </c>
      <c r="X1138">
        <f t="shared" si="234"/>
        <v>771</v>
      </c>
      <c r="Y1138" s="3">
        <f t="shared" si="222"/>
        <v>4.3567088266895917</v>
      </c>
      <c r="Z1138" s="3">
        <f t="shared" si="222"/>
        <v>1.0032713401063786</v>
      </c>
    </row>
    <row r="1139" spans="1:26" x14ac:dyDescent="0.2">
      <c r="A1139" t="s">
        <v>6</v>
      </c>
      <c r="B1139" s="12">
        <v>1138</v>
      </c>
      <c r="C1139" s="12">
        <v>462</v>
      </c>
      <c r="D1139" s="12">
        <v>1911</v>
      </c>
      <c r="E1139" s="11">
        <v>429674.4</v>
      </c>
      <c r="F1139">
        <v>17411.23</v>
      </c>
      <c r="G1139">
        <v>12379</v>
      </c>
      <c r="H1139">
        <v>12375</v>
      </c>
      <c r="I1139">
        <v>12379</v>
      </c>
      <c r="J1139" s="5">
        <f t="shared" si="223"/>
        <v>432.15281152426115</v>
      </c>
      <c r="K1139">
        <f t="shared" si="227"/>
        <v>9.4237567675318097</v>
      </c>
      <c r="L1139">
        <f t="shared" si="227"/>
        <v>6.0687792560765033</v>
      </c>
      <c r="M1139">
        <v>1</v>
      </c>
      <c r="N1139">
        <v>1</v>
      </c>
      <c r="O1139">
        <v>1</v>
      </c>
      <c r="P1139" s="5">
        <f t="shared" si="224"/>
        <v>1.4358549051388099</v>
      </c>
      <c r="Q1139">
        <f>LN(O1139)</f>
        <v>0</v>
      </c>
      <c r="R1139">
        <f>LN(P1139)</f>
        <v>0.36176042453136104</v>
      </c>
      <c r="S1139" s="5">
        <f t="shared" si="220"/>
        <v>12380</v>
      </c>
      <c r="T1139" s="3">
        <f t="shared" si="228"/>
        <v>9.4238375462385875</v>
      </c>
      <c r="U1139" s="3">
        <f t="shared" si="221"/>
        <v>6.4305396806078647</v>
      </c>
      <c r="V1139" t="s">
        <v>11</v>
      </c>
      <c r="W1139" t="s">
        <v>12</v>
      </c>
      <c r="X1139">
        <f t="shared" si="234"/>
        <v>772</v>
      </c>
      <c r="Y1139" s="3">
        <f t="shared" si="222"/>
        <v>9.4237567675318097</v>
      </c>
      <c r="Z1139" s="3">
        <f t="shared" si="222"/>
        <v>5.7070188315451418</v>
      </c>
    </row>
    <row r="1140" spans="1:26" x14ac:dyDescent="0.2">
      <c r="A1140" t="s">
        <v>6</v>
      </c>
      <c r="B1140" s="12">
        <v>1139</v>
      </c>
      <c r="C1140" s="12">
        <v>461</v>
      </c>
      <c r="D1140" s="12">
        <v>1912</v>
      </c>
      <c r="E1140" s="11">
        <v>430333.2</v>
      </c>
      <c r="F1140">
        <v>17393.63</v>
      </c>
      <c r="G1140">
        <v>1484</v>
      </c>
      <c r="H1140">
        <v>1483</v>
      </c>
      <c r="I1140">
        <v>1484</v>
      </c>
      <c r="J1140" s="5">
        <f t="shared" si="223"/>
        <v>51.727359171916085</v>
      </c>
      <c r="K1140">
        <f t="shared" si="227"/>
        <v>7.3024964237273258</v>
      </c>
      <c r="L1140">
        <f t="shared" si="227"/>
        <v>3.9459868324883862</v>
      </c>
      <c r="M1140">
        <v>0</v>
      </c>
      <c r="N1140">
        <v>0</v>
      </c>
      <c r="O1140">
        <v>0</v>
      </c>
      <c r="P1140" s="5">
        <f t="shared" si="224"/>
        <v>0</v>
      </c>
      <c r="Q1140">
        <v>0</v>
      </c>
      <c r="R1140">
        <v>0</v>
      </c>
      <c r="S1140" s="5">
        <f t="shared" si="220"/>
        <v>1484</v>
      </c>
      <c r="T1140" s="3">
        <f t="shared" si="228"/>
        <v>7.3024964237273258</v>
      </c>
      <c r="U1140" s="3">
        <f t="shared" si="221"/>
        <v>3.9459868324883862</v>
      </c>
      <c r="V1140" t="s">
        <v>11</v>
      </c>
      <c r="W1140" t="s">
        <v>12</v>
      </c>
      <c r="X1140">
        <f t="shared" si="234"/>
        <v>773</v>
      </c>
      <c r="Y1140" s="3">
        <f t="shared" si="222"/>
        <v>7.3024964237273258</v>
      </c>
      <c r="Z1140" s="3">
        <f t="shared" si="222"/>
        <v>3.9459868324883862</v>
      </c>
    </row>
    <row r="1141" spans="1:26" x14ac:dyDescent="0.2">
      <c r="A1141" t="s">
        <v>6</v>
      </c>
      <c r="B1141" s="12">
        <v>1140</v>
      </c>
      <c r="C1141" s="12">
        <v>460</v>
      </c>
      <c r="D1141" s="12">
        <v>1913</v>
      </c>
      <c r="E1141" s="11">
        <v>430982.40000000002</v>
      </c>
      <c r="F1141">
        <v>17375.39</v>
      </c>
      <c r="G1141">
        <v>695</v>
      </c>
      <c r="H1141">
        <v>695</v>
      </c>
      <c r="I1141">
        <v>695</v>
      </c>
      <c r="J1141" s="5">
        <f t="shared" si="223"/>
        <v>24.188922795919275</v>
      </c>
      <c r="K1141">
        <f t="shared" si="227"/>
        <v>6.543911845564792</v>
      </c>
      <c r="L1141">
        <f t="shared" si="227"/>
        <v>3.1858947926638579</v>
      </c>
      <c r="M1141">
        <v>0</v>
      </c>
      <c r="N1141">
        <v>0</v>
      </c>
      <c r="O1141">
        <v>0</v>
      </c>
      <c r="P1141" s="5">
        <f t="shared" si="224"/>
        <v>0</v>
      </c>
      <c r="Q1141">
        <v>0</v>
      </c>
      <c r="R1141">
        <v>0</v>
      </c>
      <c r="S1141" s="5">
        <f t="shared" si="220"/>
        <v>695</v>
      </c>
      <c r="T1141" s="3">
        <f t="shared" si="228"/>
        <v>6.543911845564792</v>
      </c>
      <c r="U1141" s="3">
        <f t="shared" si="221"/>
        <v>3.1858947926638579</v>
      </c>
      <c r="V1141" t="s">
        <v>11</v>
      </c>
      <c r="W1141" t="s">
        <v>12</v>
      </c>
      <c r="X1141">
        <f t="shared" si="234"/>
        <v>774</v>
      </c>
      <c r="Y1141" s="3">
        <f t="shared" si="222"/>
        <v>6.543911845564792</v>
      </c>
      <c r="Z1141" s="3">
        <f t="shared" si="222"/>
        <v>3.1858947926638579</v>
      </c>
    </row>
    <row r="1142" spans="1:26" x14ac:dyDescent="0.2">
      <c r="A1142" t="s">
        <v>6</v>
      </c>
      <c r="B1142" s="12">
        <v>1141</v>
      </c>
      <c r="C1142" s="12">
        <v>459</v>
      </c>
      <c r="D1142" s="12">
        <v>1914</v>
      </c>
      <c r="E1142" s="11">
        <v>431627.1</v>
      </c>
      <c r="F1142">
        <v>17356.39</v>
      </c>
      <c r="G1142">
        <v>28</v>
      </c>
      <c r="H1142">
        <v>28</v>
      </c>
      <c r="I1142">
        <v>28</v>
      </c>
      <c r="J1142" s="5">
        <f t="shared" si="223"/>
        <v>0.97306216407635215</v>
      </c>
      <c r="K1142">
        <f t="shared" si="227"/>
        <v>3.3322045101752038</v>
      </c>
      <c r="L1142">
        <f t="shared" si="227"/>
        <v>-2.7307309755398322E-2</v>
      </c>
      <c r="M1142">
        <v>0</v>
      </c>
      <c r="N1142">
        <v>0</v>
      </c>
      <c r="O1142">
        <v>0</v>
      </c>
      <c r="P1142" s="5">
        <f t="shared" si="224"/>
        <v>0</v>
      </c>
      <c r="Q1142">
        <v>0</v>
      </c>
      <c r="R1142">
        <v>0</v>
      </c>
      <c r="S1142" s="5">
        <f t="shared" si="220"/>
        <v>28</v>
      </c>
      <c r="T1142" s="3">
        <f t="shared" si="228"/>
        <v>3.3322045101752038</v>
      </c>
      <c r="U1142" s="3">
        <f t="shared" si="221"/>
        <v>-2.7307309755398322E-2</v>
      </c>
      <c r="V1142" t="s">
        <v>11</v>
      </c>
      <c r="W1142" t="s">
        <v>12</v>
      </c>
      <c r="X1142">
        <f t="shared" si="234"/>
        <v>775</v>
      </c>
      <c r="Y1142" s="3">
        <f t="shared" si="222"/>
        <v>3.3322045101752038</v>
      </c>
      <c r="Z1142" s="3">
        <f t="shared" si="222"/>
        <v>-2.7307309755398322E-2</v>
      </c>
    </row>
    <row r="1143" spans="1:26" x14ac:dyDescent="0.2">
      <c r="A1143" t="s">
        <v>6</v>
      </c>
      <c r="B1143" s="12">
        <v>1142</v>
      </c>
      <c r="C1143" s="12">
        <v>458</v>
      </c>
      <c r="D1143" s="12">
        <v>1915</v>
      </c>
      <c r="E1143" s="11">
        <v>432273.3</v>
      </c>
      <c r="F1143">
        <v>17336.91</v>
      </c>
      <c r="G1143">
        <v>4228</v>
      </c>
      <c r="H1143">
        <v>4228</v>
      </c>
      <c r="I1143">
        <v>4228</v>
      </c>
      <c r="J1143" s="5">
        <f t="shared" si="223"/>
        <v>146.71273937113398</v>
      </c>
      <c r="K1143">
        <f t="shared" si="227"/>
        <v>8.3494843469901276</v>
      </c>
      <c r="L1143">
        <f t="shared" si="227"/>
        <v>4.9884765209909601</v>
      </c>
      <c r="M1143">
        <v>0</v>
      </c>
      <c r="N1143">
        <v>0</v>
      </c>
      <c r="O1143">
        <v>0</v>
      </c>
      <c r="P1143" s="5">
        <f t="shared" si="224"/>
        <v>0</v>
      </c>
      <c r="Q1143">
        <v>0</v>
      </c>
      <c r="R1143">
        <v>0</v>
      </c>
      <c r="S1143" s="5">
        <f t="shared" si="220"/>
        <v>4228</v>
      </c>
      <c r="T1143" s="3">
        <f t="shared" si="228"/>
        <v>8.3494843469901276</v>
      </c>
      <c r="U1143" s="3">
        <f t="shared" si="221"/>
        <v>4.9884765209909601</v>
      </c>
      <c r="V1143" t="s">
        <v>11</v>
      </c>
      <c r="W1143" t="s">
        <v>12</v>
      </c>
      <c r="X1143">
        <f t="shared" si="234"/>
        <v>776</v>
      </c>
      <c r="Y1143" s="3">
        <f t="shared" si="222"/>
        <v>8.3494843469901276</v>
      </c>
      <c r="Z1143" s="3">
        <f t="shared" si="222"/>
        <v>4.9884765209909601</v>
      </c>
    </row>
    <row r="1144" spans="1:26" x14ac:dyDescent="0.2">
      <c r="A1144" t="s">
        <v>6</v>
      </c>
      <c r="B1144" s="12">
        <v>1143</v>
      </c>
      <c r="C1144" s="12">
        <v>457</v>
      </c>
      <c r="D1144" s="12">
        <v>1916</v>
      </c>
      <c r="E1144" s="11">
        <v>432911.2</v>
      </c>
      <c r="F1144">
        <v>17316.95</v>
      </c>
      <c r="G1144">
        <v>405</v>
      </c>
      <c r="H1144">
        <v>405</v>
      </c>
      <c r="I1144">
        <v>405</v>
      </c>
      <c r="J1144" s="5">
        <f t="shared" si="223"/>
        <v>14.032900973686981</v>
      </c>
      <c r="K1144">
        <f t="shared" si="227"/>
        <v>6.0038870671065387</v>
      </c>
      <c r="L1144">
        <f t="shared" si="227"/>
        <v>2.6414046420696171</v>
      </c>
      <c r="M1144">
        <v>1</v>
      </c>
      <c r="N1144">
        <v>1</v>
      </c>
      <c r="O1144">
        <v>1</v>
      </c>
      <c r="P1144" s="5">
        <f t="shared" si="224"/>
        <v>1.4436722402039619</v>
      </c>
      <c r="Q1144">
        <f>LN(O1144)</f>
        <v>0</v>
      </c>
      <c r="R1144">
        <f>LN(P1144)</f>
        <v>0.36719003423849889</v>
      </c>
      <c r="S1144" s="5">
        <f t="shared" si="220"/>
        <v>406</v>
      </c>
      <c r="T1144" s="3">
        <f t="shared" si="228"/>
        <v>6.0063531596017325</v>
      </c>
      <c r="U1144" s="3">
        <f t="shared" si="221"/>
        <v>3.0085946763081162</v>
      </c>
      <c r="V1144" t="s">
        <v>11</v>
      </c>
      <c r="W1144" t="s">
        <v>12</v>
      </c>
      <c r="X1144">
        <f t="shared" si="234"/>
        <v>777</v>
      </c>
      <c r="Y1144" s="3">
        <f t="shared" si="222"/>
        <v>6.0038870671065387</v>
      </c>
      <c r="Z1144" s="3">
        <f t="shared" si="222"/>
        <v>2.2742146078311181</v>
      </c>
    </row>
    <row r="1145" spans="1:26" x14ac:dyDescent="0.2">
      <c r="A1145" t="s">
        <v>6</v>
      </c>
      <c r="B1145" s="12">
        <v>1144</v>
      </c>
      <c r="C1145" s="12">
        <v>456</v>
      </c>
      <c r="D1145" s="12">
        <v>1917</v>
      </c>
      <c r="E1145" s="11">
        <v>433540.9</v>
      </c>
      <c r="F1145">
        <v>17296.52</v>
      </c>
      <c r="G1145">
        <v>28</v>
      </c>
      <c r="H1145">
        <v>28</v>
      </c>
      <c r="I1145">
        <v>28</v>
      </c>
      <c r="J1145" s="5">
        <f t="shared" si="223"/>
        <v>0.96876672996711488</v>
      </c>
      <c r="K1145">
        <f t="shared" si="227"/>
        <v>3.3322045101752038</v>
      </c>
      <c r="L1145">
        <f t="shared" si="227"/>
        <v>-3.1731428820225449E-2</v>
      </c>
      <c r="M1145">
        <v>1</v>
      </c>
      <c r="N1145">
        <v>1</v>
      </c>
      <c r="O1145">
        <v>1</v>
      </c>
      <c r="P1145" s="5">
        <f t="shared" si="224"/>
        <v>1.4453774516492335</v>
      </c>
      <c r="Q1145">
        <f>LN(O1145)</f>
        <v>0</v>
      </c>
      <c r="R1145">
        <f>LN(P1145)</f>
        <v>0.36837049966842733</v>
      </c>
      <c r="S1145" s="5">
        <f t="shared" si="220"/>
        <v>29</v>
      </c>
      <c r="T1145" s="3">
        <f t="shared" si="228"/>
        <v>3.3672958299864741</v>
      </c>
      <c r="U1145" s="3">
        <f t="shared" si="221"/>
        <v>0.33663907084820188</v>
      </c>
      <c r="V1145" t="s">
        <v>11</v>
      </c>
      <c r="W1145" t="s">
        <v>12</v>
      </c>
      <c r="X1145">
        <f t="shared" si="234"/>
        <v>778</v>
      </c>
      <c r="Y1145" s="3">
        <f t="shared" si="222"/>
        <v>3.3322045101752038</v>
      </c>
      <c r="Z1145" s="3">
        <f t="shared" si="222"/>
        <v>-0.40010192848865278</v>
      </c>
    </row>
    <row r="1146" spans="1:26" x14ac:dyDescent="0.2">
      <c r="A1146" t="s">
        <v>6</v>
      </c>
      <c r="B1146" s="12">
        <v>1145</v>
      </c>
      <c r="C1146" s="12">
        <v>455</v>
      </c>
      <c r="D1146" s="12">
        <v>1918</v>
      </c>
      <c r="E1146" s="11">
        <v>434161.9</v>
      </c>
      <c r="F1146">
        <v>17275.759999999998</v>
      </c>
      <c r="G1146">
        <v>94</v>
      </c>
      <c r="H1146">
        <v>94</v>
      </c>
      <c r="I1146">
        <v>94</v>
      </c>
      <c r="J1146" s="5">
        <f t="shared" si="223"/>
        <v>3.2476364231868344</v>
      </c>
      <c r="K1146">
        <f t="shared" si="227"/>
        <v>4.5432947822700038</v>
      </c>
      <c r="L1146">
        <f t="shared" si="227"/>
        <v>1.1779274773598265</v>
      </c>
      <c r="M1146">
        <v>0</v>
      </c>
      <c r="N1146">
        <v>0</v>
      </c>
      <c r="O1146">
        <v>0</v>
      </c>
      <c r="P1146" s="5">
        <f t="shared" si="224"/>
        <v>0</v>
      </c>
      <c r="Q1146">
        <v>0</v>
      </c>
      <c r="R1146">
        <v>0</v>
      </c>
      <c r="S1146" s="5">
        <f t="shared" si="220"/>
        <v>94</v>
      </c>
      <c r="T1146" s="3">
        <f t="shared" si="228"/>
        <v>4.5432947822700038</v>
      </c>
      <c r="U1146" s="3">
        <f t="shared" si="221"/>
        <v>1.1779274773598265</v>
      </c>
      <c r="V1146" t="s">
        <v>11</v>
      </c>
      <c r="W1146" t="s">
        <v>12</v>
      </c>
      <c r="X1146">
        <f t="shared" si="234"/>
        <v>779</v>
      </c>
      <c r="Y1146" s="3">
        <f t="shared" si="222"/>
        <v>4.5432947822700038</v>
      </c>
      <c r="Z1146" s="3">
        <f t="shared" si="222"/>
        <v>1.1779274773598265</v>
      </c>
    </row>
    <row r="1147" spans="1:26" x14ac:dyDescent="0.2">
      <c r="A1147" t="s">
        <v>6</v>
      </c>
      <c r="B1147" s="12">
        <v>1146</v>
      </c>
      <c r="C1147" s="12">
        <v>454</v>
      </c>
      <c r="D1147" s="12">
        <v>1919</v>
      </c>
      <c r="E1147" s="11">
        <v>434767.7</v>
      </c>
      <c r="F1147">
        <v>17254.59</v>
      </c>
      <c r="G1147">
        <v>39</v>
      </c>
      <c r="H1147">
        <v>39</v>
      </c>
      <c r="I1147">
        <v>39</v>
      </c>
      <c r="J1147" s="5">
        <f t="shared" si="223"/>
        <v>1.3455461387770986</v>
      </c>
      <c r="K1147">
        <f t="shared" si="227"/>
        <v>3.6635616461296463</v>
      </c>
      <c r="L1147">
        <f t="shared" si="227"/>
        <v>0.29679998177273892</v>
      </c>
      <c r="M1147">
        <v>1</v>
      </c>
      <c r="N1147">
        <v>1</v>
      </c>
      <c r="O1147">
        <v>1</v>
      </c>
      <c r="P1147" s="5">
        <f t="shared" si="224"/>
        <v>1.4488898316332059</v>
      </c>
      <c r="Q1147">
        <f t="shared" ref="Q1147:R1172" si="235">LN(O1147)</f>
        <v>0</v>
      </c>
      <c r="R1147">
        <f t="shared" si="235"/>
        <v>0.37079762982916581</v>
      </c>
      <c r="S1147" s="5">
        <f t="shared" si="220"/>
        <v>40</v>
      </c>
      <c r="T1147" s="3">
        <f t="shared" si="228"/>
        <v>3.6888794541139363</v>
      </c>
      <c r="U1147" s="3">
        <f t="shared" si="221"/>
        <v>0.66759761160190467</v>
      </c>
      <c r="V1147" t="s">
        <v>11</v>
      </c>
      <c r="W1147" t="s">
        <v>12</v>
      </c>
      <c r="X1147">
        <f t="shared" si="234"/>
        <v>780</v>
      </c>
      <c r="Y1147" s="3">
        <f t="shared" si="222"/>
        <v>3.6635616461296463</v>
      </c>
      <c r="Z1147" s="3">
        <f t="shared" si="222"/>
        <v>-7.399764805642689E-2</v>
      </c>
    </row>
    <row r="1148" spans="1:26" x14ac:dyDescent="0.2">
      <c r="A1148" t="s">
        <v>6</v>
      </c>
      <c r="B1148" s="12">
        <v>1147</v>
      </c>
      <c r="C1148" s="12">
        <v>453</v>
      </c>
      <c r="D1148" s="12">
        <v>1920</v>
      </c>
      <c r="E1148" s="11">
        <v>435364</v>
      </c>
      <c r="F1148">
        <v>17232.82</v>
      </c>
      <c r="G1148">
        <v>246</v>
      </c>
      <c r="H1148">
        <v>246</v>
      </c>
      <c r="I1148">
        <v>246</v>
      </c>
      <c r="J1148" s="5">
        <f t="shared" si="223"/>
        <v>8.4756663389715268</v>
      </c>
      <c r="K1148">
        <f t="shared" si="227"/>
        <v>5.5053315359323625</v>
      </c>
      <c r="L1148">
        <f t="shared" si="227"/>
        <v>2.1371992742432409</v>
      </c>
      <c r="M1148">
        <v>2</v>
      </c>
      <c r="N1148">
        <v>2</v>
      </c>
      <c r="O1148">
        <v>2</v>
      </c>
      <c r="P1148" s="5">
        <f t="shared" si="224"/>
        <v>2.9014403910677418</v>
      </c>
      <c r="Q1148">
        <f t="shared" si="235"/>
        <v>0.69314718055994529</v>
      </c>
      <c r="R1148">
        <f t="shared" si="235"/>
        <v>1.0652073002595634</v>
      </c>
      <c r="S1148" s="5">
        <f t="shared" si="220"/>
        <v>248</v>
      </c>
      <c r="T1148" s="3">
        <f t="shared" si="228"/>
        <v>5.5134287461649825</v>
      </c>
      <c r="U1148" s="3">
        <f t="shared" si="221"/>
        <v>3.2024065745028043</v>
      </c>
      <c r="V1148" t="s">
        <v>11</v>
      </c>
      <c r="W1148" t="s">
        <v>12</v>
      </c>
      <c r="X1148">
        <f t="shared" si="234"/>
        <v>781</v>
      </c>
      <c r="Y1148" s="3">
        <f t="shared" si="222"/>
        <v>4.8121843553724171</v>
      </c>
      <c r="Z1148" s="3">
        <f t="shared" si="222"/>
        <v>1.0719919739836774</v>
      </c>
    </row>
    <row r="1149" spans="1:26" x14ac:dyDescent="0.2">
      <c r="A1149" t="s">
        <v>6</v>
      </c>
      <c r="B1149" s="12">
        <v>1148</v>
      </c>
      <c r="C1149" s="12">
        <v>452</v>
      </c>
      <c r="D1149" s="12">
        <v>1921</v>
      </c>
      <c r="E1149" s="11">
        <v>435983.1</v>
      </c>
      <c r="F1149">
        <v>17210.79</v>
      </c>
      <c r="G1149">
        <v>45</v>
      </c>
      <c r="H1149">
        <v>45</v>
      </c>
      <c r="I1149">
        <v>45</v>
      </c>
      <c r="J1149" s="5">
        <f t="shared" si="223"/>
        <v>1.5482251490940819</v>
      </c>
      <c r="K1149">
        <f t="shared" si="227"/>
        <v>3.8066624897703196</v>
      </c>
      <c r="L1149">
        <f t="shared" si="227"/>
        <v>0.43710920974263057</v>
      </c>
      <c r="M1149">
        <v>1</v>
      </c>
      <c r="N1149">
        <v>1</v>
      </c>
      <c r="O1149">
        <v>1</v>
      </c>
      <c r="P1149" s="5">
        <f t="shared" si="224"/>
        <v>1.4525771332983552</v>
      </c>
      <c r="Q1149">
        <f t="shared" si="235"/>
        <v>0</v>
      </c>
      <c r="R1149">
        <f t="shared" si="235"/>
        <v>0.37333931215383725</v>
      </c>
      <c r="S1149" s="5">
        <f t="shared" si="220"/>
        <v>46</v>
      </c>
      <c r="T1149" s="3">
        <f t="shared" si="228"/>
        <v>3.8286413964890951</v>
      </c>
      <c r="U1149" s="3">
        <f t="shared" si="221"/>
        <v>0.81044852189646788</v>
      </c>
      <c r="V1149" t="s">
        <v>11</v>
      </c>
      <c r="W1149" t="s">
        <v>12</v>
      </c>
      <c r="X1149">
        <f t="shared" si="234"/>
        <v>782</v>
      </c>
      <c r="Y1149" s="3">
        <f t="shared" si="222"/>
        <v>3.8066624897703196</v>
      </c>
      <c r="Z1149" s="3">
        <f t="shared" si="222"/>
        <v>6.3769897588793312E-2</v>
      </c>
    </row>
    <row r="1150" spans="1:26" x14ac:dyDescent="0.2">
      <c r="A1150" t="s">
        <v>6</v>
      </c>
      <c r="B1150" s="12">
        <v>1149</v>
      </c>
      <c r="C1150" s="12">
        <v>451</v>
      </c>
      <c r="D1150" s="12">
        <v>1922</v>
      </c>
      <c r="E1150" s="11">
        <v>436782.9</v>
      </c>
      <c r="F1150">
        <v>17188.400000000001</v>
      </c>
      <c r="G1150">
        <v>122778</v>
      </c>
      <c r="H1150">
        <v>122757</v>
      </c>
      <c r="I1150">
        <v>122778</v>
      </c>
      <c r="J1150" s="5">
        <f t="shared" si="223"/>
        <v>4216.4425393027059</v>
      </c>
      <c r="K1150">
        <f t="shared" si="227"/>
        <v>11.718133125550883</v>
      </c>
      <c r="L1150">
        <f t="shared" si="227"/>
        <v>8.3467470513403637</v>
      </c>
      <c r="M1150">
        <v>3</v>
      </c>
      <c r="N1150">
        <v>3</v>
      </c>
      <c r="O1150">
        <v>3</v>
      </c>
      <c r="P1150" s="5">
        <f t="shared" si="224"/>
        <v>4.3634078797328426</v>
      </c>
      <c r="Q1150">
        <f t="shared" si="235"/>
        <v>1.0986122886681098</v>
      </c>
      <c r="R1150">
        <f t="shared" si="235"/>
        <v>1.473253375844084</v>
      </c>
      <c r="S1150" s="5">
        <f t="shared" si="220"/>
        <v>122781</v>
      </c>
      <c r="T1150" s="3">
        <f t="shared" si="228"/>
        <v>11.718157559597286</v>
      </c>
      <c r="U1150" s="3">
        <f t="shared" si="221"/>
        <v>9.8200004271844481</v>
      </c>
      <c r="V1150" t="s">
        <v>11</v>
      </c>
      <c r="W1150" t="s">
        <v>12</v>
      </c>
      <c r="X1150">
        <f t="shared" si="234"/>
        <v>783</v>
      </c>
      <c r="Y1150" s="3">
        <f t="shared" si="222"/>
        <v>10.619520836882774</v>
      </c>
      <c r="Z1150" s="3">
        <f t="shared" si="222"/>
        <v>6.8734936754962792</v>
      </c>
    </row>
    <row r="1151" spans="1:26" x14ac:dyDescent="0.2">
      <c r="A1151" t="s">
        <v>6</v>
      </c>
      <c r="B1151" s="12">
        <v>1150</v>
      </c>
      <c r="C1151" s="12">
        <v>450</v>
      </c>
      <c r="D1151" s="12">
        <v>1923</v>
      </c>
      <c r="E1151" s="11">
        <v>437573.4</v>
      </c>
      <c r="F1151">
        <v>17165.75</v>
      </c>
      <c r="G1151">
        <v>662</v>
      </c>
      <c r="H1151">
        <v>662</v>
      </c>
      <c r="I1151">
        <v>662</v>
      </c>
      <c r="J1151" s="5">
        <f t="shared" si="223"/>
        <v>22.693335563816266</v>
      </c>
      <c r="K1151">
        <f t="shared" si="227"/>
        <v>6.4952655559370083</v>
      </c>
      <c r="L1151">
        <f t="shared" si="227"/>
        <v>3.1220712938850301</v>
      </c>
      <c r="M1151">
        <v>8</v>
      </c>
      <c r="N1151">
        <v>8</v>
      </c>
      <c r="O1151">
        <v>8</v>
      </c>
      <c r="P1151" s="5">
        <f t="shared" si="224"/>
        <v>11.651107583414648</v>
      </c>
      <c r="Q1151">
        <f t="shared" si="235"/>
        <v>2.0794415416798357</v>
      </c>
      <c r="R1151">
        <f t="shared" si="235"/>
        <v>2.4554012470304354</v>
      </c>
      <c r="S1151" s="5">
        <f t="shared" si="220"/>
        <v>670</v>
      </c>
      <c r="T1151" s="3">
        <f t="shared" si="228"/>
        <v>6.5072777123850116</v>
      </c>
      <c r="U1151" s="3">
        <f t="shared" si="221"/>
        <v>5.5774725409154655</v>
      </c>
      <c r="V1151" t="s">
        <v>11</v>
      </c>
      <c r="W1151" t="s">
        <v>12</v>
      </c>
      <c r="X1151">
        <f t="shared" si="234"/>
        <v>784</v>
      </c>
      <c r="Y1151" s="3">
        <f t="shared" si="222"/>
        <v>4.4158240142571721</v>
      </c>
      <c r="Z1151" s="3">
        <f t="shared" si="222"/>
        <v>0.66667004685459474</v>
      </c>
    </row>
    <row r="1152" spans="1:26" x14ac:dyDescent="0.2">
      <c r="A1152" t="s">
        <v>6</v>
      </c>
      <c r="B1152" s="12">
        <v>1151</v>
      </c>
      <c r="C1152" s="12">
        <v>449</v>
      </c>
      <c r="D1152" s="12">
        <v>1924</v>
      </c>
      <c r="E1152" s="11">
        <v>438342.40000000002</v>
      </c>
      <c r="F1152">
        <v>17142.240000000002</v>
      </c>
      <c r="G1152">
        <v>1528</v>
      </c>
      <c r="H1152">
        <v>1528</v>
      </c>
      <c r="I1152">
        <v>1528</v>
      </c>
      <c r="J1152" s="5">
        <f t="shared" si="223"/>
        <v>52.28789183980377</v>
      </c>
      <c r="K1152">
        <f t="shared" si="227"/>
        <v>7.3317149697264661</v>
      </c>
      <c r="L1152">
        <f t="shared" si="227"/>
        <v>3.9567648306881935</v>
      </c>
      <c r="M1152">
        <v>14</v>
      </c>
      <c r="N1152">
        <v>14</v>
      </c>
      <c r="O1152">
        <v>14</v>
      </c>
      <c r="P1152" s="5">
        <f t="shared" si="224"/>
        <v>20.417401693127619</v>
      </c>
      <c r="Q1152">
        <f t="shared" si="235"/>
        <v>2.6390573296152584</v>
      </c>
      <c r="R1152">
        <f t="shared" si="235"/>
        <v>3.0163875614047422</v>
      </c>
      <c r="S1152" s="5">
        <f t="shared" si="220"/>
        <v>1542</v>
      </c>
      <c r="T1152" s="3">
        <f t="shared" si="228"/>
        <v>7.3408355541232746</v>
      </c>
      <c r="U1152" s="3">
        <f t="shared" si="221"/>
        <v>6.9731523920929357</v>
      </c>
      <c r="V1152" t="s">
        <v>11</v>
      </c>
      <c r="W1152" t="s">
        <v>12</v>
      </c>
      <c r="X1152">
        <f t="shared" si="234"/>
        <v>785</v>
      </c>
      <c r="Y1152" s="3">
        <f t="shared" si="222"/>
        <v>4.6926576401112072</v>
      </c>
      <c r="Z1152" s="3">
        <f t="shared" si="222"/>
        <v>0.94037726928345133</v>
      </c>
    </row>
    <row r="1153" spans="1:26" x14ac:dyDescent="0.2">
      <c r="A1153" t="s">
        <v>6</v>
      </c>
      <c r="B1153" s="12">
        <v>1152</v>
      </c>
      <c r="C1153" s="12">
        <v>448</v>
      </c>
      <c r="D1153" s="12">
        <v>1925</v>
      </c>
      <c r="E1153" s="11">
        <v>439107.2</v>
      </c>
      <c r="F1153">
        <v>17118.46</v>
      </c>
      <c r="G1153">
        <v>200</v>
      </c>
      <c r="H1153">
        <v>200</v>
      </c>
      <c r="I1153">
        <v>200</v>
      </c>
      <c r="J1153" s="5">
        <f t="shared" si="223"/>
        <v>6.832044657887641</v>
      </c>
      <c r="K1153">
        <f t="shared" si="227"/>
        <v>5.2983173665480363</v>
      </c>
      <c r="L1153">
        <f t="shared" si="227"/>
        <v>1.9216239930409653</v>
      </c>
      <c r="M1153">
        <v>7</v>
      </c>
      <c r="N1153">
        <v>7</v>
      </c>
      <c r="O1153">
        <v>7</v>
      </c>
      <c r="P1153" s="5">
        <f t="shared" si="224"/>
        <v>10.222882198515522</v>
      </c>
      <c r="Q1153">
        <f t="shared" si="235"/>
        <v>1.9459101490553132</v>
      </c>
      <c r="R1153">
        <f t="shared" si="235"/>
        <v>2.3246285605269845</v>
      </c>
      <c r="S1153" s="5">
        <f t="shared" si="220"/>
        <v>207</v>
      </c>
      <c r="T1153" s="3">
        <f t="shared" si="228"/>
        <v>5.3327187932653688</v>
      </c>
      <c r="U1153" s="3">
        <f t="shared" si="221"/>
        <v>4.2462525535679498</v>
      </c>
      <c r="V1153" t="s">
        <v>11</v>
      </c>
      <c r="W1153" t="s">
        <v>12</v>
      </c>
      <c r="X1153">
        <f t="shared" si="234"/>
        <v>786</v>
      </c>
      <c r="Y1153" s="3">
        <f t="shared" si="222"/>
        <v>3.3524072174927229</v>
      </c>
      <c r="Z1153" s="3">
        <f t="shared" si="222"/>
        <v>-0.40300456748601921</v>
      </c>
    </row>
    <row r="1154" spans="1:26" x14ac:dyDescent="0.2">
      <c r="A1154" t="s">
        <v>6</v>
      </c>
      <c r="B1154" s="12">
        <v>1153</v>
      </c>
      <c r="C1154" s="12">
        <v>447</v>
      </c>
      <c r="D1154" s="12">
        <v>1926</v>
      </c>
      <c r="E1154" s="11">
        <v>439875.9</v>
      </c>
      <c r="F1154">
        <v>17094.37</v>
      </c>
      <c r="G1154">
        <v>6858</v>
      </c>
      <c r="H1154">
        <v>6855</v>
      </c>
      <c r="I1154">
        <v>6858</v>
      </c>
      <c r="J1154" s="5">
        <f t="shared" si="223"/>
        <v>233.86141409429339</v>
      </c>
      <c r="K1154">
        <f t="shared" si="227"/>
        <v>8.8331711330228657</v>
      </c>
      <c r="L1154">
        <f t="shared" si="227"/>
        <v>5.4547286924496143</v>
      </c>
      <c r="M1154">
        <v>13</v>
      </c>
      <c r="N1154">
        <v>13</v>
      </c>
      <c r="O1154">
        <v>13</v>
      </c>
      <c r="P1154" s="5">
        <f t="shared" si="224"/>
        <v>19.012107495040766</v>
      </c>
      <c r="Q1154">
        <f t="shared" si="235"/>
        <v>2.5649493574615367</v>
      </c>
      <c r="R1154">
        <f t="shared" si="235"/>
        <v>2.9450760127985163</v>
      </c>
      <c r="S1154" s="5">
        <f t="shared" ref="S1154:S1217" si="236">I1154+O1154</f>
        <v>6871</v>
      </c>
      <c r="T1154" s="3">
        <f t="shared" si="228"/>
        <v>8.8350649350310757</v>
      </c>
      <c r="U1154" s="3">
        <f t="shared" ref="U1154:U1217" si="237">L1154+R1154</f>
        <v>8.3998047052481297</v>
      </c>
      <c r="V1154" t="s">
        <v>11</v>
      </c>
      <c r="W1154" t="s">
        <v>12</v>
      </c>
      <c r="X1154">
        <f t="shared" si="234"/>
        <v>787</v>
      </c>
      <c r="Y1154" s="3">
        <f t="shared" ref="Y1154:Z1217" si="238">K1154-Q1154</f>
        <v>6.2682217755613294</v>
      </c>
      <c r="Z1154" s="3">
        <f t="shared" si="238"/>
        <v>2.5096526796510981</v>
      </c>
    </row>
    <row r="1155" spans="1:26" x14ac:dyDescent="0.2">
      <c r="A1155" t="s">
        <v>6</v>
      </c>
      <c r="B1155" s="12">
        <v>1154</v>
      </c>
      <c r="C1155" s="12">
        <v>446</v>
      </c>
      <c r="D1155" s="12">
        <v>1927</v>
      </c>
      <c r="E1155" s="11">
        <v>440641.9</v>
      </c>
      <c r="F1155">
        <v>17069.52</v>
      </c>
      <c r="G1155">
        <v>2560</v>
      </c>
      <c r="H1155">
        <v>2559</v>
      </c>
      <c r="I1155">
        <v>2560</v>
      </c>
      <c r="J1155" s="5">
        <f t="shared" ref="J1155:J1218" si="239">(I1155/E1155)*15000</f>
        <v>87.145593734958013</v>
      </c>
      <c r="K1155">
        <f t="shared" si="227"/>
        <v>7.8477625374736082</v>
      </c>
      <c r="L1155">
        <f t="shared" si="227"/>
        <v>4.4675802111348748</v>
      </c>
      <c r="M1155">
        <v>11</v>
      </c>
      <c r="N1155">
        <v>11</v>
      </c>
      <c r="O1155">
        <v>11</v>
      </c>
      <c r="P1155" s="5">
        <f t="shared" ref="P1155:P1218" si="240">(O1155/F1155)*25000</f>
        <v>16.11058776110869</v>
      </c>
      <c r="Q1155">
        <f t="shared" si="235"/>
        <v>2.3978952727983707</v>
      </c>
      <c r="R1155">
        <f t="shared" si="235"/>
        <v>2.7794766807634916</v>
      </c>
      <c r="S1155" s="5">
        <f t="shared" si="236"/>
        <v>2571</v>
      </c>
      <c r="T1155" s="3">
        <f t="shared" si="228"/>
        <v>7.8520502072658891</v>
      </c>
      <c r="U1155" s="3">
        <f t="shared" si="237"/>
        <v>7.2470568918983664</v>
      </c>
      <c r="V1155" t="s">
        <v>11</v>
      </c>
      <c r="W1155" t="s">
        <v>12</v>
      </c>
      <c r="X1155">
        <f t="shared" si="234"/>
        <v>788</v>
      </c>
      <c r="Y1155" s="3">
        <f t="shared" si="238"/>
        <v>5.4498672646752375</v>
      </c>
      <c r="Z1155" s="3">
        <f t="shared" si="238"/>
        <v>1.6881035303713832</v>
      </c>
    </row>
    <row r="1156" spans="1:26" x14ac:dyDescent="0.2">
      <c r="A1156" t="s">
        <v>6</v>
      </c>
      <c r="B1156" s="12">
        <v>1155</v>
      </c>
      <c r="C1156" s="12">
        <v>445</v>
      </c>
      <c r="D1156" s="12">
        <v>1928</v>
      </c>
      <c r="E1156" s="11">
        <v>441406.7</v>
      </c>
      <c r="F1156">
        <v>17044.169999999998</v>
      </c>
      <c r="G1156">
        <v>4631</v>
      </c>
      <c r="H1156">
        <v>4630</v>
      </c>
      <c r="I1156">
        <v>4631</v>
      </c>
      <c r="J1156" s="5">
        <f t="shared" si="239"/>
        <v>157.3718749624779</v>
      </c>
      <c r="K1156">
        <f t="shared" si="227"/>
        <v>8.4405281064807518</v>
      </c>
      <c r="L1156">
        <f t="shared" si="227"/>
        <v>5.05861163489954</v>
      </c>
      <c r="M1156">
        <v>11</v>
      </c>
      <c r="N1156">
        <v>11</v>
      </c>
      <c r="O1156">
        <v>11</v>
      </c>
      <c r="P1156" s="5">
        <f t="shared" si="240"/>
        <v>16.134549232963529</v>
      </c>
      <c r="Q1156">
        <f t="shared" si="235"/>
        <v>2.3978952727983707</v>
      </c>
      <c r="R1156">
        <f t="shared" si="235"/>
        <v>2.7809628878941837</v>
      </c>
      <c r="S1156" s="5">
        <f t="shared" si="236"/>
        <v>4642</v>
      </c>
      <c r="T1156" s="3">
        <f t="shared" si="228"/>
        <v>8.4429005868343818</v>
      </c>
      <c r="U1156" s="3">
        <f t="shared" si="237"/>
        <v>7.8395745227937237</v>
      </c>
      <c r="V1156" t="s">
        <v>11</v>
      </c>
      <c r="W1156" t="s">
        <v>12</v>
      </c>
      <c r="X1156">
        <f t="shared" si="234"/>
        <v>789</v>
      </c>
      <c r="Y1156" s="3">
        <f t="shared" si="238"/>
        <v>6.0426328336823811</v>
      </c>
      <c r="Z1156" s="3">
        <f t="shared" si="238"/>
        <v>2.2776487470053564</v>
      </c>
    </row>
    <row r="1157" spans="1:26" x14ac:dyDescent="0.2">
      <c r="A1157" t="s">
        <v>6</v>
      </c>
      <c r="B1157" s="12">
        <v>1156</v>
      </c>
      <c r="C1157" s="12">
        <v>444</v>
      </c>
      <c r="D1157" s="12">
        <v>1929</v>
      </c>
      <c r="E1157" s="11">
        <v>442164.8</v>
      </c>
      <c r="F1157">
        <v>17018.63</v>
      </c>
      <c r="G1157">
        <v>201</v>
      </c>
      <c r="H1157">
        <v>201</v>
      </c>
      <c r="I1157">
        <v>201</v>
      </c>
      <c r="J1157" s="5">
        <f t="shared" si="239"/>
        <v>6.8187246022297572</v>
      </c>
      <c r="K1157">
        <f t="shared" si="227"/>
        <v>5.3033049080590757</v>
      </c>
      <c r="L1157">
        <f t="shared" si="227"/>
        <v>1.9196724458963963</v>
      </c>
      <c r="M1157">
        <v>1217</v>
      </c>
      <c r="N1157">
        <v>1217</v>
      </c>
      <c r="O1157">
        <v>1217</v>
      </c>
      <c r="P1157" s="5">
        <f t="shared" si="240"/>
        <v>1787.7467222684784</v>
      </c>
      <c r="Q1157">
        <f t="shared" si="235"/>
        <v>7.1041440929875268</v>
      </c>
      <c r="R1157">
        <f t="shared" si="235"/>
        <v>7.4887112914872933</v>
      </c>
      <c r="S1157" s="5">
        <f t="shared" si="236"/>
        <v>1418</v>
      </c>
      <c r="T1157" s="3">
        <f t="shared" si="228"/>
        <v>7.2570027070920728</v>
      </c>
      <c r="U1157" s="3">
        <f t="shared" si="237"/>
        <v>9.4083837373836889</v>
      </c>
      <c r="V1157" t="s">
        <v>10</v>
      </c>
      <c r="W1157" t="s">
        <v>13</v>
      </c>
      <c r="X1157">
        <v>1</v>
      </c>
      <c r="Y1157" s="3">
        <f t="shared" si="238"/>
        <v>-1.8008391849284511</v>
      </c>
      <c r="Z1157" s="3">
        <f t="shared" si="238"/>
        <v>-5.5690388455908968</v>
      </c>
    </row>
    <row r="1158" spans="1:26" x14ac:dyDescent="0.2">
      <c r="A1158" t="s">
        <v>6</v>
      </c>
      <c r="B1158" s="12">
        <v>1157</v>
      </c>
      <c r="C1158" s="12">
        <v>443</v>
      </c>
      <c r="D1158" s="12">
        <v>1930</v>
      </c>
      <c r="E1158" s="11">
        <v>442912</v>
      </c>
      <c r="F1158">
        <v>16991.919999999998</v>
      </c>
      <c r="G1158">
        <v>336</v>
      </c>
      <c r="H1158">
        <v>336</v>
      </c>
      <c r="I1158">
        <v>336</v>
      </c>
      <c r="J1158" s="5">
        <f t="shared" si="239"/>
        <v>11.379235604363846</v>
      </c>
      <c r="K1158">
        <f t="shared" si="227"/>
        <v>5.8171111599632042</v>
      </c>
      <c r="L1158">
        <f t="shared" si="227"/>
        <v>2.4317902563511229</v>
      </c>
      <c r="M1158">
        <v>380</v>
      </c>
      <c r="N1158">
        <v>380</v>
      </c>
      <c r="O1158">
        <v>380</v>
      </c>
      <c r="P1158" s="5">
        <f t="shared" si="240"/>
        <v>559.08926124887603</v>
      </c>
      <c r="Q1158">
        <f t="shared" si="235"/>
        <v>5.9401712527204316</v>
      </c>
      <c r="R1158">
        <f t="shared" si="235"/>
        <v>6.3263091406381156</v>
      </c>
      <c r="S1158" s="5">
        <f t="shared" si="236"/>
        <v>716</v>
      </c>
      <c r="T1158" s="3">
        <f t="shared" si="228"/>
        <v>6.5736801669606457</v>
      </c>
      <c r="U1158" s="3">
        <f t="shared" si="237"/>
        <v>8.7580993969892376</v>
      </c>
      <c r="V1158" t="s">
        <v>10</v>
      </c>
      <c r="W1158" t="s">
        <v>13</v>
      </c>
      <c r="X1158">
        <f t="shared" ref="X1158:X1221" si="241">1+X1157</f>
        <v>2</v>
      </c>
      <c r="Y1158" s="3">
        <f t="shared" si="238"/>
        <v>-0.1230600927572274</v>
      </c>
      <c r="Z1158" s="3">
        <f t="shared" si="238"/>
        <v>-3.8945188842869927</v>
      </c>
    </row>
    <row r="1159" spans="1:26" x14ac:dyDescent="0.2">
      <c r="A1159" t="s">
        <v>6</v>
      </c>
      <c r="B1159" s="12">
        <v>1158</v>
      </c>
      <c r="C1159" s="12">
        <v>442</v>
      </c>
      <c r="D1159" s="12">
        <v>1931</v>
      </c>
      <c r="E1159" s="11">
        <v>443660.4</v>
      </c>
      <c r="F1159">
        <v>16964.55</v>
      </c>
      <c r="G1159">
        <v>7345</v>
      </c>
      <c r="H1159">
        <v>7339</v>
      </c>
      <c r="I1159">
        <v>7345</v>
      </c>
      <c r="J1159" s="5">
        <f t="shared" si="239"/>
        <v>248.33183218515782</v>
      </c>
      <c r="K1159">
        <f t="shared" si="227"/>
        <v>8.9017750886079785</v>
      </c>
      <c r="L1159">
        <f t="shared" si="227"/>
        <v>5.5147658848011973</v>
      </c>
      <c r="M1159">
        <v>5</v>
      </c>
      <c r="N1159">
        <v>5</v>
      </c>
      <c r="O1159">
        <v>5</v>
      </c>
      <c r="P1159" s="5">
        <f t="shared" si="240"/>
        <v>7.3683062621761275</v>
      </c>
      <c r="Q1159">
        <f t="shared" si="235"/>
        <v>1.6094379124341003</v>
      </c>
      <c r="R1159">
        <f t="shared" si="235"/>
        <v>1.9971878646168462</v>
      </c>
      <c r="S1159" s="5">
        <f t="shared" si="236"/>
        <v>7350</v>
      </c>
      <c r="T1159" s="3">
        <f t="shared" si="228"/>
        <v>8.9024555922068824</v>
      </c>
      <c r="U1159" s="3">
        <f t="shared" si="237"/>
        <v>7.5119537494180433</v>
      </c>
      <c r="V1159" t="s">
        <v>10</v>
      </c>
      <c r="W1159" t="s">
        <v>13</v>
      </c>
      <c r="X1159">
        <f t="shared" si="241"/>
        <v>3</v>
      </c>
      <c r="Y1159" s="3">
        <f t="shared" si="238"/>
        <v>7.292337176173878</v>
      </c>
      <c r="Z1159" s="3">
        <f t="shared" si="238"/>
        <v>3.5175780201843514</v>
      </c>
    </row>
    <row r="1160" spans="1:26" x14ac:dyDescent="0.2">
      <c r="A1160" t="s">
        <v>6</v>
      </c>
      <c r="B1160" s="12">
        <v>1159</v>
      </c>
      <c r="C1160" s="12">
        <v>441</v>
      </c>
      <c r="D1160" s="12">
        <v>1932</v>
      </c>
      <c r="E1160" s="11">
        <v>444411.5</v>
      </c>
      <c r="F1160">
        <v>16936.849999999999</v>
      </c>
      <c r="G1160">
        <v>12545</v>
      </c>
      <c r="H1160">
        <v>12525</v>
      </c>
      <c r="I1160">
        <v>12545</v>
      </c>
      <c r="J1160" s="5">
        <f t="shared" si="239"/>
        <v>423.42513638823476</v>
      </c>
      <c r="K1160">
        <f t="shared" si="227"/>
        <v>9.4370774588005233</v>
      </c>
      <c r="L1160">
        <f t="shared" si="227"/>
        <v>6.0483767248843181</v>
      </c>
      <c r="M1160">
        <v>443</v>
      </c>
      <c r="N1160">
        <v>443</v>
      </c>
      <c r="O1160">
        <v>443</v>
      </c>
      <c r="P1160" s="5">
        <f t="shared" si="240"/>
        <v>653.89963304864841</v>
      </c>
      <c r="Q1160">
        <f t="shared" si="235"/>
        <v>6.0935697700451357</v>
      </c>
      <c r="R1160">
        <f t="shared" si="235"/>
        <v>6.4829538733935728</v>
      </c>
      <c r="S1160" s="5">
        <f t="shared" si="236"/>
        <v>12988</v>
      </c>
      <c r="T1160" s="3">
        <f t="shared" si="228"/>
        <v>9.471781133222736</v>
      </c>
      <c r="U1160" s="3">
        <f t="shared" si="237"/>
        <v>12.53133059827789</v>
      </c>
      <c r="V1160" t="s">
        <v>10</v>
      </c>
      <c r="W1160" t="s">
        <v>13</v>
      </c>
      <c r="X1160">
        <f t="shared" si="241"/>
        <v>4</v>
      </c>
      <c r="Y1160" s="3">
        <f t="shared" si="238"/>
        <v>3.3435076887553876</v>
      </c>
      <c r="Z1160" s="3">
        <f t="shared" si="238"/>
        <v>-0.43457714850925466</v>
      </c>
    </row>
    <row r="1161" spans="1:26" x14ac:dyDescent="0.2">
      <c r="A1161" t="s">
        <v>6</v>
      </c>
      <c r="B1161" s="12">
        <v>1160</v>
      </c>
      <c r="C1161" s="12">
        <v>440</v>
      </c>
      <c r="D1161" s="12">
        <v>1933</v>
      </c>
      <c r="E1161" s="11">
        <v>445156.4</v>
      </c>
      <c r="F1161">
        <v>16913.41</v>
      </c>
      <c r="G1161">
        <v>113</v>
      </c>
      <c r="H1161">
        <v>113</v>
      </c>
      <c r="I1161">
        <v>113</v>
      </c>
      <c r="J1161" s="5">
        <f t="shared" si="239"/>
        <v>3.8076505246246031</v>
      </c>
      <c r="K1161">
        <f t="shared" si="227"/>
        <v>4.7273878187123408</v>
      </c>
      <c r="L1161">
        <f t="shared" si="227"/>
        <v>1.3370123387219881</v>
      </c>
      <c r="M1161">
        <v>170</v>
      </c>
      <c r="N1161">
        <v>170</v>
      </c>
      <c r="O1161">
        <v>170</v>
      </c>
      <c r="P1161" s="5">
        <f t="shared" si="240"/>
        <v>251.2799015692282</v>
      </c>
      <c r="Q1161">
        <f t="shared" si="235"/>
        <v>5.1357984370502621</v>
      </c>
      <c r="R1161">
        <f t="shared" si="235"/>
        <v>5.526567463512821</v>
      </c>
      <c r="S1161" s="5">
        <f t="shared" si="236"/>
        <v>283</v>
      </c>
      <c r="T1161" s="3">
        <f t="shared" si="228"/>
        <v>5.6454468976432377</v>
      </c>
      <c r="U1161" s="3">
        <f t="shared" si="237"/>
        <v>6.8635798022348089</v>
      </c>
      <c r="V1161" t="s">
        <v>10</v>
      </c>
      <c r="W1161" t="s">
        <v>13</v>
      </c>
      <c r="X1161">
        <f t="shared" si="241"/>
        <v>5</v>
      </c>
      <c r="Y1161" s="3">
        <f t="shared" si="238"/>
        <v>-0.40841061833792125</v>
      </c>
      <c r="Z1161" s="3">
        <f t="shared" si="238"/>
        <v>-4.1895551247908331</v>
      </c>
    </row>
    <row r="1162" spans="1:26" x14ac:dyDescent="0.2">
      <c r="A1162" t="s">
        <v>6</v>
      </c>
      <c r="B1162" s="12">
        <v>1161</v>
      </c>
      <c r="C1162" s="12">
        <v>439</v>
      </c>
      <c r="D1162" s="12">
        <v>1934</v>
      </c>
      <c r="E1162" s="11">
        <v>445890.3</v>
      </c>
      <c r="F1162">
        <v>16890.79</v>
      </c>
      <c r="G1162">
        <v>200</v>
      </c>
      <c r="H1162">
        <v>200</v>
      </c>
      <c r="I1162">
        <v>200</v>
      </c>
      <c r="J1162" s="5">
        <f t="shared" si="239"/>
        <v>6.7281122733551282</v>
      </c>
      <c r="K1162">
        <f t="shared" si="227"/>
        <v>5.2983173665480363</v>
      </c>
      <c r="L1162">
        <f t="shared" si="227"/>
        <v>1.9062946100098799</v>
      </c>
      <c r="M1162">
        <v>4</v>
      </c>
      <c r="N1162">
        <v>4</v>
      </c>
      <c r="O1162">
        <v>4</v>
      </c>
      <c r="P1162" s="5">
        <f t="shared" si="240"/>
        <v>5.9203861986325084</v>
      </c>
      <c r="Q1162">
        <f t="shared" si="235"/>
        <v>1.3862943611198906</v>
      </c>
      <c r="R1162">
        <f t="shared" si="235"/>
        <v>1.7784016830236136</v>
      </c>
      <c r="S1162" s="5">
        <f t="shared" si="236"/>
        <v>204</v>
      </c>
      <c r="T1162" s="3">
        <f t="shared" si="228"/>
        <v>5.3181199938442161</v>
      </c>
      <c r="U1162" s="3">
        <f t="shared" si="237"/>
        <v>3.6846962930334932</v>
      </c>
      <c r="V1162" t="s">
        <v>10</v>
      </c>
      <c r="W1162" t="s">
        <v>13</v>
      </c>
      <c r="X1162">
        <f t="shared" si="241"/>
        <v>6</v>
      </c>
      <c r="Y1162" s="3">
        <f t="shared" si="238"/>
        <v>3.9120230054281455</v>
      </c>
      <c r="Z1162" s="3">
        <f t="shared" si="238"/>
        <v>0.12789292698626631</v>
      </c>
    </row>
    <row r="1163" spans="1:26" x14ac:dyDescent="0.2">
      <c r="A1163" t="s">
        <v>6</v>
      </c>
      <c r="B1163" s="12">
        <v>1162</v>
      </c>
      <c r="C1163" s="12">
        <v>438</v>
      </c>
      <c r="D1163" s="12">
        <v>1935</v>
      </c>
      <c r="E1163" s="11">
        <v>446614.6</v>
      </c>
      <c r="F1163">
        <v>16867.93</v>
      </c>
      <c r="G1163">
        <v>522</v>
      </c>
      <c r="H1163">
        <v>517</v>
      </c>
      <c r="I1163">
        <v>522</v>
      </c>
      <c r="J1163" s="5">
        <f t="shared" si="239"/>
        <v>17.531894389480328</v>
      </c>
      <c r="K1163">
        <f t="shared" si="227"/>
        <v>6.2576675878826391</v>
      </c>
      <c r="L1163">
        <f t="shared" si="227"/>
        <v>2.8640217586666608</v>
      </c>
      <c r="M1163">
        <v>10</v>
      </c>
      <c r="N1163">
        <v>10</v>
      </c>
      <c r="O1163">
        <v>10</v>
      </c>
      <c r="P1163" s="5">
        <f t="shared" si="240"/>
        <v>14.821024275059241</v>
      </c>
      <c r="Q1163">
        <f t="shared" si="235"/>
        <v>2.3025850929940459</v>
      </c>
      <c r="R1163">
        <f t="shared" si="235"/>
        <v>2.6960467318561192</v>
      </c>
      <c r="S1163" s="5">
        <f t="shared" si="236"/>
        <v>532</v>
      </c>
      <c r="T1163" s="3">
        <f t="shared" si="228"/>
        <v>6.2766434893416445</v>
      </c>
      <c r="U1163" s="3">
        <f t="shared" si="237"/>
        <v>5.56006849052278</v>
      </c>
      <c r="V1163" t="s">
        <v>10</v>
      </c>
      <c r="W1163" t="s">
        <v>13</v>
      </c>
      <c r="X1163">
        <f t="shared" si="241"/>
        <v>7</v>
      </c>
      <c r="Y1163" s="3">
        <f t="shared" si="238"/>
        <v>3.9550824948885932</v>
      </c>
      <c r="Z1163" s="3">
        <f t="shared" si="238"/>
        <v>0.16797502681054155</v>
      </c>
    </row>
    <row r="1164" spans="1:26" x14ac:dyDescent="0.2">
      <c r="A1164" t="s">
        <v>6</v>
      </c>
      <c r="B1164" s="12">
        <v>1163</v>
      </c>
      <c r="C1164" s="12">
        <v>437</v>
      </c>
      <c r="D1164" s="12">
        <v>1936</v>
      </c>
      <c r="E1164" s="11">
        <v>447333</v>
      </c>
      <c r="F1164">
        <v>16845.68</v>
      </c>
      <c r="G1164">
        <v>517</v>
      </c>
      <c r="H1164">
        <v>517</v>
      </c>
      <c r="I1164">
        <v>517</v>
      </c>
      <c r="J1164" s="5">
        <f t="shared" si="239"/>
        <v>17.336078491861766</v>
      </c>
      <c r="K1164">
        <f t="shared" si="227"/>
        <v>6.2480428745084291</v>
      </c>
      <c r="L1164">
        <f t="shared" si="227"/>
        <v>2.852789791903882</v>
      </c>
      <c r="M1164">
        <v>3</v>
      </c>
      <c r="N1164">
        <v>3</v>
      </c>
      <c r="O1164">
        <v>3</v>
      </c>
      <c r="P1164" s="5">
        <f t="shared" si="240"/>
        <v>4.4521800247897385</v>
      </c>
      <c r="Q1164">
        <f t="shared" si="235"/>
        <v>1.0986122886681098</v>
      </c>
      <c r="R1164">
        <f t="shared" si="235"/>
        <v>1.4933938694308231</v>
      </c>
      <c r="S1164" s="5">
        <f t="shared" si="236"/>
        <v>520</v>
      </c>
      <c r="T1164" s="3">
        <f t="shared" si="228"/>
        <v>6.253828811575473</v>
      </c>
      <c r="U1164" s="3">
        <f t="shared" si="237"/>
        <v>4.3461836613347051</v>
      </c>
      <c r="V1164" t="s">
        <v>10</v>
      </c>
      <c r="W1164" t="s">
        <v>13</v>
      </c>
      <c r="X1164">
        <f t="shared" si="241"/>
        <v>8</v>
      </c>
      <c r="Y1164" s="3">
        <f t="shared" si="238"/>
        <v>5.1494305858403191</v>
      </c>
      <c r="Z1164" s="3">
        <f t="shared" si="238"/>
        <v>1.359395922473059</v>
      </c>
    </row>
    <row r="1165" spans="1:26" x14ac:dyDescent="0.2">
      <c r="A1165" t="s">
        <v>6</v>
      </c>
      <c r="B1165" s="12">
        <v>1164</v>
      </c>
      <c r="C1165" s="12">
        <v>436</v>
      </c>
      <c r="D1165" s="12">
        <v>1937</v>
      </c>
      <c r="E1165" s="11">
        <v>448036.1</v>
      </c>
      <c r="F1165">
        <v>16823.3</v>
      </c>
      <c r="G1165">
        <v>4</v>
      </c>
      <c r="H1165">
        <v>4</v>
      </c>
      <c r="I1165">
        <v>4</v>
      </c>
      <c r="J1165" s="5">
        <f t="shared" si="239"/>
        <v>0.13391778028600823</v>
      </c>
      <c r="K1165">
        <f t="shared" si="227"/>
        <v>1.3862943611198906</v>
      </c>
      <c r="L1165">
        <f t="shared" si="227"/>
        <v>-2.0105292473036047</v>
      </c>
      <c r="M1165">
        <v>129</v>
      </c>
      <c r="N1165">
        <v>129</v>
      </c>
      <c r="O1165">
        <v>129</v>
      </c>
      <c r="P1165" s="5">
        <f t="shared" si="240"/>
        <v>191.69841826514417</v>
      </c>
      <c r="Q1165">
        <f t="shared" si="235"/>
        <v>4.8598124043616719</v>
      </c>
      <c r="R1165">
        <f t="shared" si="235"/>
        <v>5.2559233989228487</v>
      </c>
      <c r="S1165" s="5">
        <f t="shared" si="236"/>
        <v>133</v>
      </c>
      <c r="T1165" s="3">
        <f t="shared" si="228"/>
        <v>4.8903491282217537</v>
      </c>
      <c r="U1165" s="3">
        <f t="shared" si="237"/>
        <v>3.2453941516192439</v>
      </c>
      <c r="V1165" t="s">
        <v>10</v>
      </c>
      <c r="W1165" t="s">
        <v>13</v>
      </c>
      <c r="X1165">
        <f t="shared" si="241"/>
        <v>9</v>
      </c>
      <c r="Y1165" s="3">
        <f t="shared" si="238"/>
        <v>-3.4735180432417812</v>
      </c>
      <c r="Z1165" s="3">
        <f t="shared" si="238"/>
        <v>-7.2664526462264529</v>
      </c>
    </row>
    <row r="1166" spans="1:26" x14ac:dyDescent="0.2">
      <c r="A1166" t="s">
        <v>6</v>
      </c>
      <c r="B1166" s="12">
        <v>1165</v>
      </c>
      <c r="C1166" s="12">
        <v>435</v>
      </c>
      <c r="D1166" s="12">
        <v>1938</v>
      </c>
      <c r="E1166" s="11">
        <v>448727.6</v>
      </c>
      <c r="F1166">
        <v>16800.37</v>
      </c>
      <c r="G1166">
        <v>3425</v>
      </c>
      <c r="H1166">
        <v>3418</v>
      </c>
      <c r="I1166">
        <v>3425</v>
      </c>
      <c r="J1166" s="5">
        <f t="shared" si="239"/>
        <v>114.49039461802661</v>
      </c>
      <c r="K1166">
        <f t="shared" si="227"/>
        <v>8.1388567506963252</v>
      </c>
      <c r="L1166">
        <f t="shared" si="227"/>
        <v>4.7404909296764544</v>
      </c>
      <c r="M1166">
        <v>157</v>
      </c>
      <c r="N1166">
        <v>157</v>
      </c>
      <c r="O1166">
        <v>157</v>
      </c>
      <c r="P1166" s="5">
        <f t="shared" si="240"/>
        <v>233.62580705067805</v>
      </c>
      <c r="Q1166">
        <f t="shared" si="235"/>
        <v>5.0562458053483077</v>
      </c>
      <c r="R1166">
        <f t="shared" si="235"/>
        <v>5.453720720240292</v>
      </c>
      <c r="S1166" s="5">
        <f t="shared" si="236"/>
        <v>3582</v>
      </c>
      <c r="T1166" s="3">
        <f t="shared" si="228"/>
        <v>8.1836765826206577</v>
      </c>
      <c r="U1166" s="3">
        <f t="shared" si="237"/>
        <v>10.194211649916745</v>
      </c>
      <c r="V1166" t="s">
        <v>10</v>
      </c>
      <c r="W1166" t="s">
        <v>13</v>
      </c>
      <c r="X1166">
        <f t="shared" si="241"/>
        <v>10</v>
      </c>
      <c r="Y1166" s="3">
        <f t="shared" si="238"/>
        <v>3.0826109453480175</v>
      </c>
      <c r="Z1166" s="3">
        <f t="shared" si="238"/>
        <v>-0.71322979056383762</v>
      </c>
    </row>
    <row r="1167" spans="1:26" x14ac:dyDescent="0.2">
      <c r="A1167" t="s">
        <v>6</v>
      </c>
      <c r="B1167" s="12">
        <v>1166</v>
      </c>
      <c r="C1167" s="12">
        <v>434</v>
      </c>
      <c r="D1167" s="12">
        <v>1939</v>
      </c>
      <c r="E1167" s="11">
        <v>449412.7</v>
      </c>
      <c r="F1167">
        <v>16777.41</v>
      </c>
      <c r="G1167">
        <v>91</v>
      </c>
      <c r="H1167">
        <v>91</v>
      </c>
      <c r="I1167">
        <v>91</v>
      </c>
      <c r="J1167" s="5">
        <f t="shared" si="239"/>
        <v>3.037297343844533</v>
      </c>
      <c r="K1167">
        <f t="shared" si="227"/>
        <v>4.5108595065168497</v>
      </c>
      <c r="L1167">
        <f t="shared" si="227"/>
        <v>1.110968088365043</v>
      </c>
      <c r="M1167">
        <v>35</v>
      </c>
      <c r="N1167">
        <v>35</v>
      </c>
      <c r="O1167">
        <v>35</v>
      </c>
      <c r="P1167" s="5">
        <f t="shared" si="240"/>
        <v>52.153461112293257</v>
      </c>
      <c r="Q1167">
        <f t="shared" si="235"/>
        <v>3.5553480614894135</v>
      </c>
      <c r="R1167">
        <f t="shared" si="235"/>
        <v>3.9541905476489689</v>
      </c>
      <c r="S1167" s="5">
        <f t="shared" si="236"/>
        <v>126</v>
      </c>
      <c r="T1167" s="3">
        <f t="shared" si="228"/>
        <v>4.836281906951478</v>
      </c>
      <c r="U1167" s="3">
        <f t="shared" si="237"/>
        <v>5.0651586360140115</v>
      </c>
      <c r="V1167" t="s">
        <v>10</v>
      </c>
      <c r="W1167" t="s">
        <v>13</v>
      </c>
      <c r="X1167">
        <f t="shared" si="241"/>
        <v>11</v>
      </c>
      <c r="Y1167" s="3">
        <f t="shared" si="238"/>
        <v>0.95551144502743623</v>
      </c>
      <c r="Z1167" s="3">
        <f t="shared" si="238"/>
        <v>-2.8432224592839259</v>
      </c>
    </row>
    <row r="1168" spans="1:26" x14ac:dyDescent="0.2">
      <c r="A1168" t="s">
        <v>6</v>
      </c>
      <c r="B1168" s="12">
        <v>1167</v>
      </c>
      <c r="C1168" s="12">
        <v>433</v>
      </c>
      <c r="D1168" s="12">
        <v>1940</v>
      </c>
      <c r="E1168" s="11">
        <v>450088.3</v>
      </c>
      <c r="F1168">
        <v>16753.88</v>
      </c>
      <c r="G1168">
        <v>101</v>
      </c>
      <c r="H1168">
        <v>101</v>
      </c>
      <c r="I1168">
        <v>101</v>
      </c>
      <c r="J1168" s="5">
        <f t="shared" si="239"/>
        <v>3.3660061814537281</v>
      </c>
      <c r="K1168">
        <f t="shared" ref="K1168:L1231" si="242">LN(I1168)</f>
        <v>4.6151205168412597</v>
      </c>
      <c r="L1168">
        <f t="shared" si="242"/>
        <v>1.2137269322059441</v>
      </c>
      <c r="M1168">
        <v>2</v>
      </c>
      <c r="N1168">
        <v>2</v>
      </c>
      <c r="O1168">
        <v>2</v>
      </c>
      <c r="P1168" s="5">
        <f t="shared" si="240"/>
        <v>2.9843833189685012</v>
      </c>
      <c r="Q1168">
        <f t="shared" si="235"/>
        <v>0.69314718055994529</v>
      </c>
      <c r="R1168">
        <f t="shared" si="235"/>
        <v>1.093393132190843</v>
      </c>
      <c r="S1168" s="5">
        <f t="shared" si="236"/>
        <v>103</v>
      </c>
      <c r="T1168" s="3">
        <f t="shared" ref="T1168:T1231" si="243">LN(S1168)</f>
        <v>4.6347289882296359</v>
      </c>
      <c r="U1168" s="3">
        <f t="shared" si="237"/>
        <v>2.3071200643967869</v>
      </c>
      <c r="V1168" t="s">
        <v>10</v>
      </c>
      <c r="W1168" t="s">
        <v>13</v>
      </c>
      <c r="X1168">
        <f t="shared" si="241"/>
        <v>12</v>
      </c>
      <c r="Y1168" s="3">
        <f t="shared" si="238"/>
        <v>3.9219733362813143</v>
      </c>
      <c r="Z1168" s="3">
        <f t="shared" si="238"/>
        <v>0.12033380001510108</v>
      </c>
    </row>
    <row r="1169" spans="1:26" x14ac:dyDescent="0.2">
      <c r="A1169" t="s">
        <v>6</v>
      </c>
      <c r="B1169" s="12">
        <v>1168</v>
      </c>
      <c r="C1169" s="12">
        <v>432</v>
      </c>
      <c r="D1169" s="12">
        <v>1941</v>
      </c>
      <c r="E1169" s="11">
        <v>450759.7</v>
      </c>
      <c r="F1169">
        <v>16730.3</v>
      </c>
      <c r="G1169">
        <v>53</v>
      </c>
      <c r="H1169">
        <v>52</v>
      </c>
      <c r="I1169">
        <v>53</v>
      </c>
      <c r="J1169" s="5">
        <f t="shared" si="239"/>
        <v>1.7636891674211337</v>
      </c>
      <c r="K1169">
        <f t="shared" si="242"/>
        <v>3.970291913552122</v>
      </c>
      <c r="L1169">
        <f t="shared" si="242"/>
        <v>0.56740773311304393</v>
      </c>
      <c r="M1169">
        <v>569</v>
      </c>
      <c r="N1169">
        <v>569</v>
      </c>
      <c r="O1169">
        <v>569</v>
      </c>
      <c r="P1169" s="5">
        <f t="shared" si="240"/>
        <v>850.25373125407202</v>
      </c>
      <c r="Q1169">
        <f t="shared" si="235"/>
        <v>6.3438804341263308</v>
      </c>
      <c r="R1169">
        <f t="shared" si="235"/>
        <v>6.7455348122976373</v>
      </c>
      <c r="S1169" s="5">
        <f t="shared" si="236"/>
        <v>622</v>
      </c>
      <c r="T1169" s="3">
        <f t="shared" si="243"/>
        <v>6.4329400927391793</v>
      </c>
      <c r="U1169" s="3">
        <f t="shared" si="237"/>
        <v>7.3129425454106816</v>
      </c>
      <c r="V1169" t="s">
        <v>10</v>
      </c>
      <c r="W1169" t="s">
        <v>13</v>
      </c>
      <c r="X1169">
        <f t="shared" si="241"/>
        <v>13</v>
      </c>
      <c r="Y1169" s="3">
        <f t="shared" si="238"/>
        <v>-2.3735885205742089</v>
      </c>
      <c r="Z1169" s="3">
        <f t="shared" si="238"/>
        <v>-6.178127079184593</v>
      </c>
    </row>
    <row r="1170" spans="1:26" x14ac:dyDescent="0.2">
      <c r="A1170" t="s">
        <v>6</v>
      </c>
      <c r="B1170" s="12">
        <v>1169</v>
      </c>
      <c r="C1170" s="12">
        <v>431</v>
      </c>
      <c r="D1170" s="12">
        <v>1942</v>
      </c>
      <c r="E1170" s="11">
        <v>451428.8</v>
      </c>
      <c r="F1170">
        <v>16706.96</v>
      </c>
      <c r="G1170">
        <v>3839</v>
      </c>
      <c r="H1170">
        <v>3813</v>
      </c>
      <c r="I1170">
        <v>3839</v>
      </c>
      <c r="J1170" s="5">
        <f t="shared" si="239"/>
        <v>127.56164427258518</v>
      </c>
      <c r="K1170">
        <f t="shared" si="242"/>
        <v>8.2529671950007977</v>
      </c>
      <c r="L1170">
        <f t="shared" si="242"/>
        <v>4.8485997322483776</v>
      </c>
      <c r="M1170">
        <v>187</v>
      </c>
      <c r="N1170">
        <v>187</v>
      </c>
      <c r="O1170">
        <v>187</v>
      </c>
      <c r="P1170" s="5">
        <f t="shared" si="240"/>
        <v>279.82349870951987</v>
      </c>
      <c r="Q1170">
        <f t="shared" si="235"/>
        <v>5.2311086168545868</v>
      </c>
      <c r="R1170">
        <f t="shared" si="235"/>
        <v>5.6341590426560337</v>
      </c>
      <c r="S1170" s="5">
        <f t="shared" si="236"/>
        <v>4026</v>
      </c>
      <c r="T1170" s="3">
        <f t="shared" si="243"/>
        <v>8.3005286061997374</v>
      </c>
      <c r="U1170" s="3">
        <f t="shared" si="237"/>
        <v>10.482758774904411</v>
      </c>
      <c r="V1170" t="s">
        <v>10</v>
      </c>
      <c r="W1170" t="s">
        <v>13</v>
      </c>
      <c r="X1170">
        <f t="shared" si="241"/>
        <v>14</v>
      </c>
      <c r="Y1170" s="3">
        <f t="shared" si="238"/>
        <v>3.0218585781462108</v>
      </c>
      <c r="Z1170" s="3">
        <f t="shared" si="238"/>
        <v>-0.78555931040765614</v>
      </c>
    </row>
    <row r="1171" spans="1:26" x14ac:dyDescent="0.2">
      <c r="A1171" t="s">
        <v>6</v>
      </c>
      <c r="B1171" s="12">
        <v>1170</v>
      </c>
      <c r="C1171" s="12">
        <v>430</v>
      </c>
      <c r="D1171" s="12">
        <v>1943</v>
      </c>
      <c r="E1171" s="11">
        <v>452081.1</v>
      </c>
      <c r="F1171">
        <v>16682.400000000001</v>
      </c>
      <c r="G1171">
        <v>184</v>
      </c>
      <c r="H1171">
        <v>181</v>
      </c>
      <c r="I1171">
        <v>184</v>
      </c>
      <c r="J1171" s="5">
        <f t="shared" si="239"/>
        <v>6.1050992841771086</v>
      </c>
      <c r="K1171">
        <f t="shared" si="242"/>
        <v>5.2149357576089859</v>
      </c>
      <c r="L1171">
        <f t="shared" si="242"/>
        <v>1.8091243701949038</v>
      </c>
      <c r="M1171">
        <v>3</v>
      </c>
      <c r="N1171">
        <v>3</v>
      </c>
      <c r="O1171">
        <v>3</v>
      </c>
      <c r="P1171" s="5">
        <f t="shared" si="240"/>
        <v>4.4957560063300237</v>
      </c>
      <c r="Q1171">
        <f t="shared" si="235"/>
        <v>1.0986122886681098</v>
      </c>
      <c r="R1171">
        <f t="shared" si="235"/>
        <v>1.5031338420640614</v>
      </c>
      <c r="S1171" s="5">
        <f t="shared" si="236"/>
        <v>187</v>
      </c>
      <c r="T1171" s="3">
        <f t="shared" si="243"/>
        <v>5.2311086168545868</v>
      </c>
      <c r="U1171" s="3">
        <f t="shared" si="237"/>
        <v>3.312258212258965</v>
      </c>
      <c r="V1171" t="s">
        <v>10</v>
      </c>
      <c r="W1171" t="s">
        <v>13</v>
      </c>
      <c r="X1171">
        <f t="shared" si="241"/>
        <v>15</v>
      </c>
      <c r="Y1171" s="3">
        <f t="shared" si="238"/>
        <v>4.1163234689408759</v>
      </c>
      <c r="Z1171" s="3">
        <f t="shared" si="238"/>
        <v>0.30599052813084238</v>
      </c>
    </row>
    <row r="1172" spans="1:26" x14ac:dyDescent="0.2">
      <c r="A1172" t="s">
        <v>6</v>
      </c>
      <c r="B1172" s="12">
        <v>1171</v>
      </c>
      <c r="C1172" s="12">
        <v>429</v>
      </c>
      <c r="D1172" s="12">
        <v>1944</v>
      </c>
      <c r="E1172" s="11">
        <v>452759.1</v>
      </c>
      <c r="F1172">
        <v>16657.18</v>
      </c>
      <c r="G1172">
        <v>2866</v>
      </c>
      <c r="H1172">
        <v>2863</v>
      </c>
      <c r="I1172">
        <v>2866</v>
      </c>
      <c r="J1172" s="5">
        <f t="shared" si="239"/>
        <v>94.951156144625259</v>
      </c>
      <c r="K1172">
        <f t="shared" si="242"/>
        <v>7.9606726083881174</v>
      </c>
      <c r="L1172">
        <f t="shared" si="242"/>
        <v>4.5533626135361942</v>
      </c>
      <c r="M1172">
        <v>6</v>
      </c>
      <c r="N1172">
        <v>6</v>
      </c>
      <c r="O1172">
        <v>6</v>
      </c>
      <c r="P1172" s="5">
        <f t="shared" si="240"/>
        <v>9.0051257175584336</v>
      </c>
      <c r="Q1172">
        <f t="shared" si="235"/>
        <v>1.791759469228055</v>
      </c>
      <c r="R1172">
        <f t="shared" si="235"/>
        <v>2.1977939393920369</v>
      </c>
      <c r="S1172" s="5">
        <f t="shared" si="236"/>
        <v>2872</v>
      </c>
      <c r="T1172" s="3">
        <f t="shared" si="243"/>
        <v>7.9627639301681148</v>
      </c>
      <c r="U1172" s="3">
        <f t="shared" si="237"/>
        <v>6.7511565529282311</v>
      </c>
      <c r="V1172" t="s">
        <v>10</v>
      </c>
      <c r="W1172" t="s">
        <v>13</v>
      </c>
      <c r="X1172">
        <f t="shared" si="241"/>
        <v>16</v>
      </c>
      <c r="Y1172" s="3">
        <f t="shared" si="238"/>
        <v>6.1689131391600629</v>
      </c>
      <c r="Z1172" s="3">
        <f t="shared" si="238"/>
        <v>2.3555686741441573</v>
      </c>
    </row>
    <row r="1173" spans="1:26" x14ac:dyDescent="0.2">
      <c r="A1173" t="s">
        <v>6</v>
      </c>
      <c r="B1173" s="12">
        <v>1172</v>
      </c>
      <c r="C1173" s="12">
        <v>428</v>
      </c>
      <c r="D1173" s="12">
        <v>1945</v>
      </c>
      <c r="E1173" s="11">
        <v>453508.5</v>
      </c>
      <c r="F1173">
        <v>16632.46</v>
      </c>
      <c r="G1173">
        <v>51867</v>
      </c>
      <c r="H1173">
        <v>51597</v>
      </c>
      <c r="I1173">
        <v>51867</v>
      </c>
      <c r="J1173" s="5">
        <f t="shared" si="239"/>
        <v>1715.5246263300467</v>
      </c>
      <c r="K1173">
        <f t="shared" si="242"/>
        <v>10.856438028772885</v>
      </c>
      <c r="L1173">
        <f t="shared" si="242"/>
        <v>7.4474742173864037</v>
      </c>
      <c r="M1173">
        <v>0</v>
      </c>
      <c r="N1173">
        <v>0</v>
      </c>
      <c r="O1173">
        <v>0</v>
      </c>
      <c r="P1173" s="5">
        <f t="shared" si="240"/>
        <v>0</v>
      </c>
      <c r="Q1173">
        <v>0</v>
      </c>
      <c r="R1173">
        <v>0</v>
      </c>
      <c r="S1173" s="5">
        <f t="shared" si="236"/>
        <v>51867</v>
      </c>
      <c r="T1173" s="3">
        <f t="shared" si="243"/>
        <v>10.856438028772885</v>
      </c>
      <c r="U1173" s="3">
        <f t="shared" si="237"/>
        <v>7.4474742173864037</v>
      </c>
      <c r="V1173" t="s">
        <v>10</v>
      </c>
      <c r="W1173" t="s">
        <v>13</v>
      </c>
      <c r="X1173">
        <f t="shared" si="241"/>
        <v>17</v>
      </c>
      <c r="Y1173" s="3">
        <f t="shared" si="238"/>
        <v>10.856438028772885</v>
      </c>
      <c r="Z1173" s="3">
        <f t="shared" si="238"/>
        <v>7.4474742173864037</v>
      </c>
    </row>
    <row r="1174" spans="1:26" x14ac:dyDescent="0.2">
      <c r="A1174" t="s">
        <v>6</v>
      </c>
      <c r="B1174" s="12">
        <v>1173</v>
      </c>
      <c r="C1174" s="12">
        <v>427</v>
      </c>
      <c r="D1174" s="12">
        <v>1946</v>
      </c>
      <c r="E1174" s="11">
        <v>454263.5</v>
      </c>
      <c r="F1174">
        <v>16607.57</v>
      </c>
      <c r="G1174">
        <v>14980</v>
      </c>
      <c r="H1174">
        <v>14886</v>
      </c>
      <c r="I1174">
        <v>14980</v>
      </c>
      <c r="J1174" s="5">
        <f t="shared" si="239"/>
        <v>494.64682942829432</v>
      </c>
      <c r="K1174">
        <f t="shared" si="242"/>
        <v>9.6144712570712105</v>
      </c>
      <c r="L1174">
        <f t="shared" si="242"/>
        <v>6.2038440320211938</v>
      </c>
      <c r="M1174">
        <v>32</v>
      </c>
      <c r="N1174">
        <v>32</v>
      </c>
      <c r="O1174">
        <v>32</v>
      </c>
      <c r="P1174" s="5">
        <f t="shared" si="240"/>
        <v>48.17080403695423</v>
      </c>
      <c r="Q1174">
        <f t="shared" ref="Q1174:R1192" si="244">LN(O1174)</f>
        <v>3.4657359027997265</v>
      </c>
      <c r="R1174">
        <f t="shared" si="244"/>
        <v>3.8747531121564318</v>
      </c>
      <c r="S1174" s="5">
        <f t="shared" si="236"/>
        <v>15012</v>
      </c>
      <c r="T1174" s="3">
        <f t="shared" si="243"/>
        <v>9.6166051602549114</v>
      </c>
      <c r="U1174" s="3">
        <f t="shared" si="237"/>
        <v>10.078597144177625</v>
      </c>
      <c r="V1174" t="s">
        <v>10</v>
      </c>
      <c r="W1174" t="s">
        <v>13</v>
      </c>
      <c r="X1174">
        <f t="shared" si="241"/>
        <v>18</v>
      </c>
      <c r="Y1174" s="3">
        <f t="shared" si="238"/>
        <v>6.1487353542714835</v>
      </c>
      <c r="Z1174" s="3">
        <f t="shared" si="238"/>
        <v>2.329090919864762</v>
      </c>
    </row>
    <row r="1175" spans="1:26" x14ac:dyDescent="0.2">
      <c r="A1175" t="s">
        <v>6</v>
      </c>
      <c r="B1175" s="12">
        <v>1174</v>
      </c>
      <c r="C1175" s="12">
        <v>426</v>
      </c>
      <c r="D1175" s="12">
        <v>1947</v>
      </c>
      <c r="E1175" s="11">
        <v>455005.5</v>
      </c>
      <c r="F1175">
        <v>16583.259999999998</v>
      </c>
      <c r="G1175">
        <v>6586</v>
      </c>
      <c r="H1175">
        <v>6541</v>
      </c>
      <c r="I1175">
        <v>6586</v>
      </c>
      <c r="J1175" s="5">
        <f t="shared" si="239"/>
        <v>217.11825461450465</v>
      </c>
      <c r="K1175">
        <f t="shared" si="242"/>
        <v>8.7927014629363089</v>
      </c>
      <c r="L1175">
        <f t="shared" si="242"/>
        <v>5.3804421572485399</v>
      </c>
      <c r="M1175">
        <v>64</v>
      </c>
      <c r="N1175">
        <v>64</v>
      </c>
      <c r="O1175">
        <v>64</v>
      </c>
      <c r="P1175" s="5">
        <f t="shared" si="240"/>
        <v>96.482838718080771</v>
      </c>
      <c r="Q1175">
        <f t="shared" si="244"/>
        <v>4.1588830833596715</v>
      </c>
      <c r="R1175">
        <f t="shared" si="244"/>
        <v>4.5693651554117105</v>
      </c>
      <c r="S1175" s="5">
        <f t="shared" si="236"/>
        <v>6650</v>
      </c>
      <c r="T1175" s="3">
        <f t="shared" si="243"/>
        <v>8.8023721336499001</v>
      </c>
      <c r="U1175" s="3">
        <f t="shared" si="237"/>
        <v>9.9498073126602513</v>
      </c>
      <c r="V1175" t="s">
        <v>10</v>
      </c>
      <c r="W1175" t="s">
        <v>13</v>
      </c>
      <c r="X1175">
        <f t="shared" si="241"/>
        <v>19</v>
      </c>
      <c r="Y1175" s="3">
        <f t="shared" si="238"/>
        <v>4.6338183795766374</v>
      </c>
      <c r="Z1175" s="3">
        <f t="shared" si="238"/>
        <v>0.8110770018368294</v>
      </c>
    </row>
    <row r="1176" spans="1:26" x14ac:dyDescent="0.2">
      <c r="A1176" t="s">
        <v>6</v>
      </c>
      <c r="B1176" s="12">
        <v>1175</v>
      </c>
      <c r="C1176" s="12">
        <v>425</v>
      </c>
      <c r="D1176" s="12">
        <v>1948</v>
      </c>
      <c r="E1176" s="11">
        <v>455742.8</v>
      </c>
      <c r="F1176">
        <v>16558.05</v>
      </c>
      <c r="G1176">
        <v>186</v>
      </c>
      <c r="H1176">
        <v>184</v>
      </c>
      <c r="I1176">
        <v>186</v>
      </c>
      <c r="J1176" s="5">
        <f t="shared" si="239"/>
        <v>6.1218740043726418</v>
      </c>
      <c r="K1176">
        <f t="shared" si="242"/>
        <v>5.2257466737132017</v>
      </c>
      <c r="L1176">
        <f t="shared" si="242"/>
        <v>1.8118682595163731</v>
      </c>
      <c r="M1176">
        <v>290</v>
      </c>
      <c r="N1176">
        <v>290</v>
      </c>
      <c r="O1176">
        <v>290</v>
      </c>
      <c r="P1176" s="5">
        <f t="shared" si="240"/>
        <v>437.85349120216455</v>
      </c>
      <c r="Q1176">
        <f t="shared" si="244"/>
        <v>5.6698809229805196</v>
      </c>
      <c r="R1176">
        <f t="shared" si="244"/>
        <v>6.0818843594482974</v>
      </c>
      <c r="S1176" s="5">
        <f t="shared" si="236"/>
        <v>476</v>
      </c>
      <c r="T1176" s="3">
        <f t="shared" si="243"/>
        <v>6.1654178542314204</v>
      </c>
      <c r="U1176" s="3">
        <f t="shared" si="237"/>
        <v>7.8937526189646707</v>
      </c>
      <c r="V1176" t="s">
        <v>10</v>
      </c>
      <c r="W1176" t="s">
        <v>13</v>
      </c>
      <c r="X1176">
        <f t="shared" si="241"/>
        <v>20</v>
      </c>
      <c r="Y1176" s="3">
        <f t="shared" si="238"/>
        <v>-0.44413424926731793</v>
      </c>
      <c r="Z1176" s="3">
        <f t="shared" si="238"/>
        <v>-4.2700160999319241</v>
      </c>
    </row>
    <row r="1177" spans="1:26" x14ac:dyDescent="0.2">
      <c r="A1177" t="s">
        <v>6</v>
      </c>
      <c r="B1177" s="12">
        <v>1176</v>
      </c>
      <c r="C1177" s="12">
        <v>424</v>
      </c>
      <c r="D1177" s="12">
        <v>1949</v>
      </c>
      <c r="E1177" s="11">
        <v>456474.6</v>
      </c>
      <c r="F1177">
        <v>16531.95</v>
      </c>
      <c r="G1177">
        <v>194</v>
      </c>
      <c r="H1177">
        <v>193</v>
      </c>
      <c r="I1177">
        <v>194</v>
      </c>
      <c r="J1177" s="5">
        <f t="shared" si="239"/>
        <v>6.3749439727862187</v>
      </c>
      <c r="K1177">
        <f t="shared" si="242"/>
        <v>5.2678581590633282</v>
      </c>
      <c r="L1177">
        <f t="shared" si="242"/>
        <v>1.8523753024233161</v>
      </c>
      <c r="M1177">
        <v>97</v>
      </c>
      <c r="N1177">
        <v>97</v>
      </c>
      <c r="O1177">
        <v>97</v>
      </c>
      <c r="P1177" s="5">
        <f t="shared" si="240"/>
        <v>146.68566019132649</v>
      </c>
      <c r="Q1177">
        <f t="shared" si="244"/>
        <v>4.5747109785033828</v>
      </c>
      <c r="R1177">
        <f t="shared" si="244"/>
        <v>4.9882919311641256</v>
      </c>
      <c r="S1177" s="5">
        <f t="shared" si="236"/>
        <v>291</v>
      </c>
      <c r="T1177" s="3">
        <f t="shared" si="243"/>
        <v>5.6733232671714928</v>
      </c>
      <c r="U1177" s="3">
        <f t="shared" si="237"/>
        <v>6.8406672335874417</v>
      </c>
      <c r="V1177" t="s">
        <v>10</v>
      </c>
      <c r="W1177" t="s">
        <v>13</v>
      </c>
      <c r="X1177">
        <f t="shared" si="241"/>
        <v>21</v>
      </c>
      <c r="Y1177" s="3">
        <f t="shared" si="238"/>
        <v>0.6931471805599454</v>
      </c>
      <c r="Z1177" s="3">
        <f t="shared" si="238"/>
        <v>-3.1359166287408096</v>
      </c>
    </row>
    <row r="1178" spans="1:26" x14ac:dyDescent="0.2">
      <c r="A1178" t="s">
        <v>6</v>
      </c>
      <c r="B1178" s="12">
        <v>1177</v>
      </c>
      <c r="C1178" s="12">
        <v>423</v>
      </c>
      <c r="D1178" s="12">
        <v>1950</v>
      </c>
      <c r="E1178" s="11">
        <v>457248.9</v>
      </c>
      <c r="F1178">
        <v>16505.46</v>
      </c>
      <c r="G1178">
        <v>7388</v>
      </c>
      <c r="H1178">
        <v>7311</v>
      </c>
      <c r="I1178">
        <v>7388</v>
      </c>
      <c r="J1178" s="5">
        <f t="shared" si="239"/>
        <v>242.36252946699267</v>
      </c>
      <c r="K1178">
        <f t="shared" si="242"/>
        <v>8.9076123413191297</v>
      </c>
      <c r="L1178">
        <f t="shared" si="242"/>
        <v>5.4904346608394263</v>
      </c>
      <c r="M1178">
        <v>763</v>
      </c>
      <c r="N1178">
        <v>763</v>
      </c>
      <c r="O1178">
        <v>763</v>
      </c>
      <c r="P1178" s="5">
        <f t="shared" si="240"/>
        <v>1155.6781816441346</v>
      </c>
      <c r="Q1178">
        <f t="shared" si="244"/>
        <v>6.6372580312844569</v>
      </c>
      <c r="R1178">
        <f t="shared" si="244"/>
        <v>7.0524426208935518</v>
      </c>
      <c r="S1178" s="5">
        <f t="shared" si="236"/>
        <v>8151</v>
      </c>
      <c r="T1178" s="3">
        <f t="shared" si="243"/>
        <v>9.0058958980944581</v>
      </c>
      <c r="U1178" s="3">
        <f t="shared" si="237"/>
        <v>12.542877281732977</v>
      </c>
      <c r="V1178" t="s">
        <v>10</v>
      </c>
      <c r="W1178" t="s">
        <v>13</v>
      </c>
      <c r="X1178">
        <f t="shared" si="241"/>
        <v>22</v>
      </c>
      <c r="Y1178" s="3">
        <f t="shared" si="238"/>
        <v>2.2703543100346728</v>
      </c>
      <c r="Z1178" s="3">
        <f t="shared" si="238"/>
        <v>-1.5620079600541255</v>
      </c>
    </row>
    <row r="1179" spans="1:26" x14ac:dyDescent="0.2">
      <c r="A1179" t="s">
        <v>6</v>
      </c>
      <c r="B1179" s="12">
        <v>1178</v>
      </c>
      <c r="C1179" s="12">
        <v>422</v>
      </c>
      <c r="D1179" s="12">
        <v>1951</v>
      </c>
      <c r="E1179" s="11">
        <v>458308.4</v>
      </c>
      <c r="F1179">
        <v>16478.84</v>
      </c>
      <c r="G1179">
        <v>165563</v>
      </c>
      <c r="H1179">
        <v>163336</v>
      </c>
      <c r="I1179">
        <v>165563</v>
      </c>
      <c r="J1179" s="5">
        <f t="shared" si="239"/>
        <v>5418.7202329261254</v>
      </c>
      <c r="K1179">
        <f t="shared" si="242"/>
        <v>12.017107066017415</v>
      </c>
      <c r="L1179">
        <f t="shared" si="242"/>
        <v>8.5976149471667966</v>
      </c>
      <c r="M1179">
        <v>257</v>
      </c>
      <c r="N1179">
        <v>257</v>
      </c>
      <c r="O1179">
        <v>257</v>
      </c>
      <c r="P1179" s="5">
        <f t="shared" si="240"/>
        <v>389.89394884591394</v>
      </c>
      <c r="Q1179">
        <f t="shared" si="244"/>
        <v>5.5490760848952201</v>
      </c>
      <c r="R1179">
        <f t="shared" si="244"/>
        <v>5.9658747761089854</v>
      </c>
      <c r="S1179" s="5">
        <f t="shared" si="236"/>
        <v>165820</v>
      </c>
      <c r="T1179" s="3">
        <f t="shared" si="243"/>
        <v>12.01865814167021</v>
      </c>
      <c r="U1179" s="3">
        <f t="shared" si="237"/>
        <v>14.563489723275783</v>
      </c>
      <c r="V1179" t="s">
        <v>10</v>
      </c>
      <c r="W1179" t="s">
        <v>13</v>
      </c>
      <c r="X1179">
        <f t="shared" si="241"/>
        <v>23</v>
      </c>
      <c r="Y1179" s="3">
        <f t="shared" si="238"/>
        <v>6.4680309811221948</v>
      </c>
      <c r="Z1179" s="3">
        <f t="shared" si="238"/>
        <v>2.6317401710578112</v>
      </c>
    </row>
    <row r="1180" spans="1:26" x14ac:dyDescent="0.2">
      <c r="A1180" t="s">
        <v>6</v>
      </c>
      <c r="B1180" s="12">
        <v>1179</v>
      </c>
      <c r="C1180" s="12">
        <v>421</v>
      </c>
      <c r="D1180" s="12">
        <v>1952</v>
      </c>
      <c r="E1180" s="11">
        <v>459399.3</v>
      </c>
      <c r="F1180">
        <v>16452.37</v>
      </c>
      <c r="G1180">
        <v>28963</v>
      </c>
      <c r="H1180">
        <v>28512</v>
      </c>
      <c r="I1180">
        <v>28963</v>
      </c>
      <c r="J1180" s="5">
        <f t="shared" si="239"/>
        <v>945.68058767177058</v>
      </c>
      <c r="K1180">
        <f t="shared" si="242"/>
        <v>10.27377443229468</v>
      </c>
      <c r="L1180">
        <f t="shared" si="242"/>
        <v>6.8519048668696527</v>
      </c>
      <c r="M1180">
        <v>17</v>
      </c>
      <c r="N1180">
        <v>17</v>
      </c>
      <c r="O1180">
        <v>17</v>
      </c>
      <c r="P1180" s="5">
        <f t="shared" si="240"/>
        <v>25.832144548171481</v>
      </c>
      <c r="Q1180">
        <f t="shared" si="244"/>
        <v>2.8332133440562162</v>
      </c>
      <c r="R1180">
        <f t="shared" si="244"/>
        <v>3.2516196291422181</v>
      </c>
      <c r="S1180" s="5">
        <f t="shared" si="236"/>
        <v>28980</v>
      </c>
      <c r="T1180" s="3">
        <f t="shared" si="243"/>
        <v>10.274361215874674</v>
      </c>
      <c r="U1180" s="3">
        <f t="shared" si="237"/>
        <v>10.103524496011872</v>
      </c>
      <c r="V1180" t="s">
        <v>10</v>
      </c>
      <c r="W1180" t="s">
        <v>13</v>
      </c>
      <c r="X1180">
        <f t="shared" si="241"/>
        <v>24</v>
      </c>
      <c r="Y1180" s="3">
        <f t="shared" si="238"/>
        <v>7.4405610882384634</v>
      </c>
      <c r="Z1180" s="3">
        <f t="shared" si="238"/>
        <v>3.6002852377274346</v>
      </c>
    </row>
    <row r="1181" spans="1:26" x14ac:dyDescent="0.2">
      <c r="A1181" t="s">
        <v>6</v>
      </c>
      <c r="B1181" s="12">
        <v>1180</v>
      </c>
      <c r="C1181" s="12">
        <v>420</v>
      </c>
      <c r="D1181" s="12">
        <v>1953</v>
      </c>
      <c r="E1181" s="11">
        <v>460478.1</v>
      </c>
      <c r="F1181">
        <v>16425.310000000001</v>
      </c>
      <c r="G1181">
        <v>1211</v>
      </c>
      <c r="H1181">
        <v>1190</v>
      </c>
      <c r="I1181">
        <v>1211</v>
      </c>
      <c r="J1181" s="5">
        <f t="shared" si="239"/>
        <v>39.448130106513212</v>
      </c>
      <c r="K1181">
        <f t="shared" si="242"/>
        <v>7.0992017435530919</v>
      </c>
      <c r="L1181">
        <f t="shared" si="242"/>
        <v>3.6749866470940682</v>
      </c>
      <c r="M1181">
        <v>6</v>
      </c>
      <c r="N1181">
        <v>6</v>
      </c>
      <c r="O1181">
        <v>6</v>
      </c>
      <c r="P1181" s="5">
        <f t="shared" si="240"/>
        <v>9.1322477323106828</v>
      </c>
      <c r="Q1181">
        <f t="shared" si="244"/>
        <v>1.791759469228055</v>
      </c>
      <c r="R1181">
        <f t="shared" si="244"/>
        <v>2.211811856235498</v>
      </c>
      <c r="S1181" s="5">
        <f t="shared" si="236"/>
        <v>1217</v>
      </c>
      <c r="T1181" s="3">
        <f t="shared" si="243"/>
        <v>7.1041440929875268</v>
      </c>
      <c r="U1181" s="3">
        <f t="shared" si="237"/>
        <v>5.8867985033295662</v>
      </c>
      <c r="V1181" t="s">
        <v>10</v>
      </c>
      <c r="W1181" t="s">
        <v>13</v>
      </c>
      <c r="X1181">
        <f t="shared" si="241"/>
        <v>25</v>
      </c>
      <c r="Y1181" s="3">
        <f t="shared" si="238"/>
        <v>5.3074422743250373</v>
      </c>
      <c r="Z1181" s="3">
        <f t="shared" si="238"/>
        <v>1.4631747908585702</v>
      </c>
    </row>
    <row r="1182" spans="1:26" x14ac:dyDescent="0.2">
      <c r="A1182" t="s">
        <v>6</v>
      </c>
      <c r="B1182" s="12">
        <v>1181</v>
      </c>
      <c r="C1182" s="12">
        <v>419</v>
      </c>
      <c r="D1182" s="12">
        <v>1954</v>
      </c>
      <c r="E1182" s="11">
        <v>461545.3</v>
      </c>
      <c r="F1182">
        <v>16400.41</v>
      </c>
      <c r="G1182">
        <v>776</v>
      </c>
      <c r="H1182">
        <v>767</v>
      </c>
      <c r="I1182">
        <v>776</v>
      </c>
      <c r="J1182" s="5">
        <f t="shared" si="239"/>
        <v>25.219626329203223</v>
      </c>
      <c r="K1182">
        <f t="shared" si="242"/>
        <v>6.654152520183219</v>
      </c>
      <c r="L1182">
        <f t="shared" si="242"/>
        <v>3.2276225139798727</v>
      </c>
      <c r="M1182">
        <v>238</v>
      </c>
      <c r="N1182">
        <v>238</v>
      </c>
      <c r="O1182">
        <v>238</v>
      </c>
      <c r="P1182" s="5">
        <f t="shared" si="240"/>
        <v>362.79580815357667</v>
      </c>
      <c r="Q1182">
        <f t="shared" si="244"/>
        <v>5.472270673671475</v>
      </c>
      <c r="R1182">
        <f t="shared" si="244"/>
        <v>5.8938401640220173</v>
      </c>
      <c r="S1182" s="5">
        <f t="shared" si="236"/>
        <v>1014</v>
      </c>
      <c r="T1182" s="3">
        <f t="shared" si="243"/>
        <v>6.9216581841511289</v>
      </c>
      <c r="U1182" s="3">
        <f t="shared" si="237"/>
        <v>9.1214626780018904</v>
      </c>
      <c r="V1182" t="s">
        <v>10</v>
      </c>
      <c r="W1182" t="s">
        <v>13</v>
      </c>
      <c r="X1182">
        <f t="shared" si="241"/>
        <v>26</v>
      </c>
      <c r="Y1182" s="3">
        <f t="shared" si="238"/>
        <v>1.181881846511744</v>
      </c>
      <c r="Z1182" s="3">
        <f t="shared" si="238"/>
        <v>-2.6662176500421446</v>
      </c>
    </row>
    <row r="1183" spans="1:26" x14ac:dyDescent="0.2">
      <c r="A1183" t="s">
        <v>6</v>
      </c>
      <c r="B1183" s="12">
        <v>1182</v>
      </c>
      <c r="C1183" s="12">
        <v>418</v>
      </c>
      <c r="D1183" s="12">
        <v>1955</v>
      </c>
      <c r="E1183" s="11">
        <v>462634.8</v>
      </c>
      <c r="F1183">
        <v>16375.21</v>
      </c>
      <c r="G1183">
        <v>23380</v>
      </c>
      <c r="H1183">
        <v>22862</v>
      </c>
      <c r="I1183">
        <v>23380</v>
      </c>
      <c r="J1183" s="5">
        <f t="shared" si="239"/>
        <v>758.04932962241492</v>
      </c>
      <c r="K1183">
        <f t="shared" si="242"/>
        <v>10.05963623502606</v>
      </c>
      <c r="L1183">
        <f t="shared" si="242"/>
        <v>6.6307484621823871</v>
      </c>
      <c r="M1183">
        <v>73</v>
      </c>
      <c r="N1183">
        <v>73</v>
      </c>
      <c r="O1183">
        <v>73</v>
      </c>
      <c r="P1183" s="5">
        <f t="shared" si="240"/>
        <v>111.44895241038131</v>
      </c>
      <c r="Q1183">
        <f t="shared" si="244"/>
        <v>4.290459441148391</v>
      </c>
      <c r="R1183">
        <f t="shared" si="244"/>
        <v>4.7135666601500281</v>
      </c>
      <c r="S1183" s="5">
        <f t="shared" si="236"/>
        <v>23453</v>
      </c>
      <c r="T1183" s="3">
        <f t="shared" si="243"/>
        <v>10.062753697461577</v>
      </c>
      <c r="U1183" s="3">
        <f t="shared" si="237"/>
        <v>11.344315122332414</v>
      </c>
      <c r="V1183" t="s">
        <v>10</v>
      </c>
      <c r="W1183" t="s">
        <v>13</v>
      </c>
      <c r="X1183">
        <f t="shared" si="241"/>
        <v>27</v>
      </c>
      <c r="Y1183" s="3">
        <f t="shared" si="238"/>
        <v>5.7691767938776692</v>
      </c>
      <c r="Z1183" s="3">
        <f t="shared" si="238"/>
        <v>1.917181802032359</v>
      </c>
    </row>
    <row r="1184" spans="1:26" x14ac:dyDescent="0.2">
      <c r="A1184" t="s">
        <v>6</v>
      </c>
      <c r="B1184" s="12">
        <v>1183</v>
      </c>
      <c r="C1184" s="12">
        <v>417</v>
      </c>
      <c r="D1184" s="12">
        <v>1956</v>
      </c>
      <c r="E1184" s="11">
        <v>463718.5</v>
      </c>
      <c r="F1184">
        <v>16349.37</v>
      </c>
      <c r="G1184">
        <v>1761</v>
      </c>
      <c r="H1184">
        <v>1709</v>
      </c>
      <c r="I1184">
        <v>1761</v>
      </c>
      <c r="J1184" s="5">
        <f t="shared" si="239"/>
        <v>56.963437947806696</v>
      </c>
      <c r="K1184">
        <f t="shared" si="242"/>
        <v>7.4736371084962059</v>
      </c>
      <c r="L1184">
        <f t="shared" si="242"/>
        <v>4.0424096225120483</v>
      </c>
      <c r="M1184">
        <v>7</v>
      </c>
      <c r="N1184">
        <v>7</v>
      </c>
      <c r="O1184">
        <v>7</v>
      </c>
      <c r="P1184" s="5">
        <f t="shared" si="240"/>
        <v>10.703776353461937</v>
      </c>
      <c r="Q1184">
        <f t="shared" si="244"/>
        <v>1.9459101490553132</v>
      </c>
      <c r="R1184">
        <f t="shared" si="244"/>
        <v>2.3705966094327242</v>
      </c>
      <c r="S1184" s="5">
        <f t="shared" si="236"/>
        <v>1768</v>
      </c>
      <c r="T1184" s="3">
        <f t="shared" si="243"/>
        <v>7.4776042431975887</v>
      </c>
      <c r="U1184" s="3">
        <f t="shared" si="237"/>
        <v>6.413006231944772</v>
      </c>
      <c r="V1184" t="s">
        <v>10</v>
      </c>
      <c r="W1184" t="s">
        <v>13</v>
      </c>
      <c r="X1184">
        <f t="shared" si="241"/>
        <v>28</v>
      </c>
      <c r="Y1184" s="3">
        <f t="shared" si="238"/>
        <v>5.5277269594408924</v>
      </c>
      <c r="Z1184" s="3">
        <f t="shared" si="238"/>
        <v>1.6718130130793241</v>
      </c>
    </row>
    <row r="1185" spans="1:26" x14ac:dyDescent="0.2">
      <c r="A1185" t="s">
        <v>6</v>
      </c>
      <c r="B1185" s="12">
        <v>1184</v>
      </c>
      <c r="C1185" s="12">
        <v>416</v>
      </c>
      <c r="D1185" s="12">
        <v>1957</v>
      </c>
      <c r="E1185" s="11">
        <v>464797.1</v>
      </c>
      <c r="F1185">
        <v>16322.95</v>
      </c>
      <c r="G1185">
        <v>4175</v>
      </c>
      <c r="H1185">
        <v>4081</v>
      </c>
      <c r="I1185">
        <v>4175</v>
      </c>
      <c r="J1185" s="5">
        <f t="shared" si="239"/>
        <v>134.73621070355216</v>
      </c>
      <c r="K1185">
        <f t="shared" si="242"/>
        <v>8.3368696372849556</v>
      </c>
      <c r="L1185">
        <f t="shared" si="242"/>
        <v>4.9033188721116137</v>
      </c>
      <c r="M1185">
        <v>1456</v>
      </c>
      <c r="N1185">
        <v>1456</v>
      </c>
      <c r="O1185">
        <v>1456</v>
      </c>
      <c r="P1185" s="5">
        <f t="shared" si="240"/>
        <v>2229.9890644767029</v>
      </c>
      <c r="Q1185">
        <f t="shared" si="244"/>
        <v>7.2834482287566313</v>
      </c>
      <c r="R1185">
        <f t="shared" si="244"/>
        <v>7.709751960620034</v>
      </c>
      <c r="S1185" s="5">
        <f t="shared" si="236"/>
        <v>5631</v>
      </c>
      <c r="T1185" s="3">
        <f t="shared" si="243"/>
        <v>8.6360423252546177</v>
      </c>
      <c r="U1185" s="3">
        <f t="shared" si="237"/>
        <v>12.613070832731648</v>
      </c>
      <c r="V1185" t="s">
        <v>10</v>
      </c>
      <c r="W1185" t="s">
        <v>13</v>
      </c>
      <c r="X1185">
        <f t="shared" si="241"/>
        <v>29</v>
      </c>
      <c r="Y1185" s="3">
        <f t="shared" si="238"/>
        <v>1.0534214085283242</v>
      </c>
      <c r="Z1185" s="3">
        <f t="shared" si="238"/>
        <v>-2.8064330885084203</v>
      </c>
    </row>
    <row r="1186" spans="1:26" x14ac:dyDescent="0.2">
      <c r="A1186" t="s">
        <v>6</v>
      </c>
      <c r="B1186" s="12">
        <v>1185</v>
      </c>
      <c r="C1186" s="12">
        <v>415</v>
      </c>
      <c r="D1186" s="12">
        <v>1958</v>
      </c>
      <c r="E1186" s="11">
        <v>465869.8</v>
      </c>
      <c r="F1186">
        <v>16296.64</v>
      </c>
      <c r="G1186">
        <v>1421</v>
      </c>
      <c r="H1186">
        <v>1384</v>
      </c>
      <c r="I1186">
        <v>1421</v>
      </c>
      <c r="J1186" s="5">
        <f t="shared" si="239"/>
        <v>45.753126731975328</v>
      </c>
      <c r="K1186">
        <f t="shared" si="242"/>
        <v>7.2591161280971006</v>
      </c>
      <c r="L1186">
        <f t="shared" si="242"/>
        <v>3.8232601332545078</v>
      </c>
      <c r="M1186">
        <v>542</v>
      </c>
      <c r="N1186">
        <v>542</v>
      </c>
      <c r="O1186">
        <v>542</v>
      </c>
      <c r="P1186" s="5">
        <f t="shared" si="240"/>
        <v>831.45973648555776</v>
      </c>
      <c r="Q1186">
        <f t="shared" si="244"/>
        <v>6.2952660014396464</v>
      </c>
      <c r="R1186">
        <f t="shared" si="244"/>
        <v>6.7231828747131885</v>
      </c>
      <c r="S1186" s="5">
        <f t="shared" si="236"/>
        <v>1963</v>
      </c>
      <c r="T1186" s="3">
        <f t="shared" si="243"/>
        <v>7.5822291942764615</v>
      </c>
      <c r="U1186" s="3">
        <f t="shared" si="237"/>
        <v>10.546443007967696</v>
      </c>
      <c r="V1186" t="s">
        <v>10</v>
      </c>
      <c r="W1186" t="s">
        <v>13</v>
      </c>
      <c r="X1186">
        <f t="shared" si="241"/>
        <v>30</v>
      </c>
      <c r="Y1186" s="3">
        <f t="shared" si="238"/>
        <v>0.96385012665745418</v>
      </c>
      <c r="Z1186" s="3">
        <f t="shared" si="238"/>
        <v>-2.8999227414586808</v>
      </c>
    </row>
    <row r="1187" spans="1:26" x14ac:dyDescent="0.2">
      <c r="A1187" t="s">
        <v>6</v>
      </c>
      <c r="B1187" s="12">
        <v>1186</v>
      </c>
      <c r="C1187" s="12">
        <v>414</v>
      </c>
      <c r="D1187" s="12">
        <v>1959</v>
      </c>
      <c r="E1187" s="11">
        <v>466928.4</v>
      </c>
      <c r="F1187">
        <v>16270.06</v>
      </c>
      <c r="G1187">
        <v>299</v>
      </c>
      <c r="H1187">
        <v>283</v>
      </c>
      <c r="I1187">
        <v>299</v>
      </c>
      <c r="J1187" s="5">
        <f t="shared" si="239"/>
        <v>9.6053270694179229</v>
      </c>
      <c r="K1187">
        <f t="shared" si="242"/>
        <v>5.7004435733906869</v>
      </c>
      <c r="L1187">
        <f t="shared" si="242"/>
        <v>2.2623178476363832</v>
      </c>
      <c r="M1187">
        <v>1</v>
      </c>
      <c r="N1187">
        <v>1</v>
      </c>
      <c r="O1187">
        <v>1</v>
      </c>
      <c r="P1187" s="5">
        <f t="shared" si="240"/>
        <v>1.536564708427627</v>
      </c>
      <c r="Q1187">
        <f t="shared" si="244"/>
        <v>0</v>
      </c>
      <c r="R1187">
        <f t="shared" si="244"/>
        <v>0.42954921587515421</v>
      </c>
      <c r="S1187" s="5">
        <f t="shared" si="236"/>
        <v>300</v>
      </c>
      <c r="T1187" s="3">
        <f t="shared" si="243"/>
        <v>5.7037824746562009</v>
      </c>
      <c r="U1187" s="3">
        <f t="shared" si="237"/>
        <v>2.6918670635115376</v>
      </c>
      <c r="V1187" t="s">
        <v>10</v>
      </c>
      <c r="W1187" t="s">
        <v>13</v>
      </c>
      <c r="X1187">
        <f t="shared" si="241"/>
        <v>31</v>
      </c>
      <c r="Y1187" s="3">
        <f t="shared" si="238"/>
        <v>5.7004435733906869</v>
      </c>
      <c r="Z1187" s="3">
        <f t="shared" si="238"/>
        <v>1.8327686317612291</v>
      </c>
    </row>
    <row r="1188" spans="1:26" x14ac:dyDescent="0.2">
      <c r="A1188" t="s">
        <v>6</v>
      </c>
      <c r="B1188" s="12">
        <v>1187</v>
      </c>
      <c r="C1188" s="12">
        <v>413</v>
      </c>
      <c r="D1188" s="12">
        <v>1960</v>
      </c>
      <c r="E1188" s="11">
        <v>467974.2</v>
      </c>
      <c r="F1188">
        <v>16243</v>
      </c>
      <c r="G1188">
        <v>306</v>
      </c>
      <c r="H1188">
        <v>290</v>
      </c>
      <c r="I1188">
        <v>306</v>
      </c>
      <c r="J1188" s="5">
        <f t="shared" si="239"/>
        <v>9.808233017974068</v>
      </c>
      <c r="K1188">
        <f t="shared" si="242"/>
        <v>5.7235851019523807</v>
      </c>
      <c r="L1188">
        <f t="shared" si="242"/>
        <v>2.2832221368616876</v>
      </c>
      <c r="M1188">
        <v>13</v>
      </c>
      <c r="N1188">
        <v>13</v>
      </c>
      <c r="O1188">
        <v>13</v>
      </c>
      <c r="P1188" s="5">
        <f t="shared" si="240"/>
        <v>20.008619097457366</v>
      </c>
      <c r="Q1188">
        <f t="shared" si="244"/>
        <v>2.5649493574615367</v>
      </c>
      <c r="R1188">
        <f t="shared" si="244"/>
        <v>2.9961631355924787</v>
      </c>
      <c r="S1188" s="5">
        <f t="shared" si="236"/>
        <v>319</v>
      </c>
      <c r="T1188" s="3">
        <f t="shared" si="243"/>
        <v>5.7651911027848444</v>
      </c>
      <c r="U1188" s="3">
        <f t="shared" si="237"/>
        <v>5.2793852724541663</v>
      </c>
      <c r="V1188" t="s">
        <v>10</v>
      </c>
      <c r="W1188" t="s">
        <v>13</v>
      </c>
      <c r="X1188">
        <f t="shared" si="241"/>
        <v>32</v>
      </c>
      <c r="Y1188" s="3">
        <f t="shared" si="238"/>
        <v>3.1586357444908439</v>
      </c>
      <c r="Z1188" s="3">
        <f t="shared" si="238"/>
        <v>-0.71294099873079109</v>
      </c>
    </row>
    <row r="1189" spans="1:26" x14ac:dyDescent="0.2">
      <c r="A1189" t="s">
        <v>6</v>
      </c>
      <c r="B1189" s="12">
        <v>1188</v>
      </c>
      <c r="C1189" s="12">
        <v>412</v>
      </c>
      <c r="D1189" s="12">
        <v>1961</v>
      </c>
      <c r="E1189" s="11">
        <v>469011.8</v>
      </c>
      <c r="F1189">
        <v>16222.38</v>
      </c>
      <c r="G1189">
        <v>148</v>
      </c>
      <c r="H1189">
        <v>145</v>
      </c>
      <c r="I1189">
        <v>148</v>
      </c>
      <c r="J1189" s="5">
        <f t="shared" si="239"/>
        <v>4.7333563889010897</v>
      </c>
      <c r="K1189">
        <f t="shared" si="242"/>
        <v>4.9972122737641147</v>
      </c>
      <c r="L1189">
        <f t="shared" si="242"/>
        <v>1.554634546821839</v>
      </c>
      <c r="M1189">
        <v>14</v>
      </c>
      <c r="N1189">
        <v>14</v>
      </c>
      <c r="O1189">
        <v>14</v>
      </c>
      <c r="P1189" s="5">
        <f t="shared" si="240"/>
        <v>21.575132625422409</v>
      </c>
      <c r="Q1189">
        <f t="shared" si="244"/>
        <v>2.6390573296152584</v>
      </c>
      <c r="R1189">
        <f t="shared" si="244"/>
        <v>3.0715413841312427</v>
      </c>
      <c r="S1189" s="5">
        <f t="shared" si="236"/>
        <v>162</v>
      </c>
      <c r="T1189" s="3">
        <f t="shared" si="243"/>
        <v>5.0875963352323836</v>
      </c>
      <c r="U1189" s="3">
        <f t="shared" si="237"/>
        <v>4.6261759309530817</v>
      </c>
      <c r="V1189" t="s">
        <v>10</v>
      </c>
      <c r="W1189" t="s">
        <v>13</v>
      </c>
      <c r="X1189">
        <f t="shared" si="241"/>
        <v>33</v>
      </c>
      <c r="Y1189" s="3">
        <f t="shared" si="238"/>
        <v>2.3581549441488563</v>
      </c>
      <c r="Z1189" s="3">
        <f t="shared" si="238"/>
        <v>-1.5169068373094037</v>
      </c>
    </row>
    <row r="1190" spans="1:26" x14ac:dyDescent="0.2">
      <c r="A1190" t="s">
        <v>6</v>
      </c>
      <c r="B1190" s="12">
        <v>1189</v>
      </c>
      <c r="C1190" s="12">
        <v>411</v>
      </c>
      <c r="D1190" s="12">
        <v>1962</v>
      </c>
      <c r="E1190" s="11">
        <v>470048.8</v>
      </c>
      <c r="F1190">
        <v>16202.93</v>
      </c>
      <c r="G1190">
        <v>7525</v>
      </c>
      <c r="H1190">
        <v>7183</v>
      </c>
      <c r="I1190">
        <v>7525</v>
      </c>
      <c r="J1190" s="5">
        <f t="shared" si="239"/>
        <v>240.13464133936733</v>
      </c>
      <c r="K1190">
        <f t="shared" si="242"/>
        <v>8.9259860896170764</v>
      </c>
      <c r="L1190">
        <f t="shared" si="242"/>
        <v>5.481199771617888</v>
      </c>
      <c r="M1190">
        <v>1</v>
      </c>
      <c r="N1190">
        <v>1</v>
      </c>
      <c r="O1190">
        <v>1</v>
      </c>
      <c r="P1190" s="5">
        <f t="shared" si="240"/>
        <v>1.5429308155994008</v>
      </c>
      <c r="Q1190">
        <f t="shared" si="244"/>
        <v>0</v>
      </c>
      <c r="R1190">
        <f t="shared" si="244"/>
        <v>0.43368373478628858</v>
      </c>
      <c r="S1190" s="5">
        <f t="shared" si="236"/>
        <v>7526</v>
      </c>
      <c r="T1190" s="3">
        <f t="shared" si="243"/>
        <v>8.9261189711533824</v>
      </c>
      <c r="U1190" s="3">
        <f t="shared" si="237"/>
        <v>5.9148835064041769</v>
      </c>
      <c r="V1190" t="s">
        <v>10</v>
      </c>
      <c r="W1190" t="s">
        <v>13</v>
      </c>
      <c r="X1190">
        <f t="shared" si="241"/>
        <v>34</v>
      </c>
      <c r="Y1190" s="3">
        <f t="shared" si="238"/>
        <v>8.9259860896170764</v>
      </c>
      <c r="Z1190" s="3">
        <f t="shared" si="238"/>
        <v>5.047516036831599</v>
      </c>
    </row>
    <row r="1191" spans="1:26" x14ac:dyDescent="0.2">
      <c r="A1191" t="s">
        <v>6</v>
      </c>
      <c r="B1191" s="12">
        <v>1190</v>
      </c>
      <c r="C1191" s="12">
        <v>410</v>
      </c>
      <c r="D1191" s="12">
        <v>1963</v>
      </c>
      <c r="E1191" s="11">
        <v>471078</v>
      </c>
      <c r="F1191">
        <v>16183.17</v>
      </c>
      <c r="G1191">
        <v>132</v>
      </c>
      <c r="H1191">
        <v>124</v>
      </c>
      <c r="I1191">
        <v>132</v>
      </c>
      <c r="J1191" s="5">
        <f t="shared" si="239"/>
        <v>4.2031255970348864</v>
      </c>
      <c r="K1191">
        <f t="shared" si="242"/>
        <v>4.8828019225863706</v>
      </c>
      <c r="L1191">
        <f t="shared" si="242"/>
        <v>1.4358284382876321</v>
      </c>
      <c r="M1191">
        <v>2</v>
      </c>
      <c r="N1191">
        <v>2</v>
      </c>
      <c r="O1191">
        <v>2</v>
      </c>
      <c r="P1191" s="5">
        <f t="shared" si="240"/>
        <v>3.0896295348809906</v>
      </c>
      <c r="Q1191">
        <f t="shared" si="244"/>
        <v>0.69314718055994529</v>
      </c>
      <c r="R1191">
        <f t="shared" si="244"/>
        <v>1.128051192097804</v>
      </c>
      <c r="S1191" s="5">
        <f t="shared" si="236"/>
        <v>134</v>
      </c>
      <c r="T1191" s="3">
        <f t="shared" si="243"/>
        <v>4.8978397999509111</v>
      </c>
      <c r="U1191" s="3">
        <f t="shared" si="237"/>
        <v>2.5638796303854363</v>
      </c>
      <c r="V1191" t="s">
        <v>10</v>
      </c>
      <c r="W1191" t="s">
        <v>13</v>
      </c>
      <c r="X1191">
        <f t="shared" si="241"/>
        <v>35</v>
      </c>
      <c r="Y1191" s="3">
        <f t="shared" si="238"/>
        <v>4.1896547420264252</v>
      </c>
      <c r="Z1191" s="3">
        <f t="shared" si="238"/>
        <v>0.30777724618982805</v>
      </c>
    </row>
    <row r="1192" spans="1:26" x14ac:dyDescent="0.2">
      <c r="A1192" t="s">
        <v>6</v>
      </c>
      <c r="B1192" s="12">
        <v>1191</v>
      </c>
      <c r="C1192" s="12">
        <v>409</v>
      </c>
      <c r="D1192" s="12">
        <v>1964</v>
      </c>
      <c r="E1192" s="11">
        <v>472144.4</v>
      </c>
      <c r="F1192">
        <v>16163.64</v>
      </c>
      <c r="G1192">
        <v>28788</v>
      </c>
      <c r="H1192">
        <v>26762</v>
      </c>
      <c r="I1192">
        <v>28788</v>
      </c>
      <c r="J1192" s="5">
        <f t="shared" si="239"/>
        <v>914.5930778804111</v>
      </c>
      <c r="K1192">
        <f t="shared" si="242"/>
        <v>10.267713912627695</v>
      </c>
      <c r="L1192">
        <f t="shared" si="242"/>
        <v>6.8184792427286736</v>
      </c>
      <c r="M1192">
        <v>2</v>
      </c>
      <c r="N1192">
        <v>2</v>
      </c>
      <c r="O1192">
        <v>2</v>
      </c>
      <c r="P1192" s="5">
        <f t="shared" si="240"/>
        <v>3.0933626336641993</v>
      </c>
      <c r="Q1192">
        <f t="shared" si="244"/>
        <v>0.69314718055994529</v>
      </c>
      <c r="R1192">
        <f t="shared" si="244"/>
        <v>1.1292587301748591</v>
      </c>
      <c r="S1192" s="5">
        <f t="shared" si="236"/>
        <v>28790</v>
      </c>
      <c r="T1192" s="3">
        <f t="shared" si="243"/>
        <v>10.267783383606222</v>
      </c>
      <c r="U1192" s="3">
        <f t="shared" si="237"/>
        <v>7.9477379729035329</v>
      </c>
      <c r="V1192" t="s">
        <v>10</v>
      </c>
      <c r="W1192" t="s">
        <v>13</v>
      </c>
      <c r="X1192">
        <f t="shared" si="241"/>
        <v>36</v>
      </c>
      <c r="Y1192" s="3">
        <f t="shared" si="238"/>
        <v>9.5745667320677494</v>
      </c>
      <c r="Z1192" s="3">
        <f t="shared" si="238"/>
        <v>5.6892205125538142</v>
      </c>
    </row>
    <row r="1193" spans="1:26" x14ac:dyDescent="0.2">
      <c r="A1193" t="s">
        <v>6</v>
      </c>
      <c r="B1193" s="12">
        <v>1192</v>
      </c>
      <c r="C1193" s="12">
        <v>408</v>
      </c>
      <c r="D1193" s="12">
        <v>1965</v>
      </c>
      <c r="E1193" s="11">
        <v>473192</v>
      </c>
      <c r="F1193">
        <v>16143.87</v>
      </c>
      <c r="G1193">
        <v>810</v>
      </c>
      <c r="H1193">
        <v>737</v>
      </c>
      <c r="I1193">
        <v>810</v>
      </c>
      <c r="J1193" s="5">
        <f t="shared" si="239"/>
        <v>25.676680924445044</v>
      </c>
      <c r="K1193">
        <f t="shared" si="242"/>
        <v>6.6970342476664841</v>
      </c>
      <c r="L1193">
        <f t="shared" si="242"/>
        <v>3.2455832229781261</v>
      </c>
      <c r="M1193">
        <v>0</v>
      </c>
      <c r="N1193">
        <v>0</v>
      </c>
      <c r="O1193">
        <v>0</v>
      </c>
      <c r="P1193" s="5">
        <f t="shared" si="240"/>
        <v>0</v>
      </c>
      <c r="Q1193">
        <v>0</v>
      </c>
      <c r="R1193">
        <v>0</v>
      </c>
      <c r="S1193" s="5">
        <f t="shared" si="236"/>
        <v>810</v>
      </c>
      <c r="T1193" s="3">
        <f t="shared" si="243"/>
        <v>6.6970342476664841</v>
      </c>
      <c r="U1193" s="3">
        <f t="shared" si="237"/>
        <v>3.2455832229781261</v>
      </c>
      <c r="V1193" t="s">
        <v>10</v>
      </c>
      <c r="W1193" t="s">
        <v>13</v>
      </c>
      <c r="X1193">
        <f t="shared" si="241"/>
        <v>37</v>
      </c>
      <c r="Y1193" s="3">
        <f t="shared" si="238"/>
        <v>6.6970342476664841</v>
      </c>
      <c r="Z1193" s="3">
        <f t="shared" si="238"/>
        <v>3.2455832229781261</v>
      </c>
    </row>
    <row r="1194" spans="1:26" x14ac:dyDescent="0.2">
      <c r="A1194" t="s">
        <v>6</v>
      </c>
      <c r="B1194" s="12">
        <v>1193</v>
      </c>
      <c r="C1194" s="12">
        <v>407</v>
      </c>
      <c r="D1194" s="12">
        <v>1966</v>
      </c>
      <c r="E1194" s="11">
        <v>474241.9</v>
      </c>
      <c r="F1194">
        <v>16123.27</v>
      </c>
      <c r="G1194">
        <v>2000</v>
      </c>
      <c r="H1194">
        <v>1911</v>
      </c>
      <c r="I1194">
        <v>2000</v>
      </c>
      <c r="J1194" s="5">
        <f t="shared" si="239"/>
        <v>63.258855870811914</v>
      </c>
      <c r="K1194">
        <f t="shared" si="242"/>
        <v>7.6009024595420822</v>
      </c>
      <c r="L1194">
        <f t="shared" si="242"/>
        <v>4.1472351315743943</v>
      </c>
      <c r="M1194">
        <v>1</v>
      </c>
      <c r="N1194">
        <v>1</v>
      </c>
      <c r="O1194">
        <v>1</v>
      </c>
      <c r="P1194" s="5">
        <f t="shared" si="240"/>
        <v>1.5505539509045001</v>
      </c>
      <c r="Q1194">
        <f t="shared" ref="Q1194:R1198" si="245">LN(O1194)</f>
        <v>0</v>
      </c>
      <c r="R1194">
        <f t="shared" si="245"/>
        <v>0.43861225476371268</v>
      </c>
      <c r="S1194" s="5">
        <f t="shared" si="236"/>
        <v>2001</v>
      </c>
      <c r="T1194" s="3">
        <f t="shared" si="243"/>
        <v>7.6014023345837334</v>
      </c>
      <c r="U1194" s="3">
        <f t="shared" si="237"/>
        <v>4.5858473863381066</v>
      </c>
      <c r="V1194" t="s">
        <v>10</v>
      </c>
      <c r="W1194" t="s">
        <v>13</v>
      </c>
      <c r="X1194">
        <f t="shared" si="241"/>
        <v>38</v>
      </c>
      <c r="Y1194" s="3">
        <f t="shared" si="238"/>
        <v>7.6009024595420822</v>
      </c>
      <c r="Z1194" s="3">
        <f t="shared" si="238"/>
        <v>3.7086228768106815</v>
      </c>
    </row>
    <row r="1195" spans="1:26" x14ac:dyDescent="0.2">
      <c r="A1195" t="s">
        <v>6</v>
      </c>
      <c r="B1195" s="12">
        <v>1194</v>
      </c>
      <c r="C1195" s="12">
        <v>406</v>
      </c>
      <c r="D1195" s="12">
        <v>1967</v>
      </c>
      <c r="E1195" s="11">
        <v>475276.79999999999</v>
      </c>
      <c r="F1195">
        <v>16102.25</v>
      </c>
      <c r="G1195">
        <v>8</v>
      </c>
      <c r="H1195">
        <v>7</v>
      </c>
      <c r="I1195">
        <v>8</v>
      </c>
      <c r="J1195" s="5">
        <f t="shared" si="239"/>
        <v>0.25248444695806738</v>
      </c>
      <c r="K1195">
        <f t="shared" si="242"/>
        <v>2.0794415416798357</v>
      </c>
      <c r="L1195">
        <f t="shared" si="242"/>
        <v>-1.3764056283695205</v>
      </c>
      <c r="M1195">
        <v>3</v>
      </c>
      <c r="N1195">
        <v>3</v>
      </c>
      <c r="O1195">
        <v>3</v>
      </c>
      <c r="P1195" s="5">
        <f t="shared" si="240"/>
        <v>4.6577341675852759</v>
      </c>
      <c r="Q1195">
        <f t="shared" si="245"/>
        <v>1.0986122886681098</v>
      </c>
      <c r="R1195">
        <f t="shared" si="245"/>
        <v>1.5385290997574368</v>
      </c>
      <c r="S1195" s="5">
        <f t="shared" si="236"/>
        <v>11</v>
      </c>
      <c r="T1195" s="3">
        <f t="shared" si="243"/>
        <v>2.3978952727983707</v>
      </c>
      <c r="U1195" s="3">
        <f t="shared" si="237"/>
        <v>0.16212347138791627</v>
      </c>
      <c r="V1195" t="s">
        <v>10</v>
      </c>
      <c r="W1195" t="s">
        <v>13</v>
      </c>
      <c r="X1195">
        <f t="shared" si="241"/>
        <v>39</v>
      </c>
      <c r="Y1195" s="3">
        <f t="shared" si="238"/>
        <v>0.98082925301172597</v>
      </c>
      <c r="Z1195" s="3">
        <f t="shared" si="238"/>
        <v>-2.9149347281269575</v>
      </c>
    </row>
    <row r="1196" spans="1:26" x14ac:dyDescent="0.2">
      <c r="A1196" t="s">
        <v>6</v>
      </c>
      <c r="B1196" s="12">
        <v>1195</v>
      </c>
      <c r="C1196" s="12">
        <v>405</v>
      </c>
      <c r="D1196" s="12">
        <v>1968</v>
      </c>
      <c r="E1196" s="11">
        <v>476301.8</v>
      </c>
      <c r="F1196">
        <v>16080.42</v>
      </c>
      <c r="G1196">
        <v>96</v>
      </c>
      <c r="H1196">
        <v>85</v>
      </c>
      <c r="I1196">
        <v>96</v>
      </c>
      <c r="J1196" s="5">
        <f t="shared" si="239"/>
        <v>3.0232932145123117</v>
      </c>
      <c r="K1196">
        <f t="shared" si="242"/>
        <v>4.5643481914678361</v>
      </c>
      <c r="L1196">
        <f t="shared" si="242"/>
        <v>1.1063467056395726</v>
      </c>
      <c r="M1196">
        <v>1</v>
      </c>
      <c r="N1196">
        <v>1</v>
      </c>
      <c r="O1196">
        <v>1</v>
      </c>
      <c r="P1196" s="5">
        <f t="shared" si="240"/>
        <v>1.5546857606953053</v>
      </c>
      <c r="Q1196">
        <f t="shared" si="245"/>
        <v>0</v>
      </c>
      <c r="R1196">
        <f t="shared" si="245"/>
        <v>0.44127344205550106</v>
      </c>
      <c r="S1196" s="5">
        <f t="shared" si="236"/>
        <v>97</v>
      </c>
      <c r="T1196" s="3">
        <f t="shared" si="243"/>
        <v>4.5747109785033828</v>
      </c>
      <c r="U1196" s="3">
        <f t="shared" si="237"/>
        <v>1.5476201476950737</v>
      </c>
      <c r="V1196" t="s">
        <v>10</v>
      </c>
      <c r="W1196" t="s">
        <v>13</v>
      </c>
      <c r="X1196">
        <f t="shared" si="241"/>
        <v>40</v>
      </c>
      <c r="Y1196" s="3">
        <f t="shared" si="238"/>
        <v>4.5643481914678361</v>
      </c>
      <c r="Z1196" s="3">
        <f t="shared" si="238"/>
        <v>0.66507326358407148</v>
      </c>
    </row>
    <row r="1197" spans="1:26" x14ac:dyDescent="0.2">
      <c r="A1197" t="s">
        <v>6</v>
      </c>
      <c r="B1197" s="12">
        <v>1196</v>
      </c>
      <c r="C1197" s="12">
        <v>404</v>
      </c>
      <c r="D1197" s="12">
        <v>1969</v>
      </c>
      <c r="E1197" s="11">
        <v>477317.2</v>
      </c>
      <c r="F1197">
        <v>16058.56</v>
      </c>
      <c r="G1197">
        <v>268</v>
      </c>
      <c r="H1197">
        <v>247</v>
      </c>
      <c r="I1197">
        <v>268</v>
      </c>
      <c r="J1197" s="5">
        <f t="shared" si="239"/>
        <v>8.4220723661330457</v>
      </c>
      <c r="K1197">
        <f t="shared" si="242"/>
        <v>5.5909869805108565</v>
      </c>
      <c r="L1197">
        <f t="shared" si="242"/>
        <v>2.1308559222144621</v>
      </c>
      <c r="M1197">
        <v>283</v>
      </c>
      <c r="N1197">
        <v>283</v>
      </c>
      <c r="O1197">
        <v>283</v>
      </c>
      <c r="P1197" s="5">
        <f t="shared" si="240"/>
        <v>440.57499551640996</v>
      </c>
      <c r="Q1197">
        <f t="shared" si="245"/>
        <v>5.6454468976432377</v>
      </c>
      <c r="R1197">
        <f t="shared" si="245"/>
        <v>6.0880806817737545</v>
      </c>
      <c r="S1197" s="5">
        <f t="shared" si="236"/>
        <v>551</v>
      </c>
      <c r="T1197" s="3">
        <f t="shared" si="243"/>
        <v>6.3117348091529148</v>
      </c>
      <c r="U1197" s="3">
        <f t="shared" si="237"/>
        <v>8.218936603988217</v>
      </c>
      <c r="V1197" t="s">
        <v>10</v>
      </c>
      <c r="W1197" t="s">
        <v>13</v>
      </c>
      <c r="X1197">
        <f t="shared" si="241"/>
        <v>41</v>
      </c>
      <c r="Y1197" s="3">
        <f t="shared" si="238"/>
        <v>-5.4459917132381186E-2</v>
      </c>
      <c r="Z1197" s="3">
        <f t="shared" si="238"/>
        <v>-3.9572247595592924</v>
      </c>
    </row>
    <row r="1198" spans="1:26" x14ac:dyDescent="0.2">
      <c r="A1198" t="s">
        <v>6</v>
      </c>
      <c r="B1198" s="12">
        <v>1197</v>
      </c>
      <c r="C1198" s="12">
        <v>403</v>
      </c>
      <c r="D1198" s="12">
        <v>1970</v>
      </c>
      <c r="E1198" s="11">
        <v>478322</v>
      </c>
      <c r="F1198">
        <v>16036.17</v>
      </c>
      <c r="G1198">
        <v>215</v>
      </c>
      <c r="H1198">
        <v>193</v>
      </c>
      <c r="I1198">
        <v>215</v>
      </c>
      <c r="J1198" s="5">
        <f t="shared" si="239"/>
        <v>6.7423200270947188</v>
      </c>
      <c r="K1198">
        <f t="shared" si="242"/>
        <v>5.3706380281276624</v>
      </c>
      <c r="L1198">
        <f t="shared" si="242"/>
        <v>1.9084040833647447</v>
      </c>
      <c r="M1198">
        <v>118</v>
      </c>
      <c r="N1198">
        <v>118</v>
      </c>
      <c r="O1198">
        <v>118</v>
      </c>
      <c r="P1198" s="5">
        <f t="shared" si="240"/>
        <v>183.95913737507149</v>
      </c>
      <c r="Q1198">
        <f t="shared" si="245"/>
        <v>4.7706846244656651</v>
      </c>
      <c r="R1198">
        <f t="shared" si="245"/>
        <v>5.2147136534623781</v>
      </c>
      <c r="S1198" s="5">
        <f t="shared" si="236"/>
        <v>333</v>
      </c>
      <c r="T1198" s="3">
        <f t="shared" si="243"/>
        <v>5.8081424899804439</v>
      </c>
      <c r="U1198" s="3">
        <f t="shared" si="237"/>
        <v>7.1231177368271226</v>
      </c>
      <c r="V1198" t="s">
        <v>10</v>
      </c>
      <c r="W1198" t="s">
        <v>13</v>
      </c>
      <c r="X1198">
        <f t="shared" si="241"/>
        <v>42</v>
      </c>
      <c r="Y1198" s="3">
        <f t="shared" si="238"/>
        <v>0.59995340366199734</v>
      </c>
      <c r="Z1198" s="3">
        <f t="shared" si="238"/>
        <v>-3.3063095700976337</v>
      </c>
    </row>
    <row r="1199" spans="1:26" x14ac:dyDescent="0.2">
      <c r="A1199" t="s">
        <v>6</v>
      </c>
      <c r="B1199" s="12">
        <v>1198</v>
      </c>
      <c r="C1199" s="12">
        <v>402</v>
      </c>
      <c r="D1199" s="12">
        <v>1971</v>
      </c>
      <c r="E1199" s="11">
        <v>479318.6</v>
      </c>
      <c r="F1199">
        <v>16013.45</v>
      </c>
      <c r="G1199">
        <v>144</v>
      </c>
      <c r="H1199">
        <v>123</v>
      </c>
      <c r="I1199">
        <v>144</v>
      </c>
      <c r="J1199" s="5">
        <f t="shared" si="239"/>
        <v>4.5063972063675397</v>
      </c>
      <c r="K1199">
        <f t="shared" si="242"/>
        <v>4.9698132995760007</v>
      </c>
      <c r="L1199">
        <f t="shared" si="242"/>
        <v>1.5054979886726334</v>
      </c>
      <c r="M1199">
        <v>0</v>
      </c>
      <c r="N1199">
        <v>0</v>
      </c>
      <c r="O1199">
        <v>0</v>
      </c>
      <c r="P1199" s="5">
        <f t="shared" si="240"/>
        <v>0</v>
      </c>
      <c r="Q1199">
        <v>0</v>
      </c>
      <c r="R1199">
        <v>0</v>
      </c>
      <c r="S1199" s="5">
        <f t="shared" si="236"/>
        <v>144</v>
      </c>
      <c r="T1199" s="3">
        <f t="shared" si="243"/>
        <v>4.9698132995760007</v>
      </c>
      <c r="U1199" s="3">
        <f t="shared" si="237"/>
        <v>1.5054979886726334</v>
      </c>
      <c r="V1199" t="s">
        <v>10</v>
      </c>
      <c r="W1199" t="s">
        <v>13</v>
      </c>
      <c r="X1199">
        <f t="shared" si="241"/>
        <v>43</v>
      </c>
      <c r="Y1199" s="3">
        <f t="shared" si="238"/>
        <v>4.9698132995760007</v>
      </c>
      <c r="Z1199" s="3">
        <f t="shared" si="238"/>
        <v>1.5054979886726334</v>
      </c>
    </row>
    <row r="1200" spans="1:26" x14ac:dyDescent="0.2">
      <c r="A1200" t="s">
        <v>6</v>
      </c>
      <c r="B1200" s="12">
        <v>1199</v>
      </c>
      <c r="C1200" s="12">
        <v>401</v>
      </c>
      <c r="D1200" s="12">
        <v>1972</v>
      </c>
      <c r="E1200" s="11">
        <v>480334.2</v>
      </c>
      <c r="F1200">
        <v>15990.05</v>
      </c>
      <c r="G1200">
        <v>18741</v>
      </c>
      <c r="H1200">
        <v>15006</v>
      </c>
      <c r="I1200">
        <v>18741</v>
      </c>
      <c r="J1200" s="5">
        <f t="shared" si="239"/>
        <v>585.24877054350907</v>
      </c>
      <c r="K1200">
        <f t="shared" si="242"/>
        <v>9.8384689161616787</v>
      </c>
      <c r="L1200">
        <f t="shared" si="242"/>
        <v>6.3720370056315376</v>
      </c>
      <c r="M1200">
        <v>2</v>
      </c>
      <c r="N1200">
        <v>2</v>
      </c>
      <c r="O1200">
        <v>2</v>
      </c>
      <c r="P1200" s="5">
        <f t="shared" si="240"/>
        <v>3.1269445686536317</v>
      </c>
      <c r="Q1200">
        <f>LN(O1200)</f>
        <v>0.69314718055994529</v>
      </c>
      <c r="R1200">
        <f>LN(P1200)</f>
        <v>1.1400563516328257</v>
      </c>
      <c r="S1200" s="5">
        <f t="shared" si="236"/>
        <v>18743</v>
      </c>
      <c r="T1200" s="3">
        <f t="shared" si="243"/>
        <v>9.8385756283589849</v>
      </c>
      <c r="U1200" s="3">
        <f t="shared" si="237"/>
        <v>7.5120933572643631</v>
      </c>
      <c r="V1200" t="s">
        <v>10</v>
      </c>
      <c r="W1200" t="s">
        <v>13</v>
      </c>
      <c r="X1200">
        <f t="shared" si="241"/>
        <v>44</v>
      </c>
      <c r="Y1200" s="3">
        <f t="shared" si="238"/>
        <v>9.1453217356017333</v>
      </c>
      <c r="Z1200" s="3">
        <f t="shared" si="238"/>
        <v>5.2319806539987121</v>
      </c>
    </row>
    <row r="1201" spans="1:26" x14ac:dyDescent="0.2">
      <c r="A1201" t="s">
        <v>6</v>
      </c>
      <c r="B1201" s="12">
        <v>1200</v>
      </c>
      <c r="C1201" s="12">
        <v>400</v>
      </c>
      <c r="D1201" s="12">
        <v>1973</v>
      </c>
      <c r="E1201" s="11">
        <v>481336.5</v>
      </c>
      <c r="F1201">
        <v>15966.93</v>
      </c>
      <c r="G1201">
        <v>152</v>
      </c>
      <c r="H1201">
        <v>131</v>
      </c>
      <c r="I1201">
        <v>152</v>
      </c>
      <c r="J1201" s="5">
        <f t="shared" si="239"/>
        <v>4.7368109420332765</v>
      </c>
      <c r="K1201">
        <f t="shared" si="242"/>
        <v>5.0238805208462765</v>
      </c>
      <c r="L1201">
        <f t="shared" si="242"/>
        <v>1.5553641122380975</v>
      </c>
      <c r="M1201">
        <v>0</v>
      </c>
      <c r="N1201">
        <v>0</v>
      </c>
      <c r="O1201">
        <v>0</v>
      </c>
      <c r="P1201" s="5">
        <f t="shared" si="240"/>
        <v>0</v>
      </c>
      <c r="Q1201">
        <v>0</v>
      </c>
      <c r="R1201">
        <v>0</v>
      </c>
      <c r="S1201" s="5">
        <f t="shared" si="236"/>
        <v>152</v>
      </c>
      <c r="T1201" s="3">
        <f t="shared" si="243"/>
        <v>5.0238805208462765</v>
      </c>
      <c r="U1201" s="3">
        <f t="shared" si="237"/>
        <v>1.5553641122380975</v>
      </c>
      <c r="V1201" t="s">
        <v>10</v>
      </c>
      <c r="W1201" t="s">
        <v>13</v>
      </c>
      <c r="X1201">
        <f t="shared" si="241"/>
        <v>45</v>
      </c>
      <c r="Y1201" s="3">
        <f t="shared" si="238"/>
        <v>5.0238805208462765</v>
      </c>
      <c r="Z1201" s="3">
        <f t="shared" si="238"/>
        <v>1.5553641122380975</v>
      </c>
    </row>
    <row r="1202" spans="1:26" x14ac:dyDescent="0.2">
      <c r="A1202" t="s">
        <v>6</v>
      </c>
      <c r="B1202" s="12">
        <v>1201</v>
      </c>
      <c r="C1202" s="12">
        <v>399</v>
      </c>
      <c r="D1202" s="12">
        <v>1974</v>
      </c>
      <c r="E1202" s="11">
        <v>482313.7</v>
      </c>
      <c r="F1202">
        <v>15943.21</v>
      </c>
      <c r="G1202">
        <v>288</v>
      </c>
      <c r="H1202">
        <v>249</v>
      </c>
      <c r="I1202">
        <v>288</v>
      </c>
      <c r="J1202" s="5">
        <f t="shared" si="239"/>
        <v>8.9568262315584235</v>
      </c>
      <c r="K1202">
        <f t="shared" si="242"/>
        <v>5.6629604801359461</v>
      </c>
      <c r="L1202">
        <f t="shared" si="242"/>
        <v>2.1924159490099524</v>
      </c>
      <c r="M1202">
        <v>1</v>
      </c>
      <c r="N1202">
        <v>1</v>
      </c>
      <c r="O1202">
        <v>1</v>
      </c>
      <c r="P1202" s="5">
        <f t="shared" si="240"/>
        <v>1.5680656530272137</v>
      </c>
      <c r="Q1202">
        <f t="shared" ref="Q1202:R1205" si="246">LN(O1202)</f>
        <v>0</v>
      </c>
      <c r="R1202">
        <f t="shared" si="246"/>
        <v>0.44984279160473889</v>
      </c>
      <c r="S1202" s="5">
        <f t="shared" si="236"/>
        <v>289</v>
      </c>
      <c r="T1202" s="3">
        <f t="shared" si="243"/>
        <v>5.6664266881124323</v>
      </c>
      <c r="U1202" s="3">
        <f t="shared" si="237"/>
        <v>2.6422587406146913</v>
      </c>
      <c r="V1202" t="s">
        <v>10</v>
      </c>
      <c r="W1202" t="s">
        <v>13</v>
      </c>
      <c r="X1202">
        <f t="shared" si="241"/>
        <v>46</v>
      </c>
      <c r="Y1202" s="3">
        <f t="shared" si="238"/>
        <v>5.6629604801359461</v>
      </c>
      <c r="Z1202" s="3">
        <f t="shared" si="238"/>
        <v>1.7425731574052135</v>
      </c>
    </row>
    <row r="1203" spans="1:26" x14ac:dyDescent="0.2">
      <c r="A1203" t="s">
        <v>6</v>
      </c>
      <c r="B1203" s="12">
        <v>1202</v>
      </c>
      <c r="C1203" s="12">
        <v>398</v>
      </c>
      <c r="D1203" s="12">
        <v>1975</v>
      </c>
      <c r="E1203" s="11">
        <v>483281.3</v>
      </c>
      <c r="F1203">
        <v>15918.97</v>
      </c>
      <c r="G1203">
        <v>22</v>
      </c>
      <c r="H1203">
        <v>17</v>
      </c>
      <c r="I1203">
        <v>22</v>
      </c>
      <c r="J1203" s="5">
        <f t="shared" si="239"/>
        <v>0.68283213110045848</v>
      </c>
      <c r="K1203">
        <f t="shared" si="242"/>
        <v>3.0910424533583161</v>
      </c>
      <c r="L1203">
        <f t="shared" si="242"/>
        <v>-0.38150623131833666</v>
      </c>
      <c r="M1203">
        <v>1</v>
      </c>
      <c r="N1203">
        <v>1</v>
      </c>
      <c r="O1203">
        <v>1</v>
      </c>
      <c r="P1203" s="5">
        <f t="shared" si="240"/>
        <v>1.5704533647591521</v>
      </c>
      <c r="Q1203">
        <f t="shared" si="246"/>
        <v>0</v>
      </c>
      <c r="R1203">
        <f t="shared" si="246"/>
        <v>0.45136434503746381</v>
      </c>
      <c r="S1203" s="5">
        <f t="shared" si="236"/>
        <v>23</v>
      </c>
      <c r="T1203" s="3">
        <f t="shared" si="243"/>
        <v>3.1354942159291497</v>
      </c>
      <c r="U1203" s="3">
        <f t="shared" si="237"/>
        <v>6.9858113719127146E-2</v>
      </c>
      <c r="V1203" t="s">
        <v>10</v>
      </c>
      <c r="W1203" t="s">
        <v>13</v>
      </c>
      <c r="X1203">
        <f t="shared" si="241"/>
        <v>47</v>
      </c>
      <c r="Y1203" s="3">
        <f t="shared" si="238"/>
        <v>3.0910424533583161</v>
      </c>
      <c r="Z1203" s="3">
        <f t="shared" si="238"/>
        <v>-0.83287057635580042</v>
      </c>
    </row>
    <row r="1204" spans="1:26" x14ac:dyDescent="0.2">
      <c r="A1204" t="s">
        <v>6</v>
      </c>
      <c r="B1204" s="12">
        <v>1203</v>
      </c>
      <c r="C1204" s="12">
        <v>397</v>
      </c>
      <c r="D1204" s="12">
        <v>1976</v>
      </c>
      <c r="E1204" s="11">
        <v>484231</v>
      </c>
      <c r="F1204">
        <v>15894.3</v>
      </c>
      <c r="G1204">
        <v>257</v>
      </c>
      <c r="H1204">
        <v>197</v>
      </c>
      <c r="I1204">
        <v>257</v>
      </c>
      <c r="J1204" s="5">
        <f t="shared" si="239"/>
        <v>7.9610764283988438</v>
      </c>
      <c r="K1204">
        <f t="shared" si="242"/>
        <v>5.5490760848952201</v>
      </c>
      <c r="L1204">
        <f t="shared" si="242"/>
        <v>2.0745642204119275</v>
      </c>
      <c r="M1204">
        <v>1</v>
      </c>
      <c r="N1204">
        <v>1</v>
      </c>
      <c r="O1204">
        <v>1</v>
      </c>
      <c r="P1204" s="5">
        <f t="shared" si="240"/>
        <v>1.5728909105780058</v>
      </c>
      <c r="Q1204">
        <f t="shared" si="246"/>
        <v>0</v>
      </c>
      <c r="R1204">
        <f t="shared" si="246"/>
        <v>0.45291527048115682</v>
      </c>
      <c r="S1204" s="5">
        <f t="shared" si="236"/>
        <v>258</v>
      </c>
      <c r="T1204" s="3">
        <f t="shared" si="243"/>
        <v>5.5529595849216173</v>
      </c>
      <c r="U1204" s="3">
        <f t="shared" si="237"/>
        <v>2.5274794908930844</v>
      </c>
      <c r="V1204" t="s">
        <v>10</v>
      </c>
      <c r="W1204" t="s">
        <v>13</v>
      </c>
      <c r="X1204">
        <f t="shared" si="241"/>
        <v>48</v>
      </c>
      <c r="Y1204" s="3">
        <f t="shared" si="238"/>
        <v>5.5490760848952201</v>
      </c>
      <c r="Z1204" s="3">
        <f t="shared" si="238"/>
        <v>1.6216489499307707</v>
      </c>
    </row>
    <row r="1205" spans="1:26" x14ac:dyDescent="0.2">
      <c r="A1205" t="s">
        <v>6</v>
      </c>
      <c r="B1205" s="12">
        <v>1204</v>
      </c>
      <c r="C1205" s="12">
        <v>396</v>
      </c>
      <c r="D1205" s="12">
        <v>1977</v>
      </c>
      <c r="E1205" s="11">
        <v>485177.4</v>
      </c>
      <c r="F1205">
        <v>15869.24</v>
      </c>
      <c r="G1205">
        <v>368</v>
      </c>
      <c r="H1205">
        <v>339</v>
      </c>
      <c r="I1205">
        <v>368</v>
      </c>
      <c r="J1205" s="5">
        <f t="shared" si="239"/>
        <v>11.377281794246805</v>
      </c>
      <c r="K1205">
        <f t="shared" si="242"/>
        <v>5.9080829381689313</v>
      </c>
      <c r="L1205">
        <f t="shared" si="242"/>
        <v>2.4316185420164893</v>
      </c>
      <c r="M1205">
        <v>1</v>
      </c>
      <c r="N1205">
        <v>1</v>
      </c>
      <c r="O1205">
        <v>1</v>
      </c>
      <c r="P1205" s="5">
        <f t="shared" si="240"/>
        <v>1.5753747501455648</v>
      </c>
      <c r="Q1205">
        <f t="shared" si="246"/>
        <v>0</v>
      </c>
      <c r="R1205">
        <f t="shared" si="246"/>
        <v>0.45449318057553145</v>
      </c>
      <c r="S1205" s="5">
        <f t="shared" si="236"/>
        <v>369</v>
      </c>
      <c r="T1205" s="3">
        <f t="shared" si="243"/>
        <v>5.9107966440405271</v>
      </c>
      <c r="U1205" s="3">
        <f t="shared" si="237"/>
        <v>2.8861117225920205</v>
      </c>
      <c r="V1205" t="s">
        <v>10</v>
      </c>
      <c r="W1205" t="s">
        <v>13</v>
      </c>
      <c r="X1205">
        <f t="shared" si="241"/>
        <v>49</v>
      </c>
      <c r="Y1205" s="3">
        <f t="shared" si="238"/>
        <v>5.9080829381689313</v>
      </c>
      <c r="Z1205" s="3">
        <f t="shared" si="238"/>
        <v>1.9771253614409579</v>
      </c>
    </row>
    <row r="1206" spans="1:26" x14ac:dyDescent="0.2">
      <c r="A1206" t="s">
        <v>6</v>
      </c>
      <c r="B1206" s="12">
        <v>1205</v>
      </c>
      <c r="C1206" s="12">
        <v>395</v>
      </c>
      <c r="D1206" s="12">
        <v>1978</v>
      </c>
      <c r="E1206" s="11">
        <v>486134.2</v>
      </c>
      <c r="F1206">
        <v>15844</v>
      </c>
      <c r="G1206">
        <v>13021</v>
      </c>
      <c r="H1206">
        <v>9338</v>
      </c>
      <c r="I1206">
        <v>13021</v>
      </c>
      <c r="J1206" s="5">
        <f t="shared" si="239"/>
        <v>401.7717741315052</v>
      </c>
      <c r="K1206">
        <f t="shared" si="242"/>
        <v>9.4743187177287282</v>
      </c>
      <c r="L1206">
        <f t="shared" si="242"/>
        <v>5.9958842013605391</v>
      </c>
      <c r="M1206">
        <v>0</v>
      </c>
      <c r="N1206">
        <v>0</v>
      </c>
      <c r="O1206">
        <v>0</v>
      </c>
      <c r="P1206" s="5">
        <f t="shared" si="240"/>
        <v>0</v>
      </c>
      <c r="Q1206">
        <v>0</v>
      </c>
      <c r="R1206">
        <v>0</v>
      </c>
      <c r="S1206" s="5">
        <f t="shared" si="236"/>
        <v>13021</v>
      </c>
      <c r="T1206" s="3">
        <f t="shared" si="243"/>
        <v>9.4743187177287282</v>
      </c>
      <c r="U1206" s="3">
        <f t="shared" si="237"/>
        <v>5.9958842013605391</v>
      </c>
      <c r="V1206" t="s">
        <v>10</v>
      </c>
      <c r="W1206" t="s">
        <v>13</v>
      </c>
      <c r="X1206">
        <f t="shared" si="241"/>
        <v>50</v>
      </c>
      <c r="Y1206" s="3">
        <f t="shared" si="238"/>
        <v>9.4743187177287282</v>
      </c>
      <c r="Z1206" s="3">
        <f t="shared" si="238"/>
        <v>5.9958842013605391</v>
      </c>
    </row>
    <row r="1207" spans="1:26" x14ac:dyDescent="0.2">
      <c r="A1207" t="s">
        <v>6</v>
      </c>
      <c r="B1207" s="12">
        <v>1206</v>
      </c>
      <c r="C1207" s="12">
        <v>394</v>
      </c>
      <c r="D1207" s="12">
        <v>1979</v>
      </c>
      <c r="E1207" s="11">
        <v>487079.8</v>
      </c>
      <c r="F1207">
        <v>15818.32</v>
      </c>
      <c r="G1207">
        <v>122</v>
      </c>
      <c r="H1207">
        <v>104</v>
      </c>
      <c r="I1207">
        <v>122</v>
      </c>
      <c r="J1207" s="5">
        <f t="shared" si="239"/>
        <v>3.7570845680728295</v>
      </c>
      <c r="K1207">
        <f t="shared" si="242"/>
        <v>4.8040210447332568</v>
      </c>
      <c r="L1207">
        <f t="shared" si="242"/>
        <v>1.323643275806911</v>
      </c>
      <c r="M1207">
        <v>2</v>
      </c>
      <c r="N1207">
        <v>2</v>
      </c>
      <c r="O1207">
        <v>2</v>
      </c>
      <c r="P1207" s="5">
        <f t="shared" si="240"/>
        <v>3.1608919278406304</v>
      </c>
      <c r="Q1207">
        <f>LN(O1207)</f>
        <v>0.69314718055994529</v>
      </c>
      <c r="R1207">
        <f>LN(P1207)</f>
        <v>1.1508542434179592</v>
      </c>
      <c r="S1207" s="5">
        <f t="shared" si="236"/>
        <v>124</v>
      </c>
      <c r="T1207" s="3">
        <f t="shared" si="243"/>
        <v>4.8202815656050371</v>
      </c>
      <c r="U1207" s="3">
        <f t="shared" si="237"/>
        <v>2.4744975192248702</v>
      </c>
      <c r="V1207" t="s">
        <v>10</v>
      </c>
      <c r="W1207" t="s">
        <v>13</v>
      </c>
      <c r="X1207">
        <f t="shared" si="241"/>
        <v>51</v>
      </c>
      <c r="Y1207" s="3">
        <f t="shared" si="238"/>
        <v>4.1108738641733114</v>
      </c>
      <c r="Z1207" s="3">
        <f t="shared" si="238"/>
        <v>0.17278903238895182</v>
      </c>
    </row>
    <row r="1208" spans="1:26" x14ac:dyDescent="0.2">
      <c r="A1208" t="s">
        <v>6</v>
      </c>
      <c r="B1208" s="12">
        <v>1207</v>
      </c>
      <c r="C1208" s="12">
        <v>393</v>
      </c>
      <c r="D1208" s="12">
        <v>1980</v>
      </c>
      <c r="E1208" s="11">
        <v>488019.3</v>
      </c>
      <c r="F1208">
        <v>15792.18</v>
      </c>
      <c r="G1208">
        <v>184</v>
      </c>
      <c r="H1208">
        <v>139</v>
      </c>
      <c r="I1208">
        <v>184</v>
      </c>
      <c r="J1208" s="5">
        <f t="shared" si="239"/>
        <v>5.655514033973656</v>
      </c>
      <c r="K1208">
        <f t="shared" si="242"/>
        <v>5.2149357576089859</v>
      </c>
      <c r="L1208">
        <f t="shared" si="242"/>
        <v>1.7326310044597688</v>
      </c>
      <c r="M1208">
        <v>0</v>
      </c>
      <c r="N1208">
        <v>0</v>
      </c>
      <c r="O1208">
        <v>0</v>
      </c>
      <c r="P1208" s="5">
        <f t="shared" si="240"/>
        <v>0</v>
      </c>
      <c r="Q1208">
        <v>0</v>
      </c>
      <c r="R1208">
        <v>0</v>
      </c>
      <c r="S1208" s="5">
        <f t="shared" si="236"/>
        <v>184</v>
      </c>
      <c r="T1208" s="3">
        <f t="shared" si="243"/>
        <v>5.2149357576089859</v>
      </c>
      <c r="U1208" s="3">
        <f t="shared" si="237"/>
        <v>1.7326310044597688</v>
      </c>
      <c r="V1208" t="s">
        <v>10</v>
      </c>
      <c r="W1208" t="s">
        <v>13</v>
      </c>
      <c r="X1208">
        <f t="shared" si="241"/>
        <v>52</v>
      </c>
      <c r="Y1208" s="3">
        <f t="shared" si="238"/>
        <v>5.2149357576089859</v>
      </c>
      <c r="Z1208" s="3">
        <f t="shared" si="238"/>
        <v>1.7326310044597688</v>
      </c>
    </row>
    <row r="1209" spans="1:26" x14ac:dyDescent="0.2">
      <c r="A1209" t="s">
        <v>6</v>
      </c>
      <c r="B1209" s="12">
        <v>1208</v>
      </c>
      <c r="C1209" s="12">
        <v>392</v>
      </c>
      <c r="D1209" s="12">
        <v>1981</v>
      </c>
      <c r="E1209" s="11">
        <v>488984.2</v>
      </c>
      <c r="F1209">
        <v>15765.62</v>
      </c>
      <c r="G1209">
        <v>24558</v>
      </c>
      <c r="H1209">
        <v>15532</v>
      </c>
      <c r="I1209">
        <v>24558</v>
      </c>
      <c r="J1209" s="5">
        <f t="shared" si="239"/>
        <v>753.33722439293535</v>
      </c>
      <c r="K1209">
        <f t="shared" si="242"/>
        <v>10.108792945720458</v>
      </c>
      <c r="L1209">
        <f t="shared" si="242"/>
        <v>6.624512968708248</v>
      </c>
      <c r="M1209">
        <v>1</v>
      </c>
      <c r="N1209">
        <v>1</v>
      </c>
      <c r="O1209">
        <v>1</v>
      </c>
      <c r="P1209" s="5">
        <f t="shared" si="240"/>
        <v>1.5857289469110631</v>
      </c>
      <c r="Q1209">
        <f t="shared" ref="Q1209:R1223" si="247">LN(O1209)</f>
        <v>0</v>
      </c>
      <c r="R1209">
        <f t="shared" si="247"/>
        <v>0.46104420502000254</v>
      </c>
      <c r="S1209" s="5">
        <f t="shared" si="236"/>
        <v>24559</v>
      </c>
      <c r="T1209" s="3">
        <f t="shared" si="243"/>
        <v>10.108833664819757</v>
      </c>
      <c r="U1209" s="3">
        <f t="shared" si="237"/>
        <v>7.085557173728251</v>
      </c>
      <c r="V1209" t="s">
        <v>10</v>
      </c>
      <c r="W1209" t="s">
        <v>13</v>
      </c>
      <c r="X1209">
        <f t="shared" si="241"/>
        <v>53</v>
      </c>
      <c r="Y1209" s="3">
        <f t="shared" si="238"/>
        <v>10.108792945720458</v>
      </c>
      <c r="Z1209" s="3">
        <f t="shared" si="238"/>
        <v>6.163468763688245</v>
      </c>
    </row>
    <row r="1210" spans="1:26" x14ac:dyDescent="0.2">
      <c r="A1210" t="s">
        <v>6</v>
      </c>
      <c r="B1210" s="12">
        <v>1209</v>
      </c>
      <c r="C1210" s="12">
        <v>391</v>
      </c>
      <c r="D1210" s="12">
        <v>1982</v>
      </c>
      <c r="E1210" s="11">
        <v>489931.2</v>
      </c>
      <c r="F1210">
        <v>15738.85</v>
      </c>
      <c r="G1210">
        <v>116</v>
      </c>
      <c r="H1210">
        <v>99</v>
      </c>
      <c r="I1210">
        <v>116</v>
      </c>
      <c r="J1210" s="5">
        <f t="shared" si="239"/>
        <v>3.5515190704327462</v>
      </c>
      <c r="K1210">
        <f t="shared" si="242"/>
        <v>4.7535901911063645</v>
      </c>
      <c r="L1210">
        <f t="shared" si="242"/>
        <v>1.2673754191253166</v>
      </c>
      <c r="M1210">
        <v>2</v>
      </c>
      <c r="N1210">
        <v>2</v>
      </c>
      <c r="O1210">
        <v>2</v>
      </c>
      <c r="P1210" s="5">
        <f t="shared" si="240"/>
        <v>3.1768521842447188</v>
      </c>
      <c r="Q1210">
        <f t="shared" si="247"/>
        <v>0.69314718055994529</v>
      </c>
      <c r="R1210">
        <f t="shared" si="247"/>
        <v>1.1558908273698194</v>
      </c>
      <c r="S1210" s="5">
        <f t="shared" si="236"/>
        <v>118</v>
      </c>
      <c r="T1210" s="3">
        <f t="shared" si="243"/>
        <v>4.7706846244656651</v>
      </c>
      <c r="U1210" s="3">
        <f t="shared" si="237"/>
        <v>2.4232662464951362</v>
      </c>
      <c r="V1210" t="s">
        <v>10</v>
      </c>
      <c r="W1210" t="s">
        <v>13</v>
      </c>
      <c r="X1210">
        <f t="shared" si="241"/>
        <v>54</v>
      </c>
      <c r="Y1210" s="3">
        <f t="shared" si="238"/>
        <v>4.0604430105464191</v>
      </c>
      <c r="Z1210" s="3">
        <f t="shared" si="238"/>
        <v>0.11148459175549719</v>
      </c>
    </row>
    <row r="1211" spans="1:26" x14ac:dyDescent="0.2">
      <c r="A1211" t="s">
        <v>6</v>
      </c>
      <c r="B1211" s="12">
        <v>1210</v>
      </c>
      <c r="C1211" s="12">
        <v>390</v>
      </c>
      <c r="D1211" s="12">
        <v>1983</v>
      </c>
      <c r="E1211" s="11">
        <v>490861.8</v>
      </c>
      <c r="F1211">
        <v>15711.3</v>
      </c>
      <c r="G1211">
        <v>414</v>
      </c>
      <c r="H1211">
        <v>335</v>
      </c>
      <c r="I1211">
        <v>414</v>
      </c>
      <c r="J1211" s="5">
        <f t="shared" si="239"/>
        <v>12.651218734071383</v>
      </c>
      <c r="K1211">
        <f t="shared" si="242"/>
        <v>6.0258659738253142</v>
      </c>
      <c r="L1211">
        <f t="shared" si="242"/>
        <v>2.5377535531472164</v>
      </c>
      <c r="M1211">
        <v>9</v>
      </c>
      <c r="N1211">
        <v>9</v>
      </c>
      <c r="O1211">
        <v>9</v>
      </c>
      <c r="P1211" s="5">
        <f t="shared" si="240"/>
        <v>14.320902789711864</v>
      </c>
      <c r="Q1211">
        <f t="shared" si="247"/>
        <v>2.1972245773362196</v>
      </c>
      <c r="R1211">
        <f t="shared" si="247"/>
        <v>2.6617202035196037</v>
      </c>
      <c r="S1211" s="5">
        <f t="shared" si="236"/>
        <v>423</v>
      </c>
      <c r="T1211" s="3">
        <f t="shared" si="243"/>
        <v>6.0473721790462776</v>
      </c>
      <c r="U1211" s="3">
        <f t="shared" si="237"/>
        <v>5.1994737566668201</v>
      </c>
      <c r="V1211" t="s">
        <v>10</v>
      </c>
      <c r="W1211" t="s">
        <v>13</v>
      </c>
      <c r="X1211">
        <f t="shared" si="241"/>
        <v>55</v>
      </c>
      <c r="Y1211" s="3">
        <f t="shared" si="238"/>
        <v>3.8286413964890946</v>
      </c>
      <c r="Z1211" s="3">
        <f t="shared" si="238"/>
        <v>-0.1239666503723873</v>
      </c>
    </row>
    <row r="1212" spans="1:26" x14ac:dyDescent="0.2">
      <c r="A1212" t="s">
        <v>6</v>
      </c>
      <c r="B1212" s="12">
        <v>1211</v>
      </c>
      <c r="C1212" s="12">
        <v>389</v>
      </c>
      <c r="D1212" s="12">
        <v>1984</v>
      </c>
      <c r="E1212" s="11">
        <v>491779.2</v>
      </c>
      <c r="F1212">
        <v>15683.34</v>
      </c>
      <c r="G1212">
        <v>101</v>
      </c>
      <c r="H1212">
        <v>79</v>
      </c>
      <c r="I1212">
        <v>101</v>
      </c>
      <c r="J1212" s="5">
        <f t="shared" si="239"/>
        <v>3.0806508286645711</v>
      </c>
      <c r="K1212">
        <f t="shared" si="242"/>
        <v>4.6151205168412597</v>
      </c>
      <c r="L1212">
        <f t="shared" si="242"/>
        <v>1.125140882671068</v>
      </c>
      <c r="M1212">
        <v>21</v>
      </c>
      <c r="N1212">
        <v>21</v>
      </c>
      <c r="O1212">
        <v>21</v>
      </c>
      <c r="P1212" s="5">
        <f t="shared" si="240"/>
        <v>33.475012337933123</v>
      </c>
      <c r="Q1212">
        <f t="shared" si="247"/>
        <v>3.044522437723423</v>
      </c>
      <c r="R1212">
        <f t="shared" si="247"/>
        <v>3.5107992601487328</v>
      </c>
      <c r="S1212" s="5">
        <f t="shared" si="236"/>
        <v>122</v>
      </c>
      <c r="T1212" s="3">
        <f t="shared" si="243"/>
        <v>4.8040210447332568</v>
      </c>
      <c r="U1212" s="3">
        <f t="shared" si="237"/>
        <v>4.635940142819801</v>
      </c>
      <c r="V1212" t="s">
        <v>10</v>
      </c>
      <c r="W1212" t="s">
        <v>13</v>
      </c>
      <c r="X1212">
        <f t="shared" si="241"/>
        <v>56</v>
      </c>
      <c r="Y1212" s="3">
        <f t="shared" si="238"/>
        <v>1.5705980791178367</v>
      </c>
      <c r="Z1212" s="3">
        <f t="shared" si="238"/>
        <v>-2.3856583774776645</v>
      </c>
    </row>
    <row r="1213" spans="1:26" x14ac:dyDescent="0.2">
      <c r="A1213" t="s">
        <v>6</v>
      </c>
      <c r="B1213" s="12">
        <v>1212</v>
      </c>
      <c r="C1213" s="12">
        <v>388</v>
      </c>
      <c r="D1213" s="12">
        <v>1985</v>
      </c>
      <c r="E1213" s="11">
        <v>492689.1</v>
      </c>
      <c r="F1213">
        <v>15655.07</v>
      </c>
      <c r="G1213">
        <v>200</v>
      </c>
      <c r="H1213">
        <v>166</v>
      </c>
      <c r="I1213">
        <v>200</v>
      </c>
      <c r="J1213" s="5">
        <f t="shared" si="239"/>
        <v>6.0890326171210205</v>
      </c>
      <c r="K1213">
        <f t="shared" si="242"/>
        <v>5.2983173665480363</v>
      </c>
      <c r="L1213">
        <f t="shared" si="242"/>
        <v>1.8064892213407842</v>
      </c>
      <c r="M1213">
        <v>7</v>
      </c>
      <c r="N1213">
        <v>7</v>
      </c>
      <c r="O1213">
        <v>7</v>
      </c>
      <c r="P1213" s="5">
        <f t="shared" si="240"/>
        <v>11.178487224905414</v>
      </c>
      <c r="Q1213">
        <f t="shared" si="247"/>
        <v>1.9459101490553132</v>
      </c>
      <c r="R1213">
        <f t="shared" si="247"/>
        <v>2.4139911477402585</v>
      </c>
      <c r="S1213" s="5">
        <f t="shared" si="236"/>
        <v>207</v>
      </c>
      <c r="T1213" s="3">
        <f t="shared" si="243"/>
        <v>5.3327187932653688</v>
      </c>
      <c r="U1213" s="3">
        <f t="shared" si="237"/>
        <v>4.2204803690810424</v>
      </c>
      <c r="V1213" t="s">
        <v>10</v>
      </c>
      <c r="W1213" t="s">
        <v>13</v>
      </c>
      <c r="X1213">
        <f t="shared" si="241"/>
        <v>57</v>
      </c>
      <c r="Y1213" s="3">
        <f t="shared" si="238"/>
        <v>3.3524072174927229</v>
      </c>
      <c r="Z1213" s="3">
        <f t="shared" si="238"/>
        <v>-0.60750192639947431</v>
      </c>
    </row>
    <row r="1214" spans="1:26" x14ac:dyDescent="0.2">
      <c r="A1214" t="s">
        <v>6</v>
      </c>
      <c r="B1214" s="12">
        <v>1213</v>
      </c>
      <c r="C1214" s="12">
        <v>387</v>
      </c>
      <c r="D1214" s="12">
        <v>1986</v>
      </c>
      <c r="E1214" s="11">
        <v>493587.7</v>
      </c>
      <c r="F1214">
        <v>15625.68</v>
      </c>
      <c r="G1214">
        <v>88</v>
      </c>
      <c r="H1214">
        <v>61</v>
      </c>
      <c r="I1214">
        <v>88</v>
      </c>
      <c r="J1214" s="5">
        <f t="shared" si="239"/>
        <v>2.6742967865690335</v>
      </c>
      <c r="K1214">
        <f t="shared" si="242"/>
        <v>4.4773368144782069</v>
      </c>
      <c r="L1214">
        <f t="shared" si="242"/>
        <v>0.98368646226244394</v>
      </c>
      <c r="M1214">
        <v>5</v>
      </c>
      <c r="N1214">
        <v>5</v>
      </c>
      <c r="O1214">
        <v>5</v>
      </c>
      <c r="P1214" s="5">
        <f t="shared" si="240"/>
        <v>7.9996518551512636</v>
      </c>
      <c r="Q1214">
        <f t="shared" si="247"/>
        <v>1.6094379124341003</v>
      </c>
      <c r="R1214">
        <f t="shared" si="247"/>
        <v>2.0793980226268038</v>
      </c>
      <c r="S1214" s="5">
        <f t="shared" si="236"/>
        <v>93</v>
      </c>
      <c r="T1214" s="3">
        <f t="shared" si="243"/>
        <v>4.5325994931532563</v>
      </c>
      <c r="U1214" s="3">
        <f t="shared" si="237"/>
        <v>3.0630844848892478</v>
      </c>
      <c r="V1214" t="s">
        <v>10</v>
      </c>
      <c r="W1214" t="s">
        <v>13</v>
      </c>
      <c r="X1214">
        <f t="shared" si="241"/>
        <v>58</v>
      </c>
      <c r="Y1214" s="3">
        <f t="shared" si="238"/>
        <v>2.8678989020441064</v>
      </c>
      <c r="Z1214" s="3">
        <f t="shared" si="238"/>
        <v>-1.0957115603643599</v>
      </c>
    </row>
    <row r="1215" spans="1:26" x14ac:dyDescent="0.2">
      <c r="A1215" t="s">
        <v>6</v>
      </c>
      <c r="B1215" s="12">
        <v>1214</v>
      </c>
      <c r="C1215" s="12">
        <v>386</v>
      </c>
      <c r="D1215" s="12">
        <v>1987</v>
      </c>
      <c r="E1215" s="11">
        <v>494475.1</v>
      </c>
      <c r="F1215">
        <v>15595.77</v>
      </c>
      <c r="G1215">
        <v>138</v>
      </c>
      <c r="H1215">
        <v>72</v>
      </c>
      <c r="I1215">
        <v>138</v>
      </c>
      <c r="J1215" s="5">
        <f t="shared" si="239"/>
        <v>4.1862573059796135</v>
      </c>
      <c r="K1215">
        <f t="shared" si="242"/>
        <v>4.9272536851572051</v>
      </c>
      <c r="L1215">
        <f t="shared" si="242"/>
        <v>1.4318070903572688</v>
      </c>
      <c r="M1215">
        <v>392</v>
      </c>
      <c r="N1215">
        <v>392</v>
      </c>
      <c r="O1215">
        <v>392</v>
      </c>
      <c r="P1215" s="5">
        <f t="shared" si="240"/>
        <v>628.37551464275248</v>
      </c>
      <c r="Q1215">
        <f t="shared" si="247"/>
        <v>5.9712618397904622</v>
      </c>
      <c r="R1215">
        <f t="shared" si="247"/>
        <v>6.4431379410181764</v>
      </c>
      <c r="S1215" s="5">
        <f t="shared" si="236"/>
        <v>530</v>
      </c>
      <c r="T1215" s="3">
        <f t="shared" si="243"/>
        <v>6.2728770065461674</v>
      </c>
      <c r="U1215" s="3">
        <f t="shared" si="237"/>
        <v>7.8749450313754448</v>
      </c>
      <c r="V1215" t="s">
        <v>10</v>
      </c>
      <c r="W1215" t="s">
        <v>13</v>
      </c>
      <c r="X1215">
        <f t="shared" si="241"/>
        <v>59</v>
      </c>
      <c r="Y1215" s="3">
        <f t="shared" si="238"/>
        <v>-1.0440081546332571</v>
      </c>
      <c r="Z1215" s="3">
        <f t="shared" si="238"/>
        <v>-5.011330850660908</v>
      </c>
    </row>
    <row r="1216" spans="1:26" x14ac:dyDescent="0.2">
      <c r="A1216" t="s">
        <v>6</v>
      </c>
      <c r="B1216" s="12">
        <v>1215</v>
      </c>
      <c r="C1216" s="12">
        <v>385</v>
      </c>
      <c r="D1216" s="12">
        <v>1988</v>
      </c>
      <c r="E1216" s="11">
        <v>495347.6</v>
      </c>
      <c r="F1216">
        <v>15565.62</v>
      </c>
      <c r="G1216">
        <v>101</v>
      </c>
      <c r="H1216">
        <v>76</v>
      </c>
      <c r="I1216">
        <v>101</v>
      </c>
      <c r="J1216" s="5">
        <f t="shared" si="239"/>
        <v>3.0584583431917305</v>
      </c>
      <c r="K1216">
        <f t="shared" si="242"/>
        <v>4.6151205168412597</v>
      </c>
      <c r="L1216">
        <f t="shared" si="242"/>
        <v>1.1179109795952167</v>
      </c>
      <c r="M1216">
        <v>113</v>
      </c>
      <c r="N1216">
        <v>113</v>
      </c>
      <c r="O1216">
        <v>113</v>
      </c>
      <c r="P1216" s="5">
        <f t="shared" si="240"/>
        <v>181.48971900894406</v>
      </c>
      <c r="Q1216">
        <f t="shared" si="247"/>
        <v>4.7273878187123408</v>
      </c>
      <c r="R1216">
        <f t="shared" si="247"/>
        <v>5.20119900752172</v>
      </c>
      <c r="S1216" s="5">
        <f t="shared" si="236"/>
        <v>214</v>
      </c>
      <c r="T1216" s="3">
        <f t="shared" si="243"/>
        <v>5.3659760150218512</v>
      </c>
      <c r="U1216" s="3">
        <f t="shared" si="237"/>
        <v>6.3191099871169367</v>
      </c>
      <c r="V1216" t="s">
        <v>10</v>
      </c>
      <c r="W1216" t="s">
        <v>13</v>
      </c>
      <c r="X1216">
        <f t="shared" si="241"/>
        <v>60</v>
      </c>
      <c r="Y1216" s="3">
        <f t="shared" si="238"/>
        <v>-0.11226730187108114</v>
      </c>
      <c r="Z1216" s="3">
        <f t="shared" si="238"/>
        <v>-4.0832880279265034</v>
      </c>
    </row>
    <row r="1217" spans="1:26" x14ac:dyDescent="0.2">
      <c r="A1217" t="s">
        <v>6</v>
      </c>
      <c r="B1217" s="12">
        <v>1216</v>
      </c>
      <c r="C1217" s="12">
        <v>384</v>
      </c>
      <c r="D1217" s="12">
        <v>1989</v>
      </c>
      <c r="E1217" s="11">
        <v>496210.1</v>
      </c>
      <c r="F1217">
        <v>15535.48</v>
      </c>
      <c r="G1217">
        <v>26</v>
      </c>
      <c r="H1217">
        <v>15</v>
      </c>
      <c r="I1217">
        <v>26</v>
      </c>
      <c r="J1217" s="5">
        <f t="shared" si="239"/>
        <v>0.78595739989976021</v>
      </c>
      <c r="K1217">
        <f t="shared" si="242"/>
        <v>3.2580965380214821</v>
      </c>
      <c r="L1217">
        <f t="shared" si="242"/>
        <v>-0.24085268662254172</v>
      </c>
      <c r="M1217">
        <v>182</v>
      </c>
      <c r="N1217">
        <v>182</v>
      </c>
      <c r="O1217">
        <v>182</v>
      </c>
      <c r="P1217" s="5">
        <f t="shared" si="240"/>
        <v>292.87797995298507</v>
      </c>
      <c r="Q1217">
        <f t="shared" si="247"/>
        <v>5.2040066870767951</v>
      </c>
      <c r="R1217">
        <f t="shared" si="247"/>
        <v>5.6797560716049977</v>
      </c>
      <c r="S1217" s="5">
        <f t="shared" si="236"/>
        <v>208</v>
      </c>
      <c r="T1217" s="3">
        <f t="shared" si="243"/>
        <v>5.3375380797013179</v>
      </c>
      <c r="U1217" s="3">
        <f t="shared" si="237"/>
        <v>5.4389033849824564</v>
      </c>
      <c r="V1217" t="s">
        <v>10</v>
      </c>
      <c r="W1217" t="s">
        <v>13</v>
      </c>
      <c r="X1217">
        <f t="shared" si="241"/>
        <v>61</v>
      </c>
      <c r="Y1217" s="3">
        <f t="shared" si="238"/>
        <v>-1.945910149055313</v>
      </c>
      <c r="Z1217" s="3">
        <f t="shared" si="238"/>
        <v>-5.9206087582275391</v>
      </c>
    </row>
    <row r="1218" spans="1:26" x14ac:dyDescent="0.2">
      <c r="A1218" t="s">
        <v>6</v>
      </c>
      <c r="B1218" s="12">
        <v>1217</v>
      </c>
      <c r="C1218" s="12">
        <v>383</v>
      </c>
      <c r="D1218" s="12">
        <v>1990</v>
      </c>
      <c r="E1218" s="11">
        <v>497064.3</v>
      </c>
      <c r="F1218">
        <v>15505.12</v>
      </c>
      <c r="G1218">
        <v>1885</v>
      </c>
      <c r="H1218">
        <v>845</v>
      </c>
      <c r="I1218">
        <v>1885</v>
      </c>
      <c r="J1218" s="5">
        <f t="shared" si="239"/>
        <v>56.883988650965279</v>
      </c>
      <c r="K1218">
        <f t="shared" si="242"/>
        <v>7.5416830998821114</v>
      </c>
      <c r="L1218">
        <f t="shared" si="242"/>
        <v>4.0410139069985336</v>
      </c>
      <c r="M1218">
        <v>59</v>
      </c>
      <c r="N1218">
        <v>59</v>
      </c>
      <c r="O1218">
        <v>59</v>
      </c>
      <c r="P1218" s="5">
        <f t="shared" si="240"/>
        <v>95.129866779489603</v>
      </c>
      <c r="Q1218">
        <f t="shared" si="247"/>
        <v>4.0775374439057197</v>
      </c>
      <c r="R1218">
        <f t="shared" si="247"/>
        <v>4.5552429768125666</v>
      </c>
      <c r="S1218" s="5">
        <f t="shared" ref="S1218:S1281" si="248">I1218+O1218</f>
        <v>1944</v>
      </c>
      <c r="T1218" s="3">
        <f t="shared" si="243"/>
        <v>7.5725029850203844</v>
      </c>
      <c r="U1218" s="3">
        <f t="shared" ref="U1218:U1281" si="249">L1218+R1218</f>
        <v>8.5962568838111011</v>
      </c>
      <c r="V1218" t="s">
        <v>10</v>
      </c>
      <c r="W1218" t="s">
        <v>13</v>
      </c>
      <c r="X1218">
        <f t="shared" si="241"/>
        <v>62</v>
      </c>
      <c r="Y1218" s="3">
        <f t="shared" ref="Y1218:Z1281" si="250">K1218-Q1218</f>
        <v>3.4641456559763917</v>
      </c>
      <c r="Z1218" s="3">
        <f t="shared" si="250"/>
        <v>-0.51422906981403305</v>
      </c>
    </row>
    <row r="1219" spans="1:26" x14ac:dyDescent="0.2">
      <c r="A1219" t="s">
        <v>6</v>
      </c>
      <c r="B1219" s="12">
        <v>1218</v>
      </c>
      <c r="C1219" s="12">
        <v>382</v>
      </c>
      <c r="D1219" s="12">
        <v>1991</v>
      </c>
      <c r="E1219" s="11">
        <v>497899.2</v>
      </c>
      <c r="F1219">
        <v>15475.66</v>
      </c>
      <c r="G1219">
        <v>32</v>
      </c>
      <c r="H1219">
        <v>16</v>
      </c>
      <c r="I1219">
        <v>32</v>
      </c>
      <c r="J1219" s="5">
        <f t="shared" ref="J1219:J1282" si="251">(I1219/E1219)*15000</f>
        <v>0.96405055481109425</v>
      </c>
      <c r="K1219">
        <f t="shared" si="242"/>
        <v>3.4657359027997265</v>
      </c>
      <c r="L1219">
        <f t="shared" si="242"/>
        <v>-3.6611542996566611E-2</v>
      </c>
      <c r="M1219">
        <v>2</v>
      </c>
      <c r="N1219">
        <v>2</v>
      </c>
      <c r="O1219">
        <v>2</v>
      </c>
      <c r="P1219" s="5">
        <f t="shared" ref="P1219:P1282" si="252">(O1219/F1219)*25000</f>
        <v>3.2308799753936182</v>
      </c>
      <c r="Q1219">
        <f t="shared" si="247"/>
        <v>0.69314718055994529</v>
      </c>
      <c r="R1219">
        <f t="shared" si="247"/>
        <v>1.1727545383323756</v>
      </c>
      <c r="S1219" s="5">
        <f t="shared" si="248"/>
        <v>34</v>
      </c>
      <c r="T1219" s="3">
        <f t="shared" si="243"/>
        <v>3.5263605246161616</v>
      </c>
      <c r="U1219" s="3">
        <f t="shared" si="249"/>
        <v>1.1361429953358091</v>
      </c>
      <c r="V1219" t="s">
        <v>10</v>
      </c>
      <c r="W1219" t="s">
        <v>13</v>
      </c>
      <c r="X1219">
        <f t="shared" si="241"/>
        <v>63</v>
      </c>
      <c r="Y1219" s="3">
        <f t="shared" si="250"/>
        <v>2.7725887222397811</v>
      </c>
      <c r="Z1219" s="3">
        <f t="shared" si="250"/>
        <v>-1.2093660813289422</v>
      </c>
    </row>
    <row r="1220" spans="1:26" x14ac:dyDescent="0.2">
      <c r="A1220" t="s">
        <v>6</v>
      </c>
      <c r="B1220" s="12">
        <v>1219</v>
      </c>
      <c r="C1220" s="12">
        <v>381</v>
      </c>
      <c r="D1220" s="12">
        <v>1992</v>
      </c>
      <c r="E1220" s="11">
        <v>498730.8</v>
      </c>
      <c r="F1220">
        <v>15446.23</v>
      </c>
      <c r="G1220">
        <v>3623</v>
      </c>
      <c r="H1220">
        <v>1286</v>
      </c>
      <c r="I1220">
        <v>3623</v>
      </c>
      <c r="J1220" s="5">
        <f t="shared" si="251"/>
        <v>108.96660081952028</v>
      </c>
      <c r="K1220">
        <f t="shared" si="242"/>
        <v>8.1950576908950765</v>
      </c>
      <c r="L1220">
        <f t="shared" si="242"/>
        <v>4.6910414207748152</v>
      </c>
      <c r="M1220">
        <v>11</v>
      </c>
      <c r="N1220">
        <v>11</v>
      </c>
      <c r="O1220">
        <v>11</v>
      </c>
      <c r="P1220" s="5">
        <f t="shared" si="252"/>
        <v>17.803697083365975</v>
      </c>
      <c r="Q1220">
        <f t="shared" si="247"/>
        <v>2.3978952727983707</v>
      </c>
      <c r="R1220">
        <f t="shared" si="247"/>
        <v>2.8794061370438033</v>
      </c>
      <c r="S1220" s="5">
        <f t="shared" si="248"/>
        <v>3634</v>
      </c>
      <c r="T1220" s="3">
        <f t="shared" si="243"/>
        <v>8.1980892489561157</v>
      </c>
      <c r="U1220" s="3">
        <f t="shared" si="249"/>
        <v>7.5704475578186186</v>
      </c>
      <c r="V1220" t="s">
        <v>10</v>
      </c>
      <c r="W1220" t="s">
        <v>13</v>
      </c>
      <c r="X1220">
        <f t="shared" si="241"/>
        <v>64</v>
      </c>
      <c r="Y1220" s="3">
        <f t="shared" si="250"/>
        <v>5.7971624180967058</v>
      </c>
      <c r="Z1220" s="3">
        <f t="shared" si="250"/>
        <v>1.8116352837310119</v>
      </c>
    </row>
    <row r="1221" spans="1:26" x14ac:dyDescent="0.2">
      <c r="A1221" t="s">
        <v>6</v>
      </c>
      <c r="B1221" s="12">
        <v>1220</v>
      </c>
      <c r="C1221" s="12">
        <v>380</v>
      </c>
      <c r="D1221" s="12">
        <v>1993</v>
      </c>
      <c r="E1221" s="11">
        <v>499553.4</v>
      </c>
      <c r="F1221">
        <v>15416.67</v>
      </c>
      <c r="G1221">
        <v>51</v>
      </c>
      <c r="H1221">
        <v>25</v>
      </c>
      <c r="I1221">
        <v>51</v>
      </c>
      <c r="J1221" s="5">
        <f t="shared" si="251"/>
        <v>1.5313678177348007</v>
      </c>
      <c r="K1221">
        <f t="shared" si="242"/>
        <v>3.9318256327243257</v>
      </c>
      <c r="L1221">
        <f t="shared" si="242"/>
        <v>0.42616133454515681</v>
      </c>
      <c r="M1221">
        <v>11</v>
      </c>
      <c r="N1221">
        <v>11</v>
      </c>
      <c r="O1221">
        <v>11</v>
      </c>
      <c r="P1221" s="5">
        <f t="shared" si="252"/>
        <v>17.837833981008867</v>
      </c>
      <c r="Q1221">
        <f t="shared" si="247"/>
        <v>2.3978952727983707</v>
      </c>
      <c r="R1221">
        <f t="shared" si="247"/>
        <v>2.8813217061600538</v>
      </c>
      <c r="S1221" s="5">
        <f t="shared" si="248"/>
        <v>62</v>
      </c>
      <c r="T1221" s="3">
        <f t="shared" si="243"/>
        <v>4.1271343850450917</v>
      </c>
      <c r="U1221" s="3">
        <f t="shared" si="249"/>
        <v>3.3074830407052107</v>
      </c>
      <c r="V1221" t="s">
        <v>10</v>
      </c>
      <c r="W1221" t="s">
        <v>13</v>
      </c>
      <c r="X1221">
        <f t="shared" si="241"/>
        <v>65</v>
      </c>
      <c r="Y1221" s="3">
        <f t="shared" si="250"/>
        <v>1.5339303599259551</v>
      </c>
      <c r="Z1221" s="3">
        <f t="shared" si="250"/>
        <v>-2.4551603716148969</v>
      </c>
    </row>
    <row r="1222" spans="1:26" x14ac:dyDescent="0.2">
      <c r="A1222" t="s">
        <v>6</v>
      </c>
      <c r="B1222" s="12">
        <v>1221</v>
      </c>
      <c r="C1222" s="12">
        <v>379</v>
      </c>
      <c r="D1222" s="12">
        <v>1994</v>
      </c>
      <c r="E1222" s="11">
        <v>500452.4</v>
      </c>
      <c r="F1222">
        <v>15386.87</v>
      </c>
      <c r="G1222">
        <v>41839</v>
      </c>
      <c r="H1222">
        <v>16906</v>
      </c>
      <c r="I1222">
        <v>41839</v>
      </c>
      <c r="J1222" s="5">
        <f t="shared" si="251"/>
        <v>1254.0353488163908</v>
      </c>
      <c r="K1222">
        <f t="shared" si="242"/>
        <v>10.641584197879567</v>
      </c>
      <c r="L1222">
        <f t="shared" si="242"/>
        <v>7.1341219096443647</v>
      </c>
      <c r="M1222">
        <v>17</v>
      </c>
      <c r="N1222">
        <v>17</v>
      </c>
      <c r="O1222">
        <v>17</v>
      </c>
      <c r="P1222" s="5">
        <f t="shared" si="252"/>
        <v>27.620952149462497</v>
      </c>
      <c r="Q1222">
        <f t="shared" si="247"/>
        <v>2.8332133440562162</v>
      </c>
      <c r="R1222">
        <f t="shared" si="247"/>
        <v>3.318574620575319</v>
      </c>
      <c r="S1222" s="5">
        <f t="shared" si="248"/>
        <v>41856</v>
      </c>
      <c r="T1222" s="3">
        <f t="shared" si="243"/>
        <v>10.64199043481687</v>
      </c>
      <c r="U1222" s="3">
        <f t="shared" si="249"/>
        <v>10.452696530219683</v>
      </c>
      <c r="V1222" t="s">
        <v>10</v>
      </c>
      <c r="W1222" t="s">
        <v>13</v>
      </c>
      <c r="X1222">
        <f t="shared" ref="X1222:X1280" si="253">1+X1221</f>
        <v>66</v>
      </c>
      <c r="Y1222" s="3">
        <f t="shared" si="250"/>
        <v>7.8083708538233507</v>
      </c>
      <c r="Z1222" s="3">
        <f t="shared" si="250"/>
        <v>3.8155472890690456</v>
      </c>
    </row>
    <row r="1223" spans="1:26" x14ac:dyDescent="0.2">
      <c r="A1223" t="s">
        <v>6</v>
      </c>
      <c r="B1223" s="12">
        <v>1222</v>
      </c>
      <c r="C1223" s="12">
        <v>378</v>
      </c>
      <c r="D1223" s="12">
        <v>1995</v>
      </c>
      <c r="E1223" s="11">
        <v>501759.1</v>
      </c>
      <c r="F1223">
        <v>15356.9</v>
      </c>
      <c r="G1223">
        <v>219339</v>
      </c>
      <c r="H1223">
        <v>77825</v>
      </c>
      <c r="I1223">
        <v>219339</v>
      </c>
      <c r="J1223" s="5">
        <f t="shared" si="251"/>
        <v>6557.1008079375151</v>
      </c>
      <c r="K1223">
        <f t="shared" si="242"/>
        <v>12.298373757171866</v>
      </c>
      <c r="L1223">
        <f t="shared" si="242"/>
        <v>8.7883038342399207</v>
      </c>
      <c r="M1223">
        <v>19</v>
      </c>
      <c r="N1223">
        <v>19</v>
      </c>
      <c r="O1223">
        <v>19</v>
      </c>
      <c r="P1223" s="5">
        <f t="shared" si="252"/>
        <v>30.930721695133784</v>
      </c>
      <c r="Q1223">
        <f t="shared" si="247"/>
        <v>2.9444389791664403</v>
      </c>
      <c r="R1223">
        <f t="shared" si="247"/>
        <v>3.4317499196007675</v>
      </c>
      <c r="S1223" s="5">
        <f t="shared" si="248"/>
        <v>219358</v>
      </c>
      <c r="T1223" s="3">
        <f t="shared" si="243"/>
        <v>12.298460377322046</v>
      </c>
      <c r="U1223" s="3">
        <f t="shared" si="249"/>
        <v>12.220053753840688</v>
      </c>
      <c r="V1223" t="s">
        <v>10</v>
      </c>
      <c r="W1223" t="s">
        <v>13</v>
      </c>
      <c r="X1223">
        <f t="shared" si="253"/>
        <v>67</v>
      </c>
      <c r="Y1223" s="3">
        <f t="shared" si="250"/>
        <v>9.3539347780054261</v>
      </c>
      <c r="Z1223" s="3">
        <f t="shared" si="250"/>
        <v>5.3565539146391536</v>
      </c>
    </row>
    <row r="1224" spans="1:26" x14ac:dyDescent="0.2">
      <c r="A1224" t="s">
        <v>6</v>
      </c>
      <c r="B1224" s="12">
        <v>1223</v>
      </c>
      <c r="C1224" s="12">
        <v>377</v>
      </c>
      <c r="D1224" s="12">
        <v>1996</v>
      </c>
      <c r="E1224" s="11">
        <v>503074.3</v>
      </c>
      <c r="F1224">
        <v>15326.71</v>
      </c>
      <c r="G1224">
        <v>14079</v>
      </c>
      <c r="H1224">
        <v>4862</v>
      </c>
      <c r="I1224">
        <v>14079</v>
      </c>
      <c r="J1224" s="5">
        <f t="shared" si="251"/>
        <v>419.78888605520098</v>
      </c>
      <c r="K1224">
        <f t="shared" si="242"/>
        <v>9.5524396044625277</v>
      </c>
      <c r="L1224">
        <f t="shared" si="242"/>
        <v>6.0397519326559017</v>
      </c>
      <c r="M1224">
        <v>0</v>
      </c>
      <c r="N1224">
        <v>0</v>
      </c>
      <c r="O1224">
        <v>0</v>
      </c>
      <c r="P1224" s="5">
        <f t="shared" si="252"/>
        <v>0</v>
      </c>
      <c r="Q1224">
        <v>0</v>
      </c>
      <c r="R1224">
        <v>0</v>
      </c>
      <c r="S1224" s="5">
        <f t="shared" si="248"/>
        <v>14079</v>
      </c>
      <c r="T1224" s="3">
        <f t="shared" si="243"/>
        <v>9.5524396044625277</v>
      </c>
      <c r="U1224" s="3">
        <f t="shared" si="249"/>
        <v>6.0397519326559017</v>
      </c>
      <c r="V1224" t="s">
        <v>10</v>
      </c>
      <c r="W1224" t="s">
        <v>13</v>
      </c>
      <c r="X1224">
        <f t="shared" si="253"/>
        <v>68</v>
      </c>
      <c r="Y1224" s="3">
        <f t="shared" si="250"/>
        <v>9.5524396044625277</v>
      </c>
      <c r="Z1224" s="3">
        <f t="shared" si="250"/>
        <v>6.0397519326559017</v>
      </c>
    </row>
    <row r="1225" spans="1:26" x14ac:dyDescent="0.2">
      <c r="A1225" t="s">
        <v>6</v>
      </c>
      <c r="B1225" s="12">
        <v>1224</v>
      </c>
      <c r="C1225" s="12">
        <v>376</v>
      </c>
      <c r="D1225" s="12">
        <v>1997</v>
      </c>
      <c r="E1225" s="11">
        <v>504367.3</v>
      </c>
      <c r="F1225">
        <v>15296.35</v>
      </c>
      <c r="G1225">
        <v>60</v>
      </c>
      <c r="H1225">
        <v>11</v>
      </c>
      <c r="I1225">
        <v>60</v>
      </c>
      <c r="J1225" s="5">
        <f t="shared" si="251"/>
        <v>1.784413858709714</v>
      </c>
      <c r="K1225">
        <f t="shared" si="242"/>
        <v>4.0943445622221004</v>
      </c>
      <c r="L1225">
        <f t="shared" si="242"/>
        <v>0.57908999083546564</v>
      </c>
      <c r="M1225">
        <v>194</v>
      </c>
      <c r="N1225">
        <v>194</v>
      </c>
      <c r="O1225">
        <v>194</v>
      </c>
      <c r="P1225" s="5">
        <f t="shared" si="252"/>
        <v>317.06910472106091</v>
      </c>
      <c r="Q1225">
        <f t="shared" ref="Q1225:R1232" si="254">LN(O1225)</f>
        <v>5.2678581590633282</v>
      </c>
      <c r="R1225">
        <f t="shared" si="254"/>
        <v>5.7591197460851049</v>
      </c>
      <c r="S1225" s="5">
        <f t="shared" si="248"/>
        <v>254</v>
      </c>
      <c r="T1225" s="3">
        <f t="shared" si="243"/>
        <v>5.5373342670185366</v>
      </c>
      <c r="U1225" s="3">
        <f t="shared" si="249"/>
        <v>6.3382097369205708</v>
      </c>
      <c r="V1225" t="s">
        <v>10</v>
      </c>
      <c r="W1225" t="s">
        <v>13</v>
      </c>
      <c r="X1225">
        <f t="shared" si="253"/>
        <v>69</v>
      </c>
      <c r="Y1225" s="3">
        <f t="shared" si="250"/>
        <v>-1.1735135968412278</v>
      </c>
      <c r="Z1225" s="3">
        <f t="shared" si="250"/>
        <v>-5.180029755249639</v>
      </c>
    </row>
    <row r="1226" spans="1:26" x14ac:dyDescent="0.2">
      <c r="A1226" t="s">
        <v>6</v>
      </c>
      <c r="B1226" s="12">
        <v>1225</v>
      </c>
      <c r="C1226" s="12">
        <v>375</v>
      </c>
      <c r="D1226" s="12">
        <v>1998</v>
      </c>
      <c r="E1226" s="11">
        <v>505647.6</v>
      </c>
      <c r="F1226">
        <v>15266.41</v>
      </c>
      <c r="G1226">
        <v>936</v>
      </c>
      <c r="H1226">
        <v>384</v>
      </c>
      <c r="I1226">
        <v>936</v>
      </c>
      <c r="J1226" s="5">
        <f t="shared" si="251"/>
        <v>27.766373260745233</v>
      </c>
      <c r="K1226">
        <f t="shared" si="242"/>
        <v>6.8416154764775916</v>
      </c>
      <c r="L1226">
        <f t="shared" si="242"/>
        <v>3.3238256936089501</v>
      </c>
      <c r="M1226">
        <v>140</v>
      </c>
      <c r="N1226">
        <v>140</v>
      </c>
      <c r="O1226">
        <v>140</v>
      </c>
      <c r="P1226" s="5">
        <f t="shared" si="252"/>
        <v>229.26149631773285</v>
      </c>
      <c r="Q1226">
        <f t="shared" si="254"/>
        <v>4.9416424226093039</v>
      </c>
      <c r="R1226">
        <f t="shared" si="254"/>
        <v>5.4348632573938769</v>
      </c>
      <c r="S1226" s="5">
        <f t="shared" si="248"/>
        <v>1076</v>
      </c>
      <c r="T1226" s="3">
        <f t="shared" si="243"/>
        <v>6.9810057407217299</v>
      </c>
      <c r="U1226" s="3">
        <f t="shared" si="249"/>
        <v>8.7586889510028278</v>
      </c>
      <c r="V1226" t="s">
        <v>10</v>
      </c>
      <c r="W1226" t="s">
        <v>13</v>
      </c>
      <c r="X1226">
        <f t="shared" si="253"/>
        <v>70</v>
      </c>
      <c r="Y1226" s="3">
        <f t="shared" si="250"/>
        <v>1.8999730538682877</v>
      </c>
      <c r="Z1226" s="3">
        <f t="shared" si="250"/>
        <v>-2.1110375637849268</v>
      </c>
    </row>
    <row r="1227" spans="1:26" x14ac:dyDescent="0.2">
      <c r="A1227" t="s">
        <v>6</v>
      </c>
      <c r="B1227" s="12">
        <v>1226</v>
      </c>
      <c r="C1227" s="12">
        <v>374</v>
      </c>
      <c r="D1227" s="12">
        <v>1999</v>
      </c>
      <c r="E1227" s="11">
        <v>506916.4</v>
      </c>
      <c r="F1227">
        <v>15235.76</v>
      </c>
      <c r="G1227">
        <v>773</v>
      </c>
      <c r="H1227">
        <v>202</v>
      </c>
      <c r="I1227">
        <v>773</v>
      </c>
      <c r="J1227" s="5">
        <f t="shared" si="251"/>
        <v>22.873594146884969</v>
      </c>
      <c r="K1227">
        <f t="shared" si="242"/>
        <v>6.6502790485874224</v>
      </c>
      <c r="L1227">
        <f t="shared" si="242"/>
        <v>3.1299831512132874</v>
      </c>
      <c r="M1227">
        <v>55</v>
      </c>
      <c r="N1227">
        <v>55</v>
      </c>
      <c r="O1227">
        <v>55</v>
      </c>
      <c r="P1227" s="5">
        <f t="shared" si="252"/>
        <v>90.24820553749862</v>
      </c>
      <c r="Q1227">
        <f t="shared" si="254"/>
        <v>4.0073331852324712</v>
      </c>
      <c r="R1227">
        <f t="shared" si="254"/>
        <v>4.5025637137743031</v>
      </c>
      <c r="S1227" s="5">
        <f t="shared" si="248"/>
        <v>828</v>
      </c>
      <c r="T1227" s="3">
        <f t="shared" si="243"/>
        <v>6.7190131543852596</v>
      </c>
      <c r="U1227" s="3">
        <f t="shared" si="249"/>
        <v>7.6325468649875905</v>
      </c>
      <c r="V1227" t="s">
        <v>10</v>
      </c>
      <c r="W1227" t="s">
        <v>13</v>
      </c>
      <c r="X1227">
        <f t="shared" si="253"/>
        <v>71</v>
      </c>
      <c r="Y1227" s="3">
        <f t="shared" si="250"/>
        <v>2.6429458633549512</v>
      </c>
      <c r="Z1227" s="3">
        <f t="shared" si="250"/>
        <v>-1.3725805625610157</v>
      </c>
    </row>
    <row r="1228" spans="1:26" x14ac:dyDescent="0.2">
      <c r="A1228" t="s">
        <v>6</v>
      </c>
      <c r="B1228" s="12">
        <v>1227</v>
      </c>
      <c r="C1228" s="12">
        <v>373</v>
      </c>
      <c r="D1228" s="12">
        <v>2000</v>
      </c>
      <c r="E1228" s="11">
        <v>508206.1</v>
      </c>
      <c r="F1228">
        <v>15204.57</v>
      </c>
      <c r="G1228">
        <v>5428</v>
      </c>
      <c r="H1228">
        <v>1484</v>
      </c>
      <c r="I1228">
        <v>5428</v>
      </c>
      <c r="J1228" s="5">
        <f t="shared" si="251"/>
        <v>160.21059172646687</v>
      </c>
      <c r="K1228">
        <f t="shared" si="242"/>
        <v>8.5993260209547593</v>
      </c>
      <c r="L1228">
        <f t="shared" si="242"/>
        <v>5.0764891480945762</v>
      </c>
      <c r="M1228">
        <v>1714</v>
      </c>
      <c r="N1228">
        <v>1714</v>
      </c>
      <c r="O1228">
        <v>1714</v>
      </c>
      <c r="P1228" s="5">
        <f t="shared" si="252"/>
        <v>2818.2316237815344</v>
      </c>
      <c r="Q1228">
        <f t="shared" si="254"/>
        <v>7.4465850991577254</v>
      </c>
      <c r="R1228">
        <f t="shared" si="254"/>
        <v>7.9438648834674863</v>
      </c>
      <c r="S1228" s="5">
        <f t="shared" si="248"/>
        <v>7142</v>
      </c>
      <c r="T1228" s="3">
        <f t="shared" si="243"/>
        <v>8.8737481281543946</v>
      </c>
      <c r="U1228" s="3">
        <f t="shared" si="249"/>
        <v>13.020354031562063</v>
      </c>
      <c r="V1228" t="s">
        <v>10</v>
      </c>
      <c r="W1228" t="s">
        <v>13</v>
      </c>
      <c r="X1228">
        <f t="shared" si="253"/>
        <v>72</v>
      </c>
      <c r="Y1228" s="3">
        <f t="shared" si="250"/>
        <v>1.1527409217970339</v>
      </c>
      <c r="Z1228" s="3">
        <f t="shared" si="250"/>
        <v>-2.8673757353729101</v>
      </c>
    </row>
    <row r="1229" spans="1:26" x14ac:dyDescent="0.2">
      <c r="A1229" t="s">
        <v>6</v>
      </c>
      <c r="B1229" s="12">
        <v>1228</v>
      </c>
      <c r="C1229" s="12">
        <v>372</v>
      </c>
      <c r="D1229" s="12">
        <v>2001</v>
      </c>
      <c r="E1229" s="11">
        <v>509631.7</v>
      </c>
      <c r="F1229">
        <v>15174.04</v>
      </c>
      <c r="G1229">
        <v>92785</v>
      </c>
      <c r="H1229">
        <v>24693</v>
      </c>
      <c r="I1229">
        <v>92785</v>
      </c>
      <c r="J1229" s="5">
        <f t="shared" si="251"/>
        <v>2730.9427572892346</v>
      </c>
      <c r="K1229">
        <f t="shared" si="242"/>
        <v>11.438040267778439</v>
      </c>
      <c r="L1229">
        <f t="shared" si="242"/>
        <v>7.9124021609058959</v>
      </c>
      <c r="M1229">
        <v>1646</v>
      </c>
      <c r="N1229">
        <v>1646</v>
      </c>
      <c r="O1229">
        <v>1646</v>
      </c>
      <c r="P1229" s="5">
        <f t="shared" si="252"/>
        <v>2711.8684279203167</v>
      </c>
      <c r="Q1229">
        <f t="shared" si="254"/>
        <v>7.4061033812370152</v>
      </c>
      <c r="R1229">
        <f t="shared" si="254"/>
        <v>7.905393133104762</v>
      </c>
      <c r="S1229" s="5">
        <f t="shared" si="248"/>
        <v>94431</v>
      </c>
      <c r="T1229" s="3">
        <f t="shared" si="243"/>
        <v>11.455624688055961</v>
      </c>
      <c r="U1229" s="3">
        <f t="shared" si="249"/>
        <v>15.817795294010658</v>
      </c>
      <c r="V1229" t="s">
        <v>10</v>
      </c>
      <c r="W1229" t="s">
        <v>13</v>
      </c>
      <c r="X1229">
        <f t="shared" si="253"/>
        <v>73</v>
      </c>
      <c r="Y1229" s="3">
        <f t="shared" si="250"/>
        <v>4.0319368865414233</v>
      </c>
      <c r="Z1229" s="3">
        <f t="shared" si="250"/>
        <v>7.0090278011338825E-3</v>
      </c>
    </row>
    <row r="1230" spans="1:26" x14ac:dyDescent="0.2">
      <c r="A1230" t="s">
        <v>6</v>
      </c>
      <c r="B1230" s="12">
        <v>1229</v>
      </c>
      <c r="C1230" s="12">
        <v>371</v>
      </c>
      <c r="D1230" s="12">
        <v>2002</v>
      </c>
      <c r="E1230" s="11">
        <v>511049.7</v>
      </c>
      <c r="F1230">
        <v>15143.44</v>
      </c>
      <c r="G1230">
        <v>823</v>
      </c>
      <c r="H1230">
        <v>283</v>
      </c>
      <c r="I1230">
        <v>823</v>
      </c>
      <c r="J1230" s="5">
        <f t="shared" si="251"/>
        <v>24.156163285097321</v>
      </c>
      <c r="K1230">
        <f t="shared" si="242"/>
        <v>6.7129562006770698</v>
      </c>
      <c r="L1230">
        <f t="shared" si="242"/>
        <v>3.1845395560310767</v>
      </c>
      <c r="M1230">
        <v>395</v>
      </c>
      <c r="N1230">
        <v>395</v>
      </c>
      <c r="O1230">
        <v>395</v>
      </c>
      <c r="P1230" s="5">
        <f t="shared" si="252"/>
        <v>652.09754190593424</v>
      </c>
      <c r="Q1230">
        <f t="shared" si="254"/>
        <v>5.978885764901122</v>
      </c>
      <c r="R1230">
        <f t="shared" si="254"/>
        <v>6.4801941548872737</v>
      </c>
      <c r="S1230" s="5">
        <f t="shared" si="248"/>
        <v>1218</v>
      </c>
      <c r="T1230" s="3">
        <f t="shared" si="243"/>
        <v>7.1049654482698426</v>
      </c>
      <c r="U1230" s="3">
        <f t="shared" si="249"/>
        <v>9.66473371091835</v>
      </c>
      <c r="V1230" t="s">
        <v>10</v>
      </c>
      <c r="W1230" t="s">
        <v>13</v>
      </c>
      <c r="X1230">
        <f t="shared" si="253"/>
        <v>74</v>
      </c>
      <c r="Y1230" s="3">
        <f t="shared" si="250"/>
        <v>0.73407043577594777</v>
      </c>
      <c r="Z1230" s="3">
        <f t="shared" si="250"/>
        <v>-3.2956545988561969</v>
      </c>
    </row>
    <row r="1231" spans="1:26" x14ac:dyDescent="0.2">
      <c r="A1231" t="s">
        <v>6</v>
      </c>
      <c r="B1231" s="12">
        <v>1230</v>
      </c>
      <c r="C1231" s="12">
        <v>370</v>
      </c>
      <c r="D1231" s="12">
        <v>2003</v>
      </c>
      <c r="E1231" s="11">
        <v>512455.2</v>
      </c>
      <c r="F1231">
        <v>15112.59</v>
      </c>
      <c r="G1231">
        <v>960</v>
      </c>
      <c r="H1231">
        <v>295</v>
      </c>
      <c r="I1231">
        <v>960</v>
      </c>
      <c r="J1231" s="5">
        <f t="shared" si="251"/>
        <v>28.100017328344016</v>
      </c>
      <c r="K1231">
        <f t="shared" si="242"/>
        <v>6.866933284461882</v>
      </c>
      <c r="L1231">
        <f t="shared" si="242"/>
        <v>3.3357701930065566</v>
      </c>
      <c r="M1231">
        <v>1</v>
      </c>
      <c r="N1231">
        <v>2</v>
      </c>
      <c r="O1231">
        <v>1</v>
      </c>
      <c r="P1231" s="5">
        <f t="shared" si="252"/>
        <v>1.6542498671637358</v>
      </c>
      <c r="Q1231">
        <f t="shared" si="254"/>
        <v>0</v>
      </c>
      <c r="R1231">
        <f t="shared" si="254"/>
        <v>0.50334765361003508</v>
      </c>
      <c r="S1231" s="5">
        <f t="shared" si="248"/>
        <v>961</v>
      </c>
      <c r="T1231" s="3">
        <f t="shared" si="243"/>
        <v>6.8679744089702925</v>
      </c>
      <c r="U1231" s="3">
        <f t="shared" si="249"/>
        <v>3.8391178466165918</v>
      </c>
      <c r="V1231" t="s">
        <v>10</v>
      </c>
      <c r="W1231" t="s">
        <v>13</v>
      </c>
      <c r="X1231">
        <f t="shared" si="253"/>
        <v>75</v>
      </c>
      <c r="Y1231" s="3">
        <f t="shared" si="250"/>
        <v>6.866933284461882</v>
      </c>
      <c r="Z1231" s="3">
        <f t="shared" si="250"/>
        <v>2.8324225393965214</v>
      </c>
    </row>
    <row r="1232" spans="1:26" x14ac:dyDescent="0.2">
      <c r="A1232" t="s">
        <v>6</v>
      </c>
      <c r="B1232" s="12">
        <v>1231</v>
      </c>
      <c r="C1232" s="12">
        <v>369</v>
      </c>
      <c r="D1232" s="12">
        <v>2004</v>
      </c>
      <c r="E1232" s="11">
        <v>513855</v>
      </c>
      <c r="F1232">
        <v>15088.11</v>
      </c>
      <c r="G1232">
        <v>213</v>
      </c>
      <c r="H1232">
        <v>26</v>
      </c>
      <c r="I1232">
        <v>213</v>
      </c>
      <c r="J1232" s="5">
        <f t="shared" si="251"/>
        <v>6.2177073298887819</v>
      </c>
      <c r="K1232">
        <f t="shared" ref="K1232:L1275" si="255">LN(I1232)</f>
        <v>5.3612921657094255</v>
      </c>
      <c r="L1232">
        <f t="shared" si="255"/>
        <v>1.8274012423218045</v>
      </c>
      <c r="M1232">
        <v>1</v>
      </c>
      <c r="N1232">
        <v>1</v>
      </c>
      <c r="O1232">
        <v>1</v>
      </c>
      <c r="P1232" s="5">
        <f t="shared" si="252"/>
        <v>1.6569338373063294</v>
      </c>
      <c r="Q1232">
        <f t="shared" si="254"/>
        <v>0</v>
      </c>
      <c r="R1232">
        <f t="shared" si="254"/>
        <v>0.50496880844163905</v>
      </c>
      <c r="S1232" s="5">
        <f t="shared" si="248"/>
        <v>214</v>
      </c>
      <c r="T1232" s="3">
        <f t="shared" ref="T1232:T1295" si="256">LN(S1232)</f>
        <v>5.3659760150218512</v>
      </c>
      <c r="U1232" s="3">
        <f t="shared" si="249"/>
        <v>2.3323700507634433</v>
      </c>
      <c r="V1232" t="s">
        <v>10</v>
      </c>
      <c r="W1232" t="s">
        <v>13</v>
      </c>
      <c r="X1232">
        <f t="shared" si="253"/>
        <v>76</v>
      </c>
      <c r="Y1232" s="3">
        <f t="shared" si="250"/>
        <v>5.3612921657094255</v>
      </c>
      <c r="Z1232" s="3">
        <f t="shared" si="250"/>
        <v>1.3224324338801654</v>
      </c>
    </row>
    <row r="1233" spans="1:26" x14ac:dyDescent="0.2">
      <c r="A1233" t="s">
        <v>6</v>
      </c>
      <c r="B1233" s="12">
        <v>1232</v>
      </c>
      <c r="C1233" s="12">
        <v>368</v>
      </c>
      <c r="D1233" s="12">
        <v>2005</v>
      </c>
      <c r="E1233" s="11">
        <v>515263.3</v>
      </c>
      <c r="F1233">
        <v>15067.82</v>
      </c>
      <c r="G1233">
        <v>9344</v>
      </c>
      <c r="H1233">
        <v>1955</v>
      </c>
      <c r="I1233">
        <v>9344</v>
      </c>
      <c r="J1233" s="5">
        <f t="shared" si="251"/>
        <v>272.01626818754607</v>
      </c>
      <c r="K1233">
        <f t="shared" si="255"/>
        <v>9.1424897050680087</v>
      </c>
      <c r="L1233">
        <f t="shared" si="255"/>
        <v>5.6058618740205164</v>
      </c>
      <c r="M1233">
        <v>0</v>
      </c>
      <c r="N1233">
        <v>0</v>
      </c>
      <c r="O1233">
        <v>0</v>
      </c>
      <c r="P1233" s="5">
        <f t="shared" si="252"/>
        <v>0</v>
      </c>
      <c r="Q1233">
        <v>0</v>
      </c>
      <c r="R1233">
        <v>0</v>
      </c>
      <c r="S1233" s="5">
        <f t="shared" si="248"/>
        <v>9344</v>
      </c>
      <c r="T1233" s="3">
        <f t="shared" si="256"/>
        <v>9.1424897050680087</v>
      </c>
      <c r="U1233" s="3">
        <f t="shared" si="249"/>
        <v>5.6058618740205164</v>
      </c>
      <c r="V1233" t="s">
        <v>10</v>
      </c>
      <c r="W1233" t="s">
        <v>13</v>
      </c>
      <c r="X1233">
        <f t="shared" si="253"/>
        <v>77</v>
      </c>
      <c r="Y1233" s="3">
        <f t="shared" si="250"/>
        <v>9.1424897050680087</v>
      </c>
      <c r="Z1233" s="3">
        <f t="shared" si="250"/>
        <v>5.6058618740205164</v>
      </c>
    </row>
    <row r="1234" spans="1:26" x14ac:dyDescent="0.2">
      <c r="A1234" t="s">
        <v>6</v>
      </c>
      <c r="B1234" s="12">
        <v>1233</v>
      </c>
      <c r="C1234" s="12">
        <v>367</v>
      </c>
      <c r="D1234" s="12">
        <v>2006</v>
      </c>
      <c r="E1234" s="11">
        <v>516667.1</v>
      </c>
      <c r="F1234">
        <v>15047.58</v>
      </c>
      <c r="G1234">
        <v>787</v>
      </c>
      <c r="H1234">
        <v>409</v>
      </c>
      <c r="I1234">
        <v>787</v>
      </c>
      <c r="J1234" s="5">
        <f t="shared" si="251"/>
        <v>22.848367933626896</v>
      </c>
      <c r="K1234">
        <f t="shared" si="255"/>
        <v>6.6682282484174031</v>
      </c>
      <c r="L1234">
        <f t="shared" si="255"/>
        <v>3.128879689565105</v>
      </c>
      <c r="M1234">
        <v>3</v>
      </c>
      <c r="N1234">
        <v>3</v>
      </c>
      <c r="O1234">
        <v>3</v>
      </c>
      <c r="P1234" s="5">
        <f t="shared" si="252"/>
        <v>4.9841901488478548</v>
      </c>
      <c r="Q1234">
        <f t="shared" ref="Q1234:R1236" si="257">LN(O1234)</f>
        <v>1.0986122886681098</v>
      </c>
      <c r="R1234">
        <f t="shared" si="257"/>
        <v>1.606270932612897</v>
      </c>
      <c r="S1234" s="5">
        <f t="shared" si="248"/>
        <v>790</v>
      </c>
      <c r="T1234" s="3">
        <f t="shared" si="256"/>
        <v>6.6720329454610674</v>
      </c>
      <c r="U1234" s="3">
        <f t="shared" si="249"/>
        <v>4.7351506221780024</v>
      </c>
      <c r="V1234" t="s">
        <v>10</v>
      </c>
      <c r="W1234" t="s">
        <v>13</v>
      </c>
      <c r="X1234">
        <f t="shared" si="253"/>
        <v>78</v>
      </c>
      <c r="Y1234" s="3">
        <f t="shared" si="250"/>
        <v>5.5696159597492931</v>
      </c>
      <c r="Z1234" s="3">
        <f t="shared" si="250"/>
        <v>1.522608756952208</v>
      </c>
    </row>
    <row r="1235" spans="1:26" x14ac:dyDescent="0.2">
      <c r="A1235" t="s">
        <v>6</v>
      </c>
      <c r="B1235" s="12">
        <v>1234</v>
      </c>
      <c r="C1235" s="12">
        <v>366</v>
      </c>
      <c r="D1235" s="12">
        <v>2007</v>
      </c>
      <c r="E1235" s="11">
        <v>518047.5</v>
      </c>
      <c r="F1235">
        <v>15026.75</v>
      </c>
      <c r="G1235">
        <v>318</v>
      </c>
      <c r="H1235">
        <v>103</v>
      </c>
      <c r="I1235">
        <v>318</v>
      </c>
      <c r="J1235" s="5">
        <f t="shared" si="251"/>
        <v>9.2076498776656592</v>
      </c>
      <c r="K1235">
        <f t="shared" si="255"/>
        <v>5.7620513827801769</v>
      </c>
      <c r="L1235">
        <f t="shared" si="255"/>
        <v>2.2200346469852867</v>
      </c>
      <c r="M1235">
        <v>191</v>
      </c>
      <c r="N1235">
        <v>191</v>
      </c>
      <c r="O1235">
        <v>191</v>
      </c>
      <c r="P1235" s="5">
        <f t="shared" si="252"/>
        <v>317.76664947510272</v>
      </c>
      <c r="Q1235">
        <f t="shared" si="257"/>
        <v>5.2522734280466299</v>
      </c>
      <c r="R1235">
        <f t="shared" si="257"/>
        <v>5.7613173067302021</v>
      </c>
      <c r="S1235" s="5">
        <f t="shared" si="248"/>
        <v>509</v>
      </c>
      <c r="T1235" s="3">
        <f t="shared" si="256"/>
        <v>6.2324480165505225</v>
      </c>
      <c r="U1235" s="3">
        <f t="shared" si="249"/>
        <v>7.9813519537154889</v>
      </c>
      <c r="V1235" t="s">
        <v>10</v>
      </c>
      <c r="W1235" t="s">
        <v>13</v>
      </c>
      <c r="X1235">
        <f t="shared" si="253"/>
        <v>79</v>
      </c>
      <c r="Y1235" s="3">
        <f t="shared" si="250"/>
        <v>0.50977795473354703</v>
      </c>
      <c r="Z1235" s="3">
        <f t="shared" si="250"/>
        <v>-3.5412826597449154</v>
      </c>
    </row>
    <row r="1236" spans="1:26" x14ac:dyDescent="0.2">
      <c r="A1236" t="s">
        <v>6</v>
      </c>
      <c r="B1236" s="12">
        <v>1235</v>
      </c>
      <c r="C1236" s="12">
        <v>365</v>
      </c>
      <c r="D1236" s="12">
        <v>2008</v>
      </c>
      <c r="E1236" s="11">
        <v>519410.2</v>
      </c>
      <c r="F1236">
        <v>15005.66</v>
      </c>
      <c r="G1236">
        <v>515</v>
      </c>
      <c r="H1236">
        <v>128</v>
      </c>
      <c r="I1236">
        <v>515</v>
      </c>
      <c r="J1236" s="5">
        <f t="shared" si="251"/>
        <v>14.872638234674637</v>
      </c>
      <c r="K1236">
        <f t="shared" si="255"/>
        <v>6.2441669006637364</v>
      </c>
      <c r="L1236">
        <f t="shared" si="255"/>
        <v>2.6995231646862252</v>
      </c>
      <c r="M1236">
        <v>84</v>
      </c>
      <c r="N1236">
        <v>84</v>
      </c>
      <c r="O1236">
        <v>84</v>
      </c>
      <c r="P1236" s="5">
        <f t="shared" si="252"/>
        <v>139.94719325907693</v>
      </c>
      <c r="Q1236">
        <f t="shared" si="257"/>
        <v>4.4308167988433134</v>
      </c>
      <c r="R1236">
        <f t="shared" si="257"/>
        <v>4.9412651604482898</v>
      </c>
      <c r="S1236" s="5">
        <f t="shared" si="248"/>
        <v>599</v>
      </c>
      <c r="T1236" s="3">
        <f t="shared" si="256"/>
        <v>6.3952615981154493</v>
      </c>
      <c r="U1236" s="3">
        <f t="shared" si="249"/>
        <v>7.6407883251345154</v>
      </c>
      <c r="V1236" t="s">
        <v>10</v>
      </c>
      <c r="W1236" t="s">
        <v>13</v>
      </c>
      <c r="X1236">
        <f t="shared" si="253"/>
        <v>80</v>
      </c>
      <c r="Y1236" s="3">
        <f t="shared" si="250"/>
        <v>1.813350101820423</v>
      </c>
      <c r="Z1236" s="3">
        <f t="shared" si="250"/>
        <v>-2.2417419957620646</v>
      </c>
    </row>
    <row r="1237" spans="1:26" x14ac:dyDescent="0.2">
      <c r="A1237" t="s">
        <v>6</v>
      </c>
      <c r="B1237" s="12">
        <v>1236</v>
      </c>
      <c r="C1237" s="12">
        <v>364</v>
      </c>
      <c r="D1237" s="12">
        <v>2009</v>
      </c>
      <c r="E1237" s="11">
        <v>520749.8</v>
      </c>
      <c r="F1237">
        <v>14984.38</v>
      </c>
      <c r="G1237">
        <v>226</v>
      </c>
      <c r="H1237">
        <v>0</v>
      </c>
      <c r="I1237">
        <v>226</v>
      </c>
      <c r="J1237" s="5">
        <f t="shared" si="251"/>
        <v>6.509844074832098</v>
      </c>
      <c r="K1237">
        <f t="shared" si="255"/>
        <v>5.4205349992722862</v>
      </c>
      <c r="L1237">
        <f t="shared" si="255"/>
        <v>1.8733155042949381</v>
      </c>
      <c r="M1237">
        <v>0</v>
      </c>
      <c r="N1237">
        <v>0</v>
      </c>
      <c r="O1237">
        <v>0</v>
      </c>
      <c r="P1237" s="5">
        <f t="shared" si="252"/>
        <v>0</v>
      </c>
      <c r="Q1237">
        <v>0</v>
      </c>
      <c r="R1237">
        <v>0</v>
      </c>
      <c r="S1237" s="5">
        <f t="shared" si="248"/>
        <v>226</v>
      </c>
      <c r="T1237" s="3">
        <f t="shared" si="256"/>
        <v>5.4205349992722862</v>
      </c>
      <c r="U1237" s="3">
        <f t="shared" si="249"/>
        <v>1.8733155042949381</v>
      </c>
      <c r="V1237" t="s">
        <v>10</v>
      </c>
      <c r="W1237" t="s">
        <v>13</v>
      </c>
      <c r="X1237">
        <f t="shared" si="253"/>
        <v>81</v>
      </c>
      <c r="Y1237" s="3">
        <f t="shared" si="250"/>
        <v>5.4205349992722862</v>
      </c>
      <c r="Z1237" s="3">
        <f t="shared" si="250"/>
        <v>1.8733155042949381</v>
      </c>
    </row>
    <row r="1238" spans="1:26" x14ac:dyDescent="0.2">
      <c r="A1238" t="s">
        <v>6</v>
      </c>
      <c r="B1238" s="12">
        <v>1237</v>
      </c>
      <c r="C1238" s="12">
        <v>363</v>
      </c>
      <c r="D1238" s="12">
        <v>2010</v>
      </c>
      <c r="E1238" s="11">
        <v>522071.9</v>
      </c>
      <c r="F1238">
        <v>14962.91</v>
      </c>
      <c r="G1238">
        <v>95</v>
      </c>
      <c r="H1238">
        <v>0</v>
      </c>
      <c r="I1238">
        <v>95</v>
      </c>
      <c r="J1238" s="5">
        <f t="shared" si="251"/>
        <v>2.7295090963524369</v>
      </c>
      <c r="K1238">
        <f t="shared" si="255"/>
        <v>4.5538768916005408</v>
      </c>
      <c r="L1238">
        <f t="shared" si="255"/>
        <v>1.0041217748417195</v>
      </c>
      <c r="M1238">
        <v>1</v>
      </c>
      <c r="N1238">
        <v>1</v>
      </c>
      <c r="O1238">
        <v>1</v>
      </c>
      <c r="P1238" s="5">
        <f t="shared" si="252"/>
        <v>1.6707979931711145</v>
      </c>
      <c r="Q1238">
        <f t="shared" ref="Q1238:R1250" si="258">LN(O1238)</f>
        <v>0</v>
      </c>
      <c r="R1238">
        <f t="shared" si="258"/>
        <v>0.51330135252160458</v>
      </c>
      <c r="S1238" s="5">
        <f t="shared" si="248"/>
        <v>96</v>
      </c>
      <c r="T1238" s="3">
        <f t="shared" si="256"/>
        <v>4.5643481914678361</v>
      </c>
      <c r="U1238" s="3">
        <f t="shared" si="249"/>
        <v>1.5174231273633241</v>
      </c>
      <c r="V1238" t="s">
        <v>10</v>
      </c>
      <c r="W1238" t="s">
        <v>13</v>
      </c>
      <c r="X1238">
        <f t="shared" si="253"/>
        <v>82</v>
      </c>
      <c r="Y1238" s="3">
        <f t="shared" si="250"/>
        <v>4.5538768916005408</v>
      </c>
      <c r="Z1238" s="3">
        <f t="shared" si="250"/>
        <v>0.49082042232011491</v>
      </c>
    </row>
    <row r="1239" spans="1:26" x14ac:dyDescent="0.2">
      <c r="A1239" t="s">
        <v>6</v>
      </c>
      <c r="B1239" s="12">
        <v>1238</v>
      </c>
      <c r="C1239" s="12">
        <v>362</v>
      </c>
      <c r="D1239" s="12">
        <v>2011</v>
      </c>
      <c r="E1239" s="11">
        <v>523373.6</v>
      </c>
      <c r="F1239">
        <v>14941.63</v>
      </c>
      <c r="G1239">
        <v>88</v>
      </c>
      <c r="H1239">
        <v>0</v>
      </c>
      <c r="I1239">
        <v>88</v>
      </c>
      <c r="J1239" s="5">
        <f t="shared" si="251"/>
        <v>2.5220989365913757</v>
      </c>
      <c r="K1239">
        <f t="shared" si="255"/>
        <v>4.4773368144782069</v>
      </c>
      <c r="L1239">
        <f t="shared" si="255"/>
        <v>0.92509146619094906</v>
      </c>
      <c r="M1239">
        <v>19</v>
      </c>
      <c r="N1239">
        <v>19</v>
      </c>
      <c r="O1239">
        <v>19</v>
      </c>
      <c r="P1239" s="5">
        <f t="shared" si="252"/>
        <v>31.790373607163342</v>
      </c>
      <c r="Q1239">
        <f t="shared" si="258"/>
        <v>2.9444389791664403</v>
      </c>
      <c r="R1239">
        <f t="shared" si="258"/>
        <v>3.4591635272022954</v>
      </c>
      <c r="S1239" s="5">
        <f t="shared" si="248"/>
        <v>107</v>
      </c>
      <c r="T1239" s="3">
        <f t="shared" si="256"/>
        <v>4.6728288344619058</v>
      </c>
      <c r="U1239" s="3">
        <f t="shared" si="249"/>
        <v>4.3842549933932444</v>
      </c>
      <c r="V1239" t="s">
        <v>10</v>
      </c>
      <c r="W1239" t="s">
        <v>13</v>
      </c>
      <c r="X1239">
        <f t="shared" si="253"/>
        <v>83</v>
      </c>
      <c r="Y1239" s="3">
        <f t="shared" si="250"/>
        <v>1.5328978353117666</v>
      </c>
      <c r="Z1239" s="3">
        <f t="shared" si="250"/>
        <v>-2.5340720610113463</v>
      </c>
    </row>
    <row r="1240" spans="1:26" x14ac:dyDescent="0.2">
      <c r="A1240" t="s">
        <v>6</v>
      </c>
      <c r="B1240" s="12">
        <v>1239</v>
      </c>
      <c r="C1240" s="12">
        <v>361</v>
      </c>
      <c r="D1240" s="12">
        <v>2012</v>
      </c>
      <c r="E1240" s="11">
        <v>524691.5</v>
      </c>
      <c r="F1240">
        <v>14920.1</v>
      </c>
      <c r="G1240">
        <v>4992</v>
      </c>
      <c r="H1240">
        <v>0</v>
      </c>
      <c r="I1240">
        <v>4992</v>
      </c>
      <c r="J1240" s="5">
        <f t="shared" si="251"/>
        <v>142.71243197193016</v>
      </c>
      <c r="K1240">
        <f t="shared" si="255"/>
        <v>8.5155919100492632</v>
      </c>
      <c r="L1240">
        <f t="shared" si="255"/>
        <v>4.9608316403232058</v>
      </c>
      <c r="M1240">
        <v>15</v>
      </c>
      <c r="N1240">
        <v>15</v>
      </c>
      <c r="O1240">
        <v>15</v>
      </c>
      <c r="P1240" s="5">
        <f t="shared" si="252"/>
        <v>25.133879799733247</v>
      </c>
      <c r="Q1240">
        <f t="shared" si="258"/>
        <v>2.7080502011022101</v>
      </c>
      <c r="R1240">
        <f t="shared" si="258"/>
        <v>3.2242167288043886</v>
      </c>
      <c r="S1240" s="5">
        <f t="shared" si="248"/>
        <v>5007</v>
      </c>
      <c r="T1240" s="3">
        <f t="shared" si="256"/>
        <v>8.5185922123299456</v>
      </c>
      <c r="U1240" s="3">
        <f t="shared" si="249"/>
        <v>8.1850483691275944</v>
      </c>
      <c r="V1240" t="s">
        <v>10</v>
      </c>
      <c r="W1240" t="s">
        <v>13</v>
      </c>
      <c r="X1240">
        <f t="shared" si="253"/>
        <v>84</v>
      </c>
      <c r="Y1240" s="3">
        <f t="shared" si="250"/>
        <v>5.8075417089470527</v>
      </c>
      <c r="Z1240" s="3">
        <f t="shared" si="250"/>
        <v>1.7366149115188172</v>
      </c>
    </row>
    <row r="1241" spans="1:26" x14ac:dyDescent="0.2">
      <c r="A1241" t="s">
        <v>6</v>
      </c>
      <c r="B1241" s="12">
        <v>1240</v>
      </c>
      <c r="C1241" s="12">
        <v>360</v>
      </c>
      <c r="D1241" s="12">
        <v>2013</v>
      </c>
      <c r="E1241" s="11">
        <v>526149.1</v>
      </c>
      <c r="F1241">
        <v>14898.29</v>
      </c>
      <c r="G1241">
        <v>83189</v>
      </c>
      <c r="H1241">
        <v>0</v>
      </c>
      <c r="I1241">
        <v>83189</v>
      </c>
      <c r="J1241" s="5">
        <f t="shared" si="251"/>
        <v>2371.6376213510584</v>
      </c>
      <c r="K1241">
        <f t="shared" si="255"/>
        <v>11.328870406530122</v>
      </c>
      <c r="L1241">
        <f t="shared" si="255"/>
        <v>7.771335974985794</v>
      </c>
      <c r="M1241">
        <v>7</v>
      </c>
      <c r="N1241">
        <v>7</v>
      </c>
      <c r="O1241">
        <v>7</v>
      </c>
      <c r="P1241" s="5">
        <f t="shared" si="252"/>
        <v>11.746314509920266</v>
      </c>
      <c r="Q1241">
        <f t="shared" si="258"/>
        <v>1.9459101490553132</v>
      </c>
      <c r="R1241">
        <f t="shared" si="258"/>
        <v>2.4635395326587899</v>
      </c>
      <c r="S1241" s="5">
        <f t="shared" si="248"/>
        <v>83196</v>
      </c>
      <c r="T1241" s="3">
        <f t="shared" si="256"/>
        <v>11.32895454873049</v>
      </c>
      <c r="U1241" s="3">
        <f t="shared" si="249"/>
        <v>10.234875507644585</v>
      </c>
      <c r="V1241" t="s">
        <v>10</v>
      </c>
      <c r="W1241" t="s">
        <v>13</v>
      </c>
      <c r="X1241">
        <f t="shared" si="253"/>
        <v>85</v>
      </c>
      <c r="Y1241" s="3">
        <f t="shared" si="250"/>
        <v>9.3829602574748083</v>
      </c>
      <c r="Z1241" s="3">
        <f t="shared" si="250"/>
        <v>5.3077964423270041</v>
      </c>
    </row>
    <row r="1242" spans="1:26" x14ac:dyDescent="0.2">
      <c r="A1242" t="s">
        <v>6</v>
      </c>
      <c r="B1242" s="12">
        <v>1241</v>
      </c>
      <c r="C1242" s="12">
        <v>359</v>
      </c>
      <c r="D1242" s="12">
        <v>2014</v>
      </c>
      <c r="E1242" s="11">
        <v>527600.80000000005</v>
      </c>
      <c r="F1242">
        <v>14876.31</v>
      </c>
      <c r="G1242">
        <v>456</v>
      </c>
      <c r="H1242">
        <v>0</v>
      </c>
      <c r="I1242">
        <v>456</v>
      </c>
      <c r="J1242" s="5">
        <f t="shared" si="251"/>
        <v>12.964347286812302</v>
      </c>
      <c r="K1242">
        <f t="shared" si="255"/>
        <v>6.1224928095143865</v>
      </c>
      <c r="L1242">
        <f t="shared" si="255"/>
        <v>2.5622030734743588</v>
      </c>
      <c r="M1242">
        <v>13</v>
      </c>
      <c r="N1242">
        <v>13</v>
      </c>
      <c r="O1242">
        <v>13</v>
      </c>
      <c r="P1242" s="5">
        <f t="shared" si="252"/>
        <v>21.846815507340192</v>
      </c>
      <c r="Q1242">
        <f t="shared" si="258"/>
        <v>2.5649493574615367</v>
      </c>
      <c r="R1242">
        <f t="shared" si="258"/>
        <v>3.0840551675488439</v>
      </c>
      <c r="S1242" s="5">
        <f t="shared" si="248"/>
        <v>469</v>
      </c>
      <c r="T1242" s="3">
        <f t="shared" si="256"/>
        <v>6.1506027684462792</v>
      </c>
      <c r="U1242" s="3">
        <f t="shared" si="249"/>
        <v>5.6462582410232027</v>
      </c>
      <c r="V1242" t="s">
        <v>10</v>
      </c>
      <c r="W1242" t="s">
        <v>13</v>
      </c>
      <c r="X1242">
        <f t="shared" si="253"/>
        <v>86</v>
      </c>
      <c r="Y1242" s="3">
        <f t="shared" si="250"/>
        <v>3.5575434520528497</v>
      </c>
      <c r="Z1242" s="3">
        <f t="shared" si="250"/>
        <v>-0.52185209407448507</v>
      </c>
    </row>
    <row r="1243" spans="1:26" x14ac:dyDescent="0.2">
      <c r="A1243" t="s">
        <v>6</v>
      </c>
      <c r="B1243" s="12">
        <v>1242</v>
      </c>
      <c r="C1243" s="12">
        <v>358</v>
      </c>
      <c r="D1243" s="12">
        <v>2015</v>
      </c>
      <c r="E1243" s="11">
        <v>529040</v>
      </c>
      <c r="F1243">
        <v>14853.88</v>
      </c>
      <c r="G1243">
        <v>243</v>
      </c>
      <c r="H1243">
        <v>0</v>
      </c>
      <c r="I1243">
        <v>243</v>
      </c>
      <c r="J1243" s="5">
        <f t="shared" si="251"/>
        <v>6.8898381974897926</v>
      </c>
      <c r="K1243">
        <f t="shared" si="255"/>
        <v>5.4930614433405482</v>
      </c>
      <c r="L1243">
        <f t="shared" si="255"/>
        <v>1.9300476010763516</v>
      </c>
      <c r="M1243">
        <v>9</v>
      </c>
      <c r="N1243">
        <v>11</v>
      </c>
      <c r="O1243">
        <v>9</v>
      </c>
      <c r="P1243" s="5">
        <f t="shared" si="252"/>
        <v>15.147557405876446</v>
      </c>
      <c r="Q1243">
        <f t="shared" si="258"/>
        <v>2.1972245773362196</v>
      </c>
      <c r="R1243">
        <f t="shared" si="258"/>
        <v>2.7178392916219662</v>
      </c>
      <c r="S1243" s="5">
        <f t="shared" si="248"/>
        <v>252</v>
      </c>
      <c r="T1243" s="3">
        <f t="shared" si="256"/>
        <v>5.5294290875114234</v>
      </c>
      <c r="U1243" s="3">
        <f t="shared" si="249"/>
        <v>4.6478868926983177</v>
      </c>
      <c r="V1243" t="s">
        <v>10</v>
      </c>
      <c r="W1243" t="s">
        <v>13</v>
      </c>
      <c r="X1243">
        <f t="shared" si="253"/>
        <v>87</v>
      </c>
      <c r="Y1243" s="3">
        <f t="shared" si="250"/>
        <v>3.2958368660043287</v>
      </c>
      <c r="Z1243" s="3">
        <f t="shared" si="250"/>
        <v>-0.7877916905456146</v>
      </c>
    </row>
    <row r="1244" spans="1:26" x14ac:dyDescent="0.2">
      <c r="A1244" t="s">
        <v>6</v>
      </c>
      <c r="B1244" s="12">
        <v>1243</v>
      </c>
      <c r="C1244" s="12">
        <v>357</v>
      </c>
      <c r="D1244" s="12">
        <v>2016</v>
      </c>
      <c r="E1244" s="11">
        <v>530437</v>
      </c>
      <c r="F1244">
        <v>14831.02</v>
      </c>
      <c r="G1244">
        <v>959</v>
      </c>
      <c r="H1244">
        <v>0</v>
      </c>
      <c r="I1244">
        <v>959</v>
      </c>
      <c r="J1244" s="5">
        <f t="shared" si="251"/>
        <v>27.119148928147926</v>
      </c>
      <c r="K1244">
        <f t="shared" si="255"/>
        <v>6.8658910748834385</v>
      </c>
      <c r="L1244">
        <f t="shared" si="255"/>
        <v>3.3002400808743189</v>
      </c>
      <c r="M1244">
        <v>6</v>
      </c>
      <c r="N1244">
        <v>6</v>
      </c>
      <c r="O1244">
        <v>6</v>
      </c>
      <c r="P1244" s="5">
        <f t="shared" si="252"/>
        <v>10.113936870154582</v>
      </c>
      <c r="Q1244">
        <f t="shared" si="258"/>
        <v>1.791759469228055</v>
      </c>
      <c r="R1244">
        <f t="shared" si="258"/>
        <v>2.313914360810605</v>
      </c>
      <c r="S1244" s="5">
        <f t="shared" si="248"/>
        <v>965</v>
      </c>
      <c r="T1244" s="3">
        <f t="shared" si="256"/>
        <v>6.8721281013389861</v>
      </c>
      <c r="U1244" s="3">
        <f t="shared" si="249"/>
        <v>5.6141544416849243</v>
      </c>
      <c r="V1244" t="s">
        <v>10</v>
      </c>
      <c r="W1244" t="s">
        <v>13</v>
      </c>
      <c r="X1244">
        <f t="shared" si="253"/>
        <v>88</v>
      </c>
      <c r="Y1244" s="3">
        <f t="shared" si="250"/>
        <v>5.0741316056553831</v>
      </c>
      <c r="Z1244" s="3">
        <f t="shared" si="250"/>
        <v>0.98632572006371388</v>
      </c>
    </row>
    <row r="1245" spans="1:26" x14ac:dyDescent="0.2">
      <c r="A1245" t="s">
        <v>6</v>
      </c>
      <c r="B1245" s="12">
        <v>1244</v>
      </c>
      <c r="C1245" s="12">
        <v>356</v>
      </c>
      <c r="D1245" s="12">
        <v>2017</v>
      </c>
      <c r="E1245" s="11">
        <v>531875.6</v>
      </c>
      <c r="F1245">
        <v>14807.92</v>
      </c>
      <c r="G1245">
        <v>6482</v>
      </c>
      <c r="H1245">
        <v>0</v>
      </c>
      <c r="I1245">
        <v>6482</v>
      </c>
      <c r="J1245" s="5">
        <f t="shared" si="251"/>
        <v>182.80590423775789</v>
      </c>
      <c r="K1245">
        <f t="shared" si="255"/>
        <v>8.7767843837014929</v>
      </c>
      <c r="L1245">
        <f t="shared" si="255"/>
        <v>5.2084249573920944</v>
      </c>
      <c r="M1245">
        <v>6</v>
      </c>
      <c r="N1245">
        <v>6</v>
      </c>
      <c r="O1245">
        <v>6</v>
      </c>
      <c r="P1245" s="5">
        <f t="shared" si="252"/>
        <v>10.129714369067363</v>
      </c>
      <c r="Q1245">
        <f t="shared" si="258"/>
        <v>1.791759469228055</v>
      </c>
      <c r="R1245">
        <f t="shared" si="258"/>
        <v>2.3154731213247959</v>
      </c>
      <c r="S1245" s="5">
        <f t="shared" si="248"/>
        <v>6488</v>
      </c>
      <c r="T1245" s="3">
        <f t="shared" si="256"/>
        <v>8.7777095957952493</v>
      </c>
      <c r="U1245" s="3">
        <f t="shared" si="249"/>
        <v>7.5238980787168899</v>
      </c>
      <c r="V1245" t="s">
        <v>10</v>
      </c>
      <c r="W1245" t="s">
        <v>13</v>
      </c>
      <c r="X1245">
        <f t="shared" si="253"/>
        <v>89</v>
      </c>
      <c r="Y1245" s="3">
        <f t="shared" si="250"/>
        <v>6.9850249144734384</v>
      </c>
      <c r="Z1245" s="3">
        <f t="shared" si="250"/>
        <v>2.8929518360672986</v>
      </c>
    </row>
    <row r="1246" spans="1:26" x14ac:dyDescent="0.2">
      <c r="A1246" t="s">
        <v>6</v>
      </c>
      <c r="B1246" s="12">
        <v>1245</v>
      </c>
      <c r="C1246" s="12">
        <v>355</v>
      </c>
      <c r="D1246" s="12">
        <v>2018</v>
      </c>
      <c r="E1246" s="11">
        <v>533302</v>
      </c>
      <c r="F1246">
        <v>14784.47</v>
      </c>
      <c r="G1246">
        <v>12</v>
      </c>
      <c r="H1246">
        <v>0</v>
      </c>
      <c r="I1246">
        <v>12</v>
      </c>
      <c r="J1246" s="5">
        <f t="shared" si="251"/>
        <v>0.33751982928997082</v>
      </c>
      <c r="K1246">
        <f t="shared" si="255"/>
        <v>2.4849066497880004</v>
      </c>
      <c r="L1246">
        <f t="shared" si="255"/>
        <v>-1.0861310169437035</v>
      </c>
      <c r="M1246">
        <v>135</v>
      </c>
      <c r="N1246">
        <v>136</v>
      </c>
      <c r="O1246">
        <v>135</v>
      </c>
      <c r="P1246" s="5">
        <f t="shared" si="252"/>
        <v>228.28008038164373</v>
      </c>
      <c r="Q1246">
        <f t="shared" si="258"/>
        <v>4.9052747784384296</v>
      </c>
      <c r="R1246">
        <f t="shared" si="258"/>
        <v>5.4305732977870882</v>
      </c>
      <c r="S1246" s="5">
        <f t="shared" si="248"/>
        <v>147</v>
      </c>
      <c r="T1246" s="3">
        <f t="shared" si="256"/>
        <v>4.990432586778736</v>
      </c>
      <c r="U1246" s="3">
        <f t="shared" si="249"/>
        <v>4.3444422808433849</v>
      </c>
      <c r="V1246" t="s">
        <v>10</v>
      </c>
      <c r="W1246" t="s">
        <v>13</v>
      </c>
      <c r="X1246">
        <f t="shared" si="253"/>
        <v>90</v>
      </c>
      <c r="Y1246" s="3">
        <f t="shared" si="250"/>
        <v>-2.4203681286504293</v>
      </c>
      <c r="Z1246" s="3">
        <f t="shared" si="250"/>
        <v>-6.5167043147307915</v>
      </c>
    </row>
    <row r="1247" spans="1:26" x14ac:dyDescent="0.2">
      <c r="A1247" t="s">
        <v>6</v>
      </c>
      <c r="B1247" s="12">
        <v>1246</v>
      </c>
      <c r="C1247" s="12">
        <v>354</v>
      </c>
      <c r="D1247" s="12">
        <v>2019</v>
      </c>
      <c r="E1247" s="11">
        <v>534714.1</v>
      </c>
      <c r="F1247">
        <v>14760.72</v>
      </c>
      <c r="G1247">
        <v>172</v>
      </c>
      <c r="H1247">
        <v>0</v>
      </c>
      <c r="I1247">
        <v>172</v>
      </c>
      <c r="J1247" s="5">
        <f t="shared" si="251"/>
        <v>4.8250083549321037</v>
      </c>
      <c r="K1247">
        <f t="shared" si="255"/>
        <v>5.1474944768134527</v>
      </c>
      <c r="L1247">
        <f t="shared" si="255"/>
        <v>1.5738124663815958</v>
      </c>
      <c r="M1247">
        <v>1593</v>
      </c>
      <c r="N1247">
        <v>1595</v>
      </c>
      <c r="O1247">
        <v>1593</v>
      </c>
      <c r="P1247" s="5">
        <f t="shared" si="252"/>
        <v>2698.0391200429249</v>
      </c>
      <c r="Q1247">
        <f t="shared" si="258"/>
        <v>7.3733743099100488</v>
      </c>
      <c r="R1247">
        <f t="shared" si="258"/>
        <v>7.9002805363078474</v>
      </c>
      <c r="S1247" s="5">
        <f t="shared" si="248"/>
        <v>1765</v>
      </c>
      <c r="T1247" s="3">
        <f t="shared" si="256"/>
        <v>7.475905969367397</v>
      </c>
      <c r="U1247" s="3">
        <f t="shared" si="249"/>
        <v>9.4740930026894432</v>
      </c>
      <c r="V1247" t="s">
        <v>10</v>
      </c>
      <c r="W1247" t="s">
        <v>13</v>
      </c>
      <c r="X1247">
        <f t="shared" si="253"/>
        <v>91</v>
      </c>
      <c r="Y1247" s="3">
        <f t="shared" si="250"/>
        <v>-2.2258798330965961</v>
      </c>
      <c r="Z1247" s="3">
        <f t="shared" si="250"/>
        <v>-6.3264680699262517</v>
      </c>
    </row>
    <row r="1248" spans="1:26" x14ac:dyDescent="0.2">
      <c r="A1248" t="s">
        <v>6</v>
      </c>
      <c r="B1248" s="12">
        <v>1247</v>
      </c>
      <c r="C1248" s="12">
        <v>353</v>
      </c>
      <c r="D1248" s="12">
        <v>2020</v>
      </c>
      <c r="E1248" s="11">
        <v>536108.1</v>
      </c>
      <c r="F1248">
        <v>14737.15</v>
      </c>
      <c r="G1248">
        <v>3945</v>
      </c>
      <c r="H1248">
        <v>0</v>
      </c>
      <c r="I1248">
        <v>3945</v>
      </c>
      <c r="J1248" s="5">
        <f t="shared" si="251"/>
        <v>110.37885829369115</v>
      </c>
      <c r="K1248">
        <f t="shared" si="255"/>
        <v>8.2802042332799743</v>
      </c>
      <c r="L1248">
        <f t="shared" si="255"/>
        <v>4.7039186145414016</v>
      </c>
      <c r="M1248">
        <v>604</v>
      </c>
      <c r="N1248">
        <v>605</v>
      </c>
      <c r="O1248">
        <v>604</v>
      </c>
      <c r="P1248" s="5">
        <f t="shared" si="252"/>
        <v>1024.6214498732795</v>
      </c>
      <c r="Q1248">
        <f t="shared" si="258"/>
        <v>6.4035741979348151</v>
      </c>
      <c r="R1248">
        <f t="shared" si="258"/>
        <v>6.9320785061613162</v>
      </c>
      <c r="S1248" s="5">
        <f t="shared" si="248"/>
        <v>4549</v>
      </c>
      <c r="T1248" s="3">
        <f t="shared" si="256"/>
        <v>8.4226627075700033</v>
      </c>
      <c r="U1248" s="3">
        <f t="shared" si="249"/>
        <v>11.635997120702719</v>
      </c>
      <c r="V1248" t="s">
        <v>10</v>
      </c>
      <c r="W1248" t="s">
        <v>13</v>
      </c>
      <c r="X1248">
        <f t="shared" si="253"/>
        <v>92</v>
      </c>
      <c r="Y1248" s="3">
        <f t="shared" si="250"/>
        <v>1.8766300353451593</v>
      </c>
      <c r="Z1248" s="3">
        <f t="shared" si="250"/>
        <v>-2.2281598916199146</v>
      </c>
    </row>
    <row r="1249" spans="1:26" x14ac:dyDescent="0.2">
      <c r="A1249" t="s">
        <v>6</v>
      </c>
      <c r="B1249" s="12">
        <v>1248</v>
      </c>
      <c r="C1249" s="12">
        <v>352</v>
      </c>
      <c r="D1249" s="12">
        <v>2021</v>
      </c>
      <c r="E1249" s="11">
        <v>537490.80000000005</v>
      </c>
      <c r="F1249">
        <v>14712.73</v>
      </c>
      <c r="G1249">
        <v>261</v>
      </c>
      <c r="H1249">
        <v>0</v>
      </c>
      <c r="I1249">
        <v>261</v>
      </c>
      <c r="J1249" s="5">
        <f t="shared" si="251"/>
        <v>7.2838456025665916</v>
      </c>
      <c r="K1249">
        <f t="shared" si="255"/>
        <v>5.5645204073226937</v>
      </c>
      <c r="L1249">
        <f t="shared" si="255"/>
        <v>1.9856589648486405</v>
      </c>
      <c r="M1249">
        <v>59</v>
      </c>
      <c r="N1249">
        <v>59</v>
      </c>
      <c r="O1249">
        <v>59</v>
      </c>
      <c r="P1249" s="5">
        <f t="shared" si="252"/>
        <v>100.25331804498552</v>
      </c>
      <c r="Q1249">
        <f t="shared" si="258"/>
        <v>4.0775374439057197</v>
      </c>
      <c r="R1249">
        <f t="shared" si="258"/>
        <v>4.6077001633445525</v>
      </c>
      <c r="S1249" s="5">
        <f t="shared" si="248"/>
        <v>320</v>
      </c>
      <c r="T1249" s="3">
        <f t="shared" si="256"/>
        <v>5.768320995793772</v>
      </c>
      <c r="U1249" s="3">
        <f t="shared" si="249"/>
        <v>6.5933591281931925</v>
      </c>
      <c r="V1249" t="s">
        <v>10</v>
      </c>
      <c r="W1249" t="s">
        <v>13</v>
      </c>
      <c r="X1249">
        <f t="shared" si="253"/>
        <v>93</v>
      </c>
      <c r="Y1249" s="3">
        <f t="shared" si="250"/>
        <v>1.486982963416974</v>
      </c>
      <c r="Z1249" s="3">
        <f t="shared" si="250"/>
        <v>-2.622041198495912</v>
      </c>
    </row>
    <row r="1250" spans="1:26" x14ac:dyDescent="0.2">
      <c r="A1250" t="s">
        <v>6</v>
      </c>
      <c r="B1250" s="12">
        <v>1249</v>
      </c>
      <c r="C1250" s="12">
        <v>351</v>
      </c>
      <c r="D1250" s="12">
        <v>2022</v>
      </c>
      <c r="E1250" s="11">
        <v>538826.9</v>
      </c>
      <c r="F1250">
        <v>14687.9</v>
      </c>
      <c r="G1250">
        <v>60</v>
      </c>
      <c r="H1250">
        <v>0</v>
      </c>
      <c r="I1250">
        <v>60</v>
      </c>
      <c r="J1250" s="5">
        <f t="shared" si="251"/>
        <v>1.6702952283933856</v>
      </c>
      <c r="K1250">
        <f t="shared" si="255"/>
        <v>4.0943445622221004</v>
      </c>
      <c r="L1250">
        <f t="shared" si="255"/>
        <v>0.51300039427340083</v>
      </c>
      <c r="M1250">
        <v>1</v>
      </c>
      <c r="N1250">
        <v>3</v>
      </c>
      <c r="O1250">
        <v>1</v>
      </c>
      <c r="P1250" s="5">
        <f t="shared" si="252"/>
        <v>1.7020813050197781</v>
      </c>
      <c r="Q1250">
        <f t="shared" si="258"/>
        <v>0</v>
      </c>
      <c r="R1250">
        <f t="shared" si="258"/>
        <v>0.53185179929210957</v>
      </c>
      <c r="S1250" s="5">
        <f t="shared" si="248"/>
        <v>61</v>
      </c>
      <c r="T1250" s="3">
        <f t="shared" si="256"/>
        <v>4.1108738641733114</v>
      </c>
      <c r="U1250" s="3">
        <f t="shared" si="249"/>
        <v>1.0448521935655104</v>
      </c>
      <c r="V1250" t="s">
        <v>10</v>
      </c>
      <c r="W1250" t="s">
        <v>13</v>
      </c>
      <c r="X1250">
        <f t="shared" si="253"/>
        <v>94</v>
      </c>
      <c r="Y1250" s="3">
        <f t="shared" si="250"/>
        <v>4.0943445622221004</v>
      </c>
      <c r="Z1250" s="3">
        <f t="shared" si="250"/>
        <v>-1.8851405018708745E-2</v>
      </c>
    </row>
    <row r="1251" spans="1:26" x14ac:dyDescent="0.2">
      <c r="A1251" t="s">
        <v>6</v>
      </c>
      <c r="B1251" s="12">
        <v>1250</v>
      </c>
      <c r="C1251" s="12">
        <v>350</v>
      </c>
      <c r="D1251" s="12">
        <v>2023</v>
      </c>
      <c r="E1251" s="11">
        <v>540132.30000000005</v>
      </c>
      <c r="F1251">
        <v>14668.25</v>
      </c>
      <c r="G1251">
        <v>9919</v>
      </c>
      <c r="H1251">
        <v>0</v>
      </c>
      <c r="I1251">
        <v>9919</v>
      </c>
      <c r="J1251" s="5">
        <f t="shared" si="251"/>
        <v>275.4602900067261</v>
      </c>
      <c r="K1251">
        <f t="shared" si="255"/>
        <v>9.2022073887459932</v>
      </c>
      <c r="L1251">
        <f t="shared" si="255"/>
        <v>5.6184434802974828</v>
      </c>
      <c r="M1251">
        <v>0</v>
      </c>
      <c r="N1251">
        <v>2</v>
      </c>
      <c r="O1251">
        <v>0</v>
      </c>
      <c r="P1251" s="5">
        <f t="shared" si="252"/>
        <v>0</v>
      </c>
      <c r="Q1251">
        <v>0</v>
      </c>
      <c r="R1251">
        <v>0</v>
      </c>
      <c r="S1251" s="5">
        <f t="shared" si="248"/>
        <v>9919</v>
      </c>
      <c r="T1251" s="3">
        <f t="shared" si="256"/>
        <v>9.2022073887459932</v>
      </c>
      <c r="U1251" s="3">
        <f t="shared" si="249"/>
        <v>5.6184434802974828</v>
      </c>
      <c r="V1251" t="s">
        <v>10</v>
      </c>
      <c r="W1251" t="s">
        <v>13</v>
      </c>
      <c r="X1251">
        <f t="shared" si="253"/>
        <v>95</v>
      </c>
      <c r="Y1251" s="3">
        <f t="shared" si="250"/>
        <v>9.2022073887459932</v>
      </c>
      <c r="Z1251" s="3">
        <f t="shared" si="250"/>
        <v>5.6184434802974828</v>
      </c>
    </row>
    <row r="1252" spans="1:26" x14ac:dyDescent="0.2">
      <c r="A1252" t="s">
        <v>6</v>
      </c>
      <c r="B1252" s="12">
        <v>1251</v>
      </c>
      <c r="C1252" s="12">
        <v>349</v>
      </c>
      <c r="D1252" s="12">
        <v>2024</v>
      </c>
      <c r="E1252" s="11">
        <v>541430.80000000005</v>
      </c>
      <c r="F1252">
        <v>14650.53</v>
      </c>
      <c r="G1252">
        <v>180</v>
      </c>
      <c r="H1252">
        <v>0</v>
      </c>
      <c r="I1252">
        <v>180</v>
      </c>
      <c r="J1252" s="5">
        <f t="shared" si="251"/>
        <v>4.9867868617743945</v>
      </c>
      <c r="K1252">
        <f t="shared" si="255"/>
        <v>5.1929568508902104</v>
      </c>
      <c r="L1252">
        <f t="shared" si="255"/>
        <v>1.6067917868847459</v>
      </c>
      <c r="M1252">
        <v>0</v>
      </c>
      <c r="N1252">
        <v>0</v>
      </c>
      <c r="O1252">
        <v>0</v>
      </c>
      <c r="P1252" s="5">
        <f t="shared" si="252"/>
        <v>0</v>
      </c>
      <c r="Q1252">
        <v>0</v>
      </c>
      <c r="R1252">
        <v>0</v>
      </c>
      <c r="S1252" s="5">
        <f t="shared" si="248"/>
        <v>180</v>
      </c>
      <c r="T1252" s="3">
        <f t="shared" si="256"/>
        <v>5.1929568508902104</v>
      </c>
      <c r="U1252" s="3">
        <f t="shared" si="249"/>
        <v>1.6067917868847459</v>
      </c>
      <c r="V1252" t="s">
        <v>10</v>
      </c>
      <c r="W1252" t="s">
        <v>13</v>
      </c>
      <c r="X1252">
        <f t="shared" si="253"/>
        <v>96</v>
      </c>
      <c r="Y1252" s="3">
        <f t="shared" si="250"/>
        <v>5.1929568508902104</v>
      </c>
      <c r="Z1252" s="3">
        <f t="shared" si="250"/>
        <v>1.6067917868847459</v>
      </c>
    </row>
    <row r="1253" spans="1:26" x14ac:dyDescent="0.2">
      <c r="A1253" t="s">
        <v>6</v>
      </c>
      <c r="B1253" s="12">
        <v>1252</v>
      </c>
      <c r="C1253" s="12">
        <v>348</v>
      </c>
      <c r="D1253" s="12">
        <v>2025</v>
      </c>
      <c r="E1253" s="11">
        <v>542774.6</v>
      </c>
      <c r="F1253">
        <v>14632.69</v>
      </c>
      <c r="G1253">
        <v>44490</v>
      </c>
      <c r="H1253">
        <v>0</v>
      </c>
      <c r="I1253">
        <v>44490</v>
      </c>
      <c r="J1253" s="5">
        <f t="shared" si="251"/>
        <v>1229.5158984963555</v>
      </c>
      <c r="K1253">
        <f t="shared" si="255"/>
        <v>10.703019723800088</v>
      </c>
      <c r="L1253">
        <f t="shared" si="255"/>
        <v>7.1143757924358857</v>
      </c>
      <c r="M1253">
        <v>0</v>
      </c>
      <c r="N1253">
        <v>1</v>
      </c>
      <c r="O1253">
        <v>0</v>
      </c>
      <c r="P1253" s="5">
        <f t="shared" si="252"/>
        <v>0</v>
      </c>
      <c r="Q1253">
        <v>0</v>
      </c>
      <c r="R1253">
        <v>0</v>
      </c>
      <c r="S1253" s="5">
        <f t="shared" si="248"/>
        <v>44490</v>
      </c>
      <c r="T1253" s="3">
        <f t="shared" si="256"/>
        <v>10.703019723800088</v>
      </c>
      <c r="U1253" s="3">
        <f t="shared" si="249"/>
        <v>7.1143757924358857</v>
      </c>
      <c r="V1253" t="s">
        <v>10</v>
      </c>
      <c r="W1253" t="s">
        <v>13</v>
      </c>
      <c r="X1253">
        <f t="shared" si="253"/>
        <v>97</v>
      </c>
      <c r="Y1253" s="3">
        <f t="shared" si="250"/>
        <v>10.703019723800088</v>
      </c>
      <c r="Z1253" s="3">
        <f t="shared" si="250"/>
        <v>7.1143757924358857</v>
      </c>
    </row>
    <row r="1254" spans="1:26" x14ac:dyDescent="0.2">
      <c r="A1254" t="s">
        <v>6</v>
      </c>
      <c r="B1254" s="12">
        <v>1253</v>
      </c>
      <c r="C1254" s="12">
        <v>347</v>
      </c>
      <c r="D1254" s="12">
        <v>2026</v>
      </c>
      <c r="E1254" s="11">
        <v>544104.30000000005</v>
      </c>
      <c r="F1254">
        <v>14614.48</v>
      </c>
      <c r="G1254">
        <v>366</v>
      </c>
      <c r="H1254">
        <v>0</v>
      </c>
      <c r="I1254">
        <v>366</v>
      </c>
      <c r="J1254" s="5">
        <f t="shared" si="251"/>
        <v>10.089977234144262</v>
      </c>
      <c r="K1254">
        <f t="shared" si="255"/>
        <v>5.9026333334013659</v>
      </c>
      <c r="L1254">
        <f t="shared" si="255"/>
        <v>2.3115425780839098</v>
      </c>
      <c r="M1254">
        <v>0</v>
      </c>
      <c r="N1254">
        <v>1</v>
      </c>
      <c r="O1254">
        <v>0</v>
      </c>
      <c r="P1254" s="5">
        <f t="shared" si="252"/>
        <v>0</v>
      </c>
      <c r="Q1254">
        <v>0</v>
      </c>
      <c r="R1254">
        <v>0</v>
      </c>
      <c r="S1254" s="5">
        <f t="shared" si="248"/>
        <v>366</v>
      </c>
      <c r="T1254" s="3">
        <f t="shared" si="256"/>
        <v>5.9026333334013659</v>
      </c>
      <c r="U1254" s="3">
        <f t="shared" si="249"/>
        <v>2.3115425780839098</v>
      </c>
      <c r="V1254" t="s">
        <v>10</v>
      </c>
      <c r="W1254" t="s">
        <v>13</v>
      </c>
      <c r="X1254">
        <f t="shared" si="253"/>
        <v>98</v>
      </c>
      <c r="Y1254" s="3">
        <f t="shared" si="250"/>
        <v>5.9026333334013659</v>
      </c>
      <c r="Z1254" s="3">
        <f t="shared" si="250"/>
        <v>2.3115425780839098</v>
      </c>
    </row>
    <row r="1255" spans="1:26" x14ac:dyDescent="0.2">
      <c r="A1255" t="s">
        <v>6</v>
      </c>
      <c r="B1255" s="12">
        <v>1254</v>
      </c>
      <c r="C1255" s="12">
        <v>346</v>
      </c>
      <c r="D1255" s="12">
        <v>2027</v>
      </c>
      <c r="E1255" s="11">
        <v>545419</v>
      </c>
      <c r="F1255">
        <v>14595.97</v>
      </c>
      <c r="G1255">
        <v>1607</v>
      </c>
      <c r="H1255">
        <v>0</v>
      </c>
      <c r="I1255">
        <v>1607</v>
      </c>
      <c r="J1255" s="5">
        <f t="shared" si="251"/>
        <v>44.195380065600943</v>
      </c>
      <c r="K1255">
        <f t="shared" si="255"/>
        <v>7.3821243657375124</v>
      </c>
      <c r="L1255">
        <f t="shared" si="255"/>
        <v>3.7886202602180075</v>
      </c>
      <c r="M1255">
        <v>0</v>
      </c>
      <c r="N1255">
        <v>6</v>
      </c>
      <c r="O1255">
        <v>0</v>
      </c>
      <c r="P1255" s="5">
        <f t="shared" si="252"/>
        <v>0</v>
      </c>
      <c r="Q1255">
        <v>0</v>
      </c>
      <c r="R1255">
        <v>0</v>
      </c>
      <c r="S1255" s="5">
        <f t="shared" si="248"/>
        <v>1607</v>
      </c>
      <c r="T1255" s="3">
        <f t="shared" si="256"/>
        <v>7.3821243657375124</v>
      </c>
      <c r="U1255" s="3">
        <f t="shared" si="249"/>
        <v>3.7886202602180075</v>
      </c>
      <c r="V1255" t="s">
        <v>10</v>
      </c>
      <c r="W1255" t="s">
        <v>13</v>
      </c>
      <c r="X1255">
        <f t="shared" si="253"/>
        <v>99</v>
      </c>
      <c r="Y1255" s="3">
        <f t="shared" si="250"/>
        <v>7.3821243657375124</v>
      </c>
      <c r="Z1255" s="3">
        <f t="shared" si="250"/>
        <v>3.7886202602180075</v>
      </c>
    </row>
    <row r="1256" spans="1:26" x14ac:dyDescent="0.2">
      <c r="A1256" t="s">
        <v>6</v>
      </c>
      <c r="B1256" s="12">
        <v>1255</v>
      </c>
      <c r="C1256" s="12">
        <v>345</v>
      </c>
      <c r="D1256" s="12">
        <v>2028</v>
      </c>
      <c r="E1256" s="11">
        <v>546770.1</v>
      </c>
      <c r="F1256">
        <v>14576.95</v>
      </c>
      <c r="G1256">
        <v>21604</v>
      </c>
      <c r="H1256">
        <v>0</v>
      </c>
      <c r="I1256">
        <v>21604</v>
      </c>
      <c r="J1256" s="5">
        <f t="shared" si="251"/>
        <v>592.68054343132519</v>
      </c>
      <c r="K1256">
        <f t="shared" si="255"/>
        <v>9.9806337617127809</v>
      </c>
      <c r="L1256">
        <f t="shared" si="255"/>
        <v>6.3846555412452313</v>
      </c>
      <c r="M1256">
        <v>2</v>
      </c>
      <c r="N1256">
        <v>2</v>
      </c>
      <c r="O1256">
        <v>2</v>
      </c>
      <c r="P1256" s="5">
        <f t="shared" si="252"/>
        <v>3.4300728204459778</v>
      </c>
      <c r="Q1256">
        <f>LN(O1256)</f>
        <v>0.69314718055994529</v>
      </c>
      <c r="R1256">
        <f>LN(P1256)</f>
        <v>1.2325814914032081</v>
      </c>
      <c r="S1256" s="5">
        <f t="shared" si="248"/>
        <v>21606</v>
      </c>
      <c r="T1256" s="3">
        <f t="shared" si="256"/>
        <v>9.9807263328769302</v>
      </c>
      <c r="U1256" s="3">
        <f t="shared" si="249"/>
        <v>7.6172370326484398</v>
      </c>
      <c r="V1256" t="s">
        <v>10</v>
      </c>
      <c r="W1256" t="s">
        <v>13</v>
      </c>
      <c r="X1256">
        <f t="shared" si="253"/>
        <v>100</v>
      </c>
      <c r="Y1256" s="3">
        <f t="shared" si="250"/>
        <v>9.2874865811528355</v>
      </c>
      <c r="Z1256" s="3">
        <f t="shared" si="250"/>
        <v>5.1520740498420228</v>
      </c>
    </row>
    <row r="1257" spans="1:26" x14ac:dyDescent="0.2">
      <c r="A1257" t="s">
        <v>6</v>
      </c>
      <c r="B1257" s="12">
        <v>1256</v>
      </c>
      <c r="C1257" s="12">
        <v>344</v>
      </c>
      <c r="D1257" s="12">
        <v>2029</v>
      </c>
      <c r="E1257" s="11">
        <v>548107.5</v>
      </c>
      <c r="F1257">
        <v>14557.55</v>
      </c>
      <c r="G1257">
        <v>237</v>
      </c>
      <c r="H1257">
        <v>0</v>
      </c>
      <c r="I1257">
        <v>237</v>
      </c>
      <c r="J1257" s="5">
        <f t="shared" si="251"/>
        <v>6.4859539415169474</v>
      </c>
      <c r="K1257">
        <f t="shared" si="255"/>
        <v>5.4680601411351315</v>
      </c>
      <c r="L1257">
        <f t="shared" si="255"/>
        <v>1.8696389066445174</v>
      </c>
      <c r="M1257">
        <v>2</v>
      </c>
      <c r="N1257">
        <v>2</v>
      </c>
      <c r="O1257">
        <v>2</v>
      </c>
      <c r="P1257" s="5">
        <f t="shared" si="252"/>
        <v>3.4346438789494114</v>
      </c>
      <c r="Q1257">
        <f>LN(O1257)</f>
        <v>0.69314718055994529</v>
      </c>
      <c r="R1257">
        <f>LN(P1257)</f>
        <v>1.2339132460492308</v>
      </c>
      <c r="S1257" s="5">
        <f t="shared" si="248"/>
        <v>239</v>
      </c>
      <c r="T1257" s="3">
        <f t="shared" si="256"/>
        <v>5.476463551931511</v>
      </c>
      <c r="U1257" s="3">
        <f t="shared" si="249"/>
        <v>3.103552152693748</v>
      </c>
      <c r="V1257" t="s">
        <v>10</v>
      </c>
      <c r="W1257" t="s">
        <v>13</v>
      </c>
      <c r="X1257">
        <f t="shared" si="253"/>
        <v>101</v>
      </c>
      <c r="Y1257" s="3">
        <f t="shared" si="250"/>
        <v>4.7749129605751861</v>
      </c>
      <c r="Z1257" s="3">
        <f t="shared" si="250"/>
        <v>0.63572566059528657</v>
      </c>
    </row>
    <row r="1258" spans="1:26" x14ac:dyDescent="0.2">
      <c r="A1258" t="s">
        <v>6</v>
      </c>
      <c r="B1258" s="12">
        <v>1257</v>
      </c>
      <c r="C1258" s="12">
        <v>343</v>
      </c>
      <c r="D1258" s="12">
        <v>2030</v>
      </c>
      <c r="E1258" s="11">
        <v>549429.19999999995</v>
      </c>
      <c r="F1258">
        <v>14537.89</v>
      </c>
      <c r="G1258">
        <v>1218</v>
      </c>
      <c r="H1258">
        <v>0</v>
      </c>
      <c r="I1258">
        <v>1218</v>
      </c>
      <c r="J1258" s="5">
        <f t="shared" si="251"/>
        <v>33.25269206660294</v>
      </c>
      <c r="K1258">
        <f t="shared" si="255"/>
        <v>7.1049654482698426</v>
      </c>
      <c r="L1258">
        <f t="shared" si="255"/>
        <v>3.5041357282335333</v>
      </c>
      <c r="M1258">
        <v>0</v>
      </c>
      <c r="N1258">
        <v>6</v>
      </c>
      <c r="O1258">
        <v>0</v>
      </c>
      <c r="P1258" s="5">
        <f t="shared" si="252"/>
        <v>0</v>
      </c>
      <c r="Q1258">
        <v>0</v>
      </c>
      <c r="R1258">
        <v>0</v>
      </c>
      <c r="S1258" s="5">
        <f t="shared" si="248"/>
        <v>1218</v>
      </c>
      <c r="T1258" s="3">
        <f t="shared" si="256"/>
        <v>7.1049654482698426</v>
      </c>
      <c r="U1258" s="3">
        <f t="shared" si="249"/>
        <v>3.5041357282335333</v>
      </c>
      <c r="V1258" t="s">
        <v>10</v>
      </c>
      <c r="W1258" t="s">
        <v>13</v>
      </c>
      <c r="X1258">
        <f t="shared" si="253"/>
        <v>102</v>
      </c>
      <c r="Y1258" s="3">
        <f t="shared" si="250"/>
        <v>7.1049654482698426</v>
      </c>
      <c r="Z1258" s="3">
        <f t="shared" si="250"/>
        <v>3.5041357282335333</v>
      </c>
    </row>
    <row r="1259" spans="1:26" x14ac:dyDescent="0.2">
      <c r="A1259" t="s">
        <v>6</v>
      </c>
      <c r="B1259" s="12">
        <v>1258</v>
      </c>
      <c r="C1259" s="12">
        <v>342</v>
      </c>
      <c r="D1259" s="12">
        <v>2031</v>
      </c>
      <c r="E1259" s="11">
        <v>550740</v>
      </c>
      <c r="F1259">
        <v>14518.22</v>
      </c>
      <c r="G1259">
        <v>99</v>
      </c>
      <c r="H1259">
        <v>0</v>
      </c>
      <c r="I1259">
        <v>99</v>
      </c>
      <c r="J1259" s="5">
        <f t="shared" si="251"/>
        <v>2.696372153829393</v>
      </c>
      <c r="K1259">
        <f t="shared" si="255"/>
        <v>4.5951198501345898</v>
      </c>
      <c r="L1259">
        <f t="shared" si="255"/>
        <v>0.99190722277774535</v>
      </c>
      <c r="M1259">
        <v>0</v>
      </c>
      <c r="N1259">
        <v>5</v>
      </c>
      <c r="O1259">
        <v>0</v>
      </c>
      <c r="P1259" s="5">
        <f t="shared" si="252"/>
        <v>0</v>
      </c>
      <c r="Q1259">
        <v>0</v>
      </c>
      <c r="R1259">
        <v>0</v>
      </c>
      <c r="S1259" s="5">
        <f t="shared" si="248"/>
        <v>99</v>
      </c>
      <c r="T1259" s="3">
        <f t="shared" si="256"/>
        <v>4.5951198501345898</v>
      </c>
      <c r="U1259" s="3">
        <f t="shared" si="249"/>
        <v>0.99190722277774535</v>
      </c>
      <c r="V1259" t="s">
        <v>10</v>
      </c>
      <c r="W1259" t="s">
        <v>13</v>
      </c>
      <c r="X1259">
        <f t="shared" si="253"/>
        <v>103</v>
      </c>
      <c r="Y1259" s="3">
        <f t="shared" si="250"/>
        <v>4.5951198501345898</v>
      </c>
      <c r="Z1259" s="3">
        <f t="shared" si="250"/>
        <v>0.99190722277774535</v>
      </c>
    </row>
    <row r="1260" spans="1:26" x14ac:dyDescent="0.2">
      <c r="A1260" t="s">
        <v>6</v>
      </c>
      <c r="B1260" s="12">
        <v>1259</v>
      </c>
      <c r="C1260" s="12">
        <v>341</v>
      </c>
      <c r="D1260" s="12">
        <v>2032</v>
      </c>
      <c r="E1260" s="11">
        <v>552034</v>
      </c>
      <c r="F1260">
        <v>14498.21</v>
      </c>
      <c r="G1260">
        <v>223</v>
      </c>
      <c r="H1260">
        <v>0</v>
      </c>
      <c r="I1260">
        <v>223</v>
      </c>
      <c r="J1260" s="5">
        <f t="shared" si="251"/>
        <v>6.0594093842045966</v>
      </c>
      <c r="K1260">
        <f t="shared" si="255"/>
        <v>5.4071717714601188</v>
      </c>
      <c r="L1260">
        <f t="shared" si="255"/>
        <v>1.8016123339791801</v>
      </c>
      <c r="M1260">
        <v>0</v>
      </c>
      <c r="N1260">
        <v>16</v>
      </c>
      <c r="O1260">
        <v>0</v>
      </c>
      <c r="P1260" s="5">
        <f t="shared" si="252"/>
        <v>0</v>
      </c>
      <c r="Q1260">
        <v>0</v>
      </c>
      <c r="R1260">
        <v>0</v>
      </c>
      <c r="S1260" s="5">
        <f t="shared" si="248"/>
        <v>223</v>
      </c>
      <c r="T1260" s="3">
        <f t="shared" si="256"/>
        <v>5.4071717714601188</v>
      </c>
      <c r="U1260" s="3">
        <f t="shared" si="249"/>
        <v>1.8016123339791801</v>
      </c>
      <c r="V1260" t="s">
        <v>10</v>
      </c>
      <c r="W1260" t="s">
        <v>13</v>
      </c>
      <c r="X1260">
        <f t="shared" si="253"/>
        <v>104</v>
      </c>
      <c r="Y1260" s="3">
        <f t="shared" si="250"/>
        <v>5.4071717714601188</v>
      </c>
      <c r="Z1260" s="3">
        <f t="shared" si="250"/>
        <v>1.8016123339791801</v>
      </c>
    </row>
    <row r="1261" spans="1:26" x14ac:dyDescent="0.2">
      <c r="A1261" t="s">
        <v>6</v>
      </c>
      <c r="B1261" s="12">
        <v>1260</v>
      </c>
      <c r="C1261" s="12">
        <v>340</v>
      </c>
      <c r="D1261" s="12">
        <v>2033</v>
      </c>
      <c r="E1261" s="11">
        <v>553304.1</v>
      </c>
      <c r="F1261">
        <v>14478.08</v>
      </c>
      <c r="G1261">
        <v>224</v>
      </c>
      <c r="H1261">
        <v>0</v>
      </c>
      <c r="I1261">
        <v>224</v>
      </c>
      <c r="J1261" s="5">
        <f t="shared" si="251"/>
        <v>6.0726099806598217</v>
      </c>
      <c r="K1261">
        <f t="shared" si="255"/>
        <v>5.4116460518550396</v>
      </c>
      <c r="L1261">
        <f t="shared" si="255"/>
        <v>1.8037884929956955</v>
      </c>
      <c r="M1261">
        <v>4</v>
      </c>
      <c r="N1261">
        <v>33</v>
      </c>
      <c r="O1261">
        <v>4</v>
      </c>
      <c r="P1261" s="5">
        <f t="shared" si="252"/>
        <v>6.9069931924675094</v>
      </c>
      <c r="Q1261">
        <f>LN(O1261)</f>
        <v>1.3862943611198906</v>
      </c>
      <c r="R1261">
        <f>LN(P1261)</f>
        <v>1.9325344045073216</v>
      </c>
      <c r="S1261" s="5">
        <f t="shared" si="248"/>
        <v>228</v>
      </c>
      <c r="T1261" s="3">
        <f t="shared" si="256"/>
        <v>5.4293456289544411</v>
      </c>
      <c r="U1261" s="3">
        <f t="shared" si="249"/>
        <v>3.7363228975030172</v>
      </c>
      <c r="V1261" t="s">
        <v>10</v>
      </c>
      <c r="W1261" t="s">
        <v>13</v>
      </c>
      <c r="X1261">
        <f t="shared" si="253"/>
        <v>105</v>
      </c>
      <c r="Y1261" s="3">
        <f t="shared" si="250"/>
        <v>4.0253516907351488</v>
      </c>
      <c r="Z1261" s="3">
        <f t="shared" si="250"/>
        <v>-0.12874591151162607</v>
      </c>
    </row>
    <row r="1262" spans="1:26" x14ac:dyDescent="0.2">
      <c r="A1262" t="s">
        <v>6</v>
      </c>
      <c r="B1262" s="12">
        <v>1261</v>
      </c>
      <c r="C1262" s="12">
        <v>339</v>
      </c>
      <c r="D1262" s="12">
        <v>2034</v>
      </c>
      <c r="E1262" s="11">
        <v>554555</v>
      </c>
      <c r="F1262">
        <v>14457.81</v>
      </c>
      <c r="G1262">
        <v>76</v>
      </c>
      <c r="H1262">
        <v>0</v>
      </c>
      <c r="I1262">
        <v>76</v>
      </c>
      <c r="J1262" s="5">
        <f t="shared" si="251"/>
        <v>2.0557023198781006</v>
      </c>
      <c r="K1262">
        <f t="shared" si="255"/>
        <v>4.3307333402863311</v>
      </c>
      <c r="L1262">
        <f t="shared" si="255"/>
        <v>0.72061755105889902</v>
      </c>
      <c r="M1262">
        <v>0</v>
      </c>
      <c r="N1262">
        <v>37</v>
      </c>
      <c r="O1262">
        <v>0</v>
      </c>
      <c r="P1262" s="5">
        <f t="shared" si="252"/>
        <v>0</v>
      </c>
      <c r="Q1262">
        <v>0</v>
      </c>
      <c r="R1262">
        <v>0</v>
      </c>
      <c r="S1262" s="5">
        <f t="shared" si="248"/>
        <v>76</v>
      </c>
      <c r="T1262" s="3">
        <f t="shared" si="256"/>
        <v>4.3307333402863311</v>
      </c>
      <c r="U1262" s="3">
        <f t="shared" si="249"/>
        <v>0.72061755105889902</v>
      </c>
      <c r="V1262" t="s">
        <v>10</v>
      </c>
      <c r="W1262" t="s">
        <v>13</v>
      </c>
      <c r="X1262">
        <f t="shared" si="253"/>
        <v>106</v>
      </c>
      <c r="Y1262" s="3">
        <f t="shared" si="250"/>
        <v>4.3307333402863311</v>
      </c>
      <c r="Z1262" s="3">
        <f t="shared" si="250"/>
        <v>0.72061755105889902</v>
      </c>
    </row>
    <row r="1263" spans="1:26" x14ac:dyDescent="0.2">
      <c r="A1263" t="s">
        <v>6</v>
      </c>
      <c r="B1263" s="12">
        <v>1262</v>
      </c>
      <c r="C1263" s="12">
        <v>338</v>
      </c>
      <c r="D1263" s="12">
        <v>2035</v>
      </c>
      <c r="E1263" s="11">
        <v>555789.80000000005</v>
      </c>
      <c r="F1263">
        <v>14437.87</v>
      </c>
      <c r="G1263">
        <v>122</v>
      </c>
      <c r="H1263">
        <v>0</v>
      </c>
      <c r="I1263">
        <v>122</v>
      </c>
      <c r="J1263" s="5">
        <f t="shared" si="251"/>
        <v>3.2926117032014619</v>
      </c>
      <c r="K1263">
        <f t="shared" si="255"/>
        <v>4.8040210447332568</v>
      </c>
      <c r="L1263">
        <f t="shared" si="255"/>
        <v>1.1916810806206148</v>
      </c>
      <c r="M1263">
        <v>2</v>
      </c>
      <c r="N1263">
        <v>11</v>
      </c>
      <c r="O1263">
        <v>2</v>
      </c>
      <c r="P1263" s="5">
        <f t="shared" si="252"/>
        <v>3.463114711519081</v>
      </c>
      <c r="Q1263">
        <f>LN(O1263)</f>
        <v>0.69314718055994529</v>
      </c>
      <c r="R1263">
        <f>LN(P1263)</f>
        <v>1.24216838976889</v>
      </c>
      <c r="S1263" s="5">
        <f t="shared" si="248"/>
        <v>124</v>
      </c>
      <c r="T1263" s="3">
        <f t="shared" si="256"/>
        <v>4.8202815656050371</v>
      </c>
      <c r="U1263" s="3">
        <f t="shared" si="249"/>
        <v>2.4338494703895046</v>
      </c>
      <c r="V1263" t="s">
        <v>10</v>
      </c>
      <c r="W1263" t="s">
        <v>13</v>
      </c>
      <c r="X1263">
        <f t="shared" si="253"/>
        <v>107</v>
      </c>
      <c r="Y1263" s="3">
        <f t="shared" si="250"/>
        <v>4.1108738641733114</v>
      </c>
      <c r="Z1263" s="3">
        <f t="shared" si="250"/>
        <v>-5.048730914827515E-2</v>
      </c>
    </row>
    <row r="1264" spans="1:26" x14ac:dyDescent="0.2">
      <c r="A1264" t="s">
        <v>6</v>
      </c>
      <c r="B1264" s="12">
        <v>1263</v>
      </c>
      <c r="C1264" s="12">
        <v>337</v>
      </c>
      <c r="D1264" s="12">
        <v>2036</v>
      </c>
      <c r="E1264" s="11">
        <v>557010.80000000005</v>
      </c>
      <c r="F1264">
        <v>14418.07</v>
      </c>
      <c r="G1264">
        <v>43</v>
      </c>
      <c r="H1264">
        <v>0</v>
      </c>
      <c r="I1264">
        <v>43</v>
      </c>
      <c r="J1264" s="5">
        <f t="shared" si="251"/>
        <v>1.1579667755095591</v>
      </c>
      <c r="K1264">
        <f t="shared" si="255"/>
        <v>3.7612001156935624</v>
      </c>
      <c r="L1264">
        <f t="shared" si="255"/>
        <v>0.14666568746939032</v>
      </c>
      <c r="M1264">
        <v>1</v>
      </c>
      <c r="N1264">
        <v>10</v>
      </c>
      <c r="O1264">
        <v>1</v>
      </c>
      <c r="P1264" s="5">
        <f t="shared" si="252"/>
        <v>1.7339352631801621</v>
      </c>
      <c r="Q1264">
        <f>LN(O1264)</f>
        <v>0</v>
      </c>
      <c r="R1264">
        <f>LN(P1264)</f>
        <v>0.55039354385529138</v>
      </c>
      <c r="S1264" s="5">
        <f t="shared" si="248"/>
        <v>44</v>
      </c>
      <c r="T1264" s="3">
        <f t="shared" si="256"/>
        <v>3.784189633918261</v>
      </c>
      <c r="U1264" s="3">
        <f t="shared" si="249"/>
        <v>0.69705923132468173</v>
      </c>
      <c r="V1264" t="s">
        <v>10</v>
      </c>
      <c r="W1264" t="s">
        <v>13</v>
      </c>
      <c r="X1264">
        <f t="shared" si="253"/>
        <v>108</v>
      </c>
      <c r="Y1264" s="3">
        <f t="shared" si="250"/>
        <v>3.7612001156935624</v>
      </c>
      <c r="Z1264" s="3">
        <f t="shared" si="250"/>
        <v>-0.40372785638590103</v>
      </c>
    </row>
    <row r="1265" spans="1:26" x14ac:dyDescent="0.2">
      <c r="A1265" t="s">
        <v>6</v>
      </c>
      <c r="B1265" s="12">
        <v>1264</v>
      </c>
      <c r="C1265" s="12">
        <v>336</v>
      </c>
      <c r="D1265" s="12">
        <v>2037</v>
      </c>
      <c r="E1265" s="11">
        <v>558242.4</v>
      </c>
      <c r="F1265">
        <v>14397.84</v>
      </c>
      <c r="G1265">
        <v>14982</v>
      </c>
      <c r="H1265">
        <v>0</v>
      </c>
      <c r="I1265">
        <v>14982</v>
      </c>
      <c r="J1265" s="5">
        <f t="shared" si="251"/>
        <v>402.56705689141489</v>
      </c>
      <c r="K1265">
        <f t="shared" si="255"/>
        <v>9.614604759507829</v>
      </c>
      <c r="L1265">
        <f t="shared" si="255"/>
        <v>5.9978616839546763</v>
      </c>
      <c r="M1265">
        <v>0</v>
      </c>
      <c r="N1265">
        <v>16</v>
      </c>
      <c r="O1265">
        <v>0</v>
      </c>
      <c r="P1265" s="5">
        <f t="shared" si="252"/>
        <v>0</v>
      </c>
      <c r="Q1265">
        <v>0</v>
      </c>
      <c r="R1265">
        <v>0</v>
      </c>
      <c r="S1265" s="5">
        <f t="shared" si="248"/>
        <v>14982</v>
      </c>
      <c r="T1265" s="3">
        <f t="shared" si="256"/>
        <v>9.614604759507829</v>
      </c>
      <c r="U1265" s="3">
        <f t="shared" si="249"/>
        <v>5.9978616839546763</v>
      </c>
      <c r="V1265" t="s">
        <v>10</v>
      </c>
      <c r="W1265" t="s">
        <v>13</v>
      </c>
      <c r="X1265">
        <f t="shared" si="253"/>
        <v>109</v>
      </c>
      <c r="Y1265" s="3">
        <f t="shared" si="250"/>
        <v>9.614604759507829</v>
      </c>
      <c r="Z1265" s="3">
        <f t="shared" si="250"/>
        <v>5.9978616839546763</v>
      </c>
    </row>
    <row r="1266" spans="1:26" x14ac:dyDescent="0.2">
      <c r="A1266" t="s">
        <v>6</v>
      </c>
      <c r="B1266" s="12">
        <v>1265</v>
      </c>
      <c r="C1266" s="12">
        <v>335</v>
      </c>
      <c r="D1266" s="12">
        <v>2038</v>
      </c>
      <c r="E1266" s="11">
        <v>559447</v>
      </c>
      <c r="F1266">
        <v>14377.33</v>
      </c>
      <c r="G1266">
        <v>629</v>
      </c>
      <c r="H1266">
        <v>442063</v>
      </c>
      <c r="I1266">
        <v>629</v>
      </c>
      <c r="J1266" s="5">
        <f t="shared" si="251"/>
        <v>16.864868343203199</v>
      </c>
      <c r="K1266">
        <f t="shared" si="255"/>
        <v>6.444131256700441</v>
      </c>
      <c r="L1266">
        <f t="shared" si="255"/>
        <v>2.8252326619728074</v>
      </c>
      <c r="M1266">
        <v>0</v>
      </c>
      <c r="N1266">
        <v>0</v>
      </c>
      <c r="O1266">
        <v>0</v>
      </c>
      <c r="P1266" s="5">
        <f t="shared" si="252"/>
        <v>0</v>
      </c>
      <c r="Q1266">
        <v>0</v>
      </c>
      <c r="R1266">
        <v>0</v>
      </c>
      <c r="S1266" s="5">
        <f t="shared" si="248"/>
        <v>629</v>
      </c>
      <c r="T1266" s="3">
        <f t="shared" si="256"/>
        <v>6.444131256700441</v>
      </c>
      <c r="U1266" s="3">
        <f t="shared" si="249"/>
        <v>2.8252326619728074</v>
      </c>
      <c r="V1266" t="s">
        <v>10</v>
      </c>
      <c r="W1266" t="s">
        <v>13</v>
      </c>
      <c r="X1266">
        <f t="shared" si="253"/>
        <v>110</v>
      </c>
      <c r="Y1266" s="3">
        <f t="shared" si="250"/>
        <v>6.444131256700441</v>
      </c>
      <c r="Z1266" s="3">
        <f t="shared" si="250"/>
        <v>2.8252326619728074</v>
      </c>
    </row>
    <row r="1267" spans="1:26" x14ac:dyDescent="0.2">
      <c r="A1267" t="s">
        <v>6</v>
      </c>
      <c r="B1267" s="12">
        <v>1266</v>
      </c>
      <c r="C1267" s="12">
        <v>334</v>
      </c>
      <c r="D1267" s="12">
        <v>2039</v>
      </c>
      <c r="E1267" s="11">
        <v>560665.9</v>
      </c>
      <c r="F1267">
        <v>14355.78</v>
      </c>
      <c r="G1267">
        <v>2175</v>
      </c>
      <c r="H1267">
        <v>5934</v>
      </c>
      <c r="I1267">
        <v>2175</v>
      </c>
      <c r="J1267" s="5">
        <f t="shared" si="251"/>
        <v>58.189734742205651</v>
      </c>
      <c r="K1267">
        <f t="shared" si="255"/>
        <v>7.6847839435227847</v>
      </c>
      <c r="L1267">
        <f t="shared" si="255"/>
        <v>4.0637089601808842</v>
      </c>
      <c r="M1267">
        <v>0</v>
      </c>
      <c r="N1267">
        <v>0</v>
      </c>
      <c r="O1267">
        <v>0</v>
      </c>
      <c r="P1267" s="5">
        <f t="shared" si="252"/>
        <v>0</v>
      </c>
      <c r="Q1267">
        <v>0</v>
      </c>
      <c r="R1267">
        <v>0</v>
      </c>
      <c r="S1267" s="5">
        <f t="shared" si="248"/>
        <v>2175</v>
      </c>
      <c r="T1267" s="3">
        <f t="shared" si="256"/>
        <v>7.6847839435227847</v>
      </c>
      <c r="U1267" s="3">
        <f t="shared" si="249"/>
        <v>4.0637089601808842</v>
      </c>
      <c r="V1267" t="s">
        <v>10</v>
      </c>
      <c r="W1267" t="s">
        <v>13</v>
      </c>
      <c r="X1267">
        <f t="shared" si="253"/>
        <v>111</v>
      </c>
      <c r="Y1267" s="3">
        <f t="shared" si="250"/>
        <v>7.6847839435227847</v>
      </c>
      <c r="Z1267" s="3">
        <f t="shared" si="250"/>
        <v>4.0637089601808842</v>
      </c>
    </row>
    <row r="1268" spans="1:26" x14ac:dyDescent="0.2">
      <c r="A1268" t="s">
        <v>6</v>
      </c>
      <c r="B1268" s="12">
        <v>1267</v>
      </c>
      <c r="C1268" s="12">
        <v>333</v>
      </c>
      <c r="D1268" s="12">
        <v>2040</v>
      </c>
      <c r="E1268" s="11">
        <v>561866.9</v>
      </c>
      <c r="F1268">
        <v>14333.75</v>
      </c>
      <c r="G1268">
        <v>12</v>
      </c>
      <c r="H1268">
        <v>65</v>
      </c>
      <c r="I1268">
        <v>12</v>
      </c>
      <c r="J1268" s="5">
        <f t="shared" si="251"/>
        <v>0.32036056938039953</v>
      </c>
      <c r="K1268">
        <f t="shared" si="255"/>
        <v>2.4849066497880004</v>
      </c>
      <c r="L1268">
        <f t="shared" si="255"/>
        <v>-1.138308138213965</v>
      </c>
      <c r="M1268">
        <v>1</v>
      </c>
      <c r="N1268">
        <v>0</v>
      </c>
      <c r="O1268">
        <v>1</v>
      </c>
      <c r="P1268" s="5">
        <f t="shared" si="252"/>
        <v>1.7441353449027646</v>
      </c>
      <c r="Q1268">
        <f>LN(O1268)</f>
        <v>0</v>
      </c>
      <c r="R1268">
        <f>LN(P1268)</f>
        <v>0.55625892849782377</v>
      </c>
      <c r="S1268" s="5">
        <f t="shared" si="248"/>
        <v>13</v>
      </c>
      <c r="T1268" s="3">
        <f t="shared" si="256"/>
        <v>2.5649493574615367</v>
      </c>
      <c r="U1268" s="3">
        <f t="shared" si="249"/>
        <v>-0.58204920971614127</v>
      </c>
      <c r="V1268" t="s">
        <v>10</v>
      </c>
      <c r="W1268" t="s">
        <v>13</v>
      </c>
      <c r="X1268">
        <f t="shared" si="253"/>
        <v>112</v>
      </c>
      <c r="Y1268" s="3">
        <f t="shared" si="250"/>
        <v>2.4849066497880004</v>
      </c>
      <c r="Z1268" s="3">
        <f t="shared" si="250"/>
        <v>-1.6945670667117887</v>
      </c>
    </row>
    <row r="1269" spans="1:26" x14ac:dyDescent="0.2">
      <c r="A1269" t="s">
        <v>6</v>
      </c>
      <c r="B1269" s="12">
        <v>1268</v>
      </c>
      <c r="C1269" s="12">
        <v>332</v>
      </c>
      <c r="D1269" s="12">
        <v>2041</v>
      </c>
      <c r="E1269" s="11">
        <v>563040.30000000005</v>
      </c>
      <c r="F1269">
        <v>14311.5</v>
      </c>
      <c r="G1269">
        <v>95</v>
      </c>
      <c r="H1269">
        <v>2023</v>
      </c>
      <c r="I1269">
        <v>95</v>
      </c>
      <c r="J1269" s="5">
        <f t="shared" si="251"/>
        <v>2.5309023172941614</v>
      </c>
      <c r="K1269">
        <f t="shared" si="255"/>
        <v>4.5538768916005408</v>
      </c>
      <c r="L1269">
        <f t="shared" si="255"/>
        <v>0.92857588630779331</v>
      </c>
      <c r="M1269">
        <v>0</v>
      </c>
      <c r="N1269">
        <v>0</v>
      </c>
      <c r="O1269">
        <v>0</v>
      </c>
      <c r="P1269" s="5">
        <f t="shared" si="252"/>
        <v>0</v>
      </c>
      <c r="Q1269">
        <v>0</v>
      </c>
      <c r="R1269">
        <v>0</v>
      </c>
      <c r="S1269" s="5">
        <f t="shared" si="248"/>
        <v>95</v>
      </c>
      <c r="T1269" s="3">
        <f t="shared" si="256"/>
        <v>4.5538768916005408</v>
      </c>
      <c r="U1269" s="3">
        <f t="shared" si="249"/>
        <v>0.92857588630779331</v>
      </c>
      <c r="V1269" t="s">
        <v>10</v>
      </c>
      <c r="W1269" t="s">
        <v>13</v>
      </c>
      <c r="X1269">
        <f t="shared" si="253"/>
        <v>113</v>
      </c>
      <c r="Y1269" s="3">
        <f t="shared" si="250"/>
        <v>4.5538768916005408</v>
      </c>
      <c r="Z1269" s="3">
        <f t="shared" si="250"/>
        <v>0.92857588630779331</v>
      </c>
    </row>
    <row r="1270" spans="1:26" x14ac:dyDescent="0.2">
      <c r="A1270" t="s">
        <v>6</v>
      </c>
      <c r="B1270" s="12">
        <v>1269</v>
      </c>
      <c r="C1270" s="12">
        <v>331</v>
      </c>
      <c r="D1270" s="12">
        <v>2042</v>
      </c>
      <c r="E1270" s="11">
        <v>564197.4</v>
      </c>
      <c r="F1270">
        <v>14289.36</v>
      </c>
      <c r="G1270">
        <v>50</v>
      </c>
      <c r="H1270">
        <v>961</v>
      </c>
      <c r="I1270">
        <v>50</v>
      </c>
      <c r="J1270" s="5">
        <f t="shared" si="251"/>
        <v>1.3293219713525797</v>
      </c>
      <c r="K1270">
        <f t="shared" si="255"/>
        <v>3.912023005428146</v>
      </c>
      <c r="L1270">
        <f t="shared" si="255"/>
        <v>0.28466901626800922</v>
      </c>
      <c r="M1270">
        <v>3</v>
      </c>
      <c r="N1270">
        <v>0</v>
      </c>
      <c r="O1270">
        <v>3</v>
      </c>
      <c r="P1270" s="5">
        <f t="shared" si="252"/>
        <v>5.2486605418297243</v>
      </c>
      <c r="Q1270">
        <f>LN(O1270)</f>
        <v>1.0986122886681098</v>
      </c>
      <c r="R1270">
        <f>LN(P1270)</f>
        <v>1.6579729091615132</v>
      </c>
      <c r="S1270" s="5">
        <f t="shared" si="248"/>
        <v>53</v>
      </c>
      <c r="T1270" s="3">
        <f t="shared" si="256"/>
        <v>3.970291913552122</v>
      </c>
      <c r="U1270" s="3">
        <f t="shared" si="249"/>
        <v>1.9426419254295224</v>
      </c>
      <c r="V1270" t="s">
        <v>10</v>
      </c>
      <c r="W1270" t="s">
        <v>13</v>
      </c>
      <c r="X1270">
        <f t="shared" si="253"/>
        <v>114</v>
      </c>
      <c r="Y1270" s="3">
        <f t="shared" si="250"/>
        <v>2.8134107167600364</v>
      </c>
      <c r="Z1270" s="3">
        <f t="shared" si="250"/>
        <v>-1.373303892893504</v>
      </c>
    </row>
    <row r="1271" spans="1:26" x14ac:dyDescent="0.2">
      <c r="A1271" t="s">
        <v>6</v>
      </c>
      <c r="B1271" s="12">
        <v>1270</v>
      </c>
      <c r="C1271" s="12">
        <v>330</v>
      </c>
      <c r="D1271" s="12">
        <v>2043</v>
      </c>
      <c r="E1271" s="11">
        <v>565341.19999999995</v>
      </c>
      <c r="F1271">
        <v>14266.9</v>
      </c>
      <c r="G1271">
        <v>78</v>
      </c>
      <c r="H1271">
        <v>903</v>
      </c>
      <c r="I1271">
        <v>78</v>
      </c>
      <c r="J1271" s="5">
        <f t="shared" si="251"/>
        <v>2.0695466737609078</v>
      </c>
      <c r="K1271">
        <f t="shared" si="255"/>
        <v>4.3567088266895917</v>
      </c>
      <c r="L1271">
        <f t="shared" si="255"/>
        <v>0.72732958511053769</v>
      </c>
      <c r="M1271">
        <v>2</v>
      </c>
      <c r="N1271">
        <v>0</v>
      </c>
      <c r="O1271">
        <v>2</v>
      </c>
      <c r="P1271" s="5">
        <f t="shared" si="252"/>
        <v>3.5046155787171704</v>
      </c>
      <c r="Q1271">
        <f>LN(O1271)</f>
        <v>0.69314718055994529</v>
      </c>
      <c r="R1271">
        <f>LN(P1271)</f>
        <v>1.2540808365020615</v>
      </c>
      <c r="S1271" s="5">
        <f t="shared" si="248"/>
        <v>80</v>
      </c>
      <c r="T1271" s="3">
        <f t="shared" si="256"/>
        <v>4.3820266346738812</v>
      </c>
      <c r="U1271" s="3">
        <f t="shared" si="249"/>
        <v>1.9814104216125992</v>
      </c>
      <c r="V1271" t="s">
        <v>10</v>
      </c>
      <c r="W1271" t="s">
        <v>13</v>
      </c>
      <c r="X1271">
        <f t="shared" si="253"/>
        <v>115</v>
      </c>
      <c r="Y1271" s="3">
        <f t="shared" si="250"/>
        <v>3.6635616461296463</v>
      </c>
      <c r="Z1271" s="3">
        <f t="shared" si="250"/>
        <v>-0.52675125139152379</v>
      </c>
    </row>
    <row r="1272" spans="1:26" x14ac:dyDescent="0.2">
      <c r="A1272" t="s">
        <v>6</v>
      </c>
      <c r="B1272" s="12">
        <v>1271</v>
      </c>
      <c r="C1272" s="12">
        <v>329</v>
      </c>
      <c r="D1272" s="12">
        <v>2044</v>
      </c>
      <c r="E1272" s="11">
        <v>566469.6</v>
      </c>
      <c r="F1272">
        <v>14244.04</v>
      </c>
      <c r="G1272">
        <v>27</v>
      </c>
      <c r="H1272">
        <v>703</v>
      </c>
      <c r="I1272">
        <v>27</v>
      </c>
      <c r="J1272" s="5">
        <f t="shared" si="251"/>
        <v>0.71495451830071732</v>
      </c>
      <c r="K1272">
        <f t="shared" si="255"/>
        <v>3.2958368660043291</v>
      </c>
      <c r="L1272">
        <f t="shared" si="255"/>
        <v>-0.33553634907960761</v>
      </c>
      <c r="M1272">
        <v>0</v>
      </c>
      <c r="N1272">
        <v>0</v>
      </c>
      <c r="O1272">
        <v>0</v>
      </c>
      <c r="P1272" s="5">
        <f t="shared" si="252"/>
        <v>0</v>
      </c>
      <c r="Q1272">
        <v>0</v>
      </c>
      <c r="R1272">
        <v>0</v>
      </c>
      <c r="S1272" s="5">
        <f t="shared" si="248"/>
        <v>27</v>
      </c>
      <c r="T1272" s="3">
        <f t="shared" si="256"/>
        <v>3.2958368660043291</v>
      </c>
      <c r="U1272" s="3">
        <f t="shared" si="249"/>
        <v>-0.33553634907960761</v>
      </c>
      <c r="V1272" t="s">
        <v>10</v>
      </c>
      <c r="W1272" t="s">
        <v>13</v>
      </c>
      <c r="X1272">
        <f t="shared" si="253"/>
        <v>116</v>
      </c>
      <c r="Y1272" s="3">
        <f t="shared" si="250"/>
        <v>3.2958368660043291</v>
      </c>
      <c r="Z1272" s="3">
        <f t="shared" si="250"/>
        <v>-0.33553634907960761</v>
      </c>
    </row>
    <row r="1273" spans="1:26" x14ac:dyDescent="0.2">
      <c r="A1273" t="s">
        <v>6</v>
      </c>
      <c r="B1273" s="12">
        <v>1272</v>
      </c>
      <c r="C1273" s="12">
        <v>328</v>
      </c>
      <c r="D1273" s="12">
        <v>2045</v>
      </c>
      <c r="E1273" s="11">
        <v>567581.6</v>
      </c>
      <c r="F1273">
        <v>14220.85</v>
      </c>
      <c r="G1273">
        <v>12</v>
      </c>
      <c r="H1273">
        <v>664</v>
      </c>
      <c r="I1273">
        <v>12</v>
      </c>
      <c r="J1273" s="5">
        <f t="shared" si="251"/>
        <v>0.31713501635711938</v>
      </c>
      <c r="K1273">
        <f t="shared" si="255"/>
        <v>2.4849066497880004</v>
      </c>
      <c r="L1273">
        <f t="shared" si="255"/>
        <v>-1.1484276766750208</v>
      </c>
      <c r="M1273">
        <v>1</v>
      </c>
      <c r="N1273">
        <v>0</v>
      </c>
      <c r="O1273">
        <v>1</v>
      </c>
      <c r="P1273" s="5">
        <f t="shared" si="252"/>
        <v>1.7579821178058974</v>
      </c>
      <c r="Q1273">
        <f>LN(O1273)</f>
        <v>0</v>
      </c>
      <c r="R1273">
        <f>LN(P1273)</f>
        <v>0.56416662731471956</v>
      </c>
      <c r="S1273" s="5">
        <f t="shared" si="248"/>
        <v>13</v>
      </c>
      <c r="T1273" s="3">
        <f t="shared" si="256"/>
        <v>2.5649493574615367</v>
      </c>
      <c r="U1273" s="3">
        <f t="shared" si="249"/>
        <v>-0.58426104936030121</v>
      </c>
      <c r="V1273" t="s">
        <v>10</v>
      </c>
      <c r="W1273" t="s">
        <v>13</v>
      </c>
      <c r="X1273">
        <f t="shared" si="253"/>
        <v>117</v>
      </c>
      <c r="Y1273" s="3">
        <f t="shared" si="250"/>
        <v>2.4849066497880004</v>
      </c>
      <c r="Z1273" s="3">
        <f t="shared" si="250"/>
        <v>-1.7125943039897402</v>
      </c>
    </row>
    <row r="1274" spans="1:26" x14ac:dyDescent="0.2">
      <c r="A1274" t="s">
        <v>6</v>
      </c>
      <c r="B1274" s="12">
        <v>1273</v>
      </c>
      <c r="C1274" s="12">
        <v>327</v>
      </c>
      <c r="D1274" s="12">
        <v>2046</v>
      </c>
      <c r="E1274" s="11">
        <v>568642.4</v>
      </c>
      <c r="F1274">
        <v>14197.62</v>
      </c>
      <c r="G1274">
        <v>1583</v>
      </c>
      <c r="H1274">
        <v>1866</v>
      </c>
      <c r="I1274">
        <v>1583</v>
      </c>
      <c r="J1274" s="5">
        <f t="shared" si="251"/>
        <v>41.757350489516782</v>
      </c>
      <c r="K1274">
        <f t="shared" si="255"/>
        <v>7.3670770598810122</v>
      </c>
      <c r="L1274">
        <f t="shared" si="255"/>
        <v>3.7318754954293314</v>
      </c>
      <c r="M1274">
        <v>2</v>
      </c>
      <c r="N1274">
        <v>0</v>
      </c>
      <c r="O1274">
        <v>2</v>
      </c>
      <c r="P1274" s="5">
        <f t="shared" si="252"/>
        <v>3.5217170201766215</v>
      </c>
      <c r="Q1274">
        <f>LN(O1274)</f>
        <v>0.69314718055994529</v>
      </c>
      <c r="R1274">
        <f>LN(P1274)</f>
        <v>1.2589486605021278</v>
      </c>
      <c r="S1274" s="5">
        <f t="shared" si="248"/>
        <v>1585</v>
      </c>
      <c r="T1274" s="3">
        <f t="shared" si="256"/>
        <v>7.3683396863113808</v>
      </c>
      <c r="U1274" s="3">
        <f t="shared" si="249"/>
        <v>4.9908241559314597</v>
      </c>
      <c r="V1274" t="s">
        <v>10</v>
      </c>
      <c r="W1274" t="s">
        <v>13</v>
      </c>
      <c r="X1274">
        <f t="shared" si="253"/>
        <v>118</v>
      </c>
      <c r="Y1274" s="3">
        <f t="shared" si="250"/>
        <v>6.6739298793210668</v>
      </c>
      <c r="Z1274" s="3">
        <f t="shared" si="250"/>
        <v>2.4729268349272036</v>
      </c>
    </row>
    <row r="1275" spans="1:26" x14ac:dyDescent="0.2">
      <c r="A1275" t="s">
        <v>6</v>
      </c>
      <c r="B1275" s="12">
        <v>1274</v>
      </c>
      <c r="C1275" s="12">
        <v>326</v>
      </c>
      <c r="D1275" s="12">
        <v>2047</v>
      </c>
      <c r="E1275" s="11">
        <v>569680.4</v>
      </c>
      <c r="F1275">
        <v>14174</v>
      </c>
      <c r="G1275">
        <v>8</v>
      </c>
      <c r="H1275">
        <v>158</v>
      </c>
      <c r="I1275">
        <v>8</v>
      </c>
      <c r="J1275" s="5">
        <f t="shared" si="251"/>
        <v>0.2106444244878356</v>
      </c>
      <c r="K1275">
        <f t="shared" si="255"/>
        <v>2.0794415416798357</v>
      </c>
      <c r="L1275">
        <f t="shared" si="255"/>
        <v>-1.5575837590401516</v>
      </c>
      <c r="M1275">
        <v>0</v>
      </c>
      <c r="N1275">
        <v>0</v>
      </c>
      <c r="O1275">
        <v>0</v>
      </c>
      <c r="P1275" s="5">
        <f t="shared" si="252"/>
        <v>0</v>
      </c>
      <c r="Q1275">
        <v>0</v>
      </c>
      <c r="R1275">
        <v>0</v>
      </c>
      <c r="S1275" s="5">
        <f t="shared" si="248"/>
        <v>8</v>
      </c>
      <c r="T1275" s="3">
        <f t="shared" si="256"/>
        <v>2.0794415416798357</v>
      </c>
      <c r="U1275" s="3">
        <f t="shared" si="249"/>
        <v>-1.5575837590401516</v>
      </c>
      <c r="V1275" t="s">
        <v>10</v>
      </c>
      <c r="W1275" t="s">
        <v>13</v>
      </c>
      <c r="X1275">
        <f t="shared" si="253"/>
        <v>119</v>
      </c>
      <c r="Y1275" s="3">
        <f t="shared" si="250"/>
        <v>2.0794415416798357</v>
      </c>
      <c r="Z1275" s="3">
        <f t="shared" si="250"/>
        <v>-1.5575837590401516</v>
      </c>
    </row>
    <row r="1276" spans="1:26" x14ac:dyDescent="0.2">
      <c r="A1276" t="s">
        <v>6</v>
      </c>
      <c r="B1276" s="12">
        <v>1275</v>
      </c>
      <c r="C1276" s="12">
        <v>325</v>
      </c>
      <c r="D1276" s="12">
        <v>2048</v>
      </c>
      <c r="E1276" s="11">
        <v>570690.30000000005</v>
      </c>
      <c r="F1276">
        <v>14150.08</v>
      </c>
      <c r="G1276">
        <v>0</v>
      </c>
      <c r="H1276">
        <v>3</v>
      </c>
      <c r="I1276">
        <v>0</v>
      </c>
      <c r="J1276" s="5">
        <f t="shared" si="251"/>
        <v>0</v>
      </c>
      <c r="K1276">
        <v>0</v>
      </c>
      <c r="L1276">
        <v>0</v>
      </c>
      <c r="M1276">
        <v>3</v>
      </c>
      <c r="N1276">
        <v>0</v>
      </c>
      <c r="O1276">
        <v>3</v>
      </c>
      <c r="P1276" s="5">
        <f t="shared" si="252"/>
        <v>5.3003233903977929</v>
      </c>
      <c r="Q1276">
        <f t="shared" ref="Q1276:R1297" si="259">LN(O1276)</f>
        <v>1.0986122886681098</v>
      </c>
      <c r="R1276">
        <f t="shared" si="259"/>
        <v>1.6677678357527985</v>
      </c>
      <c r="S1276" s="5">
        <f t="shared" si="248"/>
        <v>3</v>
      </c>
      <c r="T1276" s="3">
        <f t="shared" si="256"/>
        <v>1.0986122886681098</v>
      </c>
      <c r="U1276" s="3">
        <f t="shared" si="249"/>
        <v>1.6677678357527985</v>
      </c>
      <c r="V1276" t="s">
        <v>10</v>
      </c>
      <c r="W1276" t="s">
        <v>13</v>
      </c>
      <c r="X1276">
        <f t="shared" si="253"/>
        <v>120</v>
      </c>
      <c r="Y1276" s="3">
        <f t="shared" si="250"/>
        <v>-1.0986122886681098</v>
      </c>
      <c r="Z1276" s="3">
        <f t="shared" si="250"/>
        <v>-1.6677678357527985</v>
      </c>
    </row>
    <row r="1277" spans="1:26" x14ac:dyDescent="0.2">
      <c r="A1277" t="s">
        <v>6</v>
      </c>
      <c r="B1277" s="12">
        <v>1276</v>
      </c>
      <c r="C1277" s="12">
        <v>324</v>
      </c>
      <c r="D1277" s="12">
        <v>2049</v>
      </c>
      <c r="E1277" s="11">
        <v>571690.1</v>
      </c>
      <c r="F1277">
        <v>14125.53</v>
      </c>
      <c r="G1277">
        <v>11</v>
      </c>
      <c r="H1277">
        <v>101</v>
      </c>
      <c r="I1277">
        <v>11</v>
      </c>
      <c r="J1277" s="5">
        <f t="shared" si="251"/>
        <v>0.28861790679950555</v>
      </c>
      <c r="K1277">
        <f t="shared" ref="K1277:L1308" si="260">LN(I1277)</f>
        <v>2.3978952727983707</v>
      </c>
      <c r="L1277">
        <f t="shared" si="260"/>
        <v>-1.2426515874448758</v>
      </c>
      <c r="M1277">
        <v>58</v>
      </c>
      <c r="N1277">
        <v>0</v>
      </c>
      <c r="O1277">
        <v>58</v>
      </c>
      <c r="P1277" s="5">
        <f t="shared" si="252"/>
        <v>102.65101557251303</v>
      </c>
      <c r="Q1277">
        <f t="shared" si="259"/>
        <v>4.0604430105464191</v>
      </c>
      <c r="R1277">
        <f t="shared" si="259"/>
        <v>4.6313350369621586</v>
      </c>
      <c r="S1277" s="5">
        <f t="shared" si="248"/>
        <v>69</v>
      </c>
      <c r="T1277" s="3">
        <f t="shared" si="256"/>
        <v>4.2341065045972597</v>
      </c>
      <c r="U1277" s="3">
        <f t="shared" si="249"/>
        <v>3.3886834495172828</v>
      </c>
      <c r="V1277" t="s">
        <v>10</v>
      </c>
      <c r="W1277" t="s">
        <v>13</v>
      </c>
      <c r="X1277">
        <f t="shared" si="253"/>
        <v>121</v>
      </c>
      <c r="Y1277" s="3">
        <f t="shared" si="250"/>
        <v>-1.6625477377480484</v>
      </c>
      <c r="Z1277" s="3">
        <f t="shared" si="250"/>
        <v>-5.8739866244070349</v>
      </c>
    </row>
    <row r="1278" spans="1:26" x14ac:dyDescent="0.2">
      <c r="A1278" t="s">
        <v>6</v>
      </c>
      <c r="B1278" s="12">
        <v>1277</v>
      </c>
      <c r="C1278" s="12">
        <v>323</v>
      </c>
      <c r="D1278" s="12">
        <v>2050</v>
      </c>
      <c r="E1278" s="11">
        <v>572786.5</v>
      </c>
      <c r="F1278">
        <v>14100.73</v>
      </c>
      <c r="G1278">
        <v>57216</v>
      </c>
      <c r="H1278">
        <v>57398</v>
      </c>
      <c r="I1278">
        <v>57216</v>
      </c>
      <c r="J1278" s="5">
        <f t="shared" si="251"/>
        <v>1498.3593363321238</v>
      </c>
      <c r="K1278">
        <f t="shared" si="260"/>
        <v>10.954588858533185</v>
      </c>
      <c r="L1278">
        <f t="shared" si="260"/>
        <v>7.3121260127024543</v>
      </c>
      <c r="M1278">
        <v>22</v>
      </c>
      <c r="N1278">
        <v>0</v>
      </c>
      <c r="O1278">
        <v>22</v>
      </c>
      <c r="P1278" s="5">
        <f t="shared" si="252"/>
        <v>39.005072787011741</v>
      </c>
      <c r="Q1278">
        <f t="shared" si="259"/>
        <v>3.0910424533583161</v>
      </c>
      <c r="R1278">
        <f t="shared" si="259"/>
        <v>3.6636917091329266</v>
      </c>
      <c r="S1278" s="5">
        <f t="shared" si="248"/>
        <v>57238</v>
      </c>
      <c r="T1278" s="3">
        <f t="shared" si="256"/>
        <v>10.954973292458972</v>
      </c>
      <c r="U1278" s="3">
        <f t="shared" si="249"/>
        <v>10.97581772183538</v>
      </c>
      <c r="V1278" t="s">
        <v>10</v>
      </c>
      <c r="W1278" t="s">
        <v>13</v>
      </c>
      <c r="X1278">
        <f t="shared" si="253"/>
        <v>122</v>
      </c>
      <c r="Y1278" s="3">
        <f t="shared" si="250"/>
        <v>7.8635464051748691</v>
      </c>
      <c r="Z1278" s="3">
        <f t="shared" si="250"/>
        <v>3.6484343035695277</v>
      </c>
    </row>
    <row r="1279" spans="1:26" x14ac:dyDescent="0.2">
      <c r="A1279" t="s">
        <v>6</v>
      </c>
      <c r="B1279" s="12">
        <v>1278</v>
      </c>
      <c r="C1279" s="12">
        <v>322</v>
      </c>
      <c r="D1279" s="12">
        <v>2051</v>
      </c>
      <c r="E1279" s="11">
        <v>573827.1</v>
      </c>
      <c r="F1279">
        <v>14075.51</v>
      </c>
      <c r="G1279">
        <v>1593</v>
      </c>
      <c r="H1279">
        <v>3593</v>
      </c>
      <c r="I1279">
        <v>1593</v>
      </c>
      <c r="J1279" s="5">
        <f t="shared" si="251"/>
        <v>41.64146308182378</v>
      </c>
      <c r="K1279">
        <f t="shared" si="260"/>
        <v>7.3733743099100488</v>
      </c>
      <c r="L1279">
        <f t="shared" si="260"/>
        <v>3.7290963795805969</v>
      </c>
      <c r="M1279">
        <v>15</v>
      </c>
      <c r="N1279">
        <v>0</v>
      </c>
      <c r="O1279">
        <v>15</v>
      </c>
      <c r="P1279" s="5">
        <f t="shared" si="252"/>
        <v>26.642018655096692</v>
      </c>
      <c r="Q1279">
        <f t="shared" si="259"/>
        <v>2.7080502011022101</v>
      </c>
      <c r="R1279">
        <f t="shared" si="259"/>
        <v>3.2824896181428498</v>
      </c>
      <c r="S1279" s="5">
        <f t="shared" si="248"/>
        <v>1608</v>
      </c>
      <c r="T1279" s="3">
        <f t="shared" si="256"/>
        <v>7.3827464497389119</v>
      </c>
      <c r="U1279" s="3">
        <f t="shared" si="249"/>
        <v>7.0115859977234472</v>
      </c>
      <c r="V1279" t="s">
        <v>10</v>
      </c>
      <c r="W1279" t="s">
        <v>13</v>
      </c>
      <c r="X1279">
        <f t="shared" si="253"/>
        <v>123</v>
      </c>
      <c r="Y1279" s="3">
        <f t="shared" si="250"/>
        <v>4.6653241088078392</v>
      </c>
      <c r="Z1279" s="3">
        <f t="shared" si="250"/>
        <v>0.44660676143774714</v>
      </c>
    </row>
    <row r="1280" spans="1:26" x14ac:dyDescent="0.2">
      <c r="A1280" t="s">
        <v>6</v>
      </c>
      <c r="B1280" s="12">
        <v>1279</v>
      </c>
      <c r="C1280" s="12">
        <v>321</v>
      </c>
      <c r="D1280" s="12">
        <v>2052</v>
      </c>
      <c r="E1280" s="11">
        <v>574966.6</v>
      </c>
      <c r="F1280">
        <v>14050.03</v>
      </c>
      <c r="G1280">
        <v>25218</v>
      </c>
      <c r="H1280">
        <v>26182</v>
      </c>
      <c r="I1280">
        <v>25218</v>
      </c>
      <c r="J1280" s="5">
        <f t="shared" si="251"/>
        <v>657.89908492075892</v>
      </c>
      <c r="K1280">
        <f t="shared" si="260"/>
        <v>10.135313304233172</v>
      </c>
      <c r="L1280">
        <f t="shared" si="260"/>
        <v>6.4890515531816657</v>
      </c>
      <c r="M1280">
        <v>2</v>
      </c>
      <c r="N1280">
        <v>0</v>
      </c>
      <c r="O1280">
        <v>2</v>
      </c>
      <c r="P1280" s="5">
        <f t="shared" si="252"/>
        <v>3.5587112625382291</v>
      </c>
      <c r="Q1280">
        <f t="shared" si="259"/>
        <v>0.69314718055994529</v>
      </c>
      <c r="R1280">
        <f t="shared" si="259"/>
        <v>1.2693984744193541</v>
      </c>
      <c r="S1280" s="5">
        <f t="shared" si="248"/>
        <v>25220</v>
      </c>
      <c r="T1280" s="3">
        <f t="shared" si="256"/>
        <v>10.135392609518911</v>
      </c>
      <c r="U1280" s="3">
        <f t="shared" si="249"/>
        <v>7.75845002760102</v>
      </c>
      <c r="V1280" t="s">
        <v>10</v>
      </c>
      <c r="W1280" t="s">
        <v>13</v>
      </c>
      <c r="X1280">
        <f t="shared" si="253"/>
        <v>124</v>
      </c>
      <c r="Y1280" s="3">
        <f t="shared" si="250"/>
        <v>9.4421661236732266</v>
      </c>
      <c r="Z1280" s="3">
        <f t="shared" si="250"/>
        <v>5.2196530787623114</v>
      </c>
    </row>
    <row r="1281" spans="1:26" x14ac:dyDescent="0.2">
      <c r="A1281" t="s">
        <v>6</v>
      </c>
      <c r="B1281" s="12">
        <v>1280</v>
      </c>
      <c r="C1281" s="12">
        <v>320</v>
      </c>
      <c r="D1281" s="12">
        <v>2053</v>
      </c>
      <c r="E1281" s="11">
        <v>576086.6</v>
      </c>
      <c r="F1281">
        <v>14024.7</v>
      </c>
      <c r="G1281">
        <v>163</v>
      </c>
      <c r="H1281">
        <v>164</v>
      </c>
      <c r="I1281">
        <v>163</v>
      </c>
      <c r="J1281" s="5">
        <f t="shared" si="251"/>
        <v>4.2441535699667376</v>
      </c>
      <c r="K1281">
        <f t="shared" si="260"/>
        <v>5.0937502008067623</v>
      </c>
      <c r="L1281">
        <f t="shared" si="260"/>
        <v>1.4455424052918699</v>
      </c>
      <c r="M1281">
        <v>1</v>
      </c>
      <c r="N1281">
        <v>0</v>
      </c>
      <c r="O1281">
        <v>1</v>
      </c>
      <c r="P1281" s="5">
        <f t="shared" si="252"/>
        <v>1.782569324121015</v>
      </c>
      <c r="Q1281">
        <f t="shared" si="259"/>
        <v>0</v>
      </c>
      <c r="R1281">
        <f t="shared" si="259"/>
        <v>0.57805576406254955</v>
      </c>
      <c r="S1281" s="5">
        <f t="shared" si="248"/>
        <v>164</v>
      </c>
      <c r="T1281" s="3">
        <f t="shared" si="256"/>
        <v>5.0998664278241987</v>
      </c>
      <c r="U1281" s="3">
        <f t="shared" si="249"/>
        <v>2.0235981693544196</v>
      </c>
      <c r="V1281" t="s">
        <v>10</v>
      </c>
      <c r="W1281" t="s">
        <v>14</v>
      </c>
      <c r="X1281">
        <v>1</v>
      </c>
      <c r="Y1281" s="3">
        <f t="shared" si="250"/>
        <v>5.0937502008067623</v>
      </c>
      <c r="Z1281" s="3">
        <f t="shared" si="250"/>
        <v>0.8674866412293204</v>
      </c>
    </row>
    <row r="1282" spans="1:26" x14ac:dyDescent="0.2">
      <c r="A1282" t="s">
        <v>6</v>
      </c>
      <c r="B1282" s="12">
        <v>1281</v>
      </c>
      <c r="C1282" s="12">
        <v>319</v>
      </c>
      <c r="D1282" s="12">
        <v>2054</v>
      </c>
      <c r="E1282" s="11">
        <v>577187.9</v>
      </c>
      <c r="F1282">
        <v>13998.99</v>
      </c>
      <c r="G1282">
        <v>16</v>
      </c>
      <c r="H1282">
        <v>16</v>
      </c>
      <c r="I1282">
        <v>16</v>
      </c>
      <c r="J1282" s="5">
        <f t="shared" si="251"/>
        <v>0.41580913251992979</v>
      </c>
      <c r="K1282">
        <f t="shared" si="260"/>
        <v>2.7725887222397811</v>
      </c>
      <c r="L1282">
        <f t="shared" si="260"/>
        <v>-0.87752894006702886</v>
      </c>
      <c r="M1282">
        <v>70</v>
      </c>
      <c r="N1282">
        <v>0</v>
      </c>
      <c r="O1282">
        <v>70</v>
      </c>
      <c r="P1282" s="5">
        <f t="shared" si="252"/>
        <v>125.00901850776378</v>
      </c>
      <c r="Q1282">
        <f t="shared" si="259"/>
        <v>4.2484952420493594</v>
      </c>
      <c r="R1282">
        <f t="shared" si="259"/>
        <v>4.8283858827618653</v>
      </c>
      <c r="S1282" s="5">
        <f t="shared" ref="S1282:S1345" si="261">I1282+O1282</f>
        <v>86</v>
      </c>
      <c r="T1282" s="3">
        <f t="shared" si="256"/>
        <v>4.4543472962535073</v>
      </c>
      <c r="U1282" s="3">
        <f t="shared" ref="U1282:U1345" si="262">L1282+R1282</f>
        <v>3.9508569426948363</v>
      </c>
      <c r="V1282" t="s">
        <v>10</v>
      </c>
      <c r="W1282" t="s">
        <v>14</v>
      </c>
      <c r="X1282">
        <f t="shared" ref="X1282:X1345" si="263">1+X1281</f>
        <v>2</v>
      </c>
      <c r="Y1282" s="3">
        <f t="shared" ref="Y1282:Z1345" si="264">K1282-Q1282</f>
        <v>-1.4759065198095782</v>
      </c>
      <c r="Z1282" s="3">
        <f t="shared" si="264"/>
        <v>-5.7059148228288938</v>
      </c>
    </row>
    <row r="1283" spans="1:26" x14ac:dyDescent="0.2">
      <c r="A1283" t="s">
        <v>6</v>
      </c>
      <c r="B1283" s="12">
        <v>1282</v>
      </c>
      <c r="C1283" s="12">
        <v>318</v>
      </c>
      <c r="D1283" s="12">
        <v>2055</v>
      </c>
      <c r="E1283" s="11">
        <v>578300.80000000005</v>
      </c>
      <c r="F1283">
        <v>13973.69</v>
      </c>
      <c r="G1283">
        <v>21393</v>
      </c>
      <c r="H1283">
        <v>21398</v>
      </c>
      <c r="I1283">
        <v>21393</v>
      </c>
      <c r="J1283" s="5">
        <f t="shared" ref="J1283:J1346" si="265">(I1283/E1283)*15000</f>
        <v>554.8928861934827</v>
      </c>
      <c r="K1283">
        <f t="shared" si="260"/>
        <v>9.9708190446964124</v>
      </c>
      <c r="L1283">
        <f t="shared" si="260"/>
        <v>6.3187750972703718</v>
      </c>
      <c r="M1283">
        <v>809</v>
      </c>
      <c r="N1283">
        <v>0</v>
      </c>
      <c r="O1283">
        <v>809</v>
      </c>
      <c r="P1283" s="5">
        <f t="shared" ref="P1283:P1346" si="266">(O1283/F1283)*25000</f>
        <v>1447.3628654993777</v>
      </c>
      <c r="Q1283">
        <f t="shared" si="259"/>
        <v>6.6957989170584913</v>
      </c>
      <c r="R1283">
        <f t="shared" si="259"/>
        <v>7.2774984660986073</v>
      </c>
      <c r="S1283" s="5">
        <f t="shared" si="261"/>
        <v>22202</v>
      </c>
      <c r="T1283" s="3">
        <f t="shared" si="256"/>
        <v>10.007937653892592</v>
      </c>
      <c r="U1283" s="3">
        <f t="shared" si="262"/>
        <v>13.596273563368978</v>
      </c>
      <c r="V1283" t="s">
        <v>10</v>
      </c>
      <c r="W1283" t="s">
        <v>14</v>
      </c>
      <c r="X1283">
        <f t="shared" si="263"/>
        <v>3</v>
      </c>
      <c r="Y1283" s="3">
        <f t="shared" si="264"/>
        <v>3.2750201276379212</v>
      </c>
      <c r="Z1283" s="3">
        <f t="shared" si="264"/>
        <v>-0.9587233688282355</v>
      </c>
    </row>
    <row r="1284" spans="1:26" x14ac:dyDescent="0.2">
      <c r="A1284" t="s">
        <v>6</v>
      </c>
      <c r="B1284" s="12">
        <v>1283</v>
      </c>
      <c r="C1284" s="12">
        <v>317</v>
      </c>
      <c r="D1284" s="12">
        <v>2056</v>
      </c>
      <c r="E1284" s="11">
        <v>579382.1</v>
      </c>
      <c r="F1284">
        <v>13947.43</v>
      </c>
      <c r="G1284">
        <v>365</v>
      </c>
      <c r="H1284">
        <v>406</v>
      </c>
      <c r="I1284">
        <v>365</v>
      </c>
      <c r="J1284" s="5">
        <f t="shared" si="265"/>
        <v>9.4497223852790775</v>
      </c>
      <c r="K1284">
        <f t="shared" si="260"/>
        <v>5.8998973535824915</v>
      </c>
      <c r="L1284">
        <f t="shared" si="260"/>
        <v>2.2459853638549871</v>
      </c>
      <c r="M1284">
        <v>337</v>
      </c>
      <c r="N1284">
        <v>0</v>
      </c>
      <c r="O1284">
        <v>337</v>
      </c>
      <c r="P1284" s="5">
        <f t="shared" si="266"/>
        <v>604.05393681846761</v>
      </c>
      <c r="Q1284">
        <f t="shared" si="259"/>
        <v>5.8200829303523616</v>
      </c>
      <c r="R1284">
        <f t="shared" si="259"/>
        <v>6.4036634933161878</v>
      </c>
      <c r="S1284" s="5">
        <f t="shared" si="261"/>
        <v>702</v>
      </c>
      <c r="T1284" s="3">
        <f t="shared" si="256"/>
        <v>6.5539334040258108</v>
      </c>
      <c r="U1284" s="3">
        <f t="shared" si="262"/>
        <v>8.6496488571711758</v>
      </c>
      <c r="V1284" t="s">
        <v>10</v>
      </c>
      <c r="W1284" t="s">
        <v>14</v>
      </c>
      <c r="X1284">
        <f t="shared" si="263"/>
        <v>4</v>
      </c>
      <c r="Y1284" s="3">
        <f t="shared" si="264"/>
        <v>7.9814423230129883E-2</v>
      </c>
      <c r="Z1284" s="3">
        <f t="shared" si="264"/>
        <v>-4.1576781294612006</v>
      </c>
    </row>
    <row r="1285" spans="1:26" x14ac:dyDescent="0.2">
      <c r="A1285" t="s">
        <v>6</v>
      </c>
      <c r="B1285" s="12">
        <v>1284</v>
      </c>
      <c r="C1285" s="12">
        <v>316</v>
      </c>
      <c r="D1285" s="12">
        <v>2057</v>
      </c>
      <c r="E1285" s="11">
        <v>580437.69999999995</v>
      </c>
      <c r="F1285">
        <v>13920.6</v>
      </c>
      <c r="G1285">
        <v>1179</v>
      </c>
      <c r="H1285">
        <v>1223</v>
      </c>
      <c r="I1285">
        <v>1179</v>
      </c>
      <c r="J1285" s="5">
        <f t="shared" si="265"/>
        <v>30.468386185115129</v>
      </c>
      <c r="K1285">
        <f t="shared" si="260"/>
        <v>7.0724219005373712</v>
      </c>
      <c r="L1285">
        <f t="shared" si="260"/>
        <v>3.4166896275357379</v>
      </c>
      <c r="M1285">
        <v>111</v>
      </c>
      <c r="N1285">
        <v>0</v>
      </c>
      <c r="O1285">
        <v>111</v>
      </c>
      <c r="P1285" s="5">
        <f t="shared" si="266"/>
        <v>199.34485582517996</v>
      </c>
      <c r="Q1285">
        <f t="shared" si="259"/>
        <v>4.7095302013123339</v>
      </c>
      <c r="R1285">
        <f t="shared" si="259"/>
        <v>5.2950362687549122</v>
      </c>
      <c r="S1285" s="5">
        <f t="shared" si="261"/>
        <v>1290</v>
      </c>
      <c r="T1285" s="3">
        <f t="shared" si="256"/>
        <v>7.1623974973557178</v>
      </c>
      <c r="U1285" s="3">
        <f t="shared" si="262"/>
        <v>8.7117258962906501</v>
      </c>
      <c r="V1285" t="s">
        <v>10</v>
      </c>
      <c r="W1285" t="s">
        <v>14</v>
      </c>
      <c r="X1285">
        <f t="shared" si="263"/>
        <v>5</v>
      </c>
      <c r="Y1285" s="3">
        <f t="shared" si="264"/>
        <v>2.3628916992250373</v>
      </c>
      <c r="Z1285" s="3">
        <f t="shared" si="264"/>
        <v>-1.8783466412191743</v>
      </c>
    </row>
    <row r="1286" spans="1:26" x14ac:dyDescent="0.2">
      <c r="A1286" t="s">
        <v>6</v>
      </c>
      <c r="B1286" s="12">
        <v>1285</v>
      </c>
      <c r="C1286" s="12">
        <v>315</v>
      </c>
      <c r="D1286" s="12">
        <v>2058</v>
      </c>
      <c r="E1286" s="11">
        <v>581476.9</v>
      </c>
      <c r="F1286">
        <v>13893.66</v>
      </c>
      <c r="G1286">
        <v>174</v>
      </c>
      <c r="H1286">
        <v>224</v>
      </c>
      <c r="I1286">
        <v>174</v>
      </c>
      <c r="J1286" s="5">
        <f t="shared" si="265"/>
        <v>4.4885703972075239</v>
      </c>
      <c r="K1286">
        <f t="shared" si="260"/>
        <v>5.1590552992145291</v>
      </c>
      <c r="L1286">
        <f t="shared" si="260"/>
        <v>1.5015342539965997</v>
      </c>
      <c r="M1286">
        <v>59</v>
      </c>
      <c r="N1286">
        <v>0</v>
      </c>
      <c r="O1286">
        <v>59</v>
      </c>
      <c r="P1286" s="5">
        <f t="shared" si="266"/>
        <v>106.16353070393258</v>
      </c>
      <c r="Q1286">
        <f t="shared" si="259"/>
        <v>4.0775374439057197</v>
      </c>
      <c r="R1286">
        <f t="shared" si="259"/>
        <v>4.664980647797325</v>
      </c>
      <c r="S1286" s="5">
        <f t="shared" si="261"/>
        <v>233</v>
      </c>
      <c r="T1286" s="3">
        <f t="shared" si="256"/>
        <v>5.4510384535657002</v>
      </c>
      <c r="U1286" s="3">
        <f t="shared" si="262"/>
        <v>6.1665149017939243</v>
      </c>
      <c r="V1286" t="s">
        <v>10</v>
      </c>
      <c r="W1286" t="s">
        <v>14</v>
      </c>
      <c r="X1286">
        <f t="shared" si="263"/>
        <v>6</v>
      </c>
      <c r="Y1286" s="3">
        <f t="shared" si="264"/>
        <v>1.0815178553088094</v>
      </c>
      <c r="Z1286" s="3">
        <f t="shared" si="264"/>
        <v>-3.1634463938007253</v>
      </c>
    </row>
    <row r="1287" spans="1:26" x14ac:dyDescent="0.2">
      <c r="A1287" t="s">
        <v>6</v>
      </c>
      <c r="B1287" s="12">
        <v>1286</v>
      </c>
      <c r="C1287" s="12">
        <v>314</v>
      </c>
      <c r="D1287" s="12">
        <v>2059</v>
      </c>
      <c r="E1287" s="11">
        <v>582518.4</v>
      </c>
      <c r="F1287">
        <v>13871.3</v>
      </c>
      <c r="G1287">
        <v>13936</v>
      </c>
      <c r="H1287">
        <v>13954</v>
      </c>
      <c r="I1287">
        <v>13936</v>
      </c>
      <c r="J1287" s="5">
        <f t="shared" si="265"/>
        <v>358.85561726462203</v>
      </c>
      <c r="K1287">
        <f t="shared" si="260"/>
        <v>9.5422306990922845</v>
      </c>
      <c r="L1287">
        <f t="shared" si="260"/>
        <v>5.8829201272706957</v>
      </c>
      <c r="M1287">
        <v>2</v>
      </c>
      <c r="N1287">
        <v>0</v>
      </c>
      <c r="O1287">
        <v>2</v>
      </c>
      <c r="P1287" s="5">
        <f t="shared" si="266"/>
        <v>3.6045648208891747</v>
      </c>
      <c r="Q1287">
        <f t="shared" si="259"/>
        <v>0.69314718055994529</v>
      </c>
      <c r="R1287">
        <f t="shared" si="259"/>
        <v>1.2822010480241925</v>
      </c>
      <c r="S1287" s="5">
        <f t="shared" si="261"/>
        <v>13938</v>
      </c>
      <c r="T1287" s="3">
        <f t="shared" si="256"/>
        <v>9.5423742019984648</v>
      </c>
      <c r="U1287" s="3">
        <f t="shared" si="262"/>
        <v>7.165121175294888</v>
      </c>
      <c r="V1287" t="s">
        <v>10</v>
      </c>
      <c r="W1287" t="s">
        <v>14</v>
      </c>
      <c r="X1287">
        <f t="shared" si="263"/>
        <v>7</v>
      </c>
      <c r="Y1287" s="3">
        <f t="shared" si="264"/>
        <v>8.8490835185323391</v>
      </c>
      <c r="Z1287" s="3">
        <f t="shared" si="264"/>
        <v>4.6007190792465034</v>
      </c>
    </row>
    <row r="1288" spans="1:26" x14ac:dyDescent="0.2">
      <c r="A1288" t="s">
        <v>6</v>
      </c>
      <c r="B1288" s="12">
        <v>1287</v>
      </c>
      <c r="C1288" s="12">
        <v>313</v>
      </c>
      <c r="D1288" s="12">
        <v>2060</v>
      </c>
      <c r="E1288" s="11">
        <v>583556.80000000005</v>
      </c>
      <c r="F1288">
        <v>13850.33</v>
      </c>
      <c r="G1288">
        <v>14739</v>
      </c>
      <c r="H1288">
        <v>14812</v>
      </c>
      <c r="I1288">
        <v>14739</v>
      </c>
      <c r="J1288" s="5">
        <f t="shared" si="265"/>
        <v>378.85772216175008</v>
      </c>
      <c r="K1288">
        <f t="shared" si="260"/>
        <v>9.5982523208367585</v>
      </c>
      <c r="L1288">
        <f t="shared" si="260"/>
        <v>5.9371607313338295</v>
      </c>
      <c r="M1288">
        <v>5</v>
      </c>
      <c r="N1288">
        <v>0</v>
      </c>
      <c r="O1288">
        <v>5</v>
      </c>
      <c r="P1288" s="5">
        <f t="shared" si="266"/>
        <v>9.0250557206940201</v>
      </c>
      <c r="Q1288">
        <f t="shared" si="259"/>
        <v>1.6094379124341003</v>
      </c>
      <c r="R1288">
        <f t="shared" si="259"/>
        <v>2.2000046782380038</v>
      </c>
      <c r="S1288" s="5">
        <f t="shared" si="261"/>
        <v>14744</v>
      </c>
      <c r="T1288" s="3">
        <f t="shared" si="256"/>
        <v>9.5985914993496593</v>
      </c>
      <c r="U1288" s="3">
        <f t="shared" si="262"/>
        <v>8.1371654095718338</v>
      </c>
      <c r="V1288" t="s">
        <v>10</v>
      </c>
      <c r="W1288" t="s">
        <v>14</v>
      </c>
      <c r="X1288">
        <f t="shared" si="263"/>
        <v>8</v>
      </c>
      <c r="Y1288" s="3">
        <f t="shared" si="264"/>
        <v>7.988814408402658</v>
      </c>
      <c r="Z1288" s="3">
        <f t="shared" si="264"/>
        <v>3.7371560530958257</v>
      </c>
    </row>
    <row r="1289" spans="1:26" x14ac:dyDescent="0.2">
      <c r="A1289" t="s">
        <v>6</v>
      </c>
      <c r="B1289" s="12">
        <v>1288</v>
      </c>
      <c r="C1289" s="12">
        <v>312</v>
      </c>
      <c r="D1289" s="12">
        <v>2061</v>
      </c>
      <c r="E1289" s="11">
        <v>584578.30000000005</v>
      </c>
      <c r="F1289">
        <v>13828.97</v>
      </c>
      <c r="G1289">
        <v>475</v>
      </c>
      <c r="H1289">
        <v>497</v>
      </c>
      <c r="I1289">
        <v>475</v>
      </c>
      <c r="J1289" s="5">
        <f t="shared" si="265"/>
        <v>12.188273153485168</v>
      </c>
      <c r="K1289">
        <f t="shared" si="260"/>
        <v>6.1633148040346413</v>
      </c>
      <c r="L1289">
        <f t="shared" si="260"/>
        <v>2.5004742725465263</v>
      </c>
      <c r="M1289">
        <v>5</v>
      </c>
      <c r="N1289">
        <v>0</v>
      </c>
      <c r="O1289">
        <v>5</v>
      </c>
      <c r="P1289" s="5">
        <f t="shared" si="266"/>
        <v>9.0389956735751102</v>
      </c>
      <c r="Q1289">
        <f t="shared" si="259"/>
        <v>1.6094379124341003</v>
      </c>
      <c r="R1289">
        <f t="shared" si="259"/>
        <v>2.2015480701763885</v>
      </c>
      <c r="S1289" s="5">
        <f t="shared" si="261"/>
        <v>480</v>
      </c>
      <c r="T1289" s="3">
        <f t="shared" si="256"/>
        <v>6.1737861039019366</v>
      </c>
      <c r="U1289" s="3">
        <f t="shared" si="262"/>
        <v>4.7020223427229144</v>
      </c>
      <c r="V1289" t="s">
        <v>10</v>
      </c>
      <c r="W1289" t="s">
        <v>14</v>
      </c>
      <c r="X1289">
        <f t="shared" si="263"/>
        <v>9</v>
      </c>
      <c r="Y1289" s="3">
        <f t="shared" si="264"/>
        <v>4.5538768916005408</v>
      </c>
      <c r="Z1289" s="3">
        <f t="shared" si="264"/>
        <v>0.29892620237013778</v>
      </c>
    </row>
    <row r="1290" spans="1:26" x14ac:dyDescent="0.2">
      <c r="A1290" t="s">
        <v>6</v>
      </c>
      <c r="B1290" s="12">
        <v>1289</v>
      </c>
      <c r="C1290" s="12">
        <v>311</v>
      </c>
      <c r="D1290" s="12">
        <v>2062</v>
      </c>
      <c r="E1290" s="11">
        <v>585582.1</v>
      </c>
      <c r="F1290">
        <v>13806.86</v>
      </c>
      <c r="G1290">
        <v>157</v>
      </c>
      <c r="H1290">
        <v>157</v>
      </c>
      <c r="I1290">
        <v>157</v>
      </c>
      <c r="J1290" s="5">
        <f t="shared" si="265"/>
        <v>4.0216393226500609</v>
      </c>
      <c r="K1290">
        <f t="shared" si="260"/>
        <v>5.0562458053483077</v>
      </c>
      <c r="L1290">
        <f t="shared" si="260"/>
        <v>1.3916896112104855</v>
      </c>
      <c r="M1290">
        <v>4</v>
      </c>
      <c r="N1290">
        <v>0</v>
      </c>
      <c r="O1290">
        <v>4</v>
      </c>
      <c r="P1290" s="5">
        <f t="shared" si="266"/>
        <v>7.242776416940564</v>
      </c>
      <c r="Q1290">
        <f t="shared" si="259"/>
        <v>1.3862943611198906</v>
      </c>
      <c r="R1290">
        <f t="shared" si="259"/>
        <v>1.9800046158896514</v>
      </c>
      <c r="S1290" s="5">
        <f t="shared" si="261"/>
        <v>161</v>
      </c>
      <c r="T1290" s="3">
        <f t="shared" si="256"/>
        <v>5.0814043649844631</v>
      </c>
      <c r="U1290" s="3">
        <f t="shared" si="262"/>
        <v>3.3716942271001367</v>
      </c>
      <c r="V1290" t="s">
        <v>10</v>
      </c>
      <c r="W1290" t="s">
        <v>14</v>
      </c>
      <c r="X1290">
        <f t="shared" si="263"/>
        <v>10</v>
      </c>
      <c r="Y1290" s="3">
        <f t="shared" si="264"/>
        <v>3.6699514442284169</v>
      </c>
      <c r="Z1290" s="3">
        <f t="shared" si="264"/>
        <v>-0.58831500467916586</v>
      </c>
    </row>
    <row r="1291" spans="1:26" x14ac:dyDescent="0.2">
      <c r="A1291" t="s">
        <v>6</v>
      </c>
      <c r="B1291" s="12">
        <v>1290</v>
      </c>
      <c r="C1291" s="12">
        <v>310</v>
      </c>
      <c r="D1291" s="12">
        <v>2063</v>
      </c>
      <c r="E1291" s="11">
        <v>586603.80000000005</v>
      </c>
      <c r="F1291">
        <v>13784.32</v>
      </c>
      <c r="G1291">
        <v>23054</v>
      </c>
      <c r="H1291">
        <v>23089</v>
      </c>
      <c r="I1291">
        <v>23054</v>
      </c>
      <c r="J1291" s="5">
        <f t="shared" si="265"/>
        <v>589.51203521013667</v>
      </c>
      <c r="K1291">
        <f t="shared" si="260"/>
        <v>10.045594569160958</v>
      </c>
      <c r="L1291">
        <f t="shared" si="260"/>
        <v>6.379295135731935</v>
      </c>
      <c r="M1291">
        <v>177</v>
      </c>
      <c r="N1291">
        <v>0</v>
      </c>
      <c r="O1291">
        <v>177</v>
      </c>
      <c r="P1291" s="5">
        <f t="shared" si="266"/>
        <v>321.01692357693378</v>
      </c>
      <c r="Q1291">
        <f t="shared" si="259"/>
        <v>5.1761497325738288</v>
      </c>
      <c r="R1291">
        <f t="shared" si="259"/>
        <v>5.7714938431637606</v>
      </c>
      <c r="S1291" s="5">
        <f t="shared" si="261"/>
        <v>23231</v>
      </c>
      <c r="T1291" s="3">
        <f t="shared" si="256"/>
        <v>10.053242872620965</v>
      </c>
      <c r="U1291" s="3">
        <f t="shared" si="262"/>
        <v>12.150788978895696</v>
      </c>
      <c r="V1291" t="s">
        <v>10</v>
      </c>
      <c r="W1291" t="s">
        <v>14</v>
      </c>
      <c r="X1291">
        <f t="shared" si="263"/>
        <v>11</v>
      </c>
      <c r="Y1291" s="3">
        <f t="shared" si="264"/>
        <v>4.869444836587129</v>
      </c>
      <c r="Z1291" s="3">
        <f t="shared" si="264"/>
        <v>0.60780129256817439</v>
      </c>
    </row>
    <row r="1292" spans="1:26" x14ac:dyDescent="0.2">
      <c r="A1292" t="s">
        <v>6</v>
      </c>
      <c r="B1292" s="12">
        <v>1291</v>
      </c>
      <c r="C1292" s="12">
        <v>309</v>
      </c>
      <c r="D1292" s="12">
        <v>2064</v>
      </c>
      <c r="E1292" s="11">
        <v>587609.1</v>
      </c>
      <c r="F1292">
        <v>13761.5</v>
      </c>
      <c r="G1292">
        <v>2780</v>
      </c>
      <c r="H1292">
        <v>2781</v>
      </c>
      <c r="I1292">
        <v>2780</v>
      </c>
      <c r="J1292" s="5">
        <f t="shared" si="265"/>
        <v>70.965544951567296</v>
      </c>
      <c r="K1292">
        <f t="shared" si="260"/>
        <v>7.9302062066846828</v>
      </c>
      <c r="L1292">
        <f t="shared" si="260"/>
        <v>4.2621944768814251</v>
      </c>
      <c r="M1292">
        <v>100</v>
      </c>
      <c r="N1292">
        <v>0</v>
      </c>
      <c r="O1292">
        <v>100</v>
      </c>
      <c r="P1292" s="5">
        <f t="shared" si="266"/>
        <v>181.66624277876684</v>
      </c>
      <c r="Q1292">
        <f t="shared" si="259"/>
        <v>4.6051701859880918</v>
      </c>
      <c r="R1292">
        <f t="shared" si="259"/>
        <v>5.2021711726645234</v>
      </c>
      <c r="S1292" s="5">
        <f t="shared" si="261"/>
        <v>2880</v>
      </c>
      <c r="T1292" s="3">
        <f t="shared" si="256"/>
        <v>7.965545573129992</v>
      </c>
      <c r="U1292" s="3">
        <f t="shared" si="262"/>
        <v>9.4643656495459485</v>
      </c>
      <c r="V1292" t="s">
        <v>10</v>
      </c>
      <c r="W1292" t="s">
        <v>14</v>
      </c>
      <c r="X1292">
        <f t="shared" si="263"/>
        <v>12</v>
      </c>
      <c r="Y1292" s="3">
        <f t="shared" si="264"/>
        <v>3.325036020696591</v>
      </c>
      <c r="Z1292" s="3">
        <f t="shared" si="264"/>
        <v>-0.93997669578309839</v>
      </c>
    </row>
    <row r="1293" spans="1:26" x14ac:dyDescent="0.2">
      <c r="A1293" t="s">
        <v>6</v>
      </c>
      <c r="B1293" s="12">
        <v>1292</v>
      </c>
      <c r="C1293" s="12">
        <v>308</v>
      </c>
      <c r="D1293" s="12">
        <v>2065</v>
      </c>
      <c r="E1293" s="11">
        <v>588596.80000000005</v>
      </c>
      <c r="F1293">
        <v>13738.39</v>
      </c>
      <c r="G1293">
        <v>274</v>
      </c>
      <c r="H1293">
        <v>288</v>
      </c>
      <c r="I1293">
        <v>274</v>
      </c>
      <c r="J1293" s="5">
        <f t="shared" si="265"/>
        <v>6.9827087065373101</v>
      </c>
      <c r="K1293">
        <f t="shared" si="260"/>
        <v>5.6131281063880705</v>
      </c>
      <c r="L1293">
        <f t="shared" si="260"/>
        <v>1.9434369083349763</v>
      </c>
      <c r="M1293">
        <v>5</v>
      </c>
      <c r="N1293">
        <v>0</v>
      </c>
      <c r="O1293">
        <v>5</v>
      </c>
      <c r="P1293" s="5">
        <f t="shared" si="266"/>
        <v>9.0985916108073805</v>
      </c>
      <c r="Q1293">
        <f t="shared" si="259"/>
        <v>1.6094379124341003</v>
      </c>
      <c r="R1293">
        <f t="shared" si="259"/>
        <v>2.20811963350185</v>
      </c>
      <c r="S1293" s="5">
        <f t="shared" si="261"/>
        <v>279</v>
      </c>
      <c r="T1293" s="3">
        <f t="shared" si="256"/>
        <v>5.6312117818213654</v>
      </c>
      <c r="U1293" s="3">
        <f t="shared" si="262"/>
        <v>4.1515565418368263</v>
      </c>
      <c r="V1293" t="s">
        <v>10</v>
      </c>
      <c r="W1293" t="s">
        <v>14</v>
      </c>
      <c r="X1293">
        <f t="shared" si="263"/>
        <v>13</v>
      </c>
      <c r="Y1293" s="3">
        <f t="shared" si="264"/>
        <v>4.00369019395397</v>
      </c>
      <c r="Z1293" s="3">
        <f t="shared" si="264"/>
        <v>-0.26468272516687374</v>
      </c>
    </row>
    <row r="1294" spans="1:26" x14ac:dyDescent="0.2">
      <c r="A1294" t="s">
        <v>6</v>
      </c>
      <c r="B1294" s="12">
        <v>1293</v>
      </c>
      <c r="C1294" s="12">
        <v>307</v>
      </c>
      <c r="D1294" s="12">
        <v>2066</v>
      </c>
      <c r="E1294" s="11">
        <v>589611.1</v>
      </c>
      <c r="F1294">
        <v>13715.11</v>
      </c>
      <c r="G1294">
        <v>23968</v>
      </c>
      <c r="H1294">
        <v>23990</v>
      </c>
      <c r="I1294">
        <v>23968</v>
      </c>
      <c r="J1294" s="5">
        <f t="shared" si="265"/>
        <v>609.75785564416947</v>
      </c>
      <c r="K1294">
        <f t="shared" si="260"/>
        <v>10.084474886316945</v>
      </c>
      <c r="L1294">
        <f t="shared" si="260"/>
        <v>6.4130619203983112</v>
      </c>
      <c r="M1294">
        <v>625</v>
      </c>
      <c r="N1294">
        <v>0</v>
      </c>
      <c r="O1294">
        <v>625</v>
      </c>
      <c r="P1294" s="5">
        <f t="shared" si="266"/>
        <v>1139.2544427277651</v>
      </c>
      <c r="Q1294">
        <f t="shared" si="259"/>
        <v>6.4377516497364011</v>
      </c>
      <c r="R1294">
        <f t="shared" si="259"/>
        <v>7.0381293298315954</v>
      </c>
      <c r="S1294" s="5">
        <f t="shared" si="261"/>
        <v>24593</v>
      </c>
      <c r="T1294" s="3">
        <f t="shared" si="256"/>
        <v>10.110217128582082</v>
      </c>
      <c r="U1294" s="3">
        <f t="shared" si="262"/>
        <v>13.451191250229908</v>
      </c>
      <c r="V1294" t="s">
        <v>10</v>
      </c>
      <c r="W1294" t="s">
        <v>14</v>
      </c>
      <c r="X1294">
        <f t="shared" si="263"/>
        <v>14</v>
      </c>
      <c r="Y1294" s="3">
        <f t="shared" si="264"/>
        <v>3.6467232365805442</v>
      </c>
      <c r="Z1294" s="3">
        <f t="shared" si="264"/>
        <v>-0.6250674094332842</v>
      </c>
    </row>
    <row r="1295" spans="1:26" x14ac:dyDescent="0.2">
      <c r="A1295" t="s">
        <v>6</v>
      </c>
      <c r="B1295" s="12">
        <v>1294</v>
      </c>
      <c r="C1295" s="12">
        <v>306</v>
      </c>
      <c r="D1295" s="12">
        <v>2067</v>
      </c>
      <c r="E1295" s="11">
        <v>590606.30000000005</v>
      </c>
      <c r="F1295">
        <v>13692.12</v>
      </c>
      <c r="G1295">
        <v>92</v>
      </c>
      <c r="H1295">
        <v>96</v>
      </c>
      <c r="I1295">
        <v>92</v>
      </c>
      <c r="J1295" s="5">
        <f t="shared" si="265"/>
        <v>2.3365819159057395</v>
      </c>
      <c r="K1295">
        <f t="shared" si="260"/>
        <v>4.5217885770490405</v>
      </c>
      <c r="L1295">
        <f t="shared" si="260"/>
        <v>0.84868914178013644</v>
      </c>
      <c r="M1295">
        <v>317</v>
      </c>
      <c r="N1295">
        <v>0</v>
      </c>
      <c r="O1295">
        <v>317</v>
      </c>
      <c r="P1295" s="5">
        <f t="shared" si="266"/>
        <v>578.80006894476526</v>
      </c>
      <c r="Q1295">
        <f t="shared" si="259"/>
        <v>5.7589017738772803</v>
      </c>
      <c r="R1295">
        <f t="shared" si="259"/>
        <v>6.360957113874055</v>
      </c>
      <c r="S1295" s="5">
        <f t="shared" si="261"/>
        <v>409</v>
      </c>
      <c r="T1295" s="3">
        <f t="shared" si="256"/>
        <v>6.0137151560428022</v>
      </c>
      <c r="U1295" s="3">
        <f t="shared" si="262"/>
        <v>7.2096462556541914</v>
      </c>
      <c r="V1295" t="s">
        <v>10</v>
      </c>
      <c r="W1295" t="s">
        <v>14</v>
      </c>
      <c r="X1295">
        <f t="shared" si="263"/>
        <v>15</v>
      </c>
      <c r="Y1295" s="3">
        <f t="shared" si="264"/>
        <v>-1.2371131968282398</v>
      </c>
      <c r="Z1295" s="3">
        <f t="shared" si="264"/>
        <v>-5.5122679720939187</v>
      </c>
    </row>
    <row r="1296" spans="1:26" x14ac:dyDescent="0.2">
      <c r="A1296" t="s">
        <v>6</v>
      </c>
      <c r="B1296" s="12">
        <v>1295</v>
      </c>
      <c r="C1296" s="12">
        <v>305</v>
      </c>
      <c r="D1296" s="12">
        <v>2068</v>
      </c>
      <c r="E1296" s="11">
        <v>591574</v>
      </c>
      <c r="F1296">
        <v>13668.91</v>
      </c>
      <c r="G1296">
        <v>266</v>
      </c>
      <c r="H1296">
        <v>275</v>
      </c>
      <c r="I1296">
        <v>266</v>
      </c>
      <c r="J1296" s="5">
        <f t="shared" si="265"/>
        <v>6.7447183277155522</v>
      </c>
      <c r="K1296">
        <f t="shared" si="260"/>
        <v>5.5834963087816991</v>
      </c>
      <c r="L1296">
        <f t="shared" si="260"/>
        <v>1.9087597286269613</v>
      </c>
      <c r="M1296">
        <v>4</v>
      </c>
      <c r="N1296">
        <v>0</v>
      </c>
      <c r="O1296">
        <v>4</v>
      </c>
      <c r="P1296" s="5">
        <f t="shared" si="266"/>
        <v>7.3158722970595313</v>
      </c>
      <c r="Q1296">
        <f t="shared" si="259"/>
        <v>1.3862943611198906</v>
      </c>
      <c r="R1296">
        <f t="shared" si="259"/>
        <v>1.9900462750809664</v>
      </c>
      <c r="S1296" s="5">
        <f t="shared" si="261"/>
        <v>270</v>
      </c>
      <c r="T1296" s="3">
        <f t="shared" ref="T1296:T1359" si="267">LN(S1296)</f>
        <v>5.598421958998375</v>
      </c>
      <c r="U1296" s="3">
        <f t="shared" si="262"/>
        <v>3.8988060037079277</v>
      </c>
      <c r="V1296" t="s">
        <v>10</v>
      </c>
      <c r="W1296" t="s">
        <v>14</v>
      </c>
      <c r="X1296">
        <f t="shared" si="263"/>
        <v>16</v>
      </c>
      <c r="Y1296" s="3">
        <f t="shared" si="264"/>
        <v>4.1972019476618083</v>
      </c>
      <c r="Z1296" s="3">
        <f t="shared" si="264"/>
        <v>-8.1286546454005126E-2</v>
      </c>
    </row>
    <row r="1297" spans="1:26" x14ac:dyDescent="0.2">
      <c r="A1297" t="s">
        <v>6</v>
      </c>
      <c r="B1297" s="12">
        <v>1296</v>
      </c>
      <c r="C1297" s="12">
        <v>304</v>
      </c>
      <c r="D1297" s="12">
        <v>2069</v>
      </c>
      <c r="E1297" s="11">
        <v>592515.9</v>
      </c>
      <c r="F1297">
        <v>13645.45</v>
      </c>
      <c r="G1297">
        <v>6947</v>
      </c>
      <c r="H1297">
        <v>6956</v>
      </c>
      <c r="I1297">
        <v>6947</v>
      </c>
      <c r="J1297" s="5">
        <f t="shared" si="265"/>
        <v>175.86869820708608</v>
      </c>
      <c r="K1297">
        <f t="shared" si="260"/>
        <v>8.8460651906928813</v>
      </c>
      <c r="L1297">
        <f t="shared" si="260"/>
        <v>5.1697376837028308</v>
      </c>
      <c r="M1297">
        <v>5</v>
      </c>
      <c r="N1297">
        <v>0</v>
      </c>
      <c r="O1297">
        <v>5</v>
      </c>
      <c r="P1297" s="5">
        <f t="shared" si="266"/>
        <v>9.1605626784019574</v>
      </c>
      <c r="Q1297">
        <f t="shared" si="259"/>
        <v>1.6094379124341003</v>
      </c>
      <c r="R1297">
        <f t="shared" si="259"/>
        <v>2.21490760457257</v>
      </c>
      <c r="S1297" s="5">
        <f t="shared" si="261"/>
        <v>6952</v>
      </c>
      <c r="T1297" s="3">
        <f t="shared" si="267"/>
        <v>8.8467846669452275</v>
      </c>
      <c r="U1297" s="3">
        <f t="shared" si="262"/>
        <v>7.3846452882754008</v>
      </c>
      <c r="V1297" t="s">
        <v>10</v>
      </c>
      <c r="W1297" t="s">
        <v>14</v>
      </c>
      <c r="X1297">
        <f t="shared" si="263"/>
        <v>17</v>
      </c>
      <c r="Y1297" s="3">
        <f t="shared" si="264"/>
        <v>7.2366272782587808</v>
      </c>
      <c r="Z1297" s="3">
        <f t="shared" si="264"/>
        <v>2.9548300791302609</v>
      </c>
    </row>
    <row r="1298" spans="1:26" x14ac:dyDescent="0.2">
      <c r="A1298" t="s">
        <v>6</v>
      </c>
      <c r="B1298" s="12">
        <v>1297</v>
      </c>
      <c r="C1298" s="12">
        <v>303</v>
      </c>
      <c r="D1298" s="12">
        <v>2070</v>
      </c>
      <c r="E1298" s="11">
        <v>593436.80000000005</v>
      </c>
      <c r="F1298">
        <v>13623.26</v>
      </c>
      <c r="G1298">
        <v>280</v>
      </c>
      <c r="H1298">
        <v>300</v>
      </c>
      <c r="I1298">
        <v>280</v>
      </c>
      <c r="J1298" s="5">
        <f t="shared" si="265"/>
        <v>7.0774175110138087</v>
      </c>
      <c r="K1298">
        <f t="shared" si="260"/>
        <v>5.6347896031692493</v>
      </c>
      <c r="L1298">
        <f t="shared" si="260"/>
        <v>1.9569090828337441</v>
      </c>
      <c r="M1298">
        <v>0</v>
      </c>
      <c r="N1298">
        <v>0</v>
      </c>
      <c r="O1298">
        <v>0</v>
      </c>
      <c r="P1298" s="5">
        <f t="shared" si="266"/>
        <v>0</v>
      </c>
      <c r="Q1298">
        <v>0</v>
      </c>
      <c r="R1298">
        <v>0</v>
      </c>
      <c r="S1298" s="5">
        <f t="shared" si="261"/>
        <v>280</v>
      </c>
      <c r="T1298" s="3">
        <f t="shared" si="267"/>
        <v>5.6347896031692493</v>
      </c>
      <c r="U1298" s="3">
        <f t="shared" si="262"/>
        <v>1.9569090828337441</v>
      </c>
      <c r="V1298" t="s">
        <v>10</v>
      </c>
      <c r="W1298" t="s">
        <v>14</v>
      </c>
      <c r="X1298">
        <f t="shared" si="263"/>
        <v>18</v>
      </c>
      <c r="Y1298" s="3">
        <f t="shared" si="264"/>
        <v>5.6347896031692493</v>
      </c>
      <c r="Z1298" s="3">
        <f t="shared" si="264"/>
        <v>1.9569090828337441</v>
      </c>
    </row>
    <row r="1299" spans="1:26" x14ac:dyDescent="0.2">
      <c r="A1299" t="s">
        <v>6</v>
      </c>
      <c r="B1299" s="12">
        <v>1298</v>
      </c>
      <c r="C1299" s="12">
        <v>302</v>
      </c>
      <c r="D1299" s="12">
        <v>2071</v>
      </c>
      <c r="E1299" s="11">
        <v>594352.9</v>
      </c>
      <c r="F1299">
        <v>13601.27</v>
      </c>
      <c r="G1299">
        <v>549</v>
      </c>
      <c r="H1299">
        <v>553</v>
      </c>
      <c r="I1299">
        <v>549</v>
      </c>
      <c r="J1299" s="5">
        <f t="shared" si="265"/>
        <v>13.85540476037048</v>
      </c>
      <c r="K1299">
        <f t="shared" si="260"/>
        <v>6.3080984415095305</v>
      </c>
      <c r="L1299">
        <f t="shared" si="260"/>
        <v>2.6286753919171253</v>
      </c>
      <c r="M1299">
        <v>12</v>
      </c>
      <c r="N1299">
        <v>0</v>
      </c>
      <c r="O1299">
        <v>12</v>
      </c>
      <c r="P1299" s="5">
        <f t="shared" si="266"/>
        <v>22.056763816908273</v>
      </c>
      <c r="Q1299">
        <f t="shared" ref="Q1299:R1312" si="268">LN(O1299)</f>
        <v>2.4849066497880004</v>
      </c>
      <c r="R1299">
        <f t="shared" si="268"/>
        <v>3.0936193039211139</v>
      </c>
      <c r="S1299" s="5">
        <f t="shared" si="261"/>
        <v>561</v>
      </c>
      <c r="T1299" s="3">
        <f t="shared" si="267"/>
        <v>6.329720905522696</v>
      </c>
      <c r="U1299" s="3">
        <f t="shared" si="262"/>
        <v>5.7222946958382392</v>
      </c>
      <c r="V1299" t="s">
        <v>10</v>
      </c>
      <c r="W1299" t="s">
        <v>14</v>
      </c>
      <c r="X1299">
        <f t="shared" si="263"/>
        <v>19</v>
      </c>
      <c r="Y1299" s="3">
        <f t="shared" si="264"/>
        <v>3.8231917917215301</v>
      </c>
      <c r="Z1299" s="3">
        <f t="shared" si="264"/>
        <v>-0.46494391200398866</v>
      </c>
    </row>
    <row r="1300" spans="1:26" x14ac:dyDescent="0.2">
      <c r="A1300" t="s">
        <v>6</v>
      </c>
      <c r="B1300" s="12">
        <v>1299</v>
      </c>
      <c r="C1300" s="12">
        <v>301</v>
      </c>
      <c r="D1300" s="12">
        <v>2072</v>
      </c>
      <c r="E1300" s="11">
        <v>595514.30000000005</v>
      </c>
      <c r="F1300">
        <v>13579.01</v>
      </c>
      <c r="G1300">
        <v>152482</v>
      </c>
      <c r="H1300">
        <v>152485</v>
      </c>
      <c r="I1300">
        <v>152482</v>
      </c>
      <c r="J1300" s="5">
        <f t="shared" si="265"/>
        <v>3840.7641932359975</v>
      </c>
      <c r="K1300">
        <f t="shared" si="260"/>
        <v>11.9348018352763</v>
      </c>
      <c r="L1300">
        <f t="shared" si="260"/>
        <v>8.2534266344373854</v>
      </c>
      <c r="M1300">
        <v>402</v>
      </c>
      <c r="N1300">
        <v>4</v>
      </c>
      <c r="O1300">
        <v>402</v>
      </c>
      <c r="P1300" s="5">
        <f t="shared" si="266"/>
        <v>740.11286537089234</v>
      </c>
      <c r="Q1300">
        <f t="shared" si="268"/>
        <v>5.9964520886190211</v>
      </c>
      <c r="R1300">
        <f t="shared" si="268"/>
        <v>6.6068026953395815</v>
      </c>
      <c r="S1300" s="5">
        <f t="shared" si="261"/>
        <v>152884</v>
      </c>
      <c r="T1300" s="3">
        <f t="shared" si="267"/>
        <v>11.937434742883754</v>
      </c>
      <c r="U1300" s="3">
        <f t="shared" si="262"/>
        <v>14.860229329776967</v>
      </c>
      <c r="V1300" t="s">
        <v>10</v>
      </c>
      <c r="W1300" t="s">
        <v>14</v>
      </c>
      <c r="X1300">
        <f t="shared" si="263"/>
        <v>20</v>
      </c>
      <c r="Y1300" s="3">
        <f t="shared" si="264"/>
        <v>5.9383497466572788</v>
      </c>
      <c r="Z1300" s="3">
        <f t="shared" si="264"/>
        <v>1.6466239390978039</v>
      </c>
    </row>
    <row r="1301" spans="1:26" x14ac:dyDescent="0.2">
      <c r="A1301" t="s">
        <v>6</v>
      </c>
      <c r="B1301" s="12">
        <v>1300</v>
      </c>
      <c r="C1301" s="12">
        <v>300</v>
      </c>
      <c r="D1301" s="12">
        <v>2073</v>
      </c>
      <c r="E1301" s="11">
        <v>596663.30000000005</v>
      </c>
      <c r="F1301">
        <v>13556.39</v>
      </c>
      <c r="G1301">
        <v>2725</v>
      </c>
      <c r="H1301">
        <v>2734</v>
      </c>
      <c r="I1301">
        <v>2725</v>
      </c>
      <c r="J1301" s="5">
        <f t="shared" si="265"/>
        <v>68.505973134261822</v>
      </c>
      <c r="K1301">
        <f t="shared" si="260"/>
        <v>7.9102237070973445</v>
      </c>
      <c r="L1301">
        <f t="shared" si="260"/>
        <v>4.2269209405068828</v>
      </c>
      <c r="M1301">
        <v>237</v>
      </c>
      <c r="N1301">
        <v>16</v>
      </c>
      <c r="O1301">
        <v>237</v>
      </c>
      <c r="P1301" s="5">
        <f t="shared" si="266"/>
        <v>437.06325946656892</v>
      </c>
      <c r="Q1301">
        <f t="shared" si="268"/>
        <v>5.4680601411351315</v>
      </c>
      <c r="R1301">
        <f t="shared" si="268"/>
        <v>6.0800779431238228</v>
      </c>
      <c r="S1301" s="5">
        <f t="shared" si="261"/>
        <v>2962</v>
      </c>
      <c r="T1301" s="3">
        <f t="shared" si="267"/>
        <v>7.9936199948277444</v>
      </c>
      <c r="U1301" s="3">
        <f t="shared" si="262"/>
        <v>10.306998883630705</v>
      </c>
      <c r="V1301" t="s">
        <v>10</v>
      </c>
      <c r="W1301" t="s">
        <v>14</v>
      </c>
      <c r="X1301">
        <f t="shared" si="263"/>
        <v>21</v>
      </c>
      <c r="Y1301" s="3">
        <f t="shared" si="264"/>
        <v>2.442163565962213</v>
      </c>
      <c r="Z1301" s="3">
        <f t="shared" si="264"/>
        <v>-1.8531570026169399</v>
      </c>
    </row>
    <row r="1302" spans="1:26" x14ac:dyDescent="0.2">
      <c r="A1302" t="s">
        <v>6</v>
      </c>
      <c r="B1302" s="12">
        <v>1301</v>
      </c>
      <c r="C1302" s="12">
        <v>299</v>
      </c>
      <c r="D1302" s="12">
        <v>2074</v>
      </c>
      <c r="E1302" s="11">
        <v>597837.69999999995</v>
      </c>
      <c r="F1302">
        <v>13533.36</v>
      </c>
      <c r="G1302">
        <v>16723</v>
      </c>
      <c r="H1302">
        <v>16731</v>
      </c>
      <c r="I1302">
        <v>16723</v>
      </c>
      <c r="J1302" s="5">
        <f t="shared" si="265"/>
        <v>419.58712205670537</v>
      </c>
      <c r="K1302">
        <f t="shared" si="260"/>
        <v>9.7245402963811234</v>
      </c>
      <c r="L1302">
        <f t="shared" si="260"/>
        <v>6.0392711850518914</v>
      </c>
      <c r="M1302">
        <v>2</v>
      </c>
      <c r="N1302">
        <v>0</v>
      </c>
      <c r="O1302">
        <v>2</v>
      </c>
      <c r="P1302" s="5">
        <f t="shared" si="266"/>
        <v>3.6945740008394075</v>
      </c>
      <c r="Q1302">
        <f t="shared" si="268"/>
        <v>0.69314718055994529</v>
      </c>
      <c r="R1302">
        <f t="shared" si="268"/>
        <v>1.3068652570471604</v>
      </c>
      <c r="S1302" s="5">
        <f t="shared" si="261"/>
        <v>16725</v>
      </c>
      <c r="T1302" s="3">
        <f t="shared" si="267"/>
        <v>9.724659884996429</v>
      </c>
      <c r="U1302" s="3">
        <f t="shared" si="262"/>
        <v>7.346136442099052</v>
      </c>
      <c r="V1302" t="s">
        <v>10</v>
      </c>
      <c r="W1302" t="s">
        <v>14</v>
      </c>
      <c r="X1302">
        <f t="shared" si="263"/>
        <v>22</v>
      </c>
      <c r="Y1302" s="3">
        <f t="shared" si="264"/>
        <v>9.031393115821178</v>
      </c>
      <c r="Z1302" s="3">
        <f t="shared" si="264"/>
        <v>4.7324059280047308</v>
      </c>
    </row>
    <row r="1303" spans="1:26" x14ac:dyDescent="0.2">
      <c r="A1303" t="s">
        <v>6</v>
      </c>
      <c r="B1303" s="12">
        <v>1302</v>
      </c>
      <c r="C1303" s="12">
        <v>298</v>
      </c>
      <c r="D1303" s="12">
        <v>2075</v>
      </c>
      <c r="E1303" s="11">
        <v>599001.19999999995</v>
      </c>
      <c r="F1303">
        <v>13510.51</v>
      </c>
      <c r="G1303">
        <v>3507</v>
      </c>
      <c r="H1303">
        <v>3518</v>
      </c>
      <c r="I1303">
        <v>3507</v>
      </c>
      <c r="J1303" s="5">
        <f t="shared" si="265"/>
        <v>87.821193012635035</v>
      </c>
      <c r="K1303">
        <f t="shared" si="260"/>
        <v>8.1625162501401789</v>
      </c>
      <c r="L1303">
        <f t="shared" si="260"/>
        <v>4.4753028497900473</v>
      </c>
      <c r="M1303">
        <v>2</v>
      </c>
      <c r="N1303">
        <v>0</v>
      </c>
      <c r="O1303">
        <v>2</v>
      </c>
      <c r="P1303" s="5">
        <f t="shared" si="266"/>
        <v>3.7008225448188115</v>
      </c>
      <c r="Q1303">
        <f t="shared" si="268"/>
        <v>0.69314718055994529</v>
      </c>
      <c r="R1303">
        <f t="shared" si="268"/>
        <v>1.308555104353593</v>
      </c>
      <c r="S1303" s="5">
        <f t="shared" si="261"/>
        <v>3509</v>
      </c>
      <c r="T1303" s="3">
        <f t="shared" si="267"/>
        <v>8.1630863755832159</v>
      </c>
      <c r="U1303" s="3">
        <f t="shared" si="262"/>
        <v>5.7838579541436399</v>
      </c>
      <c r="V1303" t="s">
        <v>10</v>
      </c>
      <c r="W1303" t="s">
        <v>14</v>
      </c>
      <c r="X1303">
        <f t="shared" si="263"/>
        <v>23</v>
      </c>
      <c r="Y1303" s="3">
        <f t="shared" si="264"/>
        <v>7.4693690695802335</v>
      </c>
      <c r="Z1303" s="3">
        <f t="shared" si="264"/>
        <v>3.1667477454364543</v>
      </c>
    </row>
    <row r="1304" spans="1:26" x14ac:dyDescent="0.2">
      <c r="A1304" t="s">
        <v>6</v>
      </c>
      <c r="B1304" s="12">
        <v>1303</v>
      </c>
      <c r="C1304" s="12">
        <v>297</v>
      </c>
      <c r="D1304" s="12">
        <v>2076</v>
      </c>
      <c r="E1304" s="11">
        <v>600150.80000000005</v>
      </c>
      <c r="F1304">
        <v>13488.72</v>
      </c>
      <c r="G1304">
        <v>545</v>
      </c>
      <c r="H1304">
        <v>545</v>
      </c>
      <c r="I1304">
        <v>545</v>
      </c>
      <c r="J1304" s="5">
        <f t="shared" si="265"/>
        <v>13.621576443787127</v>
      </c>
      <c r="K1304">
        <f t="shared" si="260"/>
        <v>6.300785794663244</v>
      </c>
      <c r="L1304">
        <f t="shared" si="260"/>
        <v>2.6116550387949053</v>
      </c>
      <c r="M1304">
        <v>1</v>
      </c>
      <c r="N1304">
        <v>0</v>
      </c>
      <c r="O1304">
        <v>1</v>
      </c>
      <c r="P1304" s="5">
        <f t="shared" si="266"/>
        <v>1.8534004709119918</v>
      </c>
      <c r="Q1304">
        <f t="shared" si="268"/>
        <v>0</v>
      </c>
      <c r="R1304">
        <f t="shared" si="268"/>
        <v>0.61702204425048635</v>
      </c>
      <c r="S1304" s="5">
        <f t="shared" si="261"/>
        <v>546</v>
      </c>
      <c r="T1304" s="3">
        <f t="shared" si="267"/>
        <v>6.3026189757449051</v>
      </c>
      <c r="U1304" s="3">
        <f t="shared" si="262"/>
        <v>3.2286770830453917</v>
      </c>
      <c r="V1304" t="s">
        <v>10</v>
      </c>
      <c r="W1304" t="s">
        <v>14</v>
      </c>
      <c r="X1304">
        <f t="shared" si="263"/>
        <v>24</v>
      </c>
      <c r="Y1304" s="3">
        <f t="shared" si="264"/>
        <v>6.300785794663244</v>
      </c>
      <c r="Z1304" s="3">
        <f t="shared" si="264"/>
        <v>1.994632994544419</v>
      </c>
    </row>
    <row r="1305" spans="1:26" x14ac:dyDescent="0.2">
      <c r="A1305" t="s">
        <v>6</v>
      </c>
      <c r="B1305" s="12">
        <v>1304</v>
      </c>
      <c r="C1305" s="12">
        <v>296</v>
      </c>
      <c r="D1305" s="12">
        <v>2077</v>
      </c>
      <c r="E1305" s="11">
        <v>601288.80000000005</v>
      </c>
      <c r="F1305">
        <v>13467.05</v>
      </c>
      <c r="G1305">
        <v>319</v>
      </c>
      <c r="H1305">
        <v>322</v>
      </c>
      <c r="I1305">
        <v>319</v>
      </c>
      <c r="J1305" s="5">
        <f t="shared" si="265"/>
        <v>7.9579064170162477</v>
      </c>
      <c r="K1305">
        <f t="shared" si="260"/>
        <v>5.7651911027848444</v>
      </c>
      <c r="L1305">
        <f t="shared" si="260"/>
        <v>2.0741659523246656</v>
      </c>
      <c r="M1305">
        <v>2</v>
      </c>
      <c r="N1305">
        <v>0</v>
      </c>
      <c r="O1305">
        <v>2</v>
      </c>
      <c r="P1305" s="5">
        <f t="shared" si="266"/>
        <v>3.7127656019692514</v>
      </c>
      <c r="Q1305">
        <f t="shared" si="268"/>
        <v>0.69314718055994529</v>
      </c>
      <c r="R1305">
        <f t="shared" si="268"/>
        <v>1.3117770441877472</v>
      </c>
      <c r="S1305" s="5">
        <f t="shared" si="261"/>
        <v>321</v>
      </c>
      <c r="T1305" s="3">
        <f t="shared" si="267"/>
        <v>5.7714411231300158</v>
      </c>
      <c r="U1305" s="3">
        <f t="shared" si="262"/>
        <v>3.385942996512413</v>
      </c>
      <c r="V1305" t="s">
        <v>10</v>
      </c>
      <c r="W1305" t="s">
        <v>14</v>
      </c>
      <c r="X1305">
        <f t="shared" si="263"/>
        <v>25</v>
      </c>
      <c r="Y1305" s="3">
        <f t="shared" si="264"/>
        <v>5.072043922224899</v>
      </c>
      <c r="Z1305" s="3">
        <f t="shared" si="264"/>
        <v>0.7623889081369184</v>
      </c>
    </row>
    <row r="1306" spans="1:26" x14ac:dyDescent="0.2">
      <c r="A1306" t="s">
        <v>6</v>
      </c>
      <c r="B1306" s="12">
        <v>1305</v>
      </c>
      <c r="C1306" s="12">
        <v>295</v>
      </c>
      <c r="D1306" s="12">
        <v>2078</v>
      </c>
      <c r="E1306" s="11">
        <v>602413.9</v>
      </c>
      <c r="F1306">
        <v>13444.95</v>
      </c>
      <c r="G1306">
        <v>1986</v>
      </c>
      <c r="H1306">
        <v>2000</v>
      </c>
      <c r="I1306">
        <v>1986</v>
      </c>
      <c r="J1306" s="5">
        <f t="shared" si="265"/>
        <v>49.451050183271001</v>
      </c>
      <c r="K1306">
        <f t="shared" si="260"/>
        <v>7.5938778446051183</v>
      </c>
      <c r="L1306">
        <f t="shared" si="260"/>
        <v>3.9009832951186634</v>
      </c>
      <c r="M1306">
        <v>4</v>
      </c>
      <c r="N1306">
        <v>0</v>
      </c>
      <c r="O1306">
        <v>4</v>
      </c>
      <c r="P1306" s="5">
        <f t="shared" si="266"/>
        <v>7.4377368454326707</v>
      </c>
      <c r="Q1306">
        <f t="shared" si="268"/>
        <v>1.3862943611198906</v>
      </c>
      <c r="R1306">
        <f t="shared" si="268"/>
        <v>2.0065666151287709</v>
      </c>
      <c r="S1306" s="5">
        <f t="shared" si="261"/>
        <v>1990</v>
      </c>
      <c r="T1306" s="3">
        <f t="shared" si="267"/>
        <v>7.5958899177185382</v>
      </c>
      <c r="U1306" s="3">
        <f t="shared" si="262"/>
        <v>5.9075499102474343</v>
      </c>
      <c r="V1306" t="s">
        <v>10</v>
      </c>
      <c r="W1306" t="s">
        <v>14</v>
      </c>
      <c r="X1306">
        <f t="shared" si="263"/>
        <v>26</v>
      </c>
      <c r="Y1306" s="3">
        <f t="shared" si="264"/>
        <v>6.2075834834852275</v>
      </c>
      <c r="Z1306" s="3">
        <f t="shared" si="264"/>
        <v>1.8944166799898925</v>
      </c>
    </row>
    <row r="1307" spans="1:26" x14ac:dyDescent="0.2">
      <c r="A1307" t="s">
        <v>6</v>
      </c>
      <c r="B1307" s="12">
        <v>1306</v>
      </c>
      <c r="C1307" s="12">
        <v>294</v>
      </c>
      <c r="D1307" s="12">
        <v>2079</v>
      </c>
      <c r="E1307" s="11">
        <v>603518.80000000005</v>
      </c>
      <c r="F1307">
        <v>13422.33</v>
      </c>
      <c r="G1307">
        <v>252</v>
      </c>
      <c r="H1307">
        <v>252</v>
      </c>
      <c r="I1307">
        <v>252</v>
      </c>
      <c r="J1307" s="5">
        <f t="shared" si="265"/>
        <v>6.2632680208139329</v>
      </c>
      <c r="K1307">
        <f t="shared" si="260"/>
        <v>5.5294290875114234</v>
      </c>
      <c r="L1307">
        <f t="shared" si="260"/>
        <v>1.8347020969456729</v>
      </c>
      <c r="M1307">
        <v>204</v>
      </c>
      <c r="N1307">
        <v>15</v>
      </c>
      <c r="O1307">
        <v>204</v>
      </c>
      <c r="P1307" s="5">
        <f t="shared" si="266"/>
        <v>379.96383638310186</v>
      </c>
      <c r="Q1307">
        <f t="shared" si="268"/>
        <v>5.3181199938442161</v>
      </c>
      <c r="R1307">
        <f t="shared" si="268"/>
        <v>5.9400760807788364</v>
      </c>
      <c r="S1307" s="5">
        <f t="shared" si="261"/>
        <v>456</v>
      </c>
      <c r="T1307" s="3">
        <f t="shared" si="267"/>
        <v>6.1224928095143865</v>
      </c>
      <c r="U1307" s="3">
        <f t="shared" si="262"/>
        <v>7.7747781777245093</v>
      </c>
      <c r="V1307" t="s">
        <v>10</v>
      </c>
      <c r="W1307" t="s">
        <v>14</v>
      </c>
      <c r="X1307">
        <f t="shared" si="263"/>
        <v>27</v>
      </c>
      <c r="Y1307" s="3">
        <f t="shared" si="264"/>
        <v>0.21130909366720729</v>
      </c>
      <c r="Z1307" s="3">
        <f t="shared" si="264"/>
        <v>-4.1053739838331635</v>
      </c>
    </row>
    <row r="1308" spans="1:26" x14ac:dyDescent="0.2">
      <c r="A1308" t="s">
        <v>6</v>
      </c>
      <c r="B1308" s="12">
        <v>1307</v>
      </c>
      <c r="C1308" s="12">
        <v>293</v>
      </c>
      <c r="D1308" s="12">
        <v>2080</v>
      </c>
      <c r="E1308" s="11">
        <v>604599.80000000005</v>
      </c>
      <c r="F1308">
        <v>13399.24</v>
      </c>
      <c r="G1308">
        <v>260</v>
      </c>
      <c r="H1308">
        <v>261</v>
      </c>
      <c r="I1308">
        <v>260</v>
      </c>
      <c r="J1308" s="5">
        <f t="shared" si="265"/>
        <v>6.4505479492384881</v>
      </c>
      <c r="K1308">
        <f t="shared" si="260"/>
        <v>5.5606816310155276</v>
      </c>
      <c r="L1308">
        <f t="shared" si="260"/>
        <v>1.8641650805696561</v>
      </c>
      <c r="M1308">
        <v>110</v>
      </c>
      <c r="N1308">
        <v>18</v>
      </c>
      <c r="O1308">
        <v>110</v>
      </c>
      <c r="P1308" s="5">
        <f t="shared" si="266"/>
        <v>205.23552082058384</v>
      </c>
      <c r="Q1308">
        <f t="shared" si="268"/>
        <v>4.7004803657924166</v>
      </c>
      <c r="R1308">
        <f t="shared" si="268"/>
        <v>5.3241582017300981</v>
      </c>
      <c r="S1308" s="5">
        <f t="shared" si="261"/>
        <v>370</v>
      </c>
      <c r="T1308" s="3">
        <f t="shared" si="267"/>
        <v>5.9135030056382698</v>
      </c>
      <c r="U1308" s="3">
        <f t="shared" si="262"/>
        <v>7.1883232822997538</v>
      </c>
      <c r="V1308" t="s">
        <v>10</v>
      </c>
      <c r="W1308" t="s">
        <v>14</v>
      </c>
      <c r="X1308">
        <f t="shared" si="263"/>
        <v>28</v>
      </c>
      <c r="Y1308" s="3">
        <f t="shared" si="264"/>
        <v>0.86020126522311102</v>
      </c>
      <c r="Z1308" s="3">
        <f t="shared" si="264"/>
        <v>-3.459993121160442</v>
      </c>
    </row>
    <row r="1309" spans="1:26" x14ac:dyDescent="0.2">
      <c r="A1309" t="s">
        <v>6</v>
      </c>
      <c r="B1309" s="12">
        <v>1308</v>
      </c>
      <c r="C1309" s="12">
        <v>292</v>
      </c>
      <c r="D1309" s="12">
        <v>2081</v>
      </c>
      <c r="E1309" s="11">
        <v>605634.1</v>
      </c>
      <c r="F1309">
        <v>13375.83</v>
      </c>
      <c r="G1309">
        <v>16297</v>
      </c>
      <c r="H1309">
        <v>16299</v>
      </c>
      <c r="I1309">
        <v>16297</v>
      </c>
      <c r="J1309" s="5">
        <f t="shared" si="265"/>
        <v>403.63480193734136</v>
      </c>
      <c r="K1309">
        <f t="shared" ref="K1309:L1340" si="269">LN(I1309)</f>
        <v>9.6987363207759891</v>
      </c>
      <c r="L1309">
        <f t="shared" si="269"/>
        <v>6.0005105135462609</v>
      </c>
      <c r="M1309">
        <v>201</v>
      </c>
      <c r="N1309">
        <v>16</v>
      </c>
      <c r="O1309">
        <v>201</v>
      </c>
      <c r="P1309" s="5">
        <f t="shared" si="266"/>
        <v>375.67762150087134</v>
      </c>
      <c r="Q1309">
        <f t="shared" si="268"/>
        <v>5.3033049080590757</v>
      </c>
      <c r="R1309">
        <f t="shared" si="268"/>
        <v>5.9287313859958388</v>
      </c>
      <c r="S1309" s="5">
        <f t="shared" si="261"/>
        <v>16498</v>
      </c>
      <c r="T1309" s="3">
        <f t="shared" si="267"/>
        <v>9.7109944404206772</v>
      </c>
      <c r="U1309" s="3">
        <f t="shared" si="262"/>
        <v>11.929241899542099</v>
      </c>
      <c r="V1309" t="s">
        <v>10</v>
      </c>
      <c r="W1309" t="s">
        <v>14</v>
      </c>
      <c r="X1309">
        <f t="shared" si="263"/>
        <v>29</v>
      </c>
      <c r="Y1309" s="3">
        <f t="shared" si="264"/>
        <v>4.3954314127169134</v>
      </c>
      <c r="Z1309" s="3">
        <f t="shared" si="264"/>
        <v>7.1779127550422039E-2</v>
      </c>
    </row>
    <row r="1310" spans="1:26" x14ac:dyDescent="0.2">
      <c r="A1310" t="s">
        <v>6</v>
      </c>
      <c r="B1310" s="12">
        <v>1309</v>
      </c>
      <c r="C1310" s="12">
        <v>291</v>
      </c>
      <c r="D1310" s="12">
        <v>2082</v>
      </c>
      <c r="E1310" s="11">
        <v>606632.69999999995</v>
      </c>
      <c r="F1310">
        <v>13352</v>
      </c>
      <c r="G1310">
        <v>176</v>
      </c>
      <c r="H1310">
        <v>180</v>
      </c>
      <c r="I1310">
        <v>176</v>
      </c>
      <c r="J1310" s="5">
        <f t="shared" si="265"/>
        <v>4.3518920097779104</v>
      </c>
      <c r="K1310">
        <f t="shared" si="269"/>
        <v>5.1704839950381514</v>
      </c>
      <c r="L1310">
        <f t="shared" si="269"/>
        <v>1.4706106953160627</v>
      </c>
      <c r="M1310">
        <v>106</v>
      </c>
      <c r="N1310">
        <v>22</v>
      </c>
      <c r="O1310">
        <v>106</v>
      </c>
      <c r="P1310" s="5">
        <f t="shared" si="266"/>
        <v>198.47213900539245</v>
      </c>
      <c r="Q1310">
        <f t="shared" si="268"/>
        <v>4.6634390941120669</v>
      </c>
      <c r="R1310">
        <f t="shared" si="268"/>
        <v>5.2906487326207339</v>
      </c>
      <c r="S1310" s="5">
        <f t="shared" si="261"/>
        <v>282</v>
      </c>
      <c r="T1310" s="3">
        <f t="shared" si="267"/>
        <v>5.6419070709381138</v>
      </c>
      <c r="U1310" s="3">
        <f t="shared" si="262"/>
        <v>6.7612594279367961</v>
      </c>
      <c r="V1310" t="s">
        <v>10</v>
      </c>
      <c r="W1310" t="s">
        <v>14</v>
      </c>
      <c r="X1310">
        <f t="shared" si="263"/>
        <v>30</v>
      </c>
      <c r="Y1310" s="3">
        <f t="shared" si="264"/>
        <v>0.50704490092608445</v>
      </c>
      <c r="Z1310" s="3">
        <f t="shared" si="264"/>
        <v>-3.8200380373046712</v>
      </c>
    </row>
    <row r="1311" spans="1:26" x14ac:dyDescent="0.2">
      <c r="A1311" t="s">
        <v>6</v>
      </c>
      <c r="B1311" s="12">
        <v>1310</v>
      </c>
      <c r="C1311" s="12">
        <v>290</v>
      </c>
      <c r="D1311" s="12">
        <v>2083</v>
      </c>
      <c r="E1311" s="11">
        <v>607581.30000000005</v>
      </c>
      <c r="F1311">
        <v>13329.16</v>
      </c>
      <c r="G1311">
        <v>125</v>
      </c>
      <c r="H1311">
        <v>125</v>
      </c>
      <c r="I1311">
        <v>125</v>
      </c>
      <c r="J1311" s="5">
        <f t="shared" si="265"/>
        <v>3.0860067615642546</v>
      </c>
      <c r="K1311">
        <f t="shared" si="269"/>
        <v>4.8283137373023015</v>
      </c>
      <c r="L1311">
        <f t="shared" si="269"/>
        <v>1.1268779449833692</v>
      </c>
      <c r="M1311">
        <v>2</v>
      </c>
      <c r="N1311">
        <v>0</v>
      </c>
      <c r="O1311">
        <v>2</v>
      </c>
      <c r="P1311" s="5">
        <f t="shared" si="266"/>
        <v>3.7511741174987772</v>
      </c>
      <c r="Q1311">
        <f t="shared" si="268"/>
        <v>0.69314718055994529</v>
      </c>
      <c r="R1311">
        <f t="shared" si="268"/>
        <v>1.3220688889770433</v>
      </c>
      <c r="S1311" s="5">
        <f t="shared" si="261"/>
        <v>127</v>
      </c>
      <c r="T1311" s="3">
        <f t="shared" si="267"/>
        <v>4.8441870864585912</v>
      </c>
      <c r="U1311" s="3">
        <f t="shared" si="262"/>
        <v>2.4489468339604126</v>
      </c>
      <c r="V1311" t="s">
        <v>10</v>
      </c>
      <c r="W1311" t="s">
        <v>14</v>
      </c>
      <c r="X1311">
        <f t="shared" si="263"/>
        <v>31</v>
      </c>
      <c r="Y1311" s="3">
        <f t="shared" si="264"/>
        <v>4.1351665567423561</v>
      </c>
      <c r="Z1311" s="3">
        <f t="shared" si="264"/>
        <v>-0.19519094399367409</v>
      </c>
    </row>
    <row r="1312" spans="1:26" x14ac:dyDescent="0.2">
      <c r="A1312" t="s">
        <v>6</v>
      </c>
      <c r="B1312" s="12">
        <v>1311</v>
      </c>
      <c r="C1312" s="12">
        <v>289</v>
      </c>
      <c r="D1312" s="12">
        <v>2084</v>
      </c>
      <c r="E1312" s="11">
        <v>608500.30000000005</v>
      </c>
      <c r="F1312">
        <v>13306.65</v>
      </c>
      <c r="G1312">
        <v>280</v>
      </c>
      <c r="H1312">
        <v>283</v>
      </c>
      <c r="I1312">
        <v>280</v>
      </c>
      <c r="J1312" s="5">
        <f t="shared" si="265"/>
        <v>6.9022151673548882</v>
      </c>
      <c r="K1312">
        <f t="shared" si="269"/>
        <v>5.6347896031692493</v>
      </c>
      <c r="L1312">
        <f t="shared" si="269"/>
        <v>1.931842398828387</v>
      </c>
      <c r="M1312">
        <v>2</v>
      </c>
      <c r="N1312">
        <v>0</v>
      </c>
      <c r="O1312">
        <v>2</v>
      </c>
      <c r="P1312" s="5">
        <f t="shared" si="266"/>
        <v>3.7575197363724153</v>
      </c>
      <c r="Q1312">
        <f t="shared" si="268"/>
        <v>0.69314718055994529</v>
      </c>
      <c r="R1312">
        <f t="shared" si="268"/>
        <v>1.323759095158787</v>
      </c>
      <c r="S1312" s="5">
        <f t="shared" si="261"/>
        <v>282</v>
      </c>
      <c r="T1312" s="3">
        <f t="shared" si="267"/>
        <v>5.6419070709381138</v>
      </c>
      <c r="U1312" s="3">
        <f t="shared" si="262"/>
        <v>3.2556014939871742</v>
      </c>
      <c r="V1312" t="s">
        <v>10</v>
      </c>
      <c r="W1312" t="s">
        <v>14</v>
      </c>
      <c r="X1312">
        <f t="shared" si="263"/>
        <v>32</v>
      </c>
      <c r="Y1312" s="3">
        <f t="shared" si="264"/>
        <v>4.9416424226093039</v>
      </c>
      <c r="Z1312" s="3">
        <f t="shared" si="264"/>
        <v>0.60808330366960006</v>
      </c>
    </row>
    <row r="1313" spans="1:26" x14ac:dyDescent="0.2">
      <c r="A1313" t="s">
        <v>6</v>
      </c>
      <c r="B1313" s="12">
        <v>1312</v>
      </c>
      <c r="C1313" s="12">
        <v>288</v>
      </c>
      <c r="D1313" s="12">
        <v>2085</v>
      </c>
      <c r="E1313" s="11">
        <v>609402.1</v>
      </c>
      <c r="F1313">
        <v>13285.09</v>
      </c>
      <c r="G1313">
        <v>179</v>
      </c>
      <c r="H1313">
        <v>179</v>
      </c>
      <c r="I1313">
        <v>179</v>
      </c>
      <c r="J1313" s="5">
        <f t="shared" si="265"/>
        <v>4.4059579052976687</v>
      </c>
      <c r="K1313">
        <f t="shared" si="269"/>
        <v>5.1873858058407549</v>
      </c>
      <c r="L1313">
        <f t="shared" si="269"/>
        <v>1.4829576943848228</v>
      </c>
      <c r="M1313">
        <v>0</v>
      </c>
      <c r="N1313">
        <v>0</v>
      </c>
      <c r="O1313">
        <v>0</v>
      </c>
      <c r="P1313" s="5">
        <f t="shared" si="266"/>
        <v>0</v>
      </c>
      <c r="Q1313">
        <v>0</v>
      </c>
      <c r="R1313">
        <v>0</v>
      </c>
      <c r="S1313" s="5">
        <f t="shared" si="261"/>
        <v>179</v>
      </c>
      <c r="T1313" s="3">
        <f t="shared" si="267"/>
        <v>5.1873858058407549</v>
      </c>
      <c r="U1313" s="3">
        <f t="shared" si="262"/>
        <v>1.4829576943848228</v>
      </c>
      <c r="V1313" t="s">
        <v>10</v>
      </c>
      <c r="W1313" t="s">
        <v>14</v>
      </c>
      <c r="X1313">
        <f t="shared" si="263"/>
        <v>33</v>
      </c>
      <c r="Y1313" s="3">
        <f t="shared" si="264"/>
        <v>5.1873858058407549</v>
      </c>
      <c r="Z1313" s="3">
        <f t="shared" si="264"/>
        <v>1.4829576943848228</v>
      </c>
    </row>
    <row r="1314" spans="1:26" x14ac:dyDescent="0.2">
      <c r="A1314" t="s">
        <v>6</v>
      </c>
      <c r="B1314" s="12">
        <v>1313</v>
      </c>
      <c r="C1314" s="12">
        <v>287</v>
      </c>
      <c r="D1314" s="12">
        <v>2086</v>
      </c>
      <c r="E1314" s="11">
        <v>610296.1</v>
      </c>
      <c r="F1314">
        <v>13263.48</v>
      </c>
      <c r="G1314">
        <v>4611</v>
      </c>
      <c r="H1314">
        <v>4611</v>
      </c>
      <c r="I1314">
        <v>4611</v>
      </c>
      <c r="J1314" s="5">
        <f t="shared" si="265"/>
        <v>113.33023429119079</v>
      </c>
      <c r="K1314">
        <f t="shared" si="269"/>
        <v>8.4362000322067061</v>
      </c>
      <c r="L1314">
        <f t="shared" si="269"/>
        <v>4.7303059840787371</v>
      </c>
      <c r="M1314">
        <v>0</v>
      </c>
      <c r="N1314">
        <v>0</v>
      </c>
      <c r="O1314">
        <v>0</v>
      </c>
      <c r="P1314" s="5">
        <f t="shared" si="266"/>
        <v>0</v>
      </c>
      <c r="Q1314">
        <v>0</v>
      </c>
      <c r="R1314">
        <v>0</v>
      </c>
      <c r="S1314" s="5">
        <f t="shared" si="261"/>
        <v>4611</v>
      </c>
      <c r="T1314" s="3">
        <f t="shared" si="267"/>
        <v>8.4362000322067061</v>
      </c>
      <c r="U1314" s="3">
        <f t="shared" si="262"/>
        <v>4.7303059840787371</v>
      </c>
      <c r="V1314" t="s">
        <v>10</v>
      </c>
      <c r="W1314" t="s">
        <v>14</v>
      </c>
      <c r="X1314">
        <f t="shared" si="263"/>
        <v>34</v>
      </c>
      <c r="Y1314" s="3">
        <f t="shared" si="264"/>
        <v>8.4362000322067061</v>
      </c>
      <c r="Z1314" s="3">
        <f t="shared" si="264"/>
        <v>4.7303059840787371</v>
      </c>
    </row>
    <row r="1315" spans="1:26" x14ac:dyDescent="0.2">
      <c r="A1315" t="s">
        <v>6</v>
      </c>
      <c r="B1315" s="12">
        <v>1314</v>
      </c>
      <c r="C1315" s="12">
        <v>286</v>
      </c>
      <c r="D1315" s="12">
        <v>2087</v>
      </c>
      <c r="E1315" s="11">
        <v>611123.5</v>
      </c>
      <c r="F1315">
        <v>13241.35</v>
      </c>
      <c r="G1315">
        <v>1681</v>
      </c>
      <c r="H1315">
        <v>1689</v>
      </c>
      <c r="I1315">
        <v>1681</v>
      </c>
      <c r="J1315" s="5">
        <f t="shared" si="265"/>
        <v>41.260072636709275</v>
      </c>
      <c r="K1315">
        <f t="shared" si="269"/>
        <v>7.4271441334086159</v>
      </c>
      <c r="L1315">
        <f t="shared" si="269"/>
        <v>3.7198952681046991</v>
      </c>
      <c r="M1315">
        <v>0</v>
      </c>
      <c r="N1315">
        <v>0</v>
      </c>
      <c r="O1315">
        <v>0</v>
      </c>
      <c r="P1315" s="5">
        <f t="shared" si="266"/>
        <v>0</v>
      </c>
      <c r="Q1315">
        <v>0</v>
      </c>
      <c r="R1315">
        <v>0</v>
      </c>
      <c r="S1315" s="5">
        <f t="shared" si="261"/>
        <v>1681</v>
      </c>
      <c r="T1315" s="3">
        <f t="shared" si="267"/>
        <v>7.4271441334086159</v>
      </c>
      <c r="U1315" s="3">
        <f t="shared" si="262"/>
        <v>3.7198952681046991</v>
      </c>
      <c r="V1315" t="s">
        <v>10</v>
      </c>
      <c r="W1315" t="s">
        <v>14</v>
      </c>
      <c r="X1315">
        <f t="shared" si="263"/>
        <v>35</v>
      </c>
      <c r="Y1315" s="3">
        <f t="shared" si="264"/>
        <v>7.4271441334086159</v>
      </c>
      <c r="Z1315" s="3">
        <f t="shared" si="264"/>
        <v>3.7198952681046991</v>
      </c>
    </row>
    <row r="1316" spans="1:26" x14ac:dyDescent="0.2">
      <c r="A1316" t="s">
        <v>6</v>
      </c>
      <c r="B1316" s="12">
        <v>1315</v>
      </c>
      <c r="C1316" s="12">
        <v>285</v>
      </c>
      <c r="D1316" s="12">
        <v>2088</v>
      </c>
      <c r="E1316" s="11">
        <v>612001.6</v>
      </c>
      <c r="F1316">
        <v>13218.86</v>
      </c>
      <c r="G1316">
        <v>1878</v>
      </c>
      <c r="H1316">
        <v>1878</v>
      </c>
      <c r="I1316">
        <v>1878</v>
      </c>
      <c r="J1316" s="5">
        <f t="shared" si="265"/>
        <v>46.029291426689085</v>
      </c>
      <c r="K1316">
        <f t="shared" si="269"/>
        <v>7.5379626597682083</v>
      </c>
      <c r="L1316">
        <f t="shared" si="269"/>
        <v>3.8292779639824248</v>
      </c>
      <c r="M1316">
        <v>0</v>
      </c>
      <c r="N1316">
        <v>0</v>
      </c>
      <c r="O1316">
        <v>0</v>
      </c>
      <c r="P1316" s="5">
        <f t="shared" si="266"/>
        <v>0</v>
      </c>
      <c r="Q1316">
        <v>0</v>
      </c>
      <c r="R1316">
        <v>0</v>
      </c>
      <c r="S1316" s="5">
        <f t="shared" si="261"/>
        <v>1878</v>
      </c>
      <c r="T1316" s="3">
        <f t="shared" si="267"/>
        <v>7.5379626597682083</v>
      </c>
      <c r="U1316" s="3">
        <f t="shared" si="262"/>
        <v>3.8292779639824248</v>
      </c>
      <c r="V1316" t="s">
        <v>10</v>
      </c>
      <c r="W1316" t="s">
        <v>14</v>
      </c>
      <c r="X1316">
        <f t="shared" si="263"/>
        <v>36</v>
      </c>
      <c r="Y1316" s="3">
        <f t="shared" si="264"/>
        <v>7.5379626597682083</v>
      </c>
      <c r="Z1316" s="3">
        <f t="shared" si="264"/>
        <v>3.8292779639824248</v>
      </c>
    </row>
    <row r="1317" spans="1:26" x14ac:dyDescent="0.2">
      <c r="A1317" t="s">
        <v>6</v>
      </c>
      <c r="B1317" s="12">
        <v>1316</v>
      </c>
      <c r="C1317" s="12">
        <v>284</v>
      </c>
      <c r="D1317" s="12">
        <v>2089</v>
      </c>
      <c r="E1317" s="11">
        <v>612867.6</v>
      </c>
      <c r="F1317">
        <v>13195.98</v>
      </c>
      <c r="G1317">
        <v>1</v>
      </c>
      <c r="H1317">
        <v>1</v>
      </c>
      <c r="I1317">
        <v>1</v>
      </c>
      <c r="J1317" s="5">
        <f t="shared" si="265"/>
        <v>2.4475106858316543E-2</v>
      </c>
      <c r="K1317">
        <f t="shared" si="269"/>
        <v>0</v>
      </c>
      <c r="L1317">
        <f t="shared" si="269"/>
        <v>-3.710098724556032</v>
      </c>
      <c r="M1317">
        <v>0</v>
      </c>
      <c r="N1317">
        <v>0</v>
      </c>
      <c r="O1317">
        <v>0</v>
      </c>
      <c r="P1317" s="5">
        <f t="shared" si="266"/>
        <v>0</v>
      </c>
      <c r="Q1317">
        <v>0</v>
      </c>
      <c r="R1317">
        <v>0</v>
      </c>
      <c r="S1317" s="5">
        <f t="shared" si="261"/>
        <v>1</v>
      </c>
      <c r="T1317" s="3">
        <f t="shared" si="267"/>
        <v>0</v>
      </c>
      <c r="U1317" s="3">
        <f t="shared" si="262"/>
        <v>-3.710098724556032</v>
      </c>
      <c r="V1317" t="s">
        <v>10</v>
      </c>
      <c r="W1317" t="s">
        <v>14</v>
      </c>
      <c r="X1317">
        <f t="shared" si="263"/>
        <v>37</v>
      </c>
      <c r="Y1317" s="3">
        <f t="shared" si="264"/>
        <v>0</v>
      </c>
      <c r="Z1317" s="3">
        <f t="shared" si="264"/>
        <v>-3.710098724556032</v>
      </c>
    </row>
    <row r="1318" spans="1:26" x14ac:dyDescent="0.2">
      <c r="A1318" t="s">
        <v>6</v>
      </c>
      <c r="B1318" s="12">
        <v>1317</v>
      </c>
      <c r="C1318" s="12">
        <v>283</v>
      </c>
      <c r="D1318" s="12">
        <v>2090</v>
      </c>
      <c r="E1318" s="11">
        <v>613708.80000000005</v>
      </c>
      <c r="F1318">
        <v>13172.68</v>
      </c>
      <c r="G1318">
        <v>29</v>
      </c>
      <c r="H1318">
        <v>29</v>
      </c>
      <c r="I1318">
        <v>29</v>
      </c>
      <c r="J1318" s="5">
        <f t="shared" si="265"/>
        <v>0.70880521837066701</v>
      </c>
      <c r="K1318">
        <f t="shared" si="269"/>
        <v>3.3672958299864741</v>
      </c>
      <c r="L1318">
        <f t="shared" si="269"/>
        <v>-0.34417451745726813</v>
      </c>
      <c r="M1318">
        <v>10</v>
      </c>
      <c r="N1318">
        <v>1</v>
      </c>
      <c r="O1318">
        <v>10</v>
      </c>
      <c r="P1318" s="5">
        <f t="shared" si="266"/>
        <v>18.978674043550743</v>
      </c>
      <c r="Q1318">
        <f t="shared" ref="Q1318:R1327" si="270">LN(O1318)</f>
        <v>2.3025850929940459</v>
      </c>
      <c r="R1318">
        <f t="shared" si="270"/>
        <v>2.9433159300222691</v>
      </c>
      <c r="S1318" s="5">
        <f t="shared" si="261"/>
        <v>39</v>
      </c>
      <c r="T1318" s="3">
        <f t="shared" si="267"/>
        <v>3.6635616461296463</v>
      </c>
      <c r="U1318" s="3">
        <f t="shared" si="262"/>
        <v>2.5991414125650012</v>
      </c>
      <c r="V1318" t="s">
        <v>10</v>
      </c>
      <c r="W1318" t="s">
        <v>14</v>
      </c>
      <c r="X1318">
        <f t="shared" si="263"/>
        <v>38</v>
      </c>
      <c r="Y1318" s="3">
        <f t="shared" si="264"/>
        <v>1.0647107369924282</v>
      </c>
      <c r="Z1318" s="3">
        <f t="shared" si="264"/>
        <v>-3.287490447479537</v>
      </c>
    </row>
    <row r="1319" spans="1:26" x14ac:dyDescent="0.2">
      <c r="A1319" t="s">
        <v>6</v>
      </c>
      <c r="B1319" s="12">
        <v>1318</v>
      </c>
      <c r="C1319" s="12">
        <v>282</v>
      </c>
      <c r="D1319" s="12">
        <v>2091</v>
      </c>
      <c r="E1319" s="11">
        <v>614614.30000000005</v>
      </c>
      <c r="F1319">
        <v>13149.47</v>
      </c>
      <c r="G1319">
        <v>13528</v>
      </c>
      <c r="H1319">
        <v>13529</v>
      </c>
      <c r="I1319">
        <v>13528</v>
      </c>
      <c r="J1319" s="5">
        <f t="shared" si="265"/>
        <v>330.15827975366011</v>
      </c>
      <c r="K1319">
        <f t="shared" si="269"/>
        <v>9.5125168905784161</v>
      </c>
      <c r="L1319">
        <f t="shared" si="269"/>
        <v>5.7995721750892821</v>
      </c>
      <c r="M1319">
        <v>90</v>
      </c>
      <c r="N1319">
        <v>19</v>
      </c>
      <c r="O1319">
        <v>90</v>
      </c>
      <c r="P1319" s="5">
        <f t="shared" si="266"/>
        <v>171.10955802781405</v>
      </c>
      <c r="Q1319">
        <f t="shared" si="270"/>
        <v>4.499809670330265</v>
      </c>
      <c r="R1319">
        <f t="shared" si="270"/>
        <v>5.142304041569437</v>
      </c>
      <c r="S1319" s="5">
        <f t="shared" si="261"/>
        <v>13618</v>
      </c>
      <c r="T1319" s="3">
        <f t="shared" si="267"/>
        <v>9.5191477260429114</v>
      </c>
      <c r="U1319" s="3">
        <f t="shared" si="262"/>
        <v>10.94187621665872</v>
      </c>
      <c r="V1319" t="s">
        <v>10</v>
      </c>
      <c r="W1319" t="s">
        <v>14</v>
      </c>
      <c r="X1319">
        <f t="shared" si="263"/>
        <v>39</v>
      </c>
      <c r="Y1319" s="3">
        <f t="shared" si="264"/>
        <v>5.0127072202481511</v>
      </c>
      <c r="Z1319" s="3">
        <f t="shared" si="264"/>
        <v>0.65726813351984514</v>
      </c>
    </row>
    <row r="1320" spans="1:26" x14ac:dyDescent="0.2">
      <c r="A1320" t="s">
        <v>6</v>
      </c>
      <c r="B1320" s="12">
        <v>1319</v>
      </c>
      <c r="C1320" s="12">
        <v>281</v>
      </c>
      <c r="D1320" s="12">
        <v>2092</v>
      </c>
      <c r="E1320" s="11">
        <v>616219.80000000005</v>
      </c>
      <c r="F1320">
        <v>13125.91</v>
      </c>
      <c r="G1320">
        <v>418268</v>
      </c>
      <c r="H1320">
        <v>418270</v>
      </c>
      <c r="I1320">
        <v>418268</v>
      </c>
      <c r="J1320" s="5">
        <f t="shared" si="265"/>
        <v>10181.464470956629</v>
      </c>
      <c r="K1320">
        <f t="shared" si="269"/>
        <v>12.943877654384474</v>
      </c>
      <c r="L1320">
        <f t="shared" si="269"/>
        <v>9.2283241374158145</v>
      </c>
      <c r="M1320">
        <v>47</v>
      </c>
      <c r="N1320">
        <v>12</v>
      </c>
      <c r="O1320">
        <v>47</v>
      </c>
      <c r="P1320" s="5">
        <f t="shared" si="266"/>
        <v>89.517602970003608</v>
      </c>
      <c r="Q1320">
        <f t="shared" si="270"/>
        <v>3.8501476017100584</v>
      </c>
      <c r="R1320">
        <f t="shared" si="270"/>
        <v>4.494435287170683</v>
      </c>
      <c r="S1320" s="5">
        <f t="shared" si="261"/>
        <v>418315</v>
      </c>
      <c r="T1320" s="3">
        <f t="shared" si="267"/>
        <v>12.943990016218386</v>
      </c>
      <c r="U1320" s="3">
        <f t="shared" si="262"/>
        <v>13.722759424586497</v>
      </c>
      <c r="V1320" t="s">
        <v>10</v>
      </c>
      <c r="W1320" t="s">
        <v>14</v>
      </c>
      <c r="X1320">
        <f t="shared" si="263"/>
        <v>40</v>
      </c>
      <c r="Y1320" s="3">
        <f t="shared" si="264"/>
        <v>9.0937300526744167</v>
      </c>
      <c r="Z1320" s="3">
        <f t="shared" si="264"/>
        <v>4.7338888502451315</v>
      </c>
    </row>
    <row r="1321" spans="1:26" x14ac:dyDescent="0.2">
      <c r="A1321" t="s">
        <v>6</v>
      </c>
      <c r="B1321" s="12">
        <v>1320</v>
      </c>
      <c r="C1321" s="12">
        <v>280</v>
      </c>
      <c r="D1321" s="12">
        <v>2093</v>
      </c>
      <c r="E1321" s="11">
        <v>617723.1</v>
      </c>
      <c r="F1321">
        <v>13102.01</v>
      </c>
      <c r="G1321">
        <v>1802</v>
      </c>
      <c r="H1321">
        <v>1803</v>
      </c>
      <c r="I1321">
        <v>1802</v>
      </c>
      <c r="J1321" s="5">
        <f t="shared" si="265"/>
        <v>43.757469973196734</v>
      </c>
      <c r="K1321">
        <f t="shared" si="269"/>
        <v>7.4966524381682831</v>
      </c>
      <c r="L1321">
        <f t="shared" si="269"/>
        <v>3.7786623404733222</v>
      </c>
      <c r="M1321">
        <v>5</v>
      </c>
      <c r="N1321">
        <v>1</v>
      </c>
      <c r="O1321">
        <v>5</v>
      </c>
      <c r="P1321" s="5">
        <f t="shared" si="266"/>
        <v>9.540520881910485</v>
      </c>
      <c r="Q1321">
        <f t="shared" si="270"/>
        <v>1.6094379124341003</v>
      </c>
      <c r="R1321">
        <f t="shared" si="270"/>
        <v>2.2555480837506545</v>
      </c>
      <c r="S1321" s="5">
        <f t="shared" si="261"/>
        <v>1807</v>
      </c>
      <c r="T1321" s="3">
        <f t="shared" si="267"/>
        <v>7.4994232905922287</v>
      </c>
      <c r="U1321" s="3">
        <f t="shared" si="262"/>
        <v>6.0342104242239767</v>
      </c>
      <c r="V1321" t="s">
        <v>10</v>
      </c>
      <c r="W1321" t="s">
        <v>14</v>
      </c>
      <c r="X1321">
        <f t="shared" si="263"/>
        <v>41</v>
      </c>
      <c r="Y1321" s="3">
        <f t="shared" si="264"/>
        <v>5.8872145257341826</v>
      </c>
      <c r="Z1321" s="3">
        <f t="shared" si="264"/>
        <v>1.5231142567226676</v>
      </c>
    </row>
    <row r="1322" spans="1:26" x14ac:dyDescent="0.2">
      <c r="A1322" t="s">
        <v>6</v>
      </c>
      <c r="B1322" s="12">
        <v>1321</v>
      </c>
      <c r="C1322" s="12">
        <v>279</v>
      </c>
      <c r="D1322" s="12">
        <v>2094</v>
      </c>
      <c r="E1322" s="11">
        <v>619211.9</v>
      </c>
      <c r="F1322">
        <v>13078.02</v>
      </c>
      <c r="G1322">
        <v>830</v>
      </c>
      <c r="H1322">
        <v>830</v>
      </c>
      <c r="I1322">
        <v>830</v>
      </c>
      <c r="J1322" s="5">
        <f t="shared" si="265"/>
        <v>20.106202739320739</v>
      </c>
      <c r="K1322">
        <f t="shared" si="269"/>
        <v>6.7214257007906433</v>
      </c>
      <c r="L1322">
        <f t="shared" si="269"/>
        <v>3.0010283614557531</v>
      </c>
      <c r="M1322">
        <v>5</v>
      </c>
      <c r="N1322">
        <v>1</v>
      </c>
      <c r="O1322">
        <v>5</v>
      </c>
      <c r="P1322" s="5">
        <f t="shared" si="266"/>
        <v>9.558021780055391</v>
      </c>
      <c r="Q1322">
        <f t="shared" si="270"/>
        <v>1.6094379124341003</v>
      </c>
      <c r="R1322">
        <f t="shared" si="270"/>
        <v>2.2573807788785629</v>
      </c>
      <c r="S1322" s="5">
        <f t="shared" si="261"/>
        <v>835</v>
      </c>
      <c r="T1322" s="3">
        <f t="shared" si="267"/>
        <v>6.7274317248508551</v>
      </c>
      <c r="U1322" s="3">
        <f t="shared" si="262"/>
        <v>5.2584091403343161</v>
      </c>
      <c r="V1322" t="s">
        <v>10</v>
      </c>
      <c r="W1322" t="s">
        <v>14</v>
      </c>
      <c r="X1322">
        <f t="shared" si="263"/>
        <v>42</v>
      </c>
      <c r="Y1322" s="3">
        <f t="shared" si="264"/>
        <v>5.1119877883565428</v>
      </c>
      <c r="Z1322" s="3">
        <f t="shared" si="264"/>
        <v>0.74364758257719021</v>
      </c>
    </row>
    <row r="1323" spans="1:26" x14ac:dyDescent="0.2">
      <c r="A1323" t="s">
        <v>6</v>
      </c>
      <c r="B1323" s="12">
        <v>1322</v>
      </c>
      <c r="C1323" s="12">
        <v>278</v>
      </c>
      <c r="D1323" s="12">
        <v>2095</v>
      </c>
      <c r="E1323" s="11">
        <v>620691.30000000005</v>
      </c>
      <c r="F1323">
        <v>13054.22</v>
      </c>
      <c r="G1323">
        <v>4077</v>
      </c>
      <c r="H1323">
        <v>4077</v>
      </c>
      <c r="I1323">
        <v>4077</v>
      </c>
      <c r="J1323" s="5">
        <f t="shared" si="265"/>
        <v>98.527238902816904</v>
      </c>
      <c r="K1323">
        <f t="shared" si="269"/>
        <v>8.3131167028192525</v>
      </c>
      <c r="L1323">
        <f t="shared" si="269"/>
        <v>4.5903330470331474</v>
      </c>
      <c r="M1323">
        <v>9</v>
      </c>
      <c r="N1323">
        <v>5</v>
      </c>
      <c r="O1323">
        <v>9</v>
      </c>
      <c r="P1323" s="5">
        <f t="shared" si="266"/>
        <v>17.235805739446707</v>
      </c>
      <c r="Q1323">
        <f t="shared" si="270"/>
        <v>2.1972245773362196</v>
      </c>
      <c r="R1323">
        <f t="shared" si="270"/>
        <v>2.8469889490615503</v>
      </c>
      <c r="S1323" s="5">
        <f t="shared" si="261"/>
        <v>4086</v>
      </c>
      <c r="T1323" s="3">
        <f t="shared" si="267"/>
        <v>8.3153217753775674</v>
      </c>
      <c r="U1323" s="3">
        <f t="shared" si="262"/>
        <v>7.4373219960946972</v>
      </c>
      <c r="V1323" t="s">
        <v>10</v>
      </c>
      <c r="W1323" t="s">
        <v>14</v>
      </c>
      <c r="X1323">
        <f t="shared" si="263"/>
        <v>43</v>
      </c>
      <c r="Y1323" s="3">
        <f t="shared" si="264"/>
        <v>6.1158921254830325</v>
      </c>
      <c r="Z1323" s="3">
        <f t="shared" si="264"/>
        <v>1.7433440979715971</v>
      </c>
    </row>
    <row r="1324" spans="1:26" x14ac:dyDescent="0.2">
      <c r="A1324" t="s">
        <v>6</v>
      </c>
      <c r="B1324" s="12">
        <v>1323</v>
      </c>
      <c r="C1324" s="12">
        <v>277</v>
      </c>
      <c r="D1324" s="12">
        <v>2096</v>
      </c>
      <c r="E1324" s="11">
        <v>622158.6</v>
      </c>
      <c r="F1324">
        <v>13030.4</v>
      </c>
      <c r="G1324">
        <v>1219</v>
      </c>
      <c r="H1324">
        <v>1220</v>
      </c>
      <c r="I1324">
        <v>1219</v>
      </c>
      <c r="J1324" s="5">
        <f t="shared" si="265"/>
        <v>29.38961223070773</v>
      </c>
      <c r="K1324">
        <f t="shared" si="269"/>
        <v>7.1057861294812712</v>
      </c>
      <c r="L1324">
        <f t="shared" si="269"/>
        <v>3.380641286424348</v>
      </c>
      <c r="M1324">
        <v>2</v>
      </c>
      <c r="N1324">
        <v>1</v>
      </c>
      <c r="O1324">
        <v>2</v>
      </c>
      <c r="P1324" s="5">
        <f t="shared" si="266"/>
        <v>3.8371807465618861</v>
      </c>
      <c r="Q1324">
        <f t="shared" si="270"/>
        <v>0.69314718055994529</v>
      </c>
      <c r="R1324">
        <f t="shared" si="270"/>
        <v>1.3447379163742437</v>
      </c>
      <c r="S1324" s="5">
        <f t="shared" si="261"/>
        <v>1221</v>
      </c>
      <c r="T1324" s="3">
        <f t="shared" si="267"/>
        <v>7.1074254741107046</v>
      </c>
      <c r="U1324" s="3">
        <f t="shared" si="262"/>
        <v>4.7253792027985915</v>
      </c>
      <c r="V1324" t="s">
        <v>10</v>
      </c>
      <c r="W1324" t="s">
        <v>14</v>
      </c>
      <c r="X1324">
        <f t="shared" si="263"/>
        <v>44</v>
      </c>
      <c r="Y1324" s="3">
        <f t="shared" si="264"/>
        <v>6.4126389489213258</v>
      </c>
      <c r="Z1324" s="3">
        <f t="shared" si="264"/>
        <v>2.0359033700501046</v>
      </c>
    </row>
    <row r="1325" spans="1:26" x14ac:dyDescent="0.2">
      <c r="A1325" t="s">
        <v>6</v>
      </c>
      <c r="B1325" s="12">
        <v>1324</v>
      </c>
      <c r="C1325" s="12">
        <v>276</v>
      </c>
      <c r="D1325" s="12">
        <v>2097</v>
      </c>
      <c r="E1325" s="11">
        <v>623608.80000000005</v>
      </c>
      <c r="F1325">
        <v>13006.44</v>
      </c>
      <c r="G1325">
        <v>1355</v>
      </c>
      <c r="H1325">
        <v>1355</v>
      </c>
      <c r="I1325">
        <v>1355</v>
      </c>
      <c r="J1325" s="5">
        <f t="shared" si="265"/>
        <v>32.592548405346427</v>
      </c>
      <c r="K1325">
        <f t="shared" si="269"/>
        <v>7.2115567333138015</v>
      </c>
      <c r="L1325">
        <f t="shared" si="269"/>
        <v>3.4840836857219513</v>
      </c>
      <c r="M1325">
        <v>773</v>
      </c>
      <c r="N1325">
        <v>155</v>
      </c>
      <c r="O1325">
        <v>773</v>
      </c>
      <c r="P1325" s="5">
        <f t="shared" si="266"/>
        <v>1485.8024178791429</v>
      </c>
      <c r="Q1325">
        <f t="shared" si="270"/>
        <v>6.6502790485874224</v>
      </c>
      <c r="R1325">
        <f t="shared" si="270"/>
        <v>7.3037102540411514</v>
      </c>
      <c r="S1325" s="5">
        <f t="shared" si="261"/>
        <v>2128</v>
      </c>
      <c r="T1325" s="3">
        <f t="shared" si="267"/>
        <v>7.6629378504615353</v>
      </c>
      <c r="U1325" s="3">
        <f t="shared" si="262"/>
        <v>10.787793939763102</v>
      </c>
      <c r="V1325" t="s">
        <v>10</v>
      </c>
      <c r="W1325" t="s">
        <v>14</v>
      </c>
      <c r="X1325">
        <f t="shared" si="263"/>
        <v>45</v>
      </c>
      <c r="Y1325" s="3">
        <f t="shared" si="264"/>
        <v>0.56127768472637918</v>
      </c>
      <c r="Z1325" s="3">
        <f t="shared" si="264"/>
        <v>-3.8196265683192001</v>
      </c>
    </row>
    <row r="1326" spans="1:26" x14ac:dyDescent="0.2">
      <c r="A1326" t="s">
        <v>6</v>
      </c>
      <c r="B1326" s="12">
        <v>1325</v>
      </c>
      <c r="C1326" s="12">
        <v>275</v>
      </c>
      <c r="D1326" s="12">
        <v>2098</v>
      </c>
      <c r="E1326" s="11">
        <v>625048.5</v>
      </c>
      <c r="F1326">
        <v>12982.08</v>
      </c>
      <c r="G1326">
        <v>822</v>
      </c>
      <c r="H1326">
        <v>822</v>
      </c>
      <c r="I1326">
        <v>822</v>
      </c>
      <c r="J1326" s="5">
        <f t="shared" si="265"/>
        <v>19.726469225988065</v>
      </c>
      <c r="K1326">
        <f t="shared" si="269"/>
        <v>6.7117403950561796</v>
      </c>
      <c r="L1326">
        <f t="shared" si="269"/>
        <v>2.9819613494327126</v>
      </c>
      <c r="M1326">
        <v>309</v>
      </c>
      <c r="N1326">
        <v>100</v>
      </c>
      <c r="O1326">
        <v>309</v>
      </c>
      <c r="P1326" s="5">
        <f t="shared" si="266"/>
        <v>595.0510241810249</v>
      </c>
      <c r="Q1326">
        <f t="shared" si="270"/>
        <v>5.7333412768977459</v>
      </c>
      <c r="R1326">
        <f t="shared" si="270"/>
        <v>6.3886471567949785</v>
      </c>
      <c r="S1326" s="5">
        <f t="shared" si="261"/>
        <v>1131</v>
      </c>
      <c r="T1326" s="3">
        <f t="shared" si="267"/>
        <v>7.0308574761161209</v>
      </c>
      <c r="U1326" s="3">
        <f t="shared" si="262"/>
        <v>9.3706085062276916</v>
      </c>
      <c r="V1326" t="s">
        <v>10</v>
      </c>
      <c r="W1326" t="s">
        <v>14</v>
      </c>
      <c r="X1326">
        <f t="shared" si="263"/>
        <v>46</v>
      </c>
      <c r="Y1326" s="3">
        <f t="shared" si="264"/>
        <v>0.97839911815843372</v>
      </c>
      <c r="Z1326" s="3">
        <f t="shared" si="264"/>
        <v>-3.4066858073622659</v>
      </c>
    </row>
    <row r="1327" spans="1:26" x14ac:dyDescent="0.2">
      <c r="A1327" t="s">
        <v>6</v>
      </c>
      <c r="B1327" s="12">
        <v>1326</v>
      </c>
      <c r="C1327" s="12">
        <v>274</v>
      </c>
      <c r="D1327" s="12">
        <v>2099</v>
      </c>
      <c r="E1327" s="11">
        <v>626451.5</v>
      </c>
      <c r="F1327">
        <v>12957.43</v>
      </c>
      <c r="G1327">
        <v>326</v>
      </c>
      <c r="H1327">
        <v>326</v>
      </c>
      <c r="I1327">
        <v>326</v>
      </c>
      <c r="J1327" s="5">
        <f t="shared" si="265"/>
        <v>7.8058716436946831</v>
      </c>
      <c r="K1327">
        <f t="shared" si="269"/>
        <v>5.7868973813667077</v>
      </c>
      <c r="L1327">
        <f t="shared" si="269"/>
        <v>2.054876225335335</v>
      </c>
      <c r="M1327">
        <v>1</v>
      </c>
      <c r="N1327">
        <v>1</v>
      </c>
      <c r="O1327">
        <v>1</v>
      </c>
      <c r="P1327" s="5">
        <f t="shared" si="266"/>
        <v>1.9293949494614286</v>
      </c>
      <c r="Q1327">
        <f t="shared" si="270"/>
        <v>0</v>
      </c>
      <c r="R1327">
        <f t="shared" si="270"/>
        <v>0.6572064560777422</v>
      </c>
      <c r="S1327" s="5">
        <f t="shared" si="261"/>
        <v>327</v>
      </c>
      <c r="T1327" s="3">
        <f t="shared" si="267"/>
        <v>5.7899601708972535</v>
      </c>
      <c r="U1327" s="3">
        <f t="shared" si="262"/>
        <v>2.7120826814130772</v>
      </c>
      <c r="V1327" t="s">
        <v>10</v>
      </c>
      <c r="W1327" t="s">
        <v>14</v>
      </c>
      <c r="X1327">
        <f t="shared" si="263"/>
        <v>47</v>
      </c>
      <c r="Y1327" s="3">
        <f t="shared" si="264"/>
        <v>5.7868973813667077</v>
      </c>
      <c r="Z1327" s="3">
        <f t="shared" si="264"/>
        <v>1.3976697692575928</v>
      </c>
    </row>
    <row r="1328" spans="1:26" x14ac:dyDescent="0.2">
      <c r="A1328" t="s">
        <v>6</v>
      </c>
      <c r="B1328" s="12">
        <v>1327</v>
      </c>
      <c r="C1328" s="12">
        <v>273</v>
      </c>
      <c r="D1328" s="12">
        <v>2100</v>
      </c>
      <c r="E1328" s="11">
        <v>627845.19999999995</v>
      </c>
      <c r="F1328">
        <v>12932.65</v>
      </c>
      <c r="G1328">
        <v>184</v>
      </c>
      <c r="H1328">
        <v>184</v>
      </c>
      <c r="I1328">
        <v>184</v>
      </c>
      <c r="J1328" s="5">
        <f t="shared" si="265"/>
        <v>4.3959880556544837</v>
      </c>
      <c r="K1328">
        <f t="shared" si="269"/>
        <v>5.2149357576089859</v>
      </c>
      <c r="L1328">
        <f t="shared" si="269"/>
        <v>1.4806923194436172</v>
      </c>
      <c r="M1328">
        <v>0</v>
      </c>
      <c r="N1328">
        <v>0</v>
      </c>
      <c r="O1328">
        <v>0</v>
      </c>
      <c r="P1328" s="5">
        <f t="shared" si="266"/>
        <v>0</v>
      </c>
      <c r="Q1328">
        <v>0</v>
      </c>
      <c r="R1328">
        <v>0</v>
      </c>
      <c r="S1328" s="5">
        <f t="shared" si="261"/>
        <v>184</v>
      </c>
      <c r="T1328" s="3">
        <f t="shared" si="267"/>
        <v>5.2149357576089859</v>
      </c>
      <c r="U1328" s="3">
        <f t="shared" si="262"/>
        <v>1.4806923194436172</v>
      </c>
      <c r="V1328" t="s">
        <v>10</v>
      </c>
      <c r="W1328" t="s">
        <v>14</v>
      </c>
      <c r="X1328">
        <f t="shared" si="263"/>
        <v>48</v>
      </c>
      <c r="Y1328" s="3">
        <f t="shared" si="264"/>
        <v>5.2149357576089859</v>
      </c>
      <c r="Z1328" s="3">
        <f t="shared" si="264"/>
        <v>1.4806923194436172</v>
      </c>
    </row>
    <row r="1329" spans="1:26" x14ac:dyDescent="0.2">
      <c r="A1329" t="s">
        <v>6</v>
      </c>
      <c r="B1329" s="12">
        <v>1328</v>
      </c>
      <c r="C1329" s="12">
        <v>272</v>
      </c>
      <c r="D1329" s="12">
        <v>2101</v>
      </c>
      <c r="E1329" s="11">
        <v>629209.4</v>
      </c>
      <c r="F1329">
        <v>12910.13</v>
      </c>
      <c r="G1329">
        <v>348</v>
      </c>
      <c r="H1329">
        <v>348</v>
      </c>
      <c r="I1329">
        <v>348</v>
      </c>
      <c r="J1329" s="5">
        <f t="shared" si="265"/>
        <v>8.2961252644985901</v>
      </c>
      <c r="K1329">
        <f t="shared" si="269"/>
        <v>5.8522024797744745</v>
      </c>
      <c r="L1329">
        <f t="shared" si="269"/>
        <v>2.1157885701983075</v>
      </c>
      <c r="M1329">
        <v>0</v>
      </c>
      <c r="N1329">
        <v>0</v>
      </c>
      <c r="O1329">
        <v>0</v>
      </c>
      <c r="P1329" s="5">
        <f t="shared" si="266"/>
        <v>0</v>
      </c>
      <c r="Q1329">
        <v>0</v>
      </c>
      <c r="R1329">
        <v>0</v>
      </c>
      <c r="S1329" s="5">
        <f t="shared" si="261"/>
        <v>348</v>
      </c>
      <c r="T1329" s="3">
        <f t="shared" si="267"/>
        <v>5.8522024797744745</v>
      </c>
      <c r="U1329" s="3">
        <f t="shared" si="262"/>
        <v>2.1157885701983075</v>
      </c>
      <c r="V1329" t="s">
        <v>10</v>
      </c>
      <c r="W1329" t="s">
        <v>14</v>
      </c>
      <c r="X1329">
        <f t="shared" si="263"/>
        <v>49</v>
      </c>
      <c r="Y1329" s="3">
        <f t="shared" si="264"/>
        <v>5.8522024797744745</v>
      </c>
      <c r="Z1329" s="3">
        <f t="shared" si="264"/>
        <v>2.1157885701983075</v>
      </c>
    </row>
    <row r="1330" spans="1:26" x14ac:dyDescent="0.2">
      <c r="A1330" t="s">
        <v>6</v>
      </c>
      <c r="B1330" s="12">
        <v>1329</v>
      </c>
      <c r="C1330" s="12">
        <v>271</v>
      </c>
      <c r="D1330" s="12">
        <v>2102</v>
      </c>
      <c r="E1330" s="11">
        <v>630594.6</v>
      </c>
      <c r="F1330">
        <v>12888.38</v>
      </c>
      <c r="G1330">
        <v>18973</v>
      </c>
      <c r="H1330">
        <v>18973</v>
      </c>
      <c r="I1330">
        <v>18973</v>
      </c>
      <c r="J1330" s="5">
        <f t="shared" si="265"/>
        <v>451.31214253975537</v>
      </c>
      <c r="K1330">
        <f t="shared" si="269"/>
        <v>9.8507721948641329</v>
      </c>
      <c r="L1330">
        <f t="shared" si="269"/>
        <v>6.112159212165122</v>
      </c>
      <c r="M1330">
        <v>1</v>
      </c>
      <c r="N1330">
        <v>0</v>
      </c>
      <c r="O1330">
        <v>1</v>
      </c>
      <c r="P1330" s="5">
        <f t="shared" si="266"/>
        <v>1.9397317583745981</v>
      </c>
      <c r="Q1330">
        <f>LN(O1330)</f>
        <v>0</v>
      </c>
      <c r="R1330">
        <f>LN(P1330)</f>
        <v>0.66254969463614088</v>
      </c>
      <c r="S1330" s="5">
        <f t="shared" si="261"/>
        <v>18974</v>
      </c>
      <c r="T1330" s="3">
        <f t="shared" si="267"/>
        <v>9.8508248999528227</v>
      </c>
      <c r="U1330" s="3">
        <f t="shared" si="262"/>
        <v>6.7747089068012629</v>
      </c>
      <c r="V1330" t="s">
        <v>10</v>
      </c>
      <c r="W1330" t="s">
        <v>14</v>
      </c>
      <c r="X1330">
        <f t="shared" si="263"/>
        <v>50</v>
      </c>
      <c r="Y1330" s="3">
        <f t="shared" si="264"/>
        <v>9.8507721948641329</v>
      </c>
      <c r="Z1330" s="3">
        <f t="shared" si="264"/>
        <v>5.4496095175289812</v>
      </c>
    </row>
    <row r="1331" spans="1:26" x14ac:dyDescent="0.2">
      <c r="A1331" t="s">
        <v>6</v>
      </c>
      <c r="B1331" s="12">
        <v>1330</v>
      </c>
      <c r="C1331" s="12">
        <v>270</v>
      </c>
      <c r="D1331" s="12">
        <v>2103</v>
      </c>
      <c r="E1331" s="11">
        <v>631971.30000000005</v>
      </c>
      <c r="F1331">
        <v>12866.3</v>
      </c>
      <c r="G1331">
        <v>120</v>
      </c>
      <c r="H1331">
        <v>120</v>
      </c>
      <c r="I1331">
        <v>120</v>
      </c>
      <c r="J1331" s="5">
        <f t="shared" si="265"/>
        <v>2.8482306079405819</v>
      </c>
      <c r="K1331">
        <f t="shared" si="269"/>
        <v>4.7874917427820458</v>
      </c>
      <c r="L1331">
        <f t="shared" si="269"/>
        <v>1.046697962160932</v>
      </c>
      <c r="M1331">
        <v>0</v>
      </c>
      <c r="N1331">
        <v>0</v>
      </c>
      <c r="O1331">
        <v>0</v>
      </c>
      <c r="P1331" s="5">
        <f t="shared" si="266"/>
        <v>0</v>
      </c>
      <c r="Q1331">
        <v>0</v>
      </c>
      <c r="R1331">
        <v>0</v>
      </c>
      <c r="S1331" s="5">
        <f t="shared" si="261"/>
        <v>120</v>
      </c>
      <c r="T1331" s="3">
        <f t="shared" si="267"/>
        <v>4.7874917427820458</v>
      </c>
      <c r="U1331" s="3">
        <f t="shared" si="262"/>
        <v>1.046697962160932</v>
      </c>
      <c r="V1331" t="s">
        <v>10</v>
      </c>
      <c r="W1331" t="s">
        <v>14</v>
      </c>
      <c r="X1331">
        <f t="shared" si="263"/>
        <v>51</v>
      </c>
      <c r="Y1331" s="3">
        <f t="shared" si="264"/>
        <v>4.7874917427820458</v>
      </c>
      <c r="Z1331" s="3">
        <f t="shared" si="264"/>
        <v>1.046697962160932</v>
      </c>
    </row>
    <row r="1332" spans="1:26" x14ac:dyDescent="0.2">
      <c r="A1332" t="s">
        <v>6</v>
      </c>
      <c r="B1332" s="12">
        <v>1331</v>
      </c>
      <c r="C1332" s="12">
        <v>269</v>
      </c>
      <c r="D1332" s="12">
        <v>2104</v>
      </c>
      <c r="E1332" s="11">
        <v>633329.30000000005</v>
      </c>
      <c r="F1332">
        <v>12843.98</v>
      </c>
      <c r="G1332">
        <v>164</v>
      </c>
      <c r="H1332">
        <v>164</v>
      </c>
      <c r="I1332">
        <v>164</v>
      </c>
      <c r="J1332" s="5">
        <f t="shared" si="265"/>
        <v>3.8842352627614094</v>
      </c>
      <c r="K1332">
        <f t="shared" si="269"/>
        <v>5.0998664278241987</v>
      </c>
      <c r="L1332">
        <f t="shared" si="269"/>
        <v>1.3569261208813173</v>
      </c>
      <c r="M1332">
        <v>0</v>
      </c>
      <c r="N1332">
        <v>0</v>
      </c>
      <c r="O1332">
        <v>0</v>
      </c>
      <c r="P1332" s="5">
        <f t="shared" si="266"/>
        <v>0</v>
      </c>
      <c r="Q1332">
        <v>0</v>
      </c>
      <c r="R1332">
        <v>0</v>
      </c>
      <c r="S1332" s="5">
        <f t="shared" si="261"/>
        <v>164</v>
      </c>
      <c r="T1332" s="3">
        <f t="shared" si="267"/>
        <v>5.0998664278241987</v>
      </c>
      <c r="U1332" s="3">
        <f t="shared" si="262"/>
        <v>1.3569261208813173</v>
      </c>
      <c r="V1332" t="s">
        <v>10</v>
      </c>
      <c r="W1332" t="s">
        <v>14</v>
      </c>
      <c r="X1332">
        <f t="shared" si="263"/>
        <v>52</v>
      </c>
      <c r="Y1332" s="3">
        <f t="shared" si="264"/>
        <v>5.0998664278241987</v>
      </c>
      <c r="Z1332" s="3">
        <f t="shared" si="264"/>
        <v>1.3569261208813173</v>
      </c>
    </row>
    <row r="1333" spans="1:26" x14ac:dyDescent="0.2">
      <c r="A1333" t="s">
        <v>6</v>
      </c>
      <c r="B1333" s="12">
        <v>1332</v>
      </c>
      <c r="C1333" s="12">
        <v>268</v>
      </c>
      <c r="D1333" s="12">
        <v>2105</v>
      </c>
      <c r="E1333" s="11">
        <v>634696.30000000005</v>
      </c>
      <c r="F1333">
        <v>12821.48</v>
      </c>
      <c r="G1333">
        <v>13176</v>
      </c>
      <c r="H1333">
        <v>13176</v>
      </c>
      <c r="I1333">
        <v>13176</v>
      </c>
      <c r="J1333" s="5">
        <f t="shared" si="265"/>
        <v>311.39302371858793</v>
      </c>
      <c r="K1333">
        <f t="shared" si="269"/>
        <v>9.4861522718574758</v>
      </c>
      <c r="L1333">
        <f t="shared" si="269"/>
        <v>5.7410558561900142</v>
      </c>
      <c r="M1333">
        <v>0</v>
      </c>
      <c r="N1333">
        <v>0</v>
      </c>
      <c r="O1333">
        <v>0</v>
      </c>
      <c r="P1333" s="5">
        <f t="shared" si="266"/>
        <v>0</v>
      </c>
      <c r="Q1333">
        <v>0</v>
      </c>
      <c r="R1333">
        <v>0</v>
      </c>
      <c r="S1333" s="5">
        <f t="shared" si="261"/>
        <v>13176</v>
      </c>
      <c r="T1333" s="3">
        <f t="shared" si="267"/>
        <v>9.4861522718574758</v>
      </c>
      <c r="U1333" s="3">
        <f t="shared" si="262"/>
        <v>5.7410558561900142</v>
      </c>
      <c r="V1333" t="s">
        <v>10</v>
      </c>
      <c r="W1333" t="s">
        <v>14</v>
      </c>
      <c r="X1333">
        <f t="shared" si="263"/>
        <v>53</v>
      </c>
      <c r="Y1333" s="3">
        <f t="shared" si="264"/>
        <v>9.4861522718574758</v>
      </c>
      <c r="Z1333" s="3">
        <f t="shared" si="264"/>
        <v>5.7410558561900142</v>
      </c>
    </row>
    <row r="1334" spans="1:26" x14ac:dyDescent="0.2">
      <c r="A1334" t="s">
        <v>6</v>
      </c>
      <c r="B1334" s="12">
        <v>1333</v>
      </c>
      <c r="C1334" s="12">
        <v>267</v>
      </c>
      <c r="D1334" s="12">
        <v>2106</v>
      </c>
      <c r="E1334" s="11">
        <v>636055</v>
      </c>
      <c r="F1334">
        <v>12798.87</v>
      </c>
      <c r="G1334">
        <v>568</v>
      </c>
      <c r="H1334">
        <v>568</v>
      </c>
      <c r="I1334">
        <v>568</v>
      </c>
      <c r="J1334" s="5">
        <f t="shared" si="265"/>
        <v>13.395068036569166</v>
      </c>
      <c r="K1334">
        <f t="shared" si="269"/>
        <v>6.3421214187211516</v>
      </c>
      <c r="L1334">
        <f t="shared" si="269"/>
        <v>2.5948865822348237</v>
      </c>
      <c r="M1334">
        <v>0</v>
      </c>
      <c r="N1334">
        <v>0</v>
      </c>
      <c r="O1334">
        <v>0</v>
      </c>
      <c r="P1334" s="5">
        <f t="shared" si="266"/>
        <v>0</v>
      </c>
      <c r="Q1334">
        <v>0</v>
      </c>
      <c r="R1334">
        <v>0</v>
      </c>
      <c r="S1334" s="5">
        <f t="shared" si="261"/>
        <v>568</v>
      </c>
      <c r="T1334" s="3">
        <f t="shared" si="267"/>
        <v>6.3421214187211516</v>
      </c>
      <c r="U1334" s="3">
        <f t="shared" si="262"/>
        <v>2.5948865822348237</v>
      </c>
      <c r="V1334" t="s">
        <v>10</v>
      </c>
      <c r="W1334" t="s">
        <v>14</v>
      </c>
      <c r="X1334">
        <f t="shared" si="263"/>
        <v>54</v>
      </c>
      <c r="Y1334" s="3">
        <f t="shared" si="264"/>
        <v>6.3421214187211516</v>
      </c>
      <c r="Z1334" s="3">
        <f t="shared" si="264"/>
        <v>2.5948865822348237</v>
      </c>
    </row>
    <row r="1335" spans="1:26" x14ac:dyDescent="0.2">
      <c r="A1335" t="s">
        <v>6</v>
      </c>
      <c r="B1335" s="12">
        <v>1334</v>
      </c>
      <c r="C1335" s="12">
        <v>266</v>
      </c>
      <c r="D1335" s="12">
        <v>2107</v>
      </c>
      <c r="E1335" s="11">
        <v>637396.9</v>
      </c>
      <c r="F1335">
        <v>12775.83</v>
      </c>
      <c r="G1335">
        <v>273</v>
      </c>
      <c r="H1335">
        <v>273</v>
      </c>
      <c r="I1335">
        <v>273</v>
      </c>
      <c r="J1335" s="5">
        <f t="shared" si="265"/>
        <v>6.4245684282430613</v>
      </c>
      <c r="K1335">
        <f t="shared" si="269"/>
        <v>5.6094717951849598</v>
      </c>
      <c r="L1335">
        <f t="shared" si="269"/>
        <v>1.8601294578237619</v>
      </c>
      <c r="M1335">
        <v>0</v>
      </c>
      <c r="N1335">
        <v>0</v>
      </c>
      <c r="O1335">
        <v>0</v>
      </c>
      <c r="P1335" s="5">
        <f t="shared" si="266"/>
        <v>0</v>
      </c>
      <c r="Q1335">
        <v>0</v>
      </c>
      <c r="R1335">
        <v>0</v>
      </c>
      <c r="S1335" s="5">
        <f t="shared" si="261"/>
        <v>273</v>
      </c>
      <c r="T1335" s="3">
        <f t="shared" si="267"/>
        <v>5.6094717951849598</v>
      </c>
      <c r="U1335" s="3">
        <f t="shared" si="262"/>
        <v>1.8601294578237619</v>
      </c>
      <c r="V1335" t="s">
        <v>10</v>
      </c>
      <c r="W1335" t="s">
        <v>14</v>
      </c>
      <c r="X1335">
        <f t="shared" si="263"/>
        <v>55</v>
      </c>
      <c r="Y1335" s="3">
        <f t="shared" si="264"/>
        <v>5.6094717951849598</v>
      </c>
      <c r="Z1335" s="3">
        <f t="shared" si="264"/>
        <v>1.8601294578237619</v>
      </c>
    </row>
    <row r="1336" spans="1:26" x14ac:dyDescent="0.2">
      <c r="A1336" t="s">
        <v>6</v>
      </c>
      <c r="B1336" s="12">
        <v>1335</v>
      </c>
      <c r="C1336" s="12">
        <v>265</v>
      </c>
      <c r="D1336" s="12">
        <v>2108</v>
      </c>
      <c r="E1336" s="11">
        <v>638721.4</v>
      </c>
      <c r="F1336">
        <v>12752.5</v>
      </c>
      <c r="G1336">
        <v>307</v>
      </c>
      <c r="H1336">
        <v>307</v>
      </c>
      <c r="I1336">
        <v>307</v>
      </c>
      <c r="J1336" s="5">
        <f t="shared" si="265"/>
        <v>7.2097161610680338</v>
      </c>
      <c r="K1336">
        <f t="shared" si="269"/>
        <v>5.7268477475871968</v>
      </c>
      <c r="L1336">
        <f t="shared" si="269"/>
        <v>1.9754295831249975</v>
      </c>
      <c r="M1336">
        <v>0</v>
      </c>
      <c r="N1336">
        <v>0</v>
      </c>
      <c r="O1336">
        <v>0</v>
      </c>
      <c r="P1336" s="5">
        <f t="shared" si="266"/>
        <v>0</v>
      </c>
      <c r="Q1336">
        <v>0</v>
      </c>
      <c r="R1336">
        <v>0</v>
      </c>
      <c r="S1336" s="5">
        <f t="shared" si="261"/>
        <v>307</v>
      </c>
      <c r="T1336" s="3">
        <f t="shared" si="267"/>
        <v>5.7268477475871968</v>
      </c>
      <c r="U1336" s="3">
        <f t="shared" si="262"/>
        <v>1.9754295831249975</v>
      </c>
      <c r="V1336" t="s">
        <v>10</v>
      </c>
      <c r="W1336" t="s">
        <v>14</v>
      </c>
      <c r="X1336">
        <f t="shared" si="263"/>
        <v>56</v>
      </c>
      <c r="Y1336" s="3">
        <f t="shared" si="264"/>
        <v>5.7268477475871968</v>
      </c>
      <c r="Z1336" s="3">
        <f t="shared" si="264"/>
        <v>1.9754295831249975</v>
      </c>
    </row>
    <row r="1337" spans="1:26" x14ac:dyDescent="0.2">
      <c r="A1337" t="s">
        <v>6</v>
      </c>
      <c r="B1337" s="12">
        <v>1336</v>
      </c>
      <c r="C1337" s="12">
        <v>264</v>
      </c>
      <c r="D1337" s="12">
        <v>2109</v>
      </c>
      <c r="E1337" s="11">
        <v>640025.80000000005</v>
      </c>
      <c r="F1337">
        <v>12728.91</v>
      </c>
      <c r="G1337">
        <v>189</v>
      </c>
      <c r="H1337">
        <v>189</v>
      </c>
      <c r="I1337">
        <v>189</v>
      </c>
      <c r="J1337" s="5">
        <f t="shared" si="265"/>
        <v>4.4295089354210404</v>
      </c>
      <c r="K1337">
        <f t="shared" si="269"/>
        <v>5.2417470150596426</v>
      </c>
      <c r="L1337">
        <f t="shared" si="269"/>
        <v>1.4882887281206618</v>
      </c>
      <c r="M1337">
        <v>1</v>
      </c>
      <c r="N1337">
        <v>1</v>
      </c>
      <c r="O1337">
        <v>1</v>
      </c>
      <c r="P1337" s="5">
        <f t="shared" si="266"/>
        <v>1.9640330554619367</v>
      </c>
      <c r="Q1337">
        <f t="shared" ref="Q1337:R1340" si="271">LN(O1337)</f>
        <v>0</v>
      </c>
      <c r="R1337">
        <f t="shared" si="271"/>
        <v>0.67500004047390694</v>
      </c>
      <c r="S1337" s="5">
        <f t="shared" si="261"/>
        <v>190</v>
      </c>
      <c r="T1337" s="3">
        <f t="shared" si="267"/>
        <v>5.2470240721604862</v>
      </c>
      <c r="U1337" s="3">
        <f t="shared" si="262"/>
        <v>2.163288768594569</v>
      </c>
      <c r="V1337" t="s">
        <v>10</v>
      </c>
      <c r="W1337" t="s">
        <v>14</v>
      </c>
      <c r="X1337">
        <f t="shared" si="263"/>
        <v>57</v>
      </c>
      <c r="Y1337" s="3">
        <f t="shared" si="264"/>
        <v>5.2417470150596426</v>
      </c>
      <c r="Z1337" s="3">
        <f t="shared" si="264"/>
        <v>0.81328868764675488</v>
      </c>
    </row>
    <row r="1338" spans="1:26" x14ac:dyDescent="0.2">
      <c r="A1338" t="s">
        <v>6</v>
      </c>
      <c r="B1338" s="12">
        <v>1337</v>
      </c>
      <c r="C1338" s="12">
        <v>263</v>
      </c>
      <c r="D1338" s="12">
        <v>2110</v>
      </c>
      <c r="E1338" s="11">
        <v>641326.1</v>
      </c>
      <c r="F1338">
        <v>12705.11</v>
      </c>
      <c r="G1338">
        <v>3890</v>
      </c>
      <c r="H1338">
        <v>3890</v>
      </c>
      <c r="I1338">
        <v>3890</v>
      </c>
      <c r="J1338" s="5">
        <f t="shared" si="265"/>
        <v>90.983354645943777</v>
      </c>
      <c r="K1338">
        <f t="shared" si="269"/>
        <v>8.2661644366124918</v>
      </c>
      <c r="L1338">
        <f t="shared" si="269"/>
        <v>4.510676573807042</v>
      </c>
      <c r="M1338">
        <v>6</v>
      </c>
      <c r="N1338">
        <v>1</v>
      </c>
      <c r="O1338">
        <v>6</v>
      </c>
      <c r="P1338" s="5">
        <f t="shared" si="266"/>
        <v>11.806273223923286</v>
      </c>
      <c r="Q1338">
        <f t="shared" si="271"/>
        <v>1.791759469228055</v>
      </c>
      <c r="R1338">
        <f t="shared" si="271"/>
        <v>2.4686310193529506</v>
      </c>
      <c r="S1338" s="5">
        <f t="shared" si="261"/>
        <v>3896</v>
      </c>
      <c r="T1338" s="3">
        <f t="shared" si="267"/>
        <v>8.2677056647624259</v>
      </c>
      <c r="U1338" s="3">
        <f t="shared" si="262"/>
        <v>6.9793075931599926</v>
      </c>
      <c r="V1338" t="s">
        <v>10</v>
      </c>
      <c r="W1338" t="s">
        <v>14</v>
      </c>
      <c r="X1338">
        <f t="shared" si="263"/>
        <v>58</v>
      </c>
      <c r="Y1338" s="3">
        <f t="shared" si="264"/>
        <v>6.4744049673844373</v>
      </c>
      <c r="Z1338" s="3">
        <f t="shared" si="264"/>
        <v>2.0420455544540914</v>
      </c>
    </row>
    <row r="1339" spans="1:26" x14ac:dyDescent="0.2">
      <c r="A1339" t="s">
        <v>6</v>
      </c>
      <c r="B1339" s="12">
        <v>1338</v>
      </c>
      <c r="C1339" s="12">
        <v>262</v>
      </c>
      <c r="D1339" s="12">
        <v>2111</v>
      </c>
      <c r="E1339" s="11">
        <v>642673.9</v>
      </c>
      <c r="F1339">
        <v>12681.33</v>
      </c>
      <c r="G1339">
        <v>39764</v>
      </c>
      <c r="H1339">
        <v>39764</v>
      </c>
      <c r="I1339">
        <v>39764</v>
      </c>
      <c r="J1339" s="5">
        <f t="shared" si="265"/>
        <v>928.09121391112978</v>
      </c>
      <c r="K1339">
        <f t="shared" si="269"/>
        <v>10.590717259332036</v>
      </c>
      <c r="L1339">
        <f t="shared" si="269"/>
        <v>6.8331300188084816</v>
      </c>
      <c r="M1339">
        <v>4</v>
      </c>
      <c r="N1339">
        <v>3</v>
      </c>
      <c r="O1339">
        <v>4</v>
      </c>
      <c r="P1339" s="5">
        <f t="shared" si="266"/>
        <v>7.8856082130186662</v>
      </c>
      <c r="Q1339">
        <f t="shared" si="271"/>
        <v>1.3862943611198906</v>
      </c>
      <c r="R1339">
        <f t="shared" si="271"/>
        <v>2.0650393528896345</v>
      </c>
      <c r="S1339" s="5">
        <f t="shared" si="261"/>
        <v>39768</v>
      </c>
      <c r="T1339" s="3">
        <f t="shared" si="267"/>
        <v>10.590817847774508</v>
      </c>
      <c r="U1339" s="3">
        <f t="shared" si="262"/>
        <v>8.8981693716981169</v>
      </c>
      <c r="V1339" t="s">
        <v>10</v>
      </c>
      <c r="W1339" t="s">
        <v>14</v>
      </c>
      <c r="X1339">
        <f t="shared" si="263"/>
        <v>59</v>
      </c>
      <c r="Y1339" s="3">
        <f t="shared" si="264"/>
        <v>9.2044228982121457</v>
      </c>
      <c r="Z1339" s="3">
        <f t="shared" si="264"/>
        <v>4.7680906659188471</v>
      </c>
    </row>
    <row r="1340" spans="1:26" x14ac:dyDescent="0.2">
      <c r="A1340" t="s">
        <v>6</v>
      </c>
      <c r="B1340" s="12">
        <v>1339</v>
      </c>
      <c r="C1340" s="12">
        <v>261</v>
      </c>
      <c r="D1340" s="12">
        <v>2112</v>
      </c>
      <c r="E1340" s="11">
        <v>643995</v>
      </c>
      <c r="F1340">
        <v>12657.43</v>
      </c>
      <c r="G1340">
        <v>212</v>
      </c>
      <c r="H1340">
        <v>212</v>
      </c>
      <c r="I1340">
        <v>212</v>
      </c>
      <c r="J1340" s="5">
        <f t="shared" si="265"/>
        <v>4.9379265366967129</v>
      </c>
      <c r="K1340">
        <f t="shared" si="269"/>
        <v>5.3565862746720123</v>
      </c>
      <c r="L1340">
        <f t="shared" si="269"/>
        <v>1.5969455136751638</v>
      </c>
      <c r="M1340">
        <v>2</v>
      </c>
      <c r="N1340">
        <v>0</v>
      </c>
      <c r="O1340">
        <v>2</v>
      </c>
      <c r="P1340" s="5">
        <f t="shared" si="266"/>
        <v>3.9502489841934736</v>
      </c>
      <c r="Q1340">
        <f t="shared" si="271"/>
        <v>0.69314718055994529</v>
      </c>
      <c r="R1340">
        <f t="shared" si="271"/>
        <v>1.3737786108995045</v>
      </c>
      <c r="S1340" s="5">
        <f t="shared" si="261"/>
        <v>214</v>
      </c>
      <c r="T1340" s="3">
        <f t="shared" si="267"/>
        <v>5.3659760150218512</v>
      </c>
      <c r="U1340" s="3">
        <f t="shared" si="262"/>
        <v>2.9707241245746685</v>
      </c>
      <c r="V1340" t="s">
        <v>10</v>
      </c>
      <c r="W1340" t="s">
        <v>14</v>
      </c>
      <c r="X1340">
        <f t="shared" si="263"/>
        <v>60</v>
      </c>
      <c r="Y1340" s="3">
        <f t="shared" si="264"/>
        <v>4.6634390941120669</v>
      </c>
      <c r="Z1340" s="3">
        <f t="shared" si="264"/>
        <v>0.22316690277565931</v>
      </c>
    </row>
    <row r="1341" spans="1:26" x14ac:dyDescent="0.2">
      <c r="A1341" t="s">
        <v>6</v>
      </c>
      <c r="B1341" s="12">
        <v>1340</v>
      </c>
      <c r="C1341" s="12">
        <v>260</v>
      </c>
      <c r="D1341" s="12">
        <v>2113</v>
      </c>
      <c r="E1341" s="11">
        <v>645302.9</v>
      </c>
      <c r="F1341">
        <v>12633.37</v>
      </c>
      <c r="G1341">
        <v>412</v>
      </c>
      <c r="H1341">
        <v>412</v>
      </c>
      <c r="I1341">
        <v>412</v>
      </c>
      <c r="J1341" s="5">
        <f t="shared" si="265"/>
        <v>9.5768979187913139</v>
      </c>
      <c r="K1341">
        <f t="shared" ref="K1341:L1353" si="272">LN(I1341)</f>
        <v>6.0210233493495267</v>
      </c>
      <c r="L1341">
        <f t="shared" si="272"/>
        <v>2.2593537314862577</v>
      </c>
      <c r="M1341">
        <v>0</v>
      </c>
      <c r="N1341">
        <v>0</v>
      </c>
      <c r="O1341">
        <v>0</v>
      </c>
      <c r="P1341" s="5">
        <f t="shared" si="266"/>
        <v>0</v>
      </c>
      <c r="Q1341">
        <v>0</v>
      </c>
      <c r="R1341">
        <v>0</v>
      </c>
      <c r="S1341" s="5">
        <f t="shared" si="261"/>
        <v>412</v>
      </c>
      <c r="T1341" s="3">
        <f t="shared" si="267"/>
        <v>6.0210233493495267</v>
      </c>
      <c r="U1341" s="3">
        <f t="shared" si="262"/>
        <v>2.2593537314862577</v>
      </c>
      <c r="V1341" t="s">
        <v>10</v>
      </c>
      <c r="W1341" t="s">
        <v>14</v>
      </c>
      <c r="X1341">
        <f t="shared" si="263"/>
        <v>61</v>
      </c>
      <c r="Y1341" s="3">
        <f t="shared" si="264"/>
        <v>6.0210233493495267</v>
      </c>
      <c r="Z1341" s="3">
        <f t="shared" si="264"/>
        <v>2.2593537314862577</v>
      </c>
    </row>
    <row r="1342" spans="1:26" x14ac:dyDescent="0.2">
      <c r="A1342" t="s">
        <v>6</v>
      </c>
      <c r="B1342" s="12">
        <v>1341</v>
      </c>
      <c r="C1342" s="12">
        <v>259</v>
      </c>
      <c r="D1342" s="12">
        <v>2114</v>
      </c>
      <c r="E1342" s="11">
        <v>646613.19999999995</v>
      </c>
      <c r="F1342">
        <v>12609.19</v>
      </c>
      <c r="G1342">
        <v>628</v>
      </c>
      <c r="H1342">
        <v>628</v>
      </c>
      <c r="I1342">
        <v>628</v>
      </c>
      <c r="J1342" s="5">
        <f t="shared" si="265"/>
        <v>14.56821481528679</v>
      </c>
      <c r="K1342">
        <f t="shared" si="272"/>
        <v>6.4425401664681985</v>
      </c>
      <c r="L1342">
        <f t="shared" si="272"/>
        <v>2.6788420880117294</v>
      </c>
      <c r="M1342">
        <v>1</v>
      </c>
      <c r="N1342">
        <v>1</v>
      </c>
      <c r="O1342">
        <v>1</v>
      </c>
      <c r="P1342" s="5">
        <f t="shared" si="266"/>
        <v>1.9826808859252654</v>
      </c>
      <c r="Q1342">
        <f>LN(O1342)</f>
        <v>0</v>
      </c>
      <c r="R1342">
        <f>LN(P1342)</f>
        <v>0.68444991168884917</v>
      </c>
      <c r="S1342" s="5">
        <f t="shared" si="261"/>
        <v>629</v>
      </c>
      <c r="T1342" s="3">
        <f t="shared" si="267"/>
        <v>6.444131256700441</v>
      </c>
      <c r="U1342" s="3">
        <f t="shared" si="262"/>
        <v>3.3632919997005786</v>
      </c>
      <c r="V1342" t="s">
        <v>10</v>
      </c>
      <c r="W1342" t="s">
        <v>14</v>
      </c>
      <c r="X1342">
        <f t="shared" si="263"/>
        <v>62</v>
      </c>
      <c r="Y1342" s="3">
        <f t="shared" si="264"/>
        <v>6.4425401664681985</v>
      </c>
      <c r="Z1342" s="3">
        <f t="shared" si="264"/>
        <v>1.9943921763228802</v>
      </c>
    </row>
    <row r="1343" spans="1:26" x14ac:dyDescent="0.2">
      <c r="A1343" t="s">
        <v>6</v>
      </c>
      <c r="B1343" s="12">
        <v>1342</v>
      </c>
      <c r="C1343" s="12">
        <v>258</v>
      </c>
      <c r="D1343" s="12">
        <v>2115</v>
      </c>
      <c r="E1343" s="11">
        <v>648020.6</v>
      </c>
      <c r="F1343">
        <v>12584.31</v>
      </c>
      <c r="G1343">
        <v>66103</v>
      </c>
      <c r="H1343">
        <v>66103</v>
      </c>
      <c r="I1343">
        <v>66103</v>
      </c>
      <c r="J1343" s="5">
        <f t="shared" si="265"/>
        <v>1530.1133945433216</v>
      </c>
      <c r="K1343">
        <f t="shared" si="272"/>
        <v>11.098969410588996</v>
      </c>
      <c r="L1343">
        <f t="shared" si="272"/>
        <v>7.3330971257207711</v>
      </c>
      <c r="M1343">
        <v>0</v>
      </c>
      <c r="N1343">
        <v>0</v>
      </c>
      <c r="O1343">
        <v>0</v>
      </c>
      <c r="P1343" s="5">
        <f t="shared" si="266"/>
        <v>0</v>
      </c>
      <c r="Q1343">
        <v>0</v>
      </c>
      <c r="R1343">
        <v>0</v>
      </c>
      <c r="S1343" s="5">
        <f t="shared" si="261"/>
        <v>66103</v>
      </c>
      <c r="T1343" s="3">
        <f t="shared" si="267"/>
        <v>11.098969410588996</v>
      </c>
      <c r="U1343" s="3">
        <f t="shared" si="262"/>
        <v>7.3330971257207711</v>
      </c>
      <c r="V1343" t="s">
        <v>10</v>
      </c>
      <c r="W1343" t="s">
        <v>14</v>
      </c>
      <c r="X1343">
        <f t="shared" si="263"/>
        <v>63</v>
      </c>
      <c r="Y1343" s="3">
        <f t="shared" si="264"/>
        <v>11.098969410588996</v>
      </c>
      <c r="Z1343" s="3">
        <f t="shared" si="264"/>
        <v>7.3330971257207711</v>
      </c>
    </row>
    <row r="1344" spans="1:26" x14ac:dyDescent="0.2">
      <c r="A1344" t="s">
        <v>6</v>
      </c>
      <c r="B1344" s="12">
        <v>1343</v>
      </c>
      <c r="C1344" s="12">
        <v>257</v>
      </c>
      <c r="D1344" s="12">
        <v>2116</v>
      </c>
      <c r="E1344" s="11">
        <v>649312.80000000005</v>
      </c>
      <c r="F1344">
        <v>12558.98</v>
      </c>
      <c r="G1344">
        <v>13095</v>
      </c>
      <c r="H1344">
        <v>13095</v>
      </c>
      <c r="I1344">
        <v>13095</v>
      </c>
      <c r="J1344" s="5">
        <f t="shared" si="265"/>
        <v>302.51213282719823</v>
      </c>
      <c r="K1344">
        <f t="shared" si="272"/>
        <v>9.4799857569418116</v>
      </c>
      <c r="L1344">
        <f t="shared" si="272"/>
        <v>5.7121213851862347</v>
      </c>
      <c r="M1344">
        <v>92</v>
      </c>
      <c r="N1344">
        <v>43</v>
      </c>
      <c r="O1344">
        <v>92</v>
      </c>
      <c r="P1344" s="5">
        <f t="shared" si="266"/>
        <v>183.13589160903194</v>
      </c>
      <c r="Q1344">
        <f>LN(O1344)</f>
        <v>4.5217885770490405</v>
      </c>
      <c r="R1344">
        <f>LN(P1344)</f>
        <v>5.2102284543659971</v>
      </c>
      <c r="S1344" s="5">
        <f t="shared" si="261"/>
        <v>13187</v>
      </c>
      <c r="T1344" s="3">
        <f t="shared" si="267"/>
        <v>9.4869867748076988</v>
      </c>
      <c r="U1344" s="3">
        <f t="shared" si="262"/>
        <v>10.922349839552233</v>
      </c>
      <c r="V1344" t="s">
        <v>10</v>
      </c>
      <c r="W1344" t="s">
        <v>14</v>
      </c>
      <c r="X1344">
        <f t="shared" si="263"/>
        <v>64</v>
      </c>
      <c r="Y1344" s="3">
        <f t="shared" si="264"/>
        <v>4.9581971798927711</v>
      </c>
      <c r="Z1344" s="3">
        <f t="shared" si="264"/>
        <v>0.50189293082023756</v>
      </c>
    </row>
    <row r="1345" spans="1:26" x14ac:dyDescent="0.2">
      <c r="A1345" t="s">
        <v>6</v>
      </c>
      <c r="B1345" s="12">
        <v>1344</v>
      </c>
      <c r="C1345" s="12">
        <v>256</v>
      </c>
      <c r="D1345" s="12">
        <v>2117</v>
      </c>
      <c r="E1345" s="11">
        <v>650777</v>
      </c>
      <c r="F1345">
        <v>12533.02</v>
      </c>
      <c r="G1345">
        <v>31286</v>
      </c>
      <c r="H1345">
        <v>31286</v>
      </c>
      <c r="I1345">
        <v>31286</v>
      </c>
      <c r="J1345" s="5">
        <f t="shared" si="265"/>
        <v>721.12259652692092</v>
      </c>
      <c r="K1345">
        <f t="shared" si="272"/>
        <v>10.350925992121715</v>
      </c>
      <c r="L1345">
        <f t="shared" si="272"/>
        <v>6.5808091596221781</v>
      </c>
      <c r="M1345">
        <v>70</v>
      </c>
      <c r="N1345">
        <v>33</v>
      </c>
      <c r="O1345">
        <v>70</v>
      </c>
      <c r="P1345" s="5">
        <f t="shared" si="266"/>
        <v>139.63115035322693</v>
      </c>
      <c r="Q1345">
        <f>LN(O1345)</f>
        <v>4.2484952420493594</v>
      </c>
      <c r="R1345">
        <f>LN(P1345)</f>
        <v>4.9390043055023263</v>
      </c>
      <c r="S1345" s="5">
        <f t="shared" si="261"/>
        <v>31356</v>
      </c>
      <c r="T1345" s="3">
        <f t="shared" si="267"/>
        <v>10.353160915308612</v>
      </c>
      <c r="U1345" s="3">
        <f t="shared" si="262"/>
        <v>11.519813465124503</v>
      </c>
      <c r="V1345" t="s">
        <v>10</v>
      </c>
      <c r="W1345" t="s">
        <v>14</v>
      </c>
      <c r="X1345">
        <f t="shared" si="263"/>
        <v>65</v>
      </c>
      <c r="Y1345" s="3">
        <f t="shared" si="264"/>
        <v>6.1024307500723554</v>
      </c>
      <c r="Z1345" s="3">
        <f t="shared" si="264"/>
        <v>1.6418048541198518</v>
      </c>
    </row>
    <row r="1346" spans="1:26" x14ac:dyDescent="0.2">
      <c r="A1346" t="s">
        <v>6</v>
      </c>
      <c r="B1346" s="12">
        <v>1345</v>
      </c>
      <c r="C1346" s="12">
        <v>255</v>
      </c>
      <c r="D1346" s="12">
        <v>2118</v>
      </c>
      <c r="E1346" s="11">
        <v>652201.80000000005</v>
      </c>
      <c r="F1346">
        <v>12506.57</v>
      </c>
      <c r="G1346">
        <v>108</v>
      </c>
      <c r="H1346">
        <v>108</v>
      </c>
      <c r="I1346">
        <v>108</v>
      </c>
      <c r="J1346" s="5">
        <f t="shared" si="265"/>
        <v>2.4838937887015948</v>
      </c>
      <c r="K1346">
        <f t="shared" si="272"/>
        <v>4.6821312271242199</v>
      </c>
      <c r="L1346">
        <f t="shared" si="272"/>
        <v>0.90982740498541492</v>
      </c>
      <c r="M1346">
        <v>0</v>
      </c>
      <c r="N1346">
        <v>0</v>
      </c>
      <c r="O1346">
        <v>0</v>
      </c>
      <c r="P1346" s="5">
        <f t="shared" si="266"/>
        <v>0</v>
      </c>
      <c r="Q1346">
        <v>0</v>
      </c>
      <c r="R1346">
        <v>0</v>
      </c>
      <c r="S1346" s="5">
        <f t="shared" ref="S1346:S1409" si="273">I1346+O1346</f>
        <v>108</v>
      </c>
      <c r="T1346" s="3">
        <f t="shared" si="267"/>
        <v>4.6821312271242199</v>
      </c>
      <c r="U1346" s="3">
        <f t="shared" ref="U1346:U1409" si="274">L1346+R1346</f>
        <v>0.90982740498541492</v>
      </c>
      <c r="V1346" t="s">
        <v>10</v>
      </c>
      <c r="W1346" t="s">
        <v>14</v>
      </c>
      <c r="X1346">
        <f t="shared" ref="X1346:X1409" si="275">1+X1345</f>
        <v>66</v>
      </c>
      <c r="Y1346" s="3">
        <f t="shared" ref="Y1346:Z1409" si="276">K1346-Q1346</f>
        <v>4.6821312271242199</v>
      </c>
      <c r="Z1346" s="3">
        <f t="shared" si="276"/>
        <v>0.90982740498541492</v>
      </c>
    </row>
    <row r="1347" spans="1:26" x14ac:dyDescent="0.2">
      <c r="A1347" t="s">
        <v>6</v>
      </c>
      <c r="B1347" s="12">
        <v>1346</v>
      </c>
      <c r="C1347" s="12">
        <v>254</v>
      </c>
      <c r="D1347" s="12">
        <v>2119</v>
      </c>
      <c r="E1347" s="11">
        <v>653575</v>
      </c>
      <c r="F1347">
        <v>12479.84</v>
      </c>
      <c r="G1347">
        <v>21</v>
      </c>
      <c r="H1347">
        <v>21</v>
      </c>
      <c r="I1347">
        <v>21</v>
      </c>
      <c r="J1347" s="5">
        <f t="shared" ref="J1347:J1410" si="277">(I1347/E1347)*15000</f>
        <v>0.48196457942852766</v>
      </c>
      <c r="K1347">
        <f t="shared" si="272"/>
        <v>3.044522437723423</v>
      </c>
      <c r="L1347">
        <f t="shared" si="272"/>
        <v>-0.72988465429461957</v>
      </c>
      <c r="M1347">
        <v>58</v>
      </c>
      <c r="N1347">
        <v>33</v>
      </c>
      <c r="O1347">
        <v>58</v>
      </c>
      <c r="P1347" s="5">
        <f t="shared" ref="P1347:P1410" si="278">(O1347/F1347)*25000</f>
        <v>116.18738701778227</v>
      </c>
      <c r="Q1347">
        <f t="shared" ref="Q1347:R1350" si="279">LN(O1347)</f>
        <v>4.0604430105464191</v>
      </c>
      <c r="R1347">
        <f t="shared" si="279"/>
        <v>4.755204293068342</v>
      </c>
      <c r="S1347" s="5">
        <f t="shared" si="273"/>
        <v>79</v>
      </c>
      <c r="T1347" s="3">
        <f t="shared" si="267"/>
        <v>4.3694478524670215</v>
      </c>
      <c r="U1347" s="3">
        <f t="shared" si="274"/>
        <v>4.0253196387737225</v>
      </c>
      <c r="V1347" t="s">
        <v>10</v>
      </c>
      <c r="W1347" t="s">
        <v>14</v>
      </c>
      <c r="X1347">
        <f t="shared" si="275"/>
        <v>67</v>
      </c>
      <c r="Y1347" s="3">
        <f t="shared" si="276"/>
        <v>-1.0159205728229961</v>
      </c>
      <c r="Z1347" s="3">
        <f t="shared" si="276"/>
        <v>-5.4850889473629616</v>
      </c>
    </row>
    <row r="1348" spans="1:26" x14ac:dyDescent="0.2">
      <c r="A1348" t="s">
        <v>6</v>
      </c>
      <c r="B1348" s="12">
        <v>1347</v>
      </c>
      <c r="C1348" s="12">
        <v>253</v>
      </c>
      <c r="D1348" s="12">
        <v>2120</v>
      </c>
      <c r="E1348" s="11">
        <v>654923.30000000005</v>
      </c>
      <c r="F1348">
        <v>12454.21</v>
      </c>
      <c r="G1348">
        <v>402</v>
      </c>
      <c r="H1348">
        <v>402</v>
      </c>
      <c r="I1348">
        <v>402</v>
      </c>
      <c r="J1348" s="5">
        <f t="shared" si="277"/>
        <v>9.2071850245669982</v>
      </c>
      <c r="K1348">
        <f t="shared" si="272"/>
        <v>5.9964520886190211</v>
      </c>
      <c r="L1348">
        <f t="shared" si="272"/>
        <v>2.2199841601792714</v>
      </c>
      <c r="M1348">
        <v>350</v>
      </c>
      <c r="N1348">
        <v>145</v>
      </c>
      <c r="O1348">
        <v>350</v>
      </c>
      <c r="P1348" s="5">
        <f t="shared" si="278"/>
        <v>702.57366786010516</v>
      </c>
      <c r="Q1348">
        <f t="shared" si="279"/>
        <v>5.857933154483459</v>
      </c>
      <c r="R1348">
        <f t="shared" si="279"/>
        <v>6.5547502609912103</v>
      </c>
      <c r="S1348" s="5">
        <f t="shared" si="273"/>
        <v>752</v>
      </c>
      <c r="T1348" s="3">
        <f t="shared" si="267"/>
        <v>6.62273632394984</v>
      </c>
      <c r="U1348" s="3">
        <f t="shared" si="274"/>
        <v>8.7747344211704821</v>
      </c>
      <c r="V1348" t="s">
        <v>10</v>
      </c>
      <c r="W1348" t="s">
        <v>14</v>
      </c>
      <c r="X1348">
        <f t="shared" si="275"/>
        <v>68</v>
      </c>
      <c r="Y1348" s="3">
        <f t="shared" si="276"/>
        <v>0.13851893413556216</v>
      </c>
      <c r="Z1348" s="3">
        <f t="shared" si="276"/>
        <v>-4.3347661008119385</v>
      </c>
    </row>
    <row r="1349" spans="1:26" x14ac:dyDescent="0.2">
      <c r="A1349" t="s">
        <v>6</v>
      </c>
      <c r="B1349" s="12">
        <v>1348</v>
      </c>
      <c r="C1349" s="12">
        <v>252</v>
      </c>
      <c r="D1349" s="12">
        <v>2121</v>
      </c>
      <c r="E1349" s="11">
        <v>656207.4</v>
      </c>
      <c r="F1349">
        <v>12428.52</v>
      </c>
      <c r="G1349">
        <v>396</v>
      </c>
      <c r="H1349">
        <v>396</v>
      </c>
      <c r="I1349">
        <v>396</v>
      </c>
      <c r="J1349" s="5">
        <f t="shared" si="277"/>
        <v>9.0520161765929483</v>
      </c>
      <c r="K1349">
        <f t="shared" si="272"/>
        <v>5.9814142112544806</v>
      </c>
      <c r="L1349">
        <f t="shared" si="272"/>
        <v>2.2029875148435947</v>
      </c>
      <c r="M1349">
        <v>301</v>
      </c>
      <c r="N1349">
        <v>128</v>
      </c>
      <c r="O1349">
        <v>301</v>
      </c>
      <c r="P1349" s="5">
        <f t="shared" si="278"/>
        <v>605.46227547608237</v>
      </c>
      <c r="Q1349">
        <f t="shared" si="279"/>
        <v>5.7071102647488754</v>
      </c>
      <c r="R1349">
        <f t="shared" si="279"/>
        <v>6.4059922579574016</v>
      </c>
      <c r="S1349" s="5">
        <f t="shared" si="273"/>
        <v>697</v>
      </c>
      <c r="T1349" s="3">
        <f t="shared" si="267"/>
        <v>6.5467854107605241</v>
      </c>
      <c r="U1349" s="3">
        <f t="shared" si="274"/>
        <v>8.6089797728009962</v>
      </c>
      <c r="V1349" t="s">
        <v>10</v>
      </c>
      <c r="W1349" t="s">
        <v>14</v>
      </c>
      <c r="X1349">
        <f t="shared" si="275"/>
        <v>69</v>
      </c>
      <c r="Y1349" s="3">
        <f t="shared" si="276"/>
        <v>0.27430394650560519</v>
      </c>
      <c r="Z1349" s="3">
        <f t="shared" si="276"/>
        <v>-4.2030047431138069</v>
      </c>
    </row>
    <row r="1350" spans="1:26" x14ac:dyDescent="0.2">
      <c r="A1350" t="s">
        <v>6</v>
      </c>
      <c r="B1350" s="12">
        <v>1349</v>
      </c>
      <c r="C1350" s="12">
        <v>251</v>
      </c>
      <c r="D1350" s="12">
        <v>2122</v>
      </c>
      <c r="E1350" s="11">
        <v>657166.1</v>
      </c>
      <c r="F1350">
        <v>12402.31</v>
      </c>
      <c r="G1350">
        <v>19372</v>
      </c>
      <c r="H1350">
        <v>19372</v>
      </c>
      <c r="I1350">
        <v>19372</v>
      </c>
      <c r="J1350" s="5">
        <f t="shared" si="277"/>
        <v>442.17131711450122</v>
      </c>
      <c r="K1350">
        <f t="shared" si="272"/>
        <v>9.8715840035231199</v>
      </c>
      <c r="L1350">
        <f t="shared" si="272"/>
        <v>6.091697402263728</v>
      </c>
      <c r="M1350">
        <v>97</v>
      </c>
      <c r="N1350">
        <v>41</v>
      </c>
      <c r="O1350">
        <v>97</v>
      </c>
      <c r="P1350" s="5">
        <f t="shared" si="278"/>
        <v>195.5280911378606</v>
      </c>
      <c r="Q1350">
        <f t="shared" si="279"/>
        <v>4.5747109785033828</v>
      </c>
      <c r="R1350">
        <f t="shared" si="279"/>
        <v>5.2757040577878991</v>
      </c>
      <c r="S1350" s="5">
        <f t="shared" si="273"/>
        <v>19469</v>
      </c>
      <c r="T1350" s="3">
        <f t="shared" si="267"/>
        <v>9.8765787359789101</v>
      </c>
      <c r="U1350" s="3">
        <f t="shared" si="274"/>
        <v>11.367401460051628</v>
      </c>
      <c r="V1350" t="s">
        <v>10</v>
      </c>
      <c r="W1350" t="s">
        <v>14</v>
      </c>
      <c r="X1350">
        <f t="shared" si="275"/>
        <v>70</v>
      </c>
      <c r="Y1350" s="3">
        <f t="shared" si="276"/>
        <v>5.2968730250197371</v>
      </c>
      <c r="Z1350" s="3">
        <f t="shared" si="276"/>
        <v>0.81599334447582894</v>
      </c>
    </row>
    <row r="1351" spans="1:26" x14ac:dyDescent="0.2">
      <c r="A1351" t="s">
        <v>6</v>
      </c>
      <c r="B1351" s="12">
        <v>1350</v>
      </c>
      <c r="C1351" s="12">
        <v>250</v>
      </c>
      <c r="D1351" s="12">
        <v>2123</v>
      </c>
      <c r="E1351" s="11">
        <v>658466.5</v>
      </c>
      <c r="F1351">
        <v>12376.14</v>
      </c>
      <c r="G1351">
        <v>16039</v>
      </c>
      <c r="H1351">
        <v>16039</v>
      </c>
      <c r="I1351">
        <v>16039</v>
      </c>
      <c r="J1351" s="5">
        <f t="shared" si="277"/>
        <v>365.37166279529788</v>
      </c>
      <c r="K1351">
        <f t="shared" si="272"/>
        <v>9.6827785353373788</v>
      </c>
      <c r="L1351">
        <f t="shared" si="272"/>
        <v>5.900915089746996</v>
      </c>
      <c r="M1351">
        <v>0</v>
      </c>
      <c r="N1351">
        <v>0</v>
      </c>
      <c r="O1351">
        <v>0</v>
      </c>
      <c r="P1351" s="5">
        <f t="shared" si="278"/>
        <v>0</v>
      </c>
      <c r="Q1351">
        <v>0</v>
      </c>
      <c r="R1351">
        <v>0</v>
      </c>
      <c r="S1351" s="5">
        <f t="shared" si="273"/>
        <v>16039</v>
      </c>
      <c r="T1351" s="3">
        <f t="shared" si="267"/>
        <v>9.6827785353373788</v>
      </c>
      <c r="U1351" s="3">
        <f t="shared" si="274"/>
        <v>5.900915089746996</v>
      </c>
      <c r="V1351" t="s">
        <v>10</v>
      </c>
      <c r="W1351" t="s">
        <v>14</v>
      </c>
      <c r="X1351">
        <f t="shared" si="275"/>
        <v>71</v>
      </c>
      <c r="Y1351" s="3">
        <f t="shared" si="276"/>
        <v>9.6827785353373788</v>
      </c>
      <c r="Z1351" s="3">
        <f t="shared" si="276"/>
        <v>5.900915089746996</v>
      </c>
    </row>
    <row r="1352" spans="1:26" x14ac:dyDescent="0.2">
      <c r="A1352" t="s">
        <v>6</v>
      </c>
      <c r="B1352" s="12">
        <v>1351</v>
      </c>
      <c r="C1352" s="12">
        <v>249</v>
      </c>
      <c r="D1352" s="12">
        <v>2124</v>
      </c>
      <c r="E1352" s="11">
        <v>659745.9</v>
      </c>
      <c r="F1352">
        <v>12350.85</v>
      </c>
      <c r="G1352">
        <v>6753</v>
      </c>
      <c r="H1352">
        <v>6753</v>
      </c>
      <c r="I1352">
        <v>6753</v>
      </c>
      <c r="J1352" s="5">
        <f t="shared" si="277"/>
        <v>153.53638423520326</v>
      </c>
      <c r="K1352">
        <f t="shared" si="272"/>
        <v>8.8177421295748424</v>
      </c>
      <c r="L1352">
        <f t="shared" si="272"/>
        <v>5.0339375697881081</v>
      </c>
      <c r="M1352">
        <v>1</v>
      </c>
      <c r="N1352">
        <v>1</v>
      </c>
      <c r="O1352">
        <v>1</v>
      </c>
      <c r="P1352" s="5">
        <f t="shared" si="278"/>
        <v>2.0241521838577912</v>
      </c>
      <c r="Q1352">
        <f>LN(O1352)</f>
        <v>0</v>
      </c>
      <c r="R1352">
        <f>LN(P1352)</f>
        <v>0.70515093825167774</v>
      </c>
      <c r="S1352" s="5">
        <f t="shared" si="273"/>
        <v>6754</v>
      </c>
      <c r="T1352" s="3">
        <f t="shared" si="267"/>
        <v>8.8178902009455129</v>
      </c>
      <c r="U1352" s="3">
        <f t="shared" si="274"/>
        <v>5.739088508039786</v>
      </c>
      <c r="V1352" t="s">
        <v>10</v>
      </c>
      <c r="W1352" t="s">
        <v>14</v>
      </c>
      <c r="X1352">
        <f t="shared" si="275"/>
        <v>72</v>
      </c>
      <c r="Y1352" s="3">
        <f t="shared" si="276"/>
        <v>8.8177421295748424</v>
      </c>
      <c r="Z1352" s="3">
        <f t="shared" si="276"/>
        <v>4.3287866315364303</v>
      </c>
    </row>
    <row r="1353" spans="1:26" x14ac:dyDescent="0.2">
      <c r="A1353" t="s">
        <v>6</v>
      </c>
      <c r="B1353" s="12">
        <v>1352</v>
      </c>
      <c r="C1353" s="12">
        <v>248</v>
      </c>
      <c r="D1353" s="12">
        <v>2125</v>
      </c>
      <c r="E1353" s="11">
        <v>660977.30000000005</v>
      </c>
      <c r="F1353">
        <v>12326</v>
      </c>
      <c r="G1353">
        <v>403</v>
      </c>
      <c r="H1353">
        <v>403</v>
      </c>
      <c r="I1353">
        <v>403</v>
      </c>
      <c r="J1353" s="5">
        <f t="shared" si="277"/>
        <v>9.1455485687632532</v>
      </c>
      <c r="K1353">
        <f t="shared" si="272"/>
        <v>5.9989365619466826</v>
      </c>
      <c r="L1353">
        <f t="shared" si="272"/>
        <v>2.2132672656931063</v>
      </c>
      <c r="M1353">
        <v>0</v>
      </c>
      <c r="N1353">
        <v>0</v>
      </c>
      <c r="O1353">
        <v>0</v>
      </c>
      <c r="P1353" s="5">
        <f t="shared" si="278"/>
        <v>0</v>
      </c>
      <c r="Q1353">
        <v>0</v>
      </c>
      <c r="R1353">
        <v>0</v>
      </c>
      <c r="S1353" s="5">
        <f t="shared" si="273"/>
        <v>403</v>
      </c>
      <c r="T1353" s="3">
        <f t="shared" si="267"/>
        <v>5.9989365619466826</v>
      </c>
      <c r="U1353" s="3">
        <f t="shared" si="274"/>
        <v>2.2132672656931063</v>
      </c>
      <c r="V1353" t="s">
        <v>10</v>
      </c>
      <c r="W1353" t="s">
        <v>14</v>
      </c>
      <c r="X1353">
        <f t="shared" si="275"/>
        <v>73</v>
      </c>
      <c r="Y1353" s="3">
        <f t="shared" si="276"/>
        <v>5.9989365619466826</v>
      </c>
      <c r="Z1353" s="3">
        <f t="shared" si="276"/>
        <v>2.2132672656931063</v>
      </c>
    </row>
    <row r="1354" spans="1:26" x14ac:dyDescent="0.2">
      <c r="A1354" t="s">
        <v>6</v>
      </c>
      <c r="B1354" s="12">
        <v>1353</v>
      </c>
      <c r="C1354" s="12">
        <v>247</v>
      </c>
      <c r="D1354" s="12">
        <v>2126</v>
      </c>
      <c r="E1354" s="11">
        <v>662155.19999999995</v>
      </c>
      <c r="F1354">
        <v>12302.16</v>
      </c>
      <c r="G1354">
        <v>0</v>
      </c>
      <c r="H1354">
        <v>0</v>
      </c>
      <c r="I1354">
        <v>0</v>
      </c>
      <c r="J1354" s="5">
        <f t="shared" si="277"/>
        <v>0</v>
      </c>
      <c r="K1354">
        <v>0</v>
      </c>
      <c r="L1354">
        <v>0</v>
      </c>
      <c r="M1354">
        <v>2</v>
      </c>
      <c r="N1354">
        <v>2</v>
      </c>
      <c r="O1354">
        <v>2</v>
      </c>
      <c r="P1354" s="5">
        <f t="shared" si="278"/>
        <v>4.0643269149482695</v>
      </c>
      <c r="Q1354">
        <f t="shared" ref="Q1354:R1359" si="280">LN(O1354)</f>
        <v>0.69314718055994529</v>
      </c>
      <c r="R1354">
        <f t="shared" si="280"/>
        <v>1.402248148711265</v>
      </c>
      <c r="S1354" s="5">
        <f t="shared" si="273"/>
        <v>2</v>
      </c>
      <c r="T1354" s="3">
        <f t="shared" si="267"/>
        <v>0.69314718055994529</v>
      </c>
      <c r="U1354" s="3">
        <f t="shared" si="274"/>
        <v>1.402248148711265</v>
      </c>
      <c r="V1354" t="s">
        <v>10</v>
      </c>
      <c r="W1354" t="s">
        <v>14</v>
      </c>
      <c r="X1354">
        <f t="shared" si="275"/>
        <v>74</v>
      </c>
      <c r="Y1354" s="3">
        <f t="shared" si="276"/>
        <v>-0.69314718055994529</v>
      </c>
      <c r="Z1354" s="3">
        <f t="shared" si="276"/>
        <v>-1.402248148711265</v>
      </c>
    </row>
    <row r="1355" spans="1:26" x14ac:dyDescent="0.2">
      <c r="A1355" t="s">
        <v>6</v>
      </c>
      <c r="B1355" s="12">
        <v>1354</v>
      </c>
      <c r="C1355" s="12">
        <v>246</v>
      </c>
      <c r="D1355" s="12">
        <v>2127</v>
      </c>
      <c r="E1355" s="11">
        <v>663264.6</v>
      </c>
      <c r="F1355">
        <v>12276.47</v>
      </c>
      <c r="G1355">
        <v>5</v>
      </c>
      <c r="H1355">
        <v>5</v>
      </c>
      <c r="I1355">
        <v>5</v>
      </c>
      <c r="J1355" s="5">
        <f t="shared" si="277"/>
        <v>0.1130770434604832</v>
      </c>
      <c r="K1355">
        <f t="shared" ref="K1355:L1418" si="281">LN(I1355)</f>
        <v>1.6094379124341003</v>
      </c>
      <c r="L1355">
        <f t="shared" si="281"/>
        <v>-2.1796858920549402</v>
      </c>
      <c r="M1355">
        <v>11</v>
      </c>
      <c r="N1355">
        <v>7</v>
      </c>
      <c r="O1355">
        <v>11</v>
      </c>
      <c r="P1355" s="5">
        <f t="shared" si="278"/>
        <v>22.400576061359658</v>
      </c>
      <c r="Q1355">
        <f t="shared" si="280"/>
        <v>2.3978952727983707</v>
      </c>
      <c r="R1355">
        <f t="shared" si="280"/>
        <v>3.1090866755553019</v>
      </c>
      <c r="S1355" s="5">
        <f t="shared" si="273"/>
        <v>16</v>
      </c>
      <c r="T1355" s="3">
        <f t="shared" si="267"/>
        <v>2.7725887222397811</v>
      </c>
      <c r="U1355" s="3">
        <f t="shared" si="274"/>
        <v>0.9294007835003617</v>
      </c>
      <c r="V1355" t="s">
        <v>10</v>
      </c>
      <c r="W1355" t="s">
        <v>14</v>
      </c>
      <c r="X1355">
        <f t="shared" si="275"/>
        <v>75</v>
      </c>
      <c r="Y1355" s="3">
        <f t="shared" si="276"/>
        <v>-0.78845736036427039</v>
      </c>
      <c r="Z1355" s="3">
        <f t="shared" si="276"/>
        <v>-5.2887725676102422</v>
      </c>
    </row>
    <row r="1356" spans="1:26" x14ac:dyDescent="0.2">
      <c r="A1356" t="s">
        <v>6</v>
      </c>
      <c r="B1356" s="12">
        <v>1355</v>
      </c>
      <c r="C1356" s="12">
        <v>245</v>
      </c>
      <c r="D1356" s="12">
        <v>2128</v>
      </c>
      <c r="E1356" s="11">
        <v>664323.5</v>
      </c>
      <c r="F1356">
        <v>12249.35</v>
      </c>
      <c r="G1356">
        <v>36</v>
      </c>
      <c r="H1356">
        <v>36</v>
      </c>
      <c r="I1356">
        <v>36</v>
      </c>
      <c r="J1356" s="5">
        <f t="shared" si="277"/>
        <v>0.81285698910244786</v>
      </c>
      <c r="K1356">
        <f t="shared" si="281"/>
        <v>3.5835189384561099</v>
      </c>
      <c r="L1356">
        <f t="shared" si="281"/>
        <v>-0.20720009007049497</v>
      </c>
      <c r="M1356">
        <v>16</v>
      </c>
      <c r="N1356">
        <v>5</v>
      </c>
      <c r="O1356">
        <v>16</v>
      </c>
      <c r="P1356" s="5">
        <f t="shared" si="278"/>
        <v>32.654793927841069</v>
      </c>
      <c r="Q1356">
        <f t="shared" si="280"/>
        <v>2.7725887222397811</v>
      </c>
      <c r="R1356">
        <f t="shared" si="280"/>
        <v>3.4859916727495324</v>
      </c>
      <c r="S1356" s="5">
        <f t="shared" si="273"/>
        <v>52</v>
      </c>
      <c r="T1356" s="3">
        <f t="shared" si="267"/>
        <v>3.9512437185814275</v>
      </c>
      <c r="U1356" s="3">
        <f t="shared" si="274"/>
        <v>3.2787915826790375</v>
      </c>
      <c r="V1356" t="s">
        <v>10</v>
      </c>
      <c r="W1356" t="s">
        <v>14</v>
      </c>
      <c r="X1356">
        <f t="shared" si="275"/>
        <v>76</v>
      </c>
      <c r="Y1356" s="3">
        <f t="shared" si="276"/>
        <v>0.81093021621632877</v>
      </c>
      <c r="Z1356" s="3">
        <f t="shared" si="276"/>
        <v>-3.6931917628200273</v>
      </c>
    </row>
    <row r="1357" spans="1:26" x14ac:dyDescent="0.2">
      <c r="A1357" t="s">
        <v>6</v>
      </c>
      <c r="B1357" s="12">
        <v>1356</v>
      </c>
      <c r="C1357" s="12">
        <v>244</v>
      </c>
      <c r="D1357" s="12">
        <v>2129</v>
      </c>
      <c r="E1357" s="11">
        <v>665378.4</v>
      </c>
      <c r="F1357">
        <v>12221.89</v>
      </c>
      <c r="G1357">
        <v>599</v>
      </c>
      <c r="H1357">
        <v>599</v>
      </c>
      <c r="I1357">
        <v>599</v>
      </c>
      <c r="J1357" s="5">
        <f t="shared" si="277"/>
        <v>13.503594345713656</v>
      </c>
      <c r="K1357">
        <f t="shared" si="281"/>
        <v>6.3952615981154493</v>
      </c>
      <c r="L1357">
        <f t="shared" si="281"/>
        <v>2.6029558978373615</v>
      </c>
      <c r="M1357">
        <v>7</v>
      </c>
      <c r="N1357">
        <v>5</v>
      </c>
      <c r="O1357">
        <v>7</v>
      </c>
      <c r="P1357" s="5">
        <f t="shared" si="278"/>
        <v>14.318571022975989</v>
      </c>
      <c r="Q1357">
        <f t="shared" si="280"/>
        <v>1.9459101490553132</v>
      </c>
      <c r="R1357">
        <f t="shared" si="280"/>
        <v>2.6615573676549316</v>
      </c>
      <c r="S1357" s="5">
        <f t="shared" si="273"/>
        <v>606</v>
      </c>
      <c r="T1357" s="3">
        <f t="shared" si="267"/>
        <v>6.4068799860693142</v>
      </c>
      <c r="U1357" s="3">
        <f t="shared" si="274"/>
        <v>5.264513265492293</v>
      </c>
      <c r="V1357" t="s">
        <v>10</v>
      </c>
      <c r="W1357" t="s">
        <v>14</v>
      </c>
      <c r="X1357">
        <f t="shared" si="275"/>
        <v>77</v>
      </c>
      <c r="Y1357" s="3">
        <f t="shared" si="276"/>
        <v>4.4493514490601358</v>
      </c>
      <c r="Z1357" s="3">
        <f t="shared" si="276"/>
        <v>-5.8601469817570084E-2</v>
      </c>
    </row>
    <row r="1358" spans="1:26" x14ac:dyDescent="0.2">
      <c r="A1358" t="s">
        <v>6</v>
      </c>
      <c r="B1358" s="12">
        <v>1357</v>
      </c>
      <c r="C1358" s="12">
        <v>243</v>
      </c>
      <c r="D1358" s="12">
        <v>2130</v>
      </c>
      <c r="E1358" s="11">
        <v>666394.19999999995</v>
      </c>
      <c r="F1358">
        <v>12194.11</v>
      </c>
      <c r="G1358">
        <v>68</v>
      </c>
      <c r="H1358">
        <v>68</v>
      </c>
      <c r="I1358">
        <v>68</v>
      </c>
      <c r="J1358" s="5">
        <f t="shared" si="277"/>
        <v>1.5306255666690978</v>
      </c>
      <c r="K1358">
        <f t="shared" si="281"/>
        <v>4.219507705176107</v>
      </c>
      <c r="L1358">
        <f t="shared" si="281"/>
        <v>0.42567651894495195</v>
      </c>
      <c r="M1358">
        <v>2</v>
      </c>
      <c r="N1358">
        <v>1</v>
      </c>
      <c r="O1358">
        <v>2</v>
      </c>
      <c r="P1358" s="5">
        <f t="shared" si="278"/>
        <v>4.1003402462336327</v>
      </c>
      <c r="Q1358">
        <f t="shared" si="280"/>
        <v>0.69314718055994529</v>
      </c>
      <c r="R1358">
        <f t="shared" si="280"/>
        <v>1.4110699571532928</v>
      </c>
      <c r="S1358" s="5">
        <f t="shared" si="273"/>
        <v>70</v>
      </c>
      <c r="T1358" s="3">
        <f t="shared" si="267"/>
        <v>4.2484952420493594</v>
      </c>
      <c r="U1358" s="3">
        <f t="shared" si="274"/>
        <v>1.8367464760982446</v>
      </c>
      <c r="V1358" t="s">
        <v>10</v>
      </c>
      <c r="W1358" t="s">
        <v>14</v>
      </c>
      <c r="X1358">
        <f t="shared" si="275"/>
        <v>78</v>
      </c>
      <c r="Y1358" s="3">
        <f t="shared" si="276"/>
        <v>3.5263605246161616</v>
      </c>
      <c r="Z1358" s="3">
        <f t="shared" si="276"/>
        <v>-0.9853934382083408</v>
      </c>
    </row>
    <row r="1359" spans="1:26" x14ac:dyDescent="0.2">
      <c r="A1359" t="s">
        <v>6</v>
      </c>
      <c r="B1359" s="12">
        <v>1358</v>
      </c>
      <c r="C1359" s="12">
        <v>242</v>
      </c>
      <c r="D1359" s="12">
        <v>2131</v>
      </c>
      <c r="E1359" s="11">
        <v>667353.80000000005</v>
      </c>
      <c r="F1359">
        <v>12166.22</v>
      </c>
      <c r="G1359">
        <v>423</v>
      </c>
      <c r="H1359">
        <v>423</v>
      </c>
      <c r="I1359">
        <v>423</v>
      </c>
      <c r="J1359" s="5">
        <f t="shared" si="277"/>
        <v>9.5077004131841303</v>
      </c>
      <c r="K1359">
        <f t="shared" si="281"/>
        <v>6.0473721790462776</v>
      </c>
      <c r="L1359">
        <f t="shared" si="281"/>
        <v>2.2521020400810565</v>
      </c>
      <c r="M1359">
        <v>1</v>
      </c>
      <c r="N1359">
        <v>1</v>
      </c>
      <c r="O1359">
        <v>1</v>
      </c>
      <c r="P1359" s="5">
        <f t="shared" si="278"/>
        <v>2.0548699596094759</v>
      </c>
      <c r="Q1359">
        <f t="shared" si="280"/>
        <v>0</v>
      </c>
      <c r="R1359">
        <f t="shared" si="280"/>
        <v>0.72021256595054572</v>
      </c>
      <c r="S1359" s="5">
        <f t="shared" si="273"/>
        <v>424</v>
      </c>
      <c r="T1359" s="3">
        <f t="shared" si="267"/>
        <v>6.0497334552319577</v>
      </c>
      <c r="U1359" s="3">
        <f t="shared" si="274"/>
        <v>2.9723146060316021</v>
      </c>
      <c r="V1359" t="s">
        <v>10</v>
      </c>
      <c r="W1359" t="s">
        <v>14</v>
      </c>
      <c r="X1359">
        <f t="shared" si="275"/>
        <v>79</v>
      </c>
      <c r="Y1359" s="3">
        <f t="shared" si="276"/>
        <v>6.0473721790462776</v>
      </c>
      <c r="Z1359" s="3">
        <f t="shared" si="276"/>
        <v>1.5318894741305109</v>
      </c>
    </row>
    <row r="1360" spans="1:26" x14ac:dyDescent="0.2">
      <c r="A1360" t="s">
        <v>6</v>
      </c>
      <c r="B1360" s="12">
        <v>1359</v>
      </c>
      <c r="C1360" s="12">
        <v>241</v>
      </c>
      <c r="D1360" s="12">
        <v>2132</v>
      </c>
      <c r="E1360" s="11">
        <v>668287.4</v>
      </c>
      <c r="F1360">
        <v>12137.46</v>
      </c>
      <c r="G1360">
        <v>169</v>
      </c>
      <c r="H1360">
        <v>169</v>
      </c>
      <c r="I1360">
        <v>169</v>
      </c>
      <c r="J1360" s="5">
        <f t="shared" si="277"/>
        <v>3.7932781614616702</v>
      </c>
      <c r="K1360">
        <f t="shared" si="281"/>
        <v>5.1298987149230735</v>
      </c>
      <c r="L1360">
        <f t="shared" si="281"/>
        <v>1.3332305954941643</v>
      </c>
      <c r="M1360">
        <v>0</v>
      </c>
      <c r="N1360">
        <v>0</v>
      </c>
      <c r="O1360">
        <v>0</v>
      </c>
      <c r="P1360" s="5">
        <f t="shared" si="278"/>
        <v>0</v>
      </c>
      <c r="Q1360">
        <v>0</v>
      </c>
      <c r="R1360">
        <v>0</v>
      </c>
      <c r="S1360" s="5">
        <f t="shared" si="273"/>
        <v>169</v>
      </c>
      <c r="T1360" s="3">
        <f t="shared" ref="T1360:T1423" si="282">LN(S1360)</f>
        <v>5.1298987149230735</v>
      </c>
      <c r="U1360" s="3">
        <f t="shared" si="274"/>
        <v>1.3332305954941643</v>
      </c>
      <c r="V1360" t="s">
        <v>10</v>
      </c>
      <c r="W1360" t="s">
        <v>14</v>
      </c>
      <c r="X1360">
        <f t="shared" si="275"/>
        <v>80</v>
      </c>
      <c r="Y1360" s="3">
        <f t="shared" si="276"/>
        <v>5.1298987149230735</v>
      </c>
      <c r="Z1360" s="3">
        <f t="shared" si="276"/>
        <v>1.3332305954941643</v>
      </c>
    </row>
    <row r="1361" spans="1:26" x14ac:dyDescent="0.2">
      <c r="A1361" t="s">
        <v>6</v>
      </c>
      <c r="B1361" s="12">
        <v>1360</v>
      </c>
      <c r="C1361" s="12">
        <v>240</v>
      </c>
      <c r="D1361" s="12">
        <v>2133</v>
      </c>
      <c r="E1361" s="11">
        <v>669176.1</v>
      </c>
      <c r="F1361">
        <v>12107.72</v>
      </c>
      <c r="G1361">
        <v>1050</v>
      </c>
      <c r="H1361">
        <v>1050</v>
      </c>
      <c r="I1361">
        <v>1050</v>
      </c>
      <c r="J1361" s="5">
        <f t="shared" si="277"/>
        <v>23.536405439465039</v>
      </c>
      <c r="K1361">
        <f t="shared" si="281"/>
        <v>6.956545443151569</v>
      </c>
      <c r="L1361">
        <f t="shared" si="281"/>
        <v>3.158548390064595</v>
      </c>
      <c r="M1361">
        <v>22</v>
      </c>
      <c r="N1361">
        <v>17</v>
      </c>
      <c r="O1361">
        <v>22</v>
      </c>
      <c r="P1361" s="5">
        <f t="shared" si="278"/>
        <v>45.425563194391678</v>
      </c>
      <c r="Q1361">
        <f t="shared" ref="Q1361:R1373" si="283">LN(O1361)</f>
        <v>3.0910424533583161</v>
      </c>
      <c r="R1361">
        <f t="shared" si="283"/>
        <v>3.8160750125409111</v>
      </c>
      <c r="S1361" s="5">
        <f t="shared" si="273"/>
        <v>1072</v>
      </c>
      <c r="T1361" s="3">
        <f t="shared" si="282"/>
        <v>6.9772813416307473</v>
      </c>
      <c r="U1361" s="3">
        <f t="shared" si="274"/>
        <v>6.9746234026055056</v>
      </c>
      <c r="V1361" t="s">
        <v>10</v>
      </c>
      <c r="W1361" t="s">
        <v>14</v>
      </c>
      <c r="X1361">
        <f t="shared" si="275"/>
        <v>81</v>
      </c>
      <c r="Y1361" s="3">
        <f t="shared" si="276"/>
        <v>3.8655029897932529</v>
      </c>
      <c r="Z1361" s="3">
        <f t="shared" si="276"/>
        <v>-0.6575266224763161</v>
      </c>
    </row>
    <row r="1362" spans="1:26" x14ac:dyDescent="0.2">
      <c r="A1362" t="s">
        <v>6</v>
      </c>
      <c r="B1362" s="12">
        <v>1361</v>
      </c>
      <c r="C1362" s="12">
        <v>239</v>
      </c>
      <c r="D1362" s="12">
        <v>2134</v>
      </c>
      <c r="E1362" s="11">
        <v>670047.30000000005</v>
      </c>
      <c r="F1362">
        <v>12077.28</v>
      </c>
      <c r="G1362">
        <v>31</v>
      </c>
      <c r="H1362">
        <v>31</v>
      </c>
      <c r="I1362">
        <v>31</v>
      </c>
      <c r="J1362" s="5">
        <f t="shared" si="277"/>
        <v>0.69398085776929475</v>
      </c>
      <c r="K1362">
        <f t="shared" si="281"/>
        <v>3.4339872044851463</v>
      </c>
      <c r="L1362">
        <f t="shared" si="281"/>
        <v>-0.36531090132072891</v>
      </c>
      <c r="M1362">
        <v>13</v>
      </c>
      <c r="N1362">
        <v>8</v>
      </c>
      <c r="O1362">
        <v>13</v>
      </c>
      <c r="P1362" s="5">
        <f t="shared" si="278"/>
        <v>26.910032722599791</v>
      </c>
      <c r="Q1362">
        <f t="shared" si="283"/>
        <v>2.5649493574615367</v>
      </c>
      <c r="R1362">
        <f t="shared" si="283"/>
        <v>3.2924991807395538</v>
      </c>
      <c r="S1362" s="5">
        <f t="shared" si="273"/>
        <v>44</v>
      </c>
      <c r="T1362" s="3">
        <f t="shared" si="282"/>
        <v>3.784189633918261</v>
      </c>
      <c r="U1362" s="3">
        <f t="shared" si="274"/>
        <v>2.9271882794188251</v>
      </c>
      <c r="V1362" t="s">
        <v>10</v>
      </c>
      <c r="W1362" t="s">
        <v>14</v>
      </c>
      <c r="X1362">
        <f t="shared" si="275"/>
        <v>82</v>
      </c>
      <c r="Y1362" s="3">
        <f t="shared" si="276"/>
        <v>0.86903784702360953</v>
      </c>
      <c r="Z1362" s="3">
        <f t="shared" si="276"/>
        <v>-3.6578100820602826</v>
      </c>
    </row>
    <row r="1363" spans="1:26" x14ac:dyDescent="0.2">
      <c r="A1363" t="s">
        <v>6</v>
      </c>
      <c r="B1363" s="12">
        <v>1362</v>
      </c>
      <c r="C1363" s="12">
        <v>238</v>
      </c>
      <c r="D1363" s="12">
        <v>2135</v>
      </c>
      <c r="E1363" s="11">
        <v>670905.1</v>
      </c>
      <c r="F1363">
        <v>12046.19</v>
      </c>
      <c r="G1363">
        <v>60</v>
      </c>
      <c r="H1363">
        <v>60</v>
      </c>
      <c r="I1363">
        <v>60</v>
      </c>
      <c r="J1363" s="5">
        <f t="shared" si="277"/>
        <v>1.3414713943894598</v>
      </c>
      <c r="K1363">
        <f t="shared" si="281"/>
        <v>4.0943445622221004</v>
      </c>
      <c r="L1363">
        <f t="shared" si="281"/>
        <v>0.29376706705534067</v>
      </c>
      <c r="M1363">
        <v>3</v>
      </c>
      <c r="N1363">
        <v>1</v>
      </c>
      <c r="O1363">
        <v>3</v>
      </c>
      <c r="P1363" s="5">
        <f t="shared" si="278"/>
        <v>6.2260349537903688</v>
      </c>
      <c r="Q1363">
        <f t="shared" si="283"/>
        <v>1.0986122886681098</v>
      </c>
      <c r="R1363">
        <f t="shared" si="283"/>
        <v>1.828739686168509</v>
      </c>
      <c r="S1363" s="5">
        <f t="shared" si="273"/>
        <v>63</v>
      </c>
      <c r="T1363" s="3">
        <f t="shared" si="282"/>
        <v>4.1431347263915326</v>
      </c>
      <c r="U1363" s="3">
        <f t="shared" si="274"/>
        <v>2.1225067532238495</v>
      </c>
      <c r="V1363" t="s">
        <v>10</v>
      </c>
      <c r="W1363" t="s">
        <v>14</v>
      </c>
      <c r="X1363">
        <f t="shared" si="275"/>
        <v>83</v>
      </c>
      <c r="Y1363" s="3">
        <f t="shared" si="276"/>
        <v>2.9957322735539904</v>
      </c>
      <c r="Z1363" s="3">
        <f t="shared" si="276"/>
        <v>-1.5349726191131683</v>
      </c>
    </row>
    <row r="1364" spans="1:26" x14ac:dyDescent="0.2">
      <c r="A1364" t="s">
        <v>6</v>
      </c>
      <c r="B1364" s="12">
        <v>1363</v>
      </c>
      <c r="C1364" s="12">
        <v>237</v>
      </c>
      <c r="D1364" s="12">
        <v>2136</v>
      </c>
      <c r="E1364" s="11">
        <v>671775.9</v>
      </c>
      <c r="F1364">
        <v>12014.3</v>
      </c>
      <c r="G1364">
        <v>17055</v>
      </c>
      <c r="H1364">
        <v>17055</v>
      </c>
      <c r="I1364">
        <v>17055</v>
      </c>
      <c r="J1364" s="5">
        <f t="shared" si="277"/>
        <v>380.81896060873873</v>
      </c>
      <c r="K1364">
        <f t="shared" si="281"/>
        <v>9.7441986948527468</v>
      </c>
      <c r="L1364">
        <f t="shared" si="281"/>
        <v>5.942324093192199</v>
      </c>
      <c r="M1364">
        <v>4</v>
      </c>
      <c r="N1364">
        <v>3</v>
      </c>
      <c r="O1364">
        <v>4</v>
      </c>
      <c r="P1364" s="5">
        <f t="shared" si="278"/>
        <v>8.323414597604522</v>
      </c>
      <c r="Q1364">
        <f t="shared" si="283"/>
        <v>1.3862943611198906</v>
      </c>
      <c r="R1364">
        <f t="shared" si="283"/>
        <v>2.119072579004567</v>
      </c>
      <c r="S1364" s="5">
        <f t="shared" si="273"/>
        <v>17059</v>
      </c>
      <c r="T1364" s="3">
        <f t="shared" si="282"/>
        <v>9.7444332026805203</v>
      </c>
      <c r="U1364" s="3">
        <f t="shared" si="274"/>
        <v>8.061396672196766</v>
      </c>
      <c r="V1364" t="s">
        <v>10</v>
      </c>
      <c r="W1364" t="s">
        <v>14</v>
      </c>
      <c r="X1364">
        <f t="shared" si="275"/>
        <v>84</v>
      </c>
      <c r="Y1364" s="3">
        <f t="shared" si="276"/>
        <v>8.357904333732856</v>
      </c>
      <c r="Z1364" s="3">
        <f t="shared" si="276"/>
        <v>3.823251514187632</v>
      </c>
    </row>
    <row r="1365" spans="1:26" x14ac:dyDescent="0.2">
      <c r="A1365" t="s">
        <v>6</v>
      </c>
      <c r="B1365" s="12">
        <v>1364</v>
      </c>
      <c r="C1365" s="12">
        <v>236</v>
      </c>
      <c r="D1365" s="12">
        <v>2137</v>
      </c>
      <c r="E1365" s="11">
        <v>672626.1</v>
      </c>
      <c r="F1365">
        <v>11982.01</v>
      </c>
      <c r="G1365">
        <v>78</v>
      </c>
      <c r="H1365">
        <v>78</v>
      </c>
      <c r="I1365">
        <v>78</v>
      </c>
      <c r="J1365" s="5">
        <f t="shared" si="277"/>
        <v>1.7394507884841222</v>
      </c>
      <c r="K1365">
        <f t="shared" si="281"/>
        <v>4.3567088266895917</v>
      </c>
      <c r="L1365">
        <f t="shared" si="281"/>
        <v>0.55356942459979763</v>
      </c>
      <c r="M1365">
        <v>10</v>
      </c>
      <c r="N1365">
        <v>8</v>
      </c>
      <c r="O1365">
        <v>10</v>
      </c>
      <c r="P1365" s="5">
        <f t="shared" si="278"/>
        <v>20.864612865454124</v>
      </c>
      <c r="Q1365">
        <f t="shared" si="283"/>
        <v>2.3025850929940459</v>
      </c>
      <c r="R1365">
        <f t="shared" si="283"/>
        <v>3.0380545596156501</v>
      </c>
      <c r="S1365" s="5">
        <f t="shared" si="273"/>
        <v>88</v>
      </c>
      <c r="T1365" s="3">
        <f t="shared" si="282"/>
        <v>4.4773368144782069</v>
      </c>
      <c r="U1365" s="3">
        <f t="shared" si="274"/>
        <v>3.5916239842154476</v>
      </c>
      <c r="V1365" t="s">
        <v>10</v>
      </c>
      <c r="W1365" t="s">
        <v>14</v>
      </c>
      <c r="X1365">
        <f t="shared" si="275"/>
        <v>85</v>
      </c>
      <c r="Y1365" s="3">
        <f t="shared" si="276"/>
        <v>2.0541237336955458</v>
      </c>
      <c r="Z1365" s="3">
        <f t="shared" si="276"/>
        <v>-2.4844851350158526</v>
      </c>
    </row>
    <row r="1366" spans="1:26" x14ac:dyDescent="0.2">
      <c r="A1366" t="s">
        <v>6</v>
      </c>
      <c r="B1366" s="12">
        <v>1365</v>
      </c>
      <c r="C1366" s="12">
        <v>235</v>
      </c>
      <c r="D1366" s="12">
        <v>2138</v>
      </c>
      <c r="E1366" s="11">
        <v>673429.9</v>
      </c>
      <c r="F1366">
        <v>11949.39</v>
      </c>
      <c r="G1366">
        <v>445</v>
      </c>
      <c r="H1366">
        <v>445</v>
      </c>
      <c r="I1366">
        <v>445</v>
      </c>
      <c r="J1366" s="5">
        <f t="shared" si="277"/>
        <v>9.9119448067274689</v>
      </c>
      <c r="K1366">
        <f t="shared" si="281"/>
        <v>6.0980742821662401</v>
      </c>
      <c r="L1366">
        <f t="shared" si="281"/>
        <v>2.293740575982794</v>
      </c>
      <c r="M1366">
        <v>6</v>
      </c>
      <c r="N1366">
        <v>5</v>
      </c>
      <c r="O1366">
        <v>6</v>
      </c>
      <c r="P1366" s="5">
        <f t="shared" si="278"/>
        <v>12.552942033024282</v>
      </c>
      <c r="Q1366">
        <f t="shared" si="283"/>
        <v>1.791759469228055</v>
      </c>
      <c r="R1366">
        <f t="shared" si="283"/>
        <v>2.5299550630467333</v>
      </c>
      <c r="S1366" s="5">
        <f t="shared" si="273"/>
        <v>451</v>
      </c>
      <c r="T1366" s="3">
        <f t="shared" si="282"/>
        <v>6.1114673395026786</v>
      </c>
      <c r="U1366" s="3">
        <f t="shared" si="274"/>
        <v>4.8236956390295269</v>
      </c>
      <c r="V1366" t="s">
        <v>10</v>
      </c>
      <c r="W1366" t="s">
        <v>14</v>
      </c>
      <c r="X1366">
        <f t="shared" si="275"/>
        <v>86</v>
      </c>
      <c r="Y1366" s="3">
        <f t="shared" si="276"/>
        <v>4.3063148129381847</v>
      </c>
      <c r="Z1366" s="3">
        <f t="shared" si="276"/>
        <v>-0.23621448706393933</v>
      </c>
    </row>
    <row r="1367" spans="1:26" x14ac:dyDescent="0.2">
      <c r="A1367" t="s">
        <v>6</v>
      </c>
      <c r="B1367" s="12">
        <v>1366</v>
      </c>
      <c r="C1367" s="12">
        <v>234</v>
      </c>
      <c r="D1367" s="12">
        <v>2139</v>
      </c>
      <c r="E1367" s="11">
        <v>674179.8</v>
      </c>
      <c r="F1367">
        <v>11916.59</v>
      </c>
      <c r="G1367">
        <v>87</v>
      </c>
      <c r="H1367">
        <v>87</v>
      </c>
      <c r="I1367">
        <v>87</v>
      </c>
      <c r="J1367" s="5">
        <f t="shared" si="277"/>
        <v>1.9356854061779956</v>
      </c>
      <c r="K1367">
        <f t="shared" si="281"/>
        <v>4.4659081186545837</v>
      </c>
      <c r="L1367">
        <f t="shared" si="281"/>
        <v>0.66046147884146178</v>
      </c>
      <c r="M1367">
        <v>3</v>
      </c>
      <c r="N1367">
        <v>3</v>
      </c>
      <c r="O1367">
        <v>3</v>
      </c>
      <c r="P1367" s="5">
        <f t="shared" si="278"/>
        <v>6.2937467849443509</v>
      </c>
      <c r="Q1367">
        <f t="shared" si="283"/>
        <v>1.0986122886681098</v>
      </c>
      <c r="R1367">
        <f t="shared" si="283"/>
        <v>1.8395565666515326</v>
      </c>
      <c r="S1367" s="5">
        <f t="shared" si="273"/>
        <v>90</v>
      </c>
      <c r="T1367" s="3">
        <f t="shared" si="282"/>
        <v>4.499809670330265</v>
      </c>
      <c r="U1367" s="3">
        <f t="shared" si="274"/>
        <v>2.5000180454929941</v>
      </c>
      <c r="V1367" t="s">
        <v>10</v>
      </c>
      <c r="W1367" t="s">
        <v>14</v>
      </c>
      <c r="X1367">
        <f t="shared" si="275"/>
        <v>87</v>
      </c>
      <c r="Y1367" s="3">
        <f t="shared" si="276"/>
        <v>3.3672958299864737</v>
      </c>
      <c r="Z1367" s="3">
        <f t="shared" si="276"/>
        <v>-1.1790950878100708</v>
      </c>
    </row>
    <row r="1368" spans="1:26" x14ac:dyDescent="0.2">
      <c r="A1368" t="s">
        <v>6</v>
      </c>
      <c r="B1368" s="12">
        <v>1367</v>
      </c>
      <c r="C1368" s="12">
        <v>233</v>
      </c>
      <c r="D1368" s="12">
        <v>2140</v>
      </c>
      <c r="E1368" s="11">
        <v>674877.7</v>
      </c>
      <c r="F1368">
        <v>11883.36</v>
      </c>
      <c r="G1368">
        <v>31</v>
      </c>
      <c r="H1368">
        <v>31</v>
      </c>
      <c r="I1368">
        <v>31</v>
      </c>
      <c r="J1368" s="5">
        <f t="shared" si="277"/>
        <v>0.68901372796878613</v>
      </c>
      <c r="K1368">
        <f t="shared" si="281"/>
        <v>3.4339872044851463</v>
      </c>
      <c r="L1368">
        <f t="shared" si="281"/>
        <v>-0.37249408368396963</v>
      </c>
      <c r="M1368">
        <v>8</v>
      </c>
      <c r="N1368">
        <v>8</v>
      </c>
      <c r="O1368">
        <v>8</v>
      </c>
      <c r="P1368" s="5">
        <f t="shared" si="278"/>
        <v>16.830256762397166</v>
      </c>
      <c r="Q1368">
        <f t="shared" si="283"/>
        <v>2.0794415416798357</v>
      </c>
      <c r="R1368">
        <f t="shared" si="283"/>
        <v>2.8231782643190884</v>
      </c>
      <c r="S1368" s="5">
        <f t="shared" si="273"/>
        <v>39</v>
      </c>
      <c r="T1368" s="3">
        <f t="shared" si="282"/>
        <v>3.6635616461296463</v>
      </c>
      <c r="U1368" s="3">
        <f t="shared" si="274"/>
        <v>2.4506841806351187</v>
      </c>
      <c r="V1368" t="s">
        <v>10</v>
      </c>
      <c r="W1368" t="s">
        <v>14</v>
      </c>
      <c r="X1368">
        <f t="shared" si="275"/>
        <v>88</v>
      </c>
      <c r="Y1368" s="3">
        <f t="shared" si="276"/>
        <v>1.3545456628053105</v>
      </c>
      <c r="Z1368" s="3">
        <f t="shared" si="276"/>
        <v>-3.195672348003058</v>
      </c>
    </row>
    <row r="1369" spans="1:26" x14ac:dyDescent="0.2">
      <c r="A1369" t="s">
        <v>6</v>
      </c>
      <c r="B1369" s="12">
        <v>1368</v>
      </c>
      <c r="C1369" s="12">
        <v>232</v>
      </c>
      <c r="D1369" s="12">
        <v>2141</v>
      </c>
      <c r="E1369" s="11">
        <v>675531.6</v>
      </c>
      <c r="F1369">
        <v>11849.77</v>
      </c>
      <c r="G1369">
        <v>136</v>
      </c>
      <c r="H1369">
        <v>136</v>
      </c>
      <c r="I1369">
        <v>136</v>
      </c>
      <c r="J1369" s="5">
        <f t="shared" si="277"/>
        <v>3.019843927360319</v>
      </c>
      <c r="K1369">
        <f t="shared" si="281"/>
        <v>4.9126548857360524</v>
      </c>
      <c r="L1369">
        <f t="shared" si="281"/>
        <v>1.1052051503693239</v>
      </c>
      <c r="M1369">
        <v>360</v>
      </c>
      <c r="N1369">
        <v>215</v>
      </c>
      <c r="O1369">
        <v>360</v>
      </c>
      <c r="P1369" s="5">
        <f t="shared" si="278"/>
        <v>759.50841239956549</v>
      </c>
      <c r="Q1369">
        <f t="shared" si="283"/>
        <v>5.8861040314501558</v>
      </c>
      <c r="R1369">
        <f t="shared" si="283"/>
        <v>6.632671398208279</v>
      </c>
      <c r="S1369" s="5">
        <f t="shared" si="273"/>
        <v>496</v>
      </c>
      <c r="T1369" s="3">
        <f t="shared" si="282"/>
        <v>6.2065759267249279</v>
      </c>
      <c r="U1369" s="3">
        <f t="shared" si="274"/>
        <v>7.7378765485776029</v>
      </c>
      <c r="V1369" t="s">
        <v>10</v>
      </c>
      <c r="W1369" t="s">
        <v>14</v>
      </c>
      <c r="X1369">
        <f t="shared" si="275"/>
        <v>89</v>
      </c>
      <c r="Y1369" s="3">
        <f t="shared" si="276"/>
        <v>-0.97344914571410346</v>
      </c>
      <c r="Z1369" s="3">
        <f t="shared" si="276"/>
        <v>-5.5274662478389551</v>
      </c>
    </row>
    <row r="1370" spans="1:26" x14ac:dyDescent="0.2">
      <c r="A1370" t="s">
        <v>6</v>
      </c>
      <c r="B1370" s="12">
        <v>1369</v>
      </c>
      <c r="C1370" s="12">
        <v>231</v>
      </c>
      <c r="D1370" s="12">
        <v>2142</v>
      </c>
      <c r="E1370" s="11">
        <v>676156.3</v>
      </c>
      <c r="F1370">
        <v>11815.96</v>
      </c>
      <c r="G1370">
        <v>351</v>
      </c>
      <c r="H1370">
        <v>351</v>
      </c>
      <c r="I1370">
        <v>351</v>
      </c>
      <c r="J1370" s="5">
        <f t="shared" si="277"/>
        <v>7.786661161036287</v>
      </c>
      <c r="K1370">
        <f t="shared" si="281"/>
        <v>5.8607862234658654</v>
      </c>
      <c r="L1370">
        <f t="shared" si="281"/>
        <v>2.0524121622329705</v>
      </c>
      <c r="M1370">
        <v>336</v>
      </c>
      <c r="N1370">
        <v>239</v>
      </c>
      <c r="O1370">
        <v>336</v>
      </c>
      <c r="P1370" s="5">
        <f t="shared" si="278"/>
        <v>710.90288051076686</v>
      </c>
      <c r="Q1370">
        <f t="shared" si="283"/>
        <v>5.8171111599632042</v>
      </c>
      <c r="R1370">
        <f t="shared" si="283"/>
        <v>6.5665358248484083</v>
      </c>
      <c r="S1370" s="5">
        <f t="shared" si="273"/>
        <v>687</v>
      </c>
      <c r="T1370" s="3">
        <f t="shared" si="282"/>
        <v>6.5323342922223491</v>
      </c>
      <c r="U1370" s="3">
        <f t="shared" si="274"/>
        <v>8.6189479870813788</v>
      </c>
      <c r="V1370" t="s">
        <v>10</v>
      </c>
      <c r="W1370" t="s">
        <v>14</v>
      </c>
      <c r="X1370">
        <f t="shared" si="275"/>
        <v>90</v>
      </c>
      <c r="Y1370" s="3">
        <f t="shared" si="276"/>
        <v>4.367506350266126E-2</v>
      </c>
      <c r="Z1370" s="3">
        <f t="shared" si="276"/>
        <v>-4.5141236626154377</v>
      </c>
    </row>
    <row r="1371" spans="1:26" x14ac:dyDescent="0.2">
      <c r="A1371" t="s">
        <v>6</v>
      </c>
      <c r="B1371" s="12">
        <v>1370</v>
      </c>
      <c r="C1371" s="12">
        <v>230</v>
      </c>
      <c r="D1371" s="12">
        <v>2143</v>
      </c>
      <c r="E1371" s="11">
        <v>676895.8</v>
      </c>
      <c r="F1371">
        <v>11781.65</v>
      </c>
      <c r="G1371">
        <v>96661</v>
      </c>
      <c r="H1371">
        <v>96661</v>
      </c>
      <c r="I1371">
        <v>96661</v>
      </c>
      <c r="J1371" s="5">
        <f t="shared" si="277"/>
        <v>2142.0061994770836</v>
      </c>
      <c r="K1371">
        <f t="shared" si="281"/>
        <v>11.478965290886633</v>
      </c>
      <c r="L1371">
        <f t="shared" si="281"/>
        <v>7.6694981452505102</v>
      </c>
      <c r="M1371">
        <v>9</v>
      </c>
      <c r="N1371">
        <v>5</v>
      </c>
      <c r="O1371">
        <v>9</v>
      </c>
      <c r="P1371" s="5">
        <f t="shared" si="278"/>
        <v>19.097494833066676</v>
      </c>
      <c r="Q1371">
        <f t="shared" si="283"/>
        <v>2.1972245773362196</v>
      </c>
      <c r="R1371">
        <f t="shared" si="283"/>
        <v>2.949557165877859</v>
      </c>
      <c r="S1371" s="5">
        <f t="shared" si="273"/>
        <v>96670</v>
      </c>
      <c r="T1371" s="3">
        <f t="shared" si="282"/>
        <v>11.479058395458651</v>
      </c>
      <c r="U1371" s="3">
        <f t="shared" si="274"/>
        <v>10.619055311128369</v>
      </c>
      <c r="V1371" t="s">
        <v>10</v>
      </c>
      <c r="W1371" t="s">
        <v>14</v>
      </c>
      <c r="X1371">
        <f t="shared" si="275"/>
        <v>91</v>
      </c>
      <c r="Y1371" s="3">
        <f t="shared" si="276"/>
        <v>9.2817407135504126</v>
      </c>
      <c r="Z1371" s="3">
        <f t="shared" si="276"/>
        <v>4.7199409793726517</v>
      </c>
    </row>
    <row r="1372" spans="1:26" x14ac:dyDescent="0.2">
      <c r="A1372" t="s">
        <v>6</v>
      </c>
      <c r="B1372" s="12">
        <v>1371</v>
      </c>
      <c r="C1372" s="12">
        <v>229</v>
      </c>
      <c r="D1372" s="12">
        <v>2144</v>
      </c>
      <c r="E1372" s="11">
        <v>677416</v>
      </c>
      <c r="F1372">
        <v>11747.02</v>
      </c>
      <c r="G1372">
        <v>7283</v>
      </c>
      <c r="H1372">
        <v>7283</v>
      </c>
      <c r="I1372">
        <v>7283</v>
      </c>
      <c r="J1372" s="5">
        <f t="shared" si="277"/>
        <v>161.26722722817294</v>
      </c>
      <c r="K1372">
        <f t="shared" si="281"/>
        <v>8.8932981442179155</v>
      </c>
      <c r="L1372">
        <f t="shared" si="281"/>
        <v>5.0830627854929267</v>
      </c>
      <c r="M1372">
        <v>4</v>
      </c>
      <c r="N1372">
        <v>4</v>
      </c>
      <c r="O1372">
        <v>4</v>
      </c>
      <c r="P1372" s="5">
        <f t="shared" si="278"/>
        <v>8.5127972881632967</v>
      </c>
      <c r="Q1372">
        <f t="shared" si="283"/>
        <v>1.3862943611198906</v>
      </c>
      <c r="R1372">
        <f t="shared" si="283"/>
        <v>2.1415705945854357</v>
      </c>
      <c r="S1372" s="5">
        <f t="shared" si="273"/>
        <v>7287</v>
      </c>
      <c r="T1372" s="3">
        <f t="shared" si="282"/>
        <v>8.8938472176702827</v>
      </c>
      <c r="U1372" s="3">
        <f t="shared" si="274"/>
        <v>7.2246333800783624</v>
      </c>
      <c r="V1372" t="s">
        <v>10</v>
      </c>
      <c r="W1372" t="s">
        <v>14</v>
      </c>
      <c r="X1372">
        <f t="shared" si="275"/>
        <v>92</v>
      </c>
      <c r="Y1372" s="3">
        <f t="shared" si="276"/>
        <v>7.5070037830980247</v>
      </c>
      <c r="Z1372" s="3">
        <f t="shared" si="276"/>
        <v>2.9414921909074909</v>
      </c>
    </row>
    <row r="1373" spans="1:26" x14ac:dyDescent="0.2">
      <c r="A1373" t="s">
        <v>6</v>
      </c>
      <c r="B1373" s="12">
        <v>1372</v>
      </c>
      <c r="C1373" s="12">
        <v>228</v>
      </c>
      <c r="D1373" s="12">
        <v>2145</v>
      </c>
      <c r="E1373" s="11">
        <v>678209.6</v>
      </c>
      <c r="F1373">
        <v>11713.21</v>
      </c>
      <c r="G1373">
        <v>46668</v>
      </c>
      <c r="H1373">
        <v>46668</v>
      </c>
      <c r="I1373">
        <v>46668</v>
      </c>
      <c r="J1373" s="5">
        <f t="shared" si="277"/>
        <v>1032.1587898490379</v>
      </c>
      <c r="K1373">
        <f t="shared" si="281"/>
        <v>10.750813983943747</v>
      </c>
      <c r="L1373">
        <f t="shared" si="281"/>
        <v>6.9394078003381177</v>
      </c>
      <c r="M1373">
        <v>1</v>
      </c>
      <c r="N1373">
        <v>1</v>
      </c>
      <c r="O1373">
        <v>1</v>
      </c>
      <c r="P1373" s="5">
        <f t="shared" si="278"/>
        <v>2.1343423365584671</v>
      </c>
      <c r="Q1373">
        <f t="shared" si="283"/>
        <v>0</v>
      </c>
      <c r="R1373">
        <f t="shared" si="283"/>
        <v>0.75815856014411909</v>
      </c>
      <c r="S1373" s="5">
        <f t="shared" si="273"/>
        <v>46669</v>
      </c>
      <c r="T1373" s="3">
        <f t="shared" si="282"/>
        <v>10.750835411673373</v>
      </c>
      <c r="U1373" s="3">
        <f t="shared" si="274"/>
        <v>7.6975663604822371</v>
      </c>
      <c r="V1373" t="s">
        <v>10</v>
      </c>
      <c r="W1373" t="s">
        <v>14</v>
      </c>
      <c r="X1373">
        <f t="shared" si="275"/>
        <v>93</v>
      </c>
      <c r="Y1373" s="3">
        <f t="shared" si="276"/>
        <v>10.750813983943747</v>
      </c>
      <c r="Z1373" s="3">
        <f t="shared" si="276"/>
        <v>6.1812492401939982</v>
      </c>
    </row>
    <row r="1374" spans="1:26" x14ac:dyDescent="0.2">
      <c r="A1374" t="s">
        <v>6</v>
      </c>
      <c r="B1374" s="12">
        <v>1373</v>
      </c>
      <c r="C1374" s="12">
        <v>227</v>
      </c>
      <c r="D1374" s="12">
        <v>2146</v>
      </c>
      <c r="E1374" s="11">
        <v>679017.9</v>
      </c>
      <c r="F1374">
        <v>11679.73</v>
      </c>
      <c r="G1374">
        <v>15378</v>
      </c>
      <c r="H1374">
        <v>15378</v>
      </c>
      <c r="I1374">
        <v>15378</v>
      </c>
      <c r="J1374" s="5">
        <f t="shared" si="277"/>
        <v>339.71122116221085</v>
      </c>
      <c r="K1374">
        <f t="shared" si="281"/>
        <v>9.6406931955921262</v>
      </c>
      <c r="L1374">
        <f t="shared" si="281"/>
        <v>5.8280959071856229</v>
      </c>
      <c r="M1374">
        <v>0</v>
      </c>
      <c r="N1374">
        <v>0</v>
      </c>
      <c r="O1374">
        <v>0</v>
      </c>
      <c r="P1374" s="5">
        <f t="shared" si="278"/>
        <v>0</v>
      </c>
      <c r="Q1374">
        <v>0</v>
      </c>
      <c r="R1374">
        <v>0</v>
      </c>
      <c r="S1374" s="5">
        <f t="shared" si="273"/>
        <v>15378</v>
      </c>
      <c r="T1374" s="3">
        <f t="shared" si="282"/>
        <v>9.6406931955921262</v>
      </c>
      <c r="U1374" s="3">
        <f t="shared" si="274"/>
        <v>5.8280959071856229</v>
      </c>
      <c r="V1374" t="s">
        <v>10</v>
      </c>
      <c r="W1374" t="s">
        <v>14</v>
      </c>
      <c r="X1374">
        <f t="shared" si="275"/>
        <v>94</v>
      </c>
      <c r="Y1374" s="3">
        <f t="shared" si="276"/>
        <v>9.6406931955921262</v>
      </c>
      <c r="Z1374" s="3">
        <f t="shared" si="276"/>
        <v>5.8280959071856229</v>
      </c>
    </row>
    <row r="1375" spans="1:26" x14ac:dyDescent="0.2">
      <c r="A1375" t="s">
        <v>6</v>
      </c>
      <c r="B1375" s="12">
        <v>1374</v>
      </c>
      <c r="C1375" s="12">
        <v>226</v>
      </c>
      <c r="D1375" s="12">
        <v>2147</v>
      </c>
      <c r="E1375" s="11">
        <v>679801.7</v>
      </c>
      <c r="F1375">
        <v>11645.46</v>
      </c>
      <c r="G1375">
        <v>116</v>
      </c>
      <c r="H1375">
        <v>116</v>
      </c>
      <c r="I1375">
        <v>116</v>
      </c>
      <c r="J1375" s="5">
        <f t="shared" si="277"/>
        <v>2.5595699451766598</v>
      </c>
      <c r="K1375">
        <f t="shared" si="281"/>
        <v>4.7535901911063645</v>
      </c>
      <c r="L1375">
        <f t="shared" si="281"/>
        <v>0.93983925421417558</v>
      </c>
      <c r="M1375">
        <v>1</v>
      </c>
      <c r="N1375">
        <v>1</v>
      </c>
      <c r="O1375">
        <v>1</v>
      </c>
      <c r="P1375" s="5">
        <f t="shared" si="278"/>
        <v>2.1467593379737684</v>
      </c>
      <c r="Q1375">
        <f t="shared" ref="Q1375:R1382" si="284">LN(O1375)</f>
        <v>0</v>
      </c>
      <c r="R1375">
        <f t="shared" si="284"/>
        <v>0.76395942037991749</v>
      </c>
      <c r="S1375" s="5">
        <f t="shared" si="273"/>
        <v>117</v>
      </c>
      <c r="T1375" s="3">
        <f t="shared" si="282"/>
        <v>4.7621739347977563</v>
      </c>
      <c r="U1375" s="3">
        <f t="shared" si="274"/>
        <v>1.703798674594093</v>
      </c>
      <c r="V1375" t="s">
        <v>10</v>
      </c>
      <c r="W1375" t="s">
        <v>14</v>
      </c>
      <c r="X1375">
        <f t="shared" si="275"/>
        <v>95</v>
      </c>
      <c r="Y1375" s="3">
        <f t="shared" si="276"/>
        <v>4.7535901911063645</v>
      </c>
      <c r="Z1375" s="3">
        <f t="shared" si="276"/>
        <v>0.17587983383425809</v>
      </c>
    </row>
    <row r="1376" spans="1:26" x14ac:dyDescent="0.2">
      <c r="A1376" t="s">
        <v>6</v>
      </c>
      <c r="B1376" s="12">
        <v>1375</v>
      </c>
      <c r="C1376" s="12">
        <v>225</v>
      </c>
      <c r="D1376" s="12">
        <v>2148</v>
      </c>
      <c r="E1376" s="11">
        <v>680551.4</v>
      </c>
      <c r="F1376">
        <v>11613.22</v>
      </c>
      <c r="G1376">
        <v>11</v>
      </c>
      <c r="H1376">
        <v>11</v>
      </c>
      <c r="I1376">
        <v>11</v>
      </c>
      <c r="J1376" s="5">
        <f t="shared" si="277"/>
        <v>0.24245046002403345</v>
      </c>
      <c r="K1376">
        <f t="shared" si="281"/>
        <v>2.3978952727983707</v>
      </c>
      <c r="L1376">
        <f t="shared" si="281"/>
        <v>-1.4169578780350363</v>
      </c>
      <c r="M1376">
        <v>19</v>
      </c>
      <c r="N1376">
        <v>13</v>
      </c>
      <c r="O1376">
        <v>19</v>
      </c>
      <c r="P1376" s="5">
        <f t="shared" si="278"/>
        <v>40.901662071329056</v>
      </c>
      <c r="Q1376">
        <f t="shared" si="284"/>
        <v>2.9444389791664403</v>
      </c>
      <c r="R1376">
        <f t="shared" si="284"/>
        <v>3.711170699663886</v>
      </c>
      <c r="S1376" s="5">
        <f t="shared" si="273"/>
        <v>30</v>
      </c>
      <c r="T1376" s="3">
        <f t="shared" si="282"/>
        <v>3.4011973816621555</v>
      </c>
      <c r="U1376" s="3">
        <f t="shared" si="274"/>
        <v>2.2942128216288498</v>
      </c>
      <c r="V1376" t="s">
        <v>10</v>
      </c>
      <c r="W1376" t="s">
        <v>14</v>
      </c>
      <c r="X1376">
        <f t="shared" si="275"/>
        <v>96</v>
      </c>
      <c r="Y1376" s="3">
        <f t="shared" si="276"/>
        <v>-0.54654370636806959</v>
      </c>
      <c r="Z1376" s="3">
        <f t="shared" si="276"/>
        <v>-5.1281285776989218</v>
      </c>
    </row>
    <row r="1377" spans="1:26" x14ac:dyDescent="0.2">
      <c r="A1377" t="s">
        <v>6</v>
      </c>
      <c r="B1377" s="12">
        <v>1376</v>
      </c>
      <c r="C1377" s="12">
        <v>224</v>
      </c>
      <c r="D1377" s="12">
        <v>2149</v>
      </c>
      <c r="E1377" s="11">
        <v>681247</v>
      </c>
      <c r="F1377">
        <v>11579.27</v>
      </c>
      <c r="G1377">
        <v>136</v>
      </c>
      <c r="H1377">
        <v>136</v>
      </c>
      <c r="I1377">
        <v>136</v>
      </c>
      <c r="J1377" s="5">
        <f t="shared" si="277"/>
        <v>2.9945085996708976</v>
      </c>
      <c r="K1377">
        <f t="shared" si="281"/>
        <v>4.9126548857360524</v>
      </c>
      <c r="L1377">
        <f t="shared" si="281"/>
        <v>1.0967801445402292</v>
      </c>
      <c r="M1377">
        <v>229</v>
      </c>
      <c r="N1377">
        <v>174</v>
      </c>
      <c r="O1377">
        <v>229</v>
      </c>
      <c r="P1377" s="5">
        <f t="shared" si="278"/>
        <v>494.41804189728714</v>
      </c>
      <c r="Q1377">
        <f t="shared" si="284"/>
        <v>5.43372200355424</v>
      </c>
      <c r="R1377">
        <f t="shared" si="284"/>
        <v>6.2033813979883394</v>
      </c>
      <c r="S1377" s="5">
        <f t="shared" si="273"/>
        <v>365</v>
      </c>
      <c r="T1377" s="3">
        <f t="shared" si="282"/>
        <v>5.8998973535824915</v>
      </c>
      <c r="U1377" s="3">
        <f t="shared" si="274"/>
        <v>7.3001615425285689</v>
      </c>
      <c r="V1377" t="s">
        <v>10</v>
      </c>
      <c r="W1377" t="s">
        <v>14</v>
      </c>
      <c r="X1377">
        <f t="shared" si="275"/>
        <v>97</v>
      </c>
      <c r="Y1377" s="3">
        <f t="shared" si="276"/>
        <v>-0.5210671178181876</v>
      </c>
      <c r="Z1377" s="3">
        <f t="shared" si="276"/>
        <v>-5.10660125344811</v>
      </c>
    </row>
    <row r="1378" spans="1:26" x14ac:dyDescent="0.2">
      <c r="A1378" t="s">
        <v>6</v>
      </c>
      <c r="B1378" s="12">
        <v>1377</v>
      </c>
      <c r="C1378" s="12">
        <v>223</v>
      </c>
      <c r="D1378" s="12">
        <v>2150</v>
      </c>
      <c r="E1378" s="11">
        <v>681884.4</v>
      </c>
      <c r="F1378">
        <v>11543.4</v>
      </c>
      <c r="G1378">
        <v>357</v>
      </c>
      <c r="H1378">
        <v>357</v>
      </c>
      <c r="I1378">
        <v>357</v>
      </c>
      <c r="J1378" s="5">
        <f t="shared" si="277"/>
        <v>7.8532372935940451</v>
      </c>
      <c r="K1378">
        <f t="shared" si="281"/>
        <v>5.8777357817796387</v>
      </c>
      <c r="L1378">
        <f t="shared" si="281"/>
        <v>2.0609258408716595</v>
      </c>
      <c r="M1378">
        <v>160</v>
      </c>
      <c r="N1378">
        <v>133</v>
      </c>
      <c r="O1378">
        <v>160</v>
      </c>
      <c r="P1378" s="5">
        <f t="shared" si="278"/>
        <v>346.51835680995202</v>
      </c>
      <c r="Q1378">
        <f t="shared" si="284"/>
        <v>5.0751738152338266</v>
      </c>
      <c r="R1378">
        <f t="shared" si="284"/>
        <v>5.8479357950331829</v>
      </c>
      <c r="S1378" s="5">
        <f t="shared" si="273"/>
        <v>517</v>
      </c>
      <c r="T1378" s="3">
        <f t="shared" si="282"/>
        <v>6.2480428745084291</v>
      </c>
      <c r="U1378" s="3">
        <f t="shared" si="274"/>
        <v>7.9088616359048425</v>
      </c>
      <c r="V1378" t="s">
        <v>10</v>
      </c>
      <c r="W1378" t="s">
        <v>14</v>
      </c>
      <c r="X1378">
        <f t="shared" si="275"/>
        <v>98</v>
      </c>
      <c r="Y1378" s="3">
        <f t="shared" si="276"/>
        <v>0.80256196654581213</v>
      </c>
      <c r="Z1378" s="3">
        <f t="shared" si="276"/>
        <v>-3.7870099541615234</v>
      </c>
    </row>
    <row r="1379" spans="1:26" x14ac:dyDescent="0.2">
      <c r="A1379" t="s">
        <v>6</v>
      </c>
      <c r="B1379" s="12">
        <v>1378</v>
      </c>
      <c r="C1379" s="12">
        <v>222</v>
      </c>
      <c r="D1379" s="12">
        <v>2151</v>
      </c>
      <c r="E1379" s="11">
        <v>682481.4</v>
      </c>
      <c r="F1379">
        <v>11506.93</v>
      </c>
      <c r="G1379">
        <v>1577</v>
      </c>
      <c r="H1379">
        <v>1577</v>
      </c>
      <c r="I1379">
        <v>1577</v>
      </c>
      <c r="J1379" s="5">
        <f t="shared" si="277"/>
        <v>34.660285247334208</v>
      </c>
      <c r="K1379">
        <f t="shared" si="281"/>
        <v>7.3632795869630385</v>
      </c>
      <c r="L1379">
        <f t="shared" si="281"/>
        <v>3.5455945141247489</v>
      </c>
      <c r="M1379">
        <v>130</v>
      </c>
      <c r="N1379">
        <v>125</v>
      </c>
      <c r="O1379">
        <v>130</v>
      </c>
      <c r="P1379" s="5">
        <f t="shared" si="278"/>
        <v>282.43849575864283</v>
      </c>
      <c r="Q1379">
        <f t="shared" si="284"/>
        <v>4.8675344504555822</v>
      </c>
      <c r="R1379">
        <f t="shared" si="284"/>
        <v>5.6434608127546362</v>
      </c>
      <c r="S1379" s="5">
        <f t="shared" si="273"/>
        <v>1707</v>
      </c>
      <c r="T1379" s="3">
        <f t="shared" si="282"/>
        <v>7.4424927227944409</v>
      </c>
      <c r="U1379" s="3">
        <f t="shared" si="274"/>
        <v>9.1890553268793855</v>
      </c>
      <c r="V1379" t="s">
        <v>10</v>
      </c>
      <c r="W1379" t="s">
        <v>14</v>
      </c>
      <c r="X1379">
        <f t="shared" si="275"/>
        <v>99</v>
      </c>
      <c r="Y1379" s="3">
        <f t="shared" si="276"/>
        <v>2.4957451365074563</v>
      </c>
      <c r="Z1379" s="3">
        <f t="shared" si="276"/>
        <v>-2.0978662986298873</v>
      </c>
    </row>
    <row r="1380" spans="1:26" x14ac:dyDescent="0.2">
      <c r="A1380" t="s">
        <v>6</v>
      </c>
      <c r="B1380" s="12">
        <v>1379</v>
      </c>
      <c r="C1380" s="12">
        <v>221</v>
      </c>
      <c r="D1380" s="12">
        <v>2152</v>
      </c>
      <c r="E1380" s="11">
        <v>683078.4</v>
      </c>
      <c r="F1380">
        <v>11470.17</v>
      </c>
      <c r="G1380">
        <v>10441</v>
      </c>
      <c r="H1380">
        <v>10441</v>
      </c>
      <c r="I1380">
        <v>10441</v>
      </c>
      <c r="J1380" s="5">
        <f t="shared" si="277"/>
        <v>229.2782204795233</v>
      </c>
      <c r="K1380">
        <f t="shared" si="281"/>
        <v>9.25349564229011</v>
      </c>
      <c r="L1380">
        <f t="shared" si="281"/>
        <v>5.4349362027078172</v>
      </c>
      <c r="M1380">
        <v>41</v>
      </c>
      <c r="N1380">
        <v>37</v>
      </c>
      <c r="O1380">
        <v>41</v>
      </c>
      <c r="P1380" s="5">
        <f t="shared" si="278"/>
        <v>89.362232643456906</v>
      </c>
      <c r="Q1380">
        <f t="shared" si="284"/>
        <v>3.713572066704308</v>
      </c>
      <c r="R1380">
        <f t="shared" si="284"/>
        <v>4.4926981392681773</v>
      </c>
      <c r="S1380" s="5">
        <f t="shared" si="273"/>
        <v>10482</v>
      </c>
      <c r="T1380" s="3">
        <f t="shared" si="282"/>
        <v>9.2574147793621115</v>
      </c>
      <c r="U1380" s="3">
        <f t="shared" si="274"/>
        <v>9.9276343419759954</v>
      </c>
      <c r="V1380" t="s">
        <v>10</v>
      </c>
      <c r="W1380" t="s">
        <v>14</v>
      </c>
      <c r="X1380">
        <f t="shared" si="275"/>
        <v>100</v>
      </c>
      <c r="Y1380" s="3">
        <f t="shared" si="276"/>
        <v>5.5399235755858021</v>
      </c>
      <c r="Z1380" s="3">
        <f t="shared" si="276"/>
        <v>0.94223806343963989</v>
      </c>
    </row>
    <row r="1381" spans="1:26" x14ac:dyDescent="0.2">
      <c r="A1381" t="s">
        <v>6</v>
      </c>
      <c r="B1381" s="12">
        <v>1380</v>
      </c>
      <c r="C1381" s="12">
        <v>220</v>
      </c>
      <c r="D1381" s="12">
        <v>2153</v>
      </c>
      <c r="E1381" s="11">
        <v>683655.4</v>
      </c>
      <c r="F1381">
        <v>11433.04</v>
      </c>
      <c r="G1381">
        <v>304</v>
      </c>
      <c r="H1381">
        <v>304</v>
      </c>
      <c r="I1381">
        <v>304</v>
      </c>
      <c r="J1381" s="5">
        <f t="shared" si="277"/>
        <v>6.6700270340876413</v>
      </c>
      <c r="K1381">
        <f t="shared" si="281"/>
        <v>5.7170277014062219</v>
      </c>
      <c r="L1381">
        <f t="shared" si="281"/>
        <v>1.8976239130059216</v>
      </c>
      <c r="M1381">
        <v>1</v>
      </c>
      <c r="N1381">
        <v>1</v>
      </c>
      <c r="O1381">
        <v>1</v>
      </c>
      <c r="P1381" s="5">
        <f t="shared" si="278"/>
        <v>2.1866450217964775</v>
      </c>
      <c r="Q1381">
        <f t="shared" si="284"/>
        <v>0</v>
      </c>
      <c r="R1381">
        <f t="shared" si="284"/>
        <v>0.78236841567021276</v>
      </c>
      <c r="S1381" s="5">
        <f t="shared" si="273"/>
        <v>305</v>
      </c>
      <c r="T1381" s="3">
        <f t="shared" si="282"/>
        <v>5.7203117766074119</v>
      </c>
      <c r="U1381" s="3">
        <f t="shared" si="274"/>
        <v>2.6799923286761342</v>
      </c>
      <c r="V1381" t="s">
        <v>10</v>
      </c>
      <c r="W1381" t="s">
        <v>14</v>
      </c>
      <c r="X1381">
        <f t="shared" si="275"/>
        <v>101</v>
      </c>
      <c r="Y1381" s="3">
        <f t="shared" si="276"/>
        <v>5.7170277014062219</v>
      </c>
      <c r="Z1381" s="3">
        <f t="shared" si="276"/>
        <v>1.1152554973357089</v>
      </c>
    </row>
    <row r="1382" spans="1:26" x14ac:dyDescent="0.2">
      <c r="A1382" t="s">
        <v>6</v>
      </c>
      <c r="B1382" s="12">
        <v>1381</v>
      </c>
      <c r="C1382" s="12">
        <v>219</v>
      </c>
      <c r="D1382" s="12">
        <v>2154</v>
      </c>
      <c r="E1382" s="11">
        <v>684666.9</v>
      </c>
      <c r="F1382">
        <v>11395.41</v>
      </c>
      <c r="G1382">
        <v>244329</v>
      </c>
      <c r="H1382">
        <v>244329</v>
      </c>
      <c r="I1382">
        <v>244329</v>
      </c>
      <c r="J1382" s="5">
        <f t="shared" si="277"/>
        <v>5352.8730540354727</v>
      </c>
      <c r="K1382">
        <f t="shared" si="281"/>
        <v>12.406270956709163</v>
      </c>
      <c r="L1382">
        <f t="shared" si="281"/>
        <v>8.5853887151925949</v>
      </c>
      <c r="M1382">
        <v>3</v>
      </c>
      <c r="N1382">
        <v>3</v>
      </c>
      <c r="O1382">
        <v>3</v>
      </c>
      <c r="P1382" s="5">
        <f t="shared" si="278"/>
        <v>6.5815973273449577</v>
      </c>
      <c r="Q1382">
        <f t="shared" si="284"/>
        <v>1.0986122886681098</v>
      </c>
      <c r="R1382">
        <f t="shared" si="284"/>
        <v>1.8842774707926659</v>
      </c>
      <c r="S1382" s="5">
        <f t="shared" si="273"/>
        <v>244332</v>
      </c>
      <c r="T1382" s="3">
        <f t="shared" si="282"/>
        <v>12.406283235159869</v>
      </c>
      <c r="U1382" s="3">
        <f t="shared" si="274"/>
        <v>10.469666185985261</v>
      </c>
      <c r="V1382" t="s">
        <v>10</v>
      </c>
      <c r="W1382" t="s">
        <v>14</v>
      </c>
      <c r="X1382">
        <f t="shared" si="275"/>
        <v>102</v>
      </c>
      <c r="Y1382" s="3">
        <f t="shared" si="276"/>
        <v>11.307658668041054</v>
      </c>
      <c r="Z1382" s="3">
        <f t="shared" si="276"/>
        <v>6.7011112443999288</v>
      </c>
    </row>
    <row r="1383" spans="1:26" x14ac:dyDescent="0.2">
      <c r="A1383" t="s">
        <v>6</v>
      </c>
      <c r="B1383" s="12">
        <v>1382</v>
      </c>
      <c r="C1383" s="12">
        <v>218</v>
      </c>
      <c r="D1383" s="12">
        <v>2155</v>
      </c>
      <c r="E1383" s="11">
        <v>685652.4</v>
      </c>
      <c r="F1383">
        <v>11357.79</v>
      </c>
      <c r="G1383">
        <v>11341</v>
      </c>
      <c r="H1383">
        <v>11341</v>
      </c>
      <c r="I1383">
        <v>11341</v>
      </c>
      <c r="J1383" s="5">
        <f t="shared" si="277"/>
        <v>248.10676663568884</v>
      </c>
      <c r="K1383">
        <f t="shared" si="281"/>
        <v>9.33617975681533</v>
      </c>
      <c r="L1383">
        <f t="shared" si="281"/>
        <v>5.5138591641496477</v>
      </c>
      <c r="M1383">
        <v>0</v>
      </c>
      <c r="N1383">
        <v>0</v>
      </c>
      <c r="O1383">
        <v>0</v>
      </c>
      <c r="P1383" s="5">
        <f t="shared" si="278"/>
        <v>0</v>
      </c>
      <c r="Q1383">
        <v>0</v>
      </c>
      <c r="R1383">
        <v>0</v>
      </c>
      <c r="S1383" s="5">
        <f t="shared" si="273"/>
        <v>11341</v>
      </c>
      <c r="T1383" s="3">
        <f t="shared" si="282"/>
        <v>9.33617975681533</v>
      </c>
      <c r="U1383" s="3">
        <f t="shared" si="274"/>
        <v>5.5138591641496477</v>
      </c>
      <c r="V1383" t="s">
        <v>10</v>
      </c>
      <c r="W1383" t="s">
        <v>14</v>
      </c>
      <c r="X1383">
        <f t="shared" si="275"/>
        <v>103</v>
      </c>
      <c r="Y1383" s="3">
        <f t="shared" si="276"/>
        <v>9.33617975681533</v>
      </c>
      <c r="Z1383" s="3">
        <f t="shared" si="276"/>
        <v>5.5138591641496477</v>
      </c>
    </row>
    <row r="1384" spans="1:26" x14ac:dyDescent="0.2">
      <c r="A1384" t="s">
        <v>6</v>
      </c>
      <c r="B1384" s="12">
        <v>1383</v>
      </c>
      <c r="C1384" s="12">
        <v>217</v>
      </c>
      <c r="D1384" s="12">
        <v>2156</v>
      </c>
      <c r="E1384" s="11">
        <v>686636.3</v>
      </c>
      <c r="F1384">
        <v>11320.14</v>
      </c>
      <c r="G1384">
        <v>327</v>
      </c>
      <c r="H1384">
        <v>327</v>
      </c>
      <c r="I1384">
        <v>327</v>
      </c>
      <c r="J1384" s="5">
        <f t="shared" si="277"/>
        <v>7.1435197935209649</v>
      </c>
      <c r="K1384">
        <f t="shared" si="281"/>
        <v>5.7899601708972535</v>
      </c>
      <c r="L1384">
        <f t="shared" si="281"/>
        <v>1.966205623162796</v>
      </c>
      <c r="M1384">
        <v>3</v>
      </c>
      <c r="N1384">
        <v>1</v>
      </c>
      <c r="O1384">
        <v>3</v>
      </c>
      <c r="P1384" s="5">
        <f t="shared" si="278"/>
        <v>6.6253597570348068</v>
      </c>
      <c r="Q1384">
        <f t="shared" ref="Q1384:R1411" si="285">LN(O1384)</f>
        <v>1.0986122886681098</v>
      </c>
      <c r="R1384">
        <f t="shared" si="285"/>
        <v>1.8909046733465842</v>
      </c>
      <c r="S1384" s="5">
        <f t="shared" si="273"/>
        <v>330</v>
      </c>
      <c r="T1384" s="3">
        <f t="shared" si="282"/>
        <v>5.7990926544605257</v>
      </c>
      <c r="U1384" s="3">
        <f t="shared" si="274"/>
        <v>3.8571102965093802</v>
      </c>
      <c r="V1384" t="s">
        <v>10</v>
      </c>
      <c r="W1384" t="s">
        <v>14</v>
      </c>
      <c r="X1384">
        <f t="shared" si="275"/>
        <v>104</v>
      </c>
      <c r="Y1384" s="3">
        <f t="shared" si="276"/>
        <v>4.6913478822291435</v>
      </c>
      <c r="Z1384" s="3">
        <f t="shared" si="276"/>
        <v>7.5300949816211826E-2</v>
      </c>
    </row>
    <row r="1385" spans="1:26" x14ac:dyDescent="0.2">
      <c r="A1385" t="s">
        <v>6</v>
      </c>
      <c r="B1385" s="12">
        <v>1384</v>
      </c>
      <c r="C1385" s="12">
        <v>216</v>
      </c>
      <c r="D1385" s="12">
        <v>2157</v>
      </c>
      <c r="E1385" s="11">
        <v>687612.2</v>
      </c>
      <c r="F1385">
        <v>11281.97</v>
      </c>
      <c r="G1385">
        <v>546</v>
      </c>
      <c r="H1385">
        <v>546</v>
      </c>
      <c r="I1385">
        <v>546</v>
      </c>
      <c r="J1385" s="5">
        <f t="shared" si="277"/>
        <v>11.91078343287103</v>
      </c>
      <c r="K1385">
        <f t="shared" si="281"/>
        <v>6.3026189757449051</v>
      </c>
      <c r="L1385">
        <f t="shared" si="281"/>
        <v>2.4774441606220603</v>
      </c>
      <c r="M1385">
        <v>2</v>
      </c>
      <c r="N1385">
        <v>1</v>
      </c>
      <c r="O1385">
        <v>2</v>
      </c>
      <c r="P1385" s="5">
        <f t="shared" si="278"/>
        <v>4.4318501112837563</v>
      </c>
      <c r="Q1385">
        <f t="shared" si="285"/>
        <v>0.69314718055994529</v>
      </c>
      <c r="R1385">
        <f t="shared" si="285"/>
        <v>1.488817129216893</v>
      </c>
      <c r="S1385" s="5">
        <f t="shared" si="273"/>
        <v>548</v>
      </c>
      <c r="T1385" s="3">
        <f t="shared" si="282"/>
        <v>6.3062752869480159</v>
      </c>
      <c r="U1385" s="3">
        <f t="shared" si="274"/>
        <v>3.9662612898389531</v>
      </c>
      <c r="V1385" t="s">
        <v>10</v>
      </c>
      <c r="W1385" t="s">
        <v>14</v>
      </c>
      <c r="X1385">
        <f t="shared" si="275"/>
        <v>105</v>
      </c>
      <c r="Y1385" s="3">
        <f t="shared" si="276"/>
        <v>5.6094717951849598</v>
      </c>
      <c r="Z1385" s="3">
        <f t="shared" si="276"/>
        <v>0.98862703140516728</v>
      </c>
    </row>
    <row r="1386" spans="1:26" x14ac:dyDescent="0.2">
      <c r="A1386" t="s">
        <v>6</v>
      </c>
      <c r="B1386" s="12">
        <v>1385</v>
      </c>
      <c r="C1386" s="12">
        <v>215</v>
      </c>
      <c r="D1386" s="12">
        <v>2158</v>
      </c>
      <c r="E1386" s="11">
        <v>688575.7</v>
      </c>
      <c r="F1386">
        <v>11243.46</v>
      </c>
      <c r="G1386">
        <v>2493</v>
      </c>
      <c r="H1386">
        <v>2493</v>
      </c>
      <c r="I1386">
        <v>2493</v>
      </c>
      <c r="J1386" s="5">
        <f t="shared" si="277"/>
        <v>54.307754397955087</v>
      </c>
      <c r="K1386">
        <f t="shared" si="281"/>
        <v>7.8212420835235577</v>
      </c>
      <c r="L1386">
        <f t="shared" si="281"/>
        <v>3.9946670233361736</v>
      </c>
      <c r="M1386">
        <v>1</v>
      </c>
      <c r="N1386">
        <v>1</v>
      </c>
      <c r="O1386">
        <v>1</v>
      </c>
      <c r="P1386" s="5">
        <f t="shared" si="278"/>
        <v>2.2235148255074506</v>
      </c>
      <c r="Q1386">
        <f t="shared" si="285"/>
        <v>0</v>
      </c>
      <c r="R1386">
        <f t="shared" si="285"/>
        <v>0.79908919859084271</v>
      </c>
      <c r="S1386" s="5">
        <f t="shared" si="273"/>
        <v>2494</v>
      </c>
      <c r="T1386" s="3">
        <f t="shared" si="282"/>
        <v>7.8216431262399819</v>
      </c>
      <c r="U1386" s="3">
        <f t="shared" si="274"/>
        <v>4.7937562219270164</v>
      </c>
      <c r="V1386" t="s">
        <v>10</v>
      </c>
      <c r="W1386" t="s">
        <v>14</v>
      </c>
      <c r="X1386">
        <f t="shared" si="275"/>
        <v>106</v>
      </c>
      <c r="Y1386" s="3">
        <f t="shared" si="276"/>
        <v>7.8212420835235577</v>
      </c>
      <c r="Z1386" s="3">
        <f t="shared" si="276"/>
        <v>3.1955778247453308</v>
      </c>
    </row>
    <row r="1387" spans="1:26" x14ac:dyDescent="0.2">
      <c r="A1387" t="s">
        <v>6</v>
      </c>
      <c r="B1387" s="12">
        <v>1386</v>
      </c>
      <c r="C1387" s="12">
        <v>214</v>
      </c>
      <c r="D1387" s="12">
        <v>2159</v>
      </c>
      <c r="E1387" s="11">
        <v>689546.4</v>
      </c>
      <c r="F1387">
        <v>11204.68</v>
      </c>
      <c r="G1387">
        <v>7094</v>
      </c>
      <c r="H1387">
        <v>7094</v>
      </c>
      <c r="I1387">
        <v>7094</v>
      </c>
      <c r="J1387" s="5">
        <f t="shared" si="277"/>
        <v>154.31883916731346</v>
      </c>
      <c r="K1387">
        <f t="shared" si="281"/>
        <v>8.8670046353335668</v>
      </c>
      <c r="L1387">
        <f t="shared" si="281"/>
        <v>5.0390208463252302</v>
      </c>
      <c r="M1387">
        <v>99</v>
      </c>
      <c r="N1387">
        <v>82</v>
      </c>
      <c r="O1387">
        <v>99</v>
      </c>
      <c r="P1387" s="5">
        <f t="shared" si="278"/>
        <v>220.8898424586869</v>
      </c>
      <c r="Q1387">
        <f t="shared" si="285"/>
        <v>4.5951198501345898</v>
      </c>
      <c r="R1387">
        <f t="shared" si="285"/>
        <v>5.3976641268368679</v>
      </c>
      <c r="S1387" s="5">
        <f t="shared" si="273"/>
        <v>7193</v>
      </c>
      <c r="T1387" s="3">
        <f t="shared" si="282"/>
        <v>8.8808636098673563</v>
      </c>
      <c r="U1387" s="3">
        <f t="shared" si="274"/>
        <v>10.436684973162098</v>
      </c>
      <c r="V1387" t="s">
        <v>10</v>
      </c>
      <c r="W1387" t="s">
        <v>14</v>
      </c>
      <c r="X1387">
        <f t="shared" si="275"/>
        <v>107</v>
      </c>
      <c r="Y1387" s="3">
        <f t="shared" si="276"/>
        <v>4.271884785198977</v>
      </c>
      <c r="Z1387" s="3">
        <f t="shared" si="276"/>
        <v>-0.35864328051163774</v>
      </c>
    </row>
    <row r="1388" spans="1:26" x14ac:dyDescent="0.2">
      <c r="A1388" t="s">
        <v>6</v>
      </c>
      <c r="B1388" s="12">
        <v>1387</v>
      </c>
      <c r="C1388" s="12">
        <v>213</v>
      </c>
      <c r="D1388" s="12">
        <v>2160</v>
      </c>
      <c r="E1388" s="11">
        <v>690500.6</v>
      </c>
      <c r="F1388">
        <v>11165.37</v>
      </c>
      <c r="G1388">
        <v>607</v>
      </c>
      <c r="H1388">
        <v>607</v>
      </c>
      <c r="I1388">
        <v>607</v>
      </c>
      <c r="J1388" s="5">
        <f t="shared" si="277"/>
        <v>13.186085573278286</v>
      </c>
      <c r="K1388">
        <f t="shared" si="281"/>
        <v>6.4085287910594984</v>
      </c>
      <c r="L1388">
        <f t="shared" si="281"/>
        <v>2.5791621503771851</v>
      </c>
      <c r="M1388">
        <v>105</v>
      </c>
      <c r="N1388">
        <v>85</v>
      </c>
      <c r="O1388">
        <v>105</v>
      </c>
      <c r="P1388" s="5">
        <f t="shared" si="278"/>
        <v>235.10192676104774</v>
      </c>
      <c r="Q1388">
        <f t="shared" si="285"/>
        <v>4.6539603501575231</v>
      </c>
      <c r="R1388">
        <f t="shared" si="285"/>
        <v>5.4600191510081775</v>
      </c>
      <c r="S1388" s="5">
        <f t="shared" si="273"/>
        <v>712</v>
      </c>
      <c r="T1388" s="3">
        <f t="shared" si="282"/>
        <v>6.5680779114119758</v>
      </c>
      <c r="U1388" s="3">
        <f t="shared" si="274"/>
        <v>8.0391813013853621</v>
      </c>
      <c r="V1388" t="s">
        <v>10</v>
      </c>
      <c r="W1388" t="s">
        <v>14</v>
      </c>
      <c r="X1388">
        <f t="shared" si="275"/>
        <v>108</v>
      </c>
      <c r="Y1388" s="3">
        <f t="shared" si="276"/>
        <v>1.7545684409019753</v>
      </c>
      <c r="Z1388" s="3">
        <f t="shared" si="276"/>
        <v>-2.8808570006309924</v>
      </c>
    </row>
    <row r="1389" spans="1:26" x14ac:dyDescent="0.2">
      <c r="A1389" t="s">
        <v>6</v>
      </c>
      <c r="B1389" s="12">
        <v>1388</v>
      </c>
      <c r="C1389" s="12">
        <v>212</v>
      </c>
      <c r="D1389" s="12">
        <v>2161</v>
      </c>
      <c r="E1389" s="11">
        <v>691447.5</v>
      </c>
      <c r="F1389">
        <v>11125.4</v>
      </c>
      <c r="G1389">
        <v>1077</v>
      </c>
      <c r="H1389">
        <v>1077</v>
      </c>
      <c r="I1389">
        <v>1077</v>
      </c>
      <c r="J1389" s="5">
        <f t="shared" si="277"/>
        <v>23.364029807035241</v>
      </c>
      <c r="K1389">
        <f t="shared" si="281"/>
        <v>6.9819346771563886</v>
      </c>
      <c r="L1389">
        <f t="shared" si="281"/>
        <v>3.1511976519448934</v>
      </c>
      <c r="M1389">
        <v>1</v>
      </c>
      <c r="N1389">
        <v>1</v>
      </c>
      <c r="O1389">
        <v>1</v>
      </c>
      <c r="P1389" s="5">
        <f t="shared" si="278"/>
        <v>2.2471102162618872</v>
      </c>
      <c r="Q1389">
        <f t="shared" si="285"/>
        <v>0</v>
      </c>
      <c r="R1389">
        <f t="shared" si="285"/>
        <v>0.80964504240608459</v>
      </c>
      <c r="S1389" s="5">
        <f t="shared" si="273"/>
        <v>1078</v>
      </c>
      <c r="T1389" s="3">
        <f t="shared" si="282"/>
        <v>6.9828627514689421</v>
      </c>
      <c r="U1389" s="3">
        <f t="shared" si="274"/>
        <v>3.960842694350978</v>
      </c>
      <c r="V1389" t="s">
        <v>10</v>
      </c>
      <c r="W1389" t="s">
        <v>14</v>
      </c>
      <c r="X1389">
        <f t="shared" si="275"/>
        <v>109</v>
      </c>
      <c r="Y1389" s="3">
        <f t="shared" si="276"/>
        <v>6.9819346771563886</v>
      </c>
      <c r="Z1389" s="3">
        <f t="shared" si="276"/>
        <v>2.3415526095388088</v>
      </c>
    </row>
    <row r="1390" spans="1:26" x14ac:dyDescent="0.2">
      <c r="A1390" t="s">
        <v>6</v>
      </c>
      <c r="B1390" s="12">
        <v>1389</v>
      </c>
      <c r="C1390" s="12">
        <v>211</v>
      </c>
      <c r="D1390" s="12">
        <v>2162</v>
      </c>
      <c r="E1390" s="11">
        <v>692524.6</v>
      </c>
      <c r="F1390">
        <v>11085.08</v>
      </c>
      <c r="G1390">
        <v>70993</v>
      </c>
      <c r="H1390">
        <v>70993</v>
      </c>
      <c r="I1390">
        <v>70993</v>
      </c>
      <c r="J1390" s="5">
        <f t="shared" si="277"/>
        <v>1537.6998882061375</v>
      </c>
      <c r="K1390">
        <f t="shared" si="281"/>
        <v>11.170336559613691</v>
      </c>
      <c r="L1390">
        <f t="shared" si="281"/>
        <v>7.3380429998196464</v>
      </c>
      <c r="M1390">
        <v>30</v>
      </c>
      <c r="N1390">
        <v>26</v>
      </c>
      <c r="O1390">
        <v>30</v>
      </c>
      <c r="P1390" s="5">
        <f t="shared" si="278"/>
        <v>67.658510358066877</v>
      </c>
      <c r="Q1390">
        <f t="shared" si="285"/>
        <v>3.4011973816621555</v>
      </c>
      <c r="R1390">
        <f t="shared" si="285"/>
        <v>4.2144731465282677</v>
      </c>
      <c r="S1390" s="5">
        <f t="shared" si="273"/>
        <v>71023</v>
      </c>
      <c r="T1390" s="3">
        <f t="shared" si="282"/>
        <v>11.170759047227005</v>
      </c>
      <c r="U1390" s="3">
        <f t="shared" si="274"/>
        <v>11.552516146347914</v>
      </c>
      <c r="V1390" t="s">
        <v>10</v>
      </c>
      <c r="W1390" t="s">
        <v>14</v>
      </c>
      <c r="X1390">
        <f t="shared" si="275"/>
        <v>110</v>
      </c>
      <c r="Y1390" s="3">
        <f t="shared" si="276"/>
        <v>7.7691391779515353</v>
      </c>
      <c r="Z1390" s="3">
        <f t="shared" si="276"/>
        <v>3.1235698532913787</v>
      </c>
    </row>
    <row r="1391" spans="1:26" x14ac:dyDescent="0.2">
      <c r="A1391" t="s">
        <v>6</v>
      </c>
      <c r="B1391" s="12">
        <v>1390</v>
      </c>
      <c r="C1391" s="12">
        <v>210</v>
      </c>
      <c r="D1391" s="12">
        <v>2163</v>
      </c>
      <c r="E1391" s="11">
        <v>693580.9</v>
      </c>
      <c r="F1391">
        <v>11045.78</v>
      </c>
      <c r="G1391">
        <v>230</v>
      </c>
      <c r="H1391">
        <v>230</v>
      </c>
      <c r="I1391">
        <v>230</v>
      </c>
      <c r="J1391" s="5">
        <f t="shared" si="277"/>
        <v>4.9741854194658472</v>
      </c>
      <c r="K1391">
        <f t="shared" si="281"/>
        <v>5.4380793089231956</v>
      </c>
      <c r="L1391">
        <f t="shared" si="281"/>
        <v>1.6042616224238193</v>
      </c>
      <c r="M1391">
        <v>26</v>
      </c>
      <c r="N1391">
        <v>21</v>
      </c>
      <c r="O1391">
        <v>26</v>
      </c>
      <c r="P1391" s="5">
        <f t="shared" si="278"/>
        <v>58.846002726833227</v>
      </c>
      <c r="Q1391">
        <f t="shared" si="285"/>
        <v>3.2580965380214821</v>
      </c>
      <c r="R1391">
        <f t="shared" si="285"/>
        <v>4.074923908320959</v>
      </c>
      <c r="S1391" s="5">
        <f t="shared" si="273"/>
        <v>256</v>
      </c>
      <c r="T1391" s="3">
        <f t="shared" si="282"/>
        <v>5.5451774444795623</v>
      </c>
      <c r="U1391" s="3">
        <f t="shared" si="274"/>
        <v>5.6791855307447783</v>
      </c>
      <c r="V1391" t="s">
        <v>10</v>
      </c>
      <c r="W1391" t="s">
        <v>14</v>
      </c>
      <c r="X1391">
        <f t="shared" si="275"/>
        <v>111</v>
      </c>
      <c r="Y1391" s="3">
        <f t="shared" si="276"/>
        <v>2.1799827709017134</v>
      </c>
      <c r="Z1391" s="3">
        <f t="shared" si="276"/>
        <v>-2.4706622858971397</v>
      </c>
    </row>
    <row r="1392" spans="1:26" x14ac:dyDescent="0.2">
      <c r="A1392" t="s">
        <v>6</v>
      </c>
      <c r="B1392" s="12">
        <v>1391</v>
      </c>
      <c r="C1392" s="12">
        <v>209</v>
      </c>
      <c r="D1392" s="12">
        <v>2164</v>
      </c>
      <c r="E1392" s="11">
        <v>694594.3</v>
      </c>
      <c r="F1392">
        <v>11006.84</v>
      </c>
      <c r="G1392">
        <v>12170</v>
      </c>
      <c r="H1392">
        <v>12170</v>
      </c>
      <c r="I1392">
        <v>12170</v>
      </c>
      <c r="J1392" s="5">
        <f t="shared" si="277"/>
        <v>262.81528656368181</v>
      </c>
      <c r="K1392">
        <f t="shared" si="281"/>
        <v>9.4067291859815736</v>
      </c>
      <c r="L1392">
        <f t="shared" si="281"/>
        <v>5.5714514529693</v>
      </c>
      <c r="M1392">
        <v>4</v>
      </c>
      <c r="N1392">
        <v>4</v>
      </c>
      <c r="O1392">
        <v>4</v>
      </c>
      <c r="P1392" s="5">
        <f t="shared" si="278"/>
        <v>9.0852597112341051</v>
      </c>
      <c r="Q1392">
        <f t="shared" si="285"/>
        <v>1.3862943611198906</v>
      </c>
      <c r="R1392">
        <f t="shared" si="285"/>
        <v>2.2066532882567218</v>
      </c>
      <c r="S1392" s="5">
        <f t="shared" si="273"/>
        <v>12174</v>
      </c>
      <c r="T1392" s="3">
        <f t="shared" si="282"/>
        <v>9.4070578090538692</v>
      </c>
      <c r="U1392" s="3">
        <f t="shared" si="274"/>
        <v>7.7781047412260218</v>
      </c>
      <c r="V1392" t="s">
        <v>10</v>
      </c>
      <c r="W1392" t="s">
        <v>14</v>
      </c>
      <c r="X1392">
        <f t="shared" si="275"/>
        <v>112</v>
      </c>
      <c r="Y1392" s="3">
        <f t="shared" si="276"/>
        <v>8.0204348248616828</v>
      </c>
      <c r="Z1392" s="3">
        <f t="shared" si="276"/>
        <v>3.3647981647125782</v>
      </c>
    </row>
    <row r="1393" spans="1:26" x14ac:dyDescent="0.2">
      <c r="A1393" t="s">
        <v>6</v>
      </c>
      <c r="B1393" s="12">
        <v>1392</v>
      </c>
      <c r="C1393" s="12">
        <v>208</v>
      </c>
      <c r="D1393" s="12">
        <v>2165</v>
      </c>
      <c r="E1393" s="11">
        <v>695598.6</v>
      </c>
      <c r="F1393">
        <v>10967.73</v>
      </c>
      <c r="G1393">
        <v>313</v>
      </c>
      <c r="H1393">
        <v>313</v>
      </c>
      <c r="I1393">
        <v>313</v>
      </c>
      <c r="J1393" s="5">
        <f t="shared" si="277"/>
        <v>6.7495823022070489</v>
      </c>
      <c r="K1393">
        <f t="shared" si="281"/>
        <v>5.7462031905401529</v>
      </c>
      <c r="L1393">
        <f t="shared" si="281"/>
        <v>1.9094806218152096</v>
      </c>
      <c r="M1393">
        <v>9</v>
      </c>
      <c r="N1393">
        <v>8</v>
      </c>
      <c r="O1393">
        <v>9</v>
      </c>
      <c r="P1393" s="5">
        <f t="shared" si="278"/>
        <v>20.514728207204229</v>
      </c>
      <c r="Q1393">
        <f t="shared" si="285"/>
        <v>2.1972245773362196</v>
      </c>
      <c r="R1393">
        <f t="shared" si="285"/>
        <v>3.0211430773152457</v>
      </c>
      <c r="S1393" s="5">
        <f t="shared" si="273"/>
        <v>322</v>
      </c>
      <c r="T1393" s="3">
        <f t="shared" si="282"/>
        <v>5.7745515455444085</v>
      </c>
      <c r="U1393" s="3">
        <f t="shared" si="274"/>
        <v>4.9306236991304555</v>
      </c>
      <c r="V1393" t="s">
        <v>10</v>
      </c>
      <c r="W1393" t="s">
        <v>14</v>
      </c>
      <c r="X1393">
        <f t="shared" si="275"/>
        <v>113</v>
      </c>
      <c r="Y1393" s="3">
        <f t="shared" si="276"/>
        <v>3.5489786132039334</v>
      </c>
      <c r="Z1393" s="3">
        <f t="shared" si="276"/>
        <v>-1.1116624555000361</v>
      </c>
    </row>
    <row r="1394" spans="1:26" x14ac:dyDescent="0.2">
      <c r="A1394" t="s">
        <v>6</v>
      </c>
      <c r="B1394" s="12">
        <v>1393</v>
      </c>
      <c r="C1394" s="12">
        <v>207</v>
      </c>
      <c r="D1394" s="12">
        <v>2166</v>
      </c>
      <c r="E1394" s="11">
        <v>696617.4</v>
      </c>
      <c r="F1394">
        <v>10928.55</v>
      </c>
      <c r="G1394">
        <v>18971</v>
      </c>
      <c r="H1394">
        <v>18971</v>
      </c>
      <c r="I1394">
        <v>18971</v>
      </c>
      <c r="J1394" s="5">
        <f t="shared" si="277"/>
        <v>408.49539503319897</v>
      </c>
      <c r="K1394">
        <f t="shared" si="281"/>
        <v>9.8506667763525453</v>
      </c>
      <c r="L1394">
        <f t="shared" si="281"/>
        <v>6.0124806413679721</v>
      </c>
      <c r="M1394">
        <v>42</v>
      </c>
      <c r="N1394">
        <v>42</v>
      </c>
      <c r="O1394">
        <v>42</v>
      </c>
      <c r="P1394" s="5">
        <f t="shared" si="278"/>
        <v>96.078619761999533</v>
      </c>
      <c r="Q1394">
        <f t="shared" si="285"/>
        <v>3.7376696182833684</v>
      </c>
      <c r="R1394">
        <f t="shared" si="285"/>
        <v>4.5651668121606281</v>
      </c>
      <c r="S1394" s="5">
        <f t="shared" si="273"/>
        <v>19013</v>
      </c>
      <c r="T1394" s="3">
        <f t="shared" si="282"/>
        <v>9.8528782347095856</v>
      </c>
      <c r="U1394" s="3">
        <f t="shared" si="274"/>
        <v>10.5776474535286</v>
      </c>
      <c r="V1394" t="s">
        <v>10</v>
      </c>
      <c r="W1394" t="s">
        <v>14</v>
      </c>
      <c r="X1394">
        <f t="shared" si="275"/>
        <v>114</v>
      </c>
      <c r="Y1394" s="3">
        <f t="shared" si="276"/>
        <v>6.1129971580691773</v>
      </c>
      <c r="Z1394" s="3">
        <f t="shared" si="276"/>
        <v>1.447313829207344</v>
      </c>
    </row>
    <row r="1395" spans="1:26" x14ac:dyDescent="0.2">
      <c r="A1395" t="s">
        <v>6</v>
      </c>
      <c r="B1395" s="12">
        <v>1394</v>
      </c>
      <c r="C1395" s="12">
        <v>206</v>
      </c>
      <c r="D1395" s="12">
        <v>2167</v>
      </c>
      <c r="E1395" s="11">
        <v>697625.4</v>
      </c>
      <c r="F1395">
        <v>10889.38</v>
      </c>
      <c r="G1395">
        <v>467</v>
      </c>
      <c r="H1395">
        <v>467</v>
      </c>
      <c r="I1395">
        <v>467</v>
      </c>
      <c r="J1395" s="5">
        <f t="shared" si="277"/>
        <v>10.041205495098085</v>
      </c>
      <c r="K1395">
        <f t="shared" si="281"/>
        <v>6.1463292576688975</v>
      </c>
      <c r="L1395">
        <f t="shared" si="281"/>
        <v>2.3066971762887265</v>
      </c>
      <c r="M1395">
        <v>27</v>
      </c>
      <c r="N1395">
        <v>27</v>
      </c>
      <c r="O1395">
        <v>27</v>
      </c>
      <c r="P1395" s="5">
        <f t="shared" si="278"/>
        <v>61.987000178155235</v>
      </c>
      <c r="Q1395">
        <f t="shared" si="285"/>
        <v>3.2958368660043291</v>
      </c>
      <c r="R1395">
        <f t="shared" si="285"/>
        <v>4.1269246885144275</v>
      </c>
      <c r="S1395" s="5">
        <f t="shared" si="273"/>
        <v>494</v>
      </c>
      <c r="T1395" s="3">
        <f t="shared" si="282"/>
        <v>6.2025355171879228</v>
      </c>
      <c r="U1395" s="3">
        <f t="shared" si="274"/>
        <v>6.433621864803154</v>
      </c>
      <c r="V1395" t="s">
        <v>10</v>
      </c>
      <c r="W1395" t="s">
        <v>14</v>
      </c>
      <c r="X1395">
        <f t="shared" si="275"/>
        <v>115</v>
      </c>
      <c r="Y1395" s="3">
        <f t="shared" si="276"/>
        <v>2.8504923916645684</v>
      </c>
      <c r="Z1395" s="3">
        <f t="shared" si="276"/>
        <v>-1.820227512225701</v>
      </c>
    </row>
    <row r="1396" spans="1:26" x14ac:dyDescent="0.2">
      <c r="A1396" t="s">
        <v>6</v>
      </c>
      <c r="B1396" s="12">
        <v>1395</v>
      </c>
      <c r="C1396" s="12">
        <v>205</v>
      </c>
      <c r="D1396" s="12">
        <v>2168</v>
      </c>
      <c r="E1396" s="11">
        <v>698619.6</v>
      </c>
      <c r="F1396">
        <v>10849.68</v>
      </c>
      <c r="G1396">
        <v>136</v>
      </c>
      <c r="H1396">
        <v>136</v>
      </c>
      <c r="I1396">
        <v>136</v>
      </c>
      <c r="J1396" s="5">
        <f t="shared" si="277"/>
        <v>2.9200440411348323</v>
      </c>
      <c r="K1396">
        <f t="shared" si="281"/>
        <v>4.9126548857360524</v>
      </c>
      <c r="L1396">
        <f t="shared" si="281"/>
        <v>1.0715986987468715</v>
      </c>
      <c r="M1396">
        <v>573</v>
      </c>
      <c r="N1396">
        <v>470</v>
      </c>
      <c r="O1396">
        <v>573</v>
      </c>
      <c r="P1396" s="5">
        <f t="shared" si="278"/>
        <v>1320.3154378746653</v>
      </c>
      <c r="Q1396">
        <f t="shared" si="285"/>
        <v>6.3508857167147399</v>
      </c>
      <c r="R1396">
        <f t="shared" si="285"/>
        <v>7.185625955118959</v>
      </c>
      <c r="S1396" s="5">
        <f t="shared" si="273"/>
        <v>709</v>
      </c>
      <c r="T1396" s="3">
        <f t="shared" si="282"/>
        <v>6.5638555265321274</v>
      </c>
      <c r="U1396" s="3">
        <f t="shared" si="274"/>
        <v>8.2572246538658298</v>
      </c>
      <c r="V1396" t="s">
        <v>10</v>
      </c>
      <c r="W1396" t="s">
        <v>14</v>
      </c>
      <c r="X1396">
        <f t="shared" si="275"/>
        <v>116</v>
      </c>
      <c r="Y1396" s="3">
        <f t="shared" si="276"/>
        <v>-1.4382308309786875</v>
      </c>
      <c r="Z1396" s="3">
        <f t="shared" si="276"/>
        <v>-6.1140272563720872</v>
      </c>
    </row>
    <row r="1397" spans="1:26" x14ac:dyDescent="0.2">
      <c r="A1397" t="s">
        <v>6</v>
      </c>
      <c r="B1397" s="12">
        <v>1396</v>
      </c>
      <c r="C1397" s="12">
        <v>204</v>
      </c>
      <c r="D1397" s="12">
        <v>2169</v>
      </c>
      <c r="E1397" s="11">
        <v>699587.3</v>
      </c>
      <c r="F1397">
        <v>10809.31</v>
      </c>
      <c r="G1397">
        <v>1379</v>
      </c>
      <c r="H1397">
        <v>1379</v>
      </c>
      <c r="I1397">
        <v>1379</v>
      </c>
      <c r="J1397" s="5">
        <f t="shared" si="277"/>
        <v>29.567432113190161</v>
      </c>
      <c r="K1397">
        <f t="shared" si="281"/>
        <v>7.2291138777933019</v>
      </c>
      <c r="L1397">
        <f t="shared" si="281"/>
        <v>3.3866734891462542</v>
      </c>
      <c r="M1397">
        <v>670</v>
      </c>
      <c r="N1397">
        <v>655</v>
      </c>
      <c r="O1397">
        <v>670</v>
      </c>
      <c r="P1397" s="5">
        <f t="shared" si="278"/>
        <v>1549.5901218486656</v>
      </c>
      <c r="Q1397">
        <f t="shared" si="285"/>
        <v>6.5072777123850116</v>
      </c>
      <c r="R1397">
        <f t="shared" si="285"/>
        <v>7.3457457374265376</v>
      </c>
      <c r="S1397" s="5">
        <f t="shared" si="273"/>
        <v>2049</v>
      </c>
      <c r="T1397" s="3">
        <f t="shared" si="282"/>
        <v>7.6251071482389001</v>
      </c>
      <c r="U1397" s="3">
        <f t="shared" si="274"/>
        <v>10.732419226572791</v>
      </c>
      <c r="V1397" t="s">
        <v>10</v>
      </c>
      <c r="W1397" t="s">
        <v>14</v>
      </c>
      <c r="X1397">
        <f t="shared" si="275"/>
        <v>117</v>
      </c>
      <c r="Y1397" s="3">
        <f t="shared" si="276"/>
        <v>0.72183616540829032</v>
      </c>
      <c r="Z1397" s="3">
        <f t="shared" si="276"/>
        <v>-3.9590722482802834</v>
      </c>
    </row>
    <row r="1398" spans="1:26" x14ac:dyDescent="0.2">
      <c r="A1398" t="s">
        <v>6</v>
      </c>
      <c r="B1398" s="12">
        <v>1397</v>
      </c>
      <c r="C1398" s="12">
        <v>203</v>
      </c>
      <c r="D1398" s="12">
        <v>2170</v>
      </c>
      <c r="E1398" s="11">
        <v>700544.7</v>
      </c>
      <c r="F1398">
        <v>10768.48</v>
      </c>
      <c r="G1398">
        <v>112</v>
      </c>
      <c r="H1398">
        <v>112</v>
      </c>
      <c r="I1398">
        <v>112</v>
      </c>
      <c r="J1398" s="5">
        <f t="shared" si="277"/>
        <v>2.3981339092280622</v>
      </c>
      <c r="K1398">
        <f t="shared" si="281"/>
        <v>4.7184988712950942</v>
      </c>
      <c r="L1398">
        <f t="shared" si="281"/>
        <v>0.87469089709294501</v>
      </c>
      <c r="M1398">
        <v>99</v>
      </c>
      <c r="N1398">
        <v>88</v>
      </c>
      <c r="O1398">
        <v>99</v>
      </c>
      <c r="P1398" s="5">
        <f t="shared" si="278"/>
        <v>229.83745152519208</v>
      </c>
      <c r="Q1398">
        <f t="shared" si="285"/>
        <v>4.5951198501345898</v>
      </c>
      <c r="R1398">
        <f t="shared" si="285"/>
        <v>5.4373723265708911</v>
      </c>
      <c r="S1398" s="5">
        <f t="shared" si="273"/>
        <v>211</v>
      </c>
      <c r="T1398" s="3">
        <f t="shared" si="282"/>
        <v>5.3518581334760666</v>
      </c>
      <c r="U1398" s="3">
        <f t="shared" si="274"/>
        <v>6.3120632236638361</v>
      </c>
      <c r="V1398" t="s">
        <v>10</v>
      </c>
      <c r="W1398" t="s">
        <v>14</v>
      </c>
      <c r="X1398">
        <f t="shared" si="275"/>
        <v>118</v>
      </c>
      <c r="Y1398" s="3">
        <f t="shared" si="276"/>
        <v>0.12337902116050437</v>
      </c>
      <c r="Z1398" s="3">
        <f t="shared" si="276"/>
        <v>-4.5626814294779461</v>
      </c>
    </row>
    <row r="1399" spans="1:26" x14ac:dyDescent="0.2">
      <c r="A1399" t="s">
        <v>6</v>
      </c>
      <c r="B1399" s="12">
        <v>1398</v>
      </c>
      <c r="C1399" s="12">
        <v>202</v>
      </c>
      <c r="D1399" s="12">
        <v>2171</v>
      </c>
      <c r="E1399" s="11">
        <v>701457.9</v>
      </c>
      <c r="F1399">
        <v>10727.01</v>
      </c>
      <c r="G1399">
        <v>143</v>
      </c>
      <c r="H1399">
        <v>143</v>
      </c>
      <c r="I1399">
        <v>143</v>
      </c>
      <c r="J1399" s="5">
        <f t="shared" si="277"/>
        <v>3.0579169469757201</v>
      </c>
      <c r="K1399">
        <f t="shared" si="281"/>
        <v>4.962844630259907</v>
      </c>
      <c r="L1399">
        <f t="shared" si="281"/>
        <v>1.1177339478756967</v>
      </c>
      <c r="M1399">
        <v>19</v>
      </c>
      <c r="N1399">
        <v>15</v>
      </c>
      <c r="O1399">
        <v>19</v>
      </c>
      <c r="P1399" s="5">
        <f t="shared" si="278"/>
        <v>44.280745519953832</v>
      </c>
      <c r="Q1399">
        <f t="shared" si="285"/>
        <v>2.9444389791664403</v>
      </c>
      <c r="R1399">
        <f t="shared" si="285"/>
        <v>3.7905499441926929</v>
      </c>
      <c r="S1399" s="5">
        <f t="shared" si="273"/>
        <v>162</v>
      </c>
      <c r="T1399" s="3">
        <f t="shared" si="282"/>
        <v>5.0875963352323836</v>
      </c>
      <c r="U1399" s="3">
        <f t="shared" si="274"/>
        <v>4.9082838920683898</v>
      </c>
      <c r="V1399" t="s">
        <v>10</v>
      </c>
      <c r="W1399" t="s">
        <v>14</v>
      </c>
      <c r="X1399">
        <f t="shared" si="275"/>
        <v>119</v>
      </c>
      <c r="Y1399" s="3">
        <f t="shared" si="276"/>
        <v>2.0184056510934667</v>
      </c>
      <c r="Z1399" s="3">
        <f t="shared" si="276"/>
        <v>-2.672815996316996</v>
      </c>
    </row>
    <row r="1400" spans="1:26" x14ac:dyDescent="0.2">
      <c r="A1400" t="s">
        <v>6</v>
      </c>
      <c r="B1400" s="12">
        <v>1399</v>
      </c>
      <c r="C1400" s="12">
        <v>201</v>
      </c>
      <c r="D1400" s="12">
        <v>2172</v>
      </c>
      <c r="E1400" s="11">
        <v>702379.4</v>
      </c>
      <c r="F1400">
        <v>10688.23</v>
      </c>
      <c r="G1400">
        <v>324</v>
      </c>
      <c r="H1400">
        <v>324</v>
      </c>
      <c r="I1400">
        <v>324</v>
      </c>
      <c r="J1400" s="5">
        <f t="shared" si="277"/>
        <v>6.9193373268065663</v>
      </c>
      <c r="K1400">
        <f t="shared" si="281"/>
        <v>5.780743515792329</v>
      </c>
      <c r="L1400">
        <f t="shared" si="281"/>
        <v>1.9343200030219305</v>
      </c>
      <c r="M1400">
        <v>17</v>
      </c>
      <c r="N1400">
        <v>17</v>
      </c>
      <c r="O1400">
        <v>17</v>
      </c>
      <c r="P1400" s="5">
        <f t="shared" si="278"/>
        <v>39.763365870682051</v>
      </c>
      <c r="Q1400">
        <f t="shared" si="285"/>
        <v>2.8332133440562162</v>
      </c>
      <c r="R1400">
        <f t="shared" si="285"/>
        <v>3.6829460329005892</v>
      </c>
      <c r="S1400" s="5">
        <f t="shared" si="273"/>
        <v>341</v>
      </c>
      <c r="T1400" s="3">
        <f t="shared" si="282"/>
        <v>5.8318824772835169</v>
      </c>
      <c r="U1400" s="3">
        <f t="shared" si="274"/>
        <v>5.6172660359225199</v>
      </c>
      <c r="V1400" t="s">
        <v>10</v>
      </c>
      <c r="W1400" t="s">
        <v>14</v>
      </c>
      <c r="X1400">
        <f t="shared" si="275"/>
        <v>120</v>
      </c>
      <c r="Y1400" s="3">
        <f t="shared" si="276"/>
        <v>2.9475301717361129</v>
      </c>
      <c r="Z1400" s="3">
        <f t="shared" si="276"/>
        <v>-1.7486260298786587</v>
      </c>
    </row>
    <row r="1401" spans="1:26" x14ac:dyDescent="0.2">
      <c r="A1401" t="s">
        <v>6</v>
      </c>
      <c r="B1401" s="12">
        <v>1400</v>
      </c>
      <c r="C1401" s="12">
        <v>200</v>
      </c>
      <c r="D1401" s="12">
        <v>2173</v>
      </c>
      <c r="E1401" s="11">
        <v>703269.3</v>
      </c>
      <c r="F1401">
        <v>10651.35</v>
      </c>
      <c r="G1401">
        <v>206</v>
      </c>
      <c r="H1401">
        <v>206</v>
      </c>
      <c r="I1401">
        <v>206</v>
      </c>
      <c r="J1401" s="5">
        <f t="shared" si="277"/>
        <v>4.3937649489320805</v>
      </c>
      <c r="K1401">
        <f t="shared" si="281"/>
        <v>5.3278761687895813</v>
      </c>
      <c r="L1401">
        <f t="shared" si="281"/>
        <v>1.4801864788884511</v>
      </c>
      <c r="M1401">
        <v>277</v>
      </c>
      <c r="N1401">
        <v>230</v>
      </c>
      <c r="O1401">
        <v>277</v>
      </c>
      <c r="P1401" s="5">
        <f t="shared" si="278"/>
        <v>650.15232810864347</v>
      </c>
      <c r="Q1401">
        <f t="shared" si="285"/>
        <v>5.6240175061873385</v>
      </c>
      <c r="R1401">
        <f t="shared" si="285"/>
        <v>6.4772066863701658</v>
      </c>
      <c r="S1401" s="5">
        <f t="shared" si="273"/>
        <v>483</v>
      </c>
      <c r="T1401" s="3">
        <f t="shared" si="282"/>
        <v>6.1800166536525722</v>
      </c>
      <c r="U1401" s="3">
        <f t="shared" si="274"/>
        <v>7.9573931652586172</v>
      </c>
      <c r="V1401" t="s">
        <v>10</v>
      </c>
      <c r="W1401" t="s">
        <v>14</v>
      </c>
      <c r="X1401">
        <f t="shared" si="275"/>
        <v>121</v>
      </c>
      <c r="Y1401" s="3">
        <f t="shared" si="276"/>
        <v>-0.29614133739775728</v>
      </c>
      <c r="Z1401" s="3">
        <f t="shared" si="276"/>
        <v>-4.9970202074817145</v>
      </c>
    </row>
    <row r="1402" spans="1:26" x14ac:dyDescent="0.2">
      <c r="A1402" t="s">
        <v>6</v>
      </c>
      <c r="B1402" s="12">
        <v>1401</v>
      </c>
      <c r="C1402" s="12">
        <v>199</v>
      </c>
      <c r="D1402" s="12">
        <v>2174</v>
      </c>
      <c r="E1402" s="11">
        <v>703927.1</v>
      </c>
      <c r="F1402">
        <v>10614.25</v>
      </c>
      <c r="G1402">
        <v>141</v>
      </c>
      <c r="H1402">
        <v>141</v>
      </c>
      <c r="I1402">
        <v>141</v>
      </c>
      <c r="J1402" s="5">
        <f t="shared" si="277"/>
        <v>3.0045724905320452</v>
      </c>
      <c r="K1402">
        <f t="shared" si="281"/>
        <v>4.9487598903781684</v>
      </c>
      <c r="L1402">
        <f t="shared" si="281"/>
        <v>1.1001352918204887</v>
      </c>
      <c r="M1402">
        <v>256</v>
      </c>
      <c r="N1402">
        <v>265</v>
      </c>
      <c r="O1402">
        <v>256</v>
      </c>
      <c r="P1402" s="5">
        <f t="shared" si="278"/>
        <v>602.96299785665497</v>
      </c>
      <c r="Q1402">
        <f t="shared" si="285"/>
        <v>5.5451774444795623</v>
      </c>
      <c r="R1402">
        <f t="shared" si="285"/>
        <v>6.4018558314225746</v>
      </c>
      <c r="S1402" s="5">
        <f t="shared" si="273"/>
        <v>397</v>
      </c>
      <c r="T1402" s="3">
        <f t="shared" si="282"/>
        <v>5.9839362806871907</v>
      </c>
      <c r="U1402" s="3">
        <f t="shared" si="274"/>
        <v>7.5019911232430632</v>
      </c>
      <c r="V1402" t="s">
        <v>10</v>
      </c>
      <c r="W1402" t="s">
        <v>14</v>
      </c>
      <c r="X1402">
        <f t="shared" si="275"/>
        <v>122</v>
      </c>
      <c r="Y1402" s="3">
        <f t="shared" si="276"/>
        <v>-0.59641755410139385</v>
      </c>
      <c r="Z1402" s="3">
        <f t="shared" si="276"/>
        <v>-5.3017205396020861</v>
      </c>
    </row>
    <row r="1403" spans="1:26" x14ac:dyDescent="0.2">
      <c r="A1403" t="s">
        <v>6</v>
      </c>
      <c r="B1403" s="12">
        <v>1402</v>
      </c>
      <c r="C1403" s="12">
        <v>198</v>
      </c>
      <c r="D1403" s="12">
        <v>2175</v>
      </c>
      <c r="E1403" s="11">
        <v>704790.5</v>
      </c>
      <c r="F1403">
        <v>10576.62</v>
      </c>
      <c r="G1403">
        <v>254</v>
      </c>
      <c r="H1403">
        <v>254</v>
      </c>
      <c r="I1403">
        <v>254</v>
      </c>
      <c r="J1403" s="5">
        <f t="shared" si="277"/>
        <v>5.4058617418935127</v>
      </c>
      <c r="K1403">
        <f t="shared" si="281"/>
        <v>5.5373342670185366</v>
      </c>
      <c r="L1403">
        <f t="shared" si="281"/>
        <v>1.6874838725907544</v>
      </c>
      <c r="M1403">
        <v>3</v>
      </c>
      <c r="N1403">
        <v>3</v>
      </c>
      <c r="O1403">
        <v>3</v>
      </c>
      <c r="P1403" s="5">
        <f t="shared" si="278"/>
        <v>7.0911122835083411</v>
      </c>
      <c r="Q1403">
        <f t="shared" si="285"/>
        <v>1.0986122886681098</v>
      </c>
      <c r="R1403">
        <f t="shared" si="285"/>
        <v>1.958842208847225</v>
      </c>
      <c r="S1403" s="5">
        <f t="shared" si="273"/>
        <v>257</v>
      </c>
      <c r="T1403" s="3">
        <f t="shared" si="282"/>
        <v>5.5490760848952201</v>
      </c>
      <c r="U1403" s="3">
        <f t="shared" si="274"/>
        <v>3.6463260814379792</v>
      </c>
      <c r="V1403" t="s">
        <v>10</v>
      </c>
      <c r="W1403" t="s">
        <v>14</v>
      </c>
      <c r="X1403">
        <f t="shared" si="275"/>
        <v>123</v>
      </c>
      <c r="Y1403" s="3">
        <f t="shared" si="276"/>
        <v>4.4387219783504266</v>
      </c>
      <c r="Z1403" s="3">
        <f t="shared" si="276"/>
        <v>-0.27135833625647066</v>
      </c>
    </row>
    <row r="1404" spans="1:26" x14ac:dyDescent="0.2">
      <c r="A1404" t="s">
        <v>6</v>
      </c>
      <c r="B1404" s="12">
        <v>1403</v>
      </c>
      <c r="C1404" s="12">
        <v>197</v>
      </c>
      <c r="D1404" s="12">
        <v>2176</v>
      </c>
      <c r="E1404" s="11">
        <v>705613.1</v>
      </c>
      <c r="F1404">
        <v>10538.45</v>
      </c>
      <c r="G1404">
        <v>3</v>
      </c>
      <c r="H1404">
        <v>3</v>
      </c>
      <c r="I1404">
        <v>3</v>
      </c>
      <c r="J1404" s="5">
        <f t="shared" si="277"/>
        <v>6.3774326185270652E-2</v>
      </c>
      <c r="K1404">
        <f t="shared" si="281"/>
        <v>1.0986122886681098</v>
      </c>
      <c r="L1404">
        <f t="shared" si="281"/>
        <v>-2.7524045805095576</v>
      </c>
      <c r="M1404">
        <v>14</v>
      </c>
      <c r="N1404">
        <v>14</v>
      </c>
      <c r="O1404">
        <v>14</v>
      </c>
      <c r="P1404" s="5">
        <f t="shared" si="278"/>
        <v>33.211715195308606</v>
      </c>
      <c r="Q1404">
        <f t="shared" si="285"/>
        <v>2.6390573296152584</v>
      </c>
      <c r="R1404">
        <f t="shared" si="285"/>
        <v>3.5029026810079813</v>
      </c>
      <c r="S1404" s="5">
        <f t="shared" si="273"/>
        <v>17</v>
      </c>
      <c r="T1404" s="3">
        <f t="shared" si="282"/>
        <v>2.8332133440562162</v>
      </c>
      <c r="U1404" s="3">
        <f t="shared" si="274"/>
        <v>0.75049810049842369</v>
      </c>
      <c r="V1404" t="s">
        <v>10</v>
      </c>
      <c r="W1404" t="s">
        <v>14</v>
      </c>
      <c r="X1404">
        <f t="shared" si="275"/>
        <v>124</v>
      </c>
      <c r="Y1404" s="3">
        <f t="shared" si="276"/>
        <v>-1.5404450409471486</v>
      </c>
      <c r="Z1404" s="3">
        <f t="shared" si="276"/>
        <v>-6.2553072615175385</v>
      </c>
    </row>
    <row r="1405" spans="1:26" x14ac:dyDescent="0.2">
      <c r="A1405" t="s">
        <v>6</v>
      </c>
      <c r="B1405" s="12">
        <v>1404</v>
      </c>
      <c r="C1405" s="12">
        <v>196</v>
      </c>
      <c r="D1405" s="12">
        <v>2177</v>
      </c>
      <c r="E1405" s="11">
        <v>706424.4</v>
      </c>
      <c r="F1405">
        <v>10500.91</v>
      </c>
      <c r="G1405">
        <v>18094</v>
      </c>
      <c r="H1405">
        <v>18094</v>
      </c>
      <c r="I1405">
        <v>18094</v>
      </c>
      <c r="J1405" s="5">
        <f t="shared" si="277"/>
        <v>384.20247092257853</v>
      </c>
      <c r="K1405">
        <f t="shared" si="281"/>
        <v>9.8033356705856871</v>
      </c>
      <c r="L1405">
        <f t="shared" si="281"/>
        <v>5.9511696816583317</v>
      </c>
      <c r="M1405">
        <v>25</v>
      </c>
      <c r="N1405">
        <v>25</v>
      </c>
      <c r="O1405">
        <v>25</v>
      </c>
      <c r="P1405" s="5">
        <f t="shared" si="278"/>
        <v>59.518651240701999</v>
      </c>
      <c r="Q1405">
        <f t="shared" si="285"/>
        <v>3.2188758248682006</v>
      </c>
      <c r="R1405">
        <f t="shared" si="285"/>
        <v>4.0862897296615959</v>
      </c>
      <c r="S1405" s="5">
        <f t="shared" si="273"/>
        <v>18119</v>
      </c>
      <c r="T1405" s="3">
        <f t="shared" si="282"/>
        <v>9.8047163904361074</v>
      </c>
      <c r="U1405" s="3">
        <f t="shared" si="274"/>
        <v>10.037459411319928</v>
      </c>
      <c r="V1405" t="s">
        <v>10</v>
      </c>
      <c r="W1405" t="s">
        <v>14</v>
      </c>
      <c r="X1405">
        <f t="shared" si="275"/>
        <v>125</v>
      </c>
      <c r="Y1405" s="3">
        <f t="shared" si="276"/>
        <v>6.5844598457174861</v>
      </c>
      <c r="Z1405" s="3">
        <f t="shared" si="276"/>
        <v>1.8648799519967358</v>
      </c>
    </row>
    <row r="1406" spans="1:26" x14ac:dyDescent="0.2">
      <c r="A1406" t="s">
        <v>6</v>
      </c>
      <c r="B1406" s="12">
        <v>1405</v>
      </c>
      <c r="C1406" s="12">
        <v>195</v>
      </c>
      <c r="D1406" s="12">
        <v>2178</v>
      </c>
      <c r="E1406" s="11">
        <v>707184.4</v>
      </c>
      <c r="F1406">
        <v>10463.85</v>
      </c>
      <c r="G1406">
        <v>7068</v>
      </c>
      <c r="H1406">
        <v>7068</v>
      </c>
      <c r="I1406">
        <v>7068</v>
      </c>
      <c r="J1406" s="5">
        <f t="shared" si="277"/>
        <v>149.91846539601269</v>
      </c>
      <c r="K1406">
        <f t="shared" si="281"/>
        <v>8.8633328334395873</v>
      </c>
      <c r="L1406">
        <f t="shared" si="281"/>
        <v>5.0100915822851926</v>
      </c>
      <c r="M1406">
        <v>3</v>
      </c>
      <c r="N1406">
        <v>3</v>
      </c>
      <c r="O1406">
        <v>3</v>
      </c>
      <c r="P1406" s="5">
        <f t="shared" si="278"/>
        <v>7.1675339382731984</v>
      </c>
      <c r="Q1406">
        <f t="shared" si="285"/>
        <v>1.0986122886681098</v>
      </c>
      <c r="R1406">
        <f t="shared" si="285"/>
        <v>1.9695616537865981</v>
      </c>
      <c r="S1406" s="5">
        <f t="shared" si="273"/>
        <v>7071</v>
      </c>
      <c r="T1406" s="3">
        <f t="shared" si="282"/>
        <v>8.8637571916042415</v>
      </c>
      <c r="U1406" s="3">
        <f t="shared" si="274"/>
        <v>6.9796532360717904</v>
      </c>
      <c r="V1406" t="s">
        <v>10</v>
      </c>
      <c r="W1406" t="s">
        <v>14</v>
      </c>
      <c r="X1406">
        <f t="shared" si="275"/>
        <v>126</v>
      </c>
      <c r="Y1406" s="3">
        <f t="shared" si="276"/>
        <v>7.7647205447714773</v>
      </c>
      <c r="Z1406" s="3">
        <f t="shared" si="276"/>
        <v>3.0405299284985947</v>
      </c>
    </row>
    <row r="1407" spans="1:26" x14ac:dyDescent="0.2">
      <c r="A1407" t="s">
        <v>6</v>
      </c>
      <c r="B1407" s="12">
        <v>1406</v>
      </c>
      <c r="C1407" s="12">
        <v>194</v>
      </c>
      <c r="D1407" s="12">
        <v>2179</v>
      </c>
      <c r="E1407" s="11">
        <v>707958.7</v>
      </c>
      <c r="F1407">
        <v>10425.98</v>
      </c>
      <c r="G1407">
        <v>21966</v>
      </c>
      <c r="H1407">
        <v>21966</v>
      </c>
      <c r="I1407">
        <v>21966</v>
      </c>
      <c r="J1407" s="5">
        <f t="shared" si="277"/>
        <v>465.40850476164786</v>
      </c>
      <c r="K1407">
        <f t="shared" si="281"/>
        <v>9.9972510823482921</v>
      </c>
      <c r="L1407">
        <f t="shared" si="281"/>
        <v>6.1429155247915697</v>
      </c>
      <c r="M1407">
        <v>1</v>
      </c>
      <c r="N1407">
        <v>1</v>
      </c>
      <c r="O1407">
        <v>1</v>
      </c>
      <c r="P1407" s="5">
        <f t="shared" si="278"/>
        <v>2.3978561247959425</v>
      </c>
      <c r="Q1407">
        <f t="shared" si="285"/>
        <v>0</v>
      </c>
      <c r="R1407">
        <f t="shared" si="285"/>
        <v>0.87457505680534653</v>
      </c>
      <c r="S1407" s="5">
        <f t="shared" si="273"/>
        <v>21967</v>
      </c>
      <c r="T1407" s="3">
        <f t="shared" si="282"/>
        <v>9.997296606214185</v>
      </c>
      <c r="U1407" s="3">
        <f t="shared" si="274"/>
        <v>7.017490581596916</v>
      </c>
      <c r="V1407" t="s">
        <v>10</v>
      </c>
      <c r="W1407" t="s">
        <v>14</v>
      </c>
      <c r="X1407">
        <f t="shared" si="275"/>
        <v>127</v>
      </c>
      <c r="Y1407" s="3">
        <f t="shared" si="276"/>
        <v>9.9972510823482921</v>
      </c>
      <c r="Z1407" s="3">
        <f t="shared" si="276"/>
        <v>5.2683404679862234</v>
      </c>
    </row>
    <row r="1408" spans="1:26" x14ac:dyDescent="0.2">
      <c r="A1408" t="s">
        <v>6</v>
      </c>
      <c r="B1408" s="12">
        <v>1407</v>
      </c>
      <c r="C1408" s="12">
        <v>193</v>
      </c>
      <c r="D1408" s="12">
        <v>2180</v>
      </c>
      <c r="E1408" s="11">
        <v>708678.5</v>
      </c>
      <c r="F1408">
        <v>10387.6</v>
      </c>
      <c r="G1408">
        <v>194</v>
      </c>
      <c r="H1408">
        <v>194</v>
      </c>
      <c r="I1408">
        <v>194</v>
      </c>
      <c r="J1408" s="5">
        <f t="shared" si="277"/>
        <v>4.1062343502730787</v>
      </c>
      <c r="K1408">
        <f t="shared" si="281"/>
        <v>5.2678581590633282</v>
      </c>
      <c r="L1408">
        <f t="shared" si="281"/>
        <v>1.412506392046706</v>
      </c>
      <c r="M1408">
        <v>3</v>
      </c>
      <c r="N1408">
        <v>3</v>
      </c>
      <c r="O1408">
        <v>3</v>
      </c>
      <c r="P1408" s="5">
        <f t="shared" si="278"/>
        <v>7.2201470984635527</v>
      </c>
      <c r="Q1408">
        <f t="shared" si="285"/>
        <v>1.0986122886681098</v>
      </c>
      <c r="R1408">
        <f t="shared" si="285"/>
        <v>1.9768753264456074</v>
      </c>
      <c r="S1408" s="5">
        <f t="shared" si="273"/>
        <v>197</v>
      </c>
      <c r="T1408" s="3">
        <f t="shared" si="282"/>
        <v>5.2832037287379885</v>
      </c>
      <c r="U1408" s="3">
        <f t="shared" si="274"/>
        <v>3.3893817184923134</v>
      </c>
      <c r="V1408" t="s">
        <v>10</v>
      </c>
      <c r="W1408" t="s">
        <v>14</v>
      </c>
      <c r="X1408">
        <f t="shared" si="275"/>
        <v>128</v>
      </c>
      <c r="Y1408" s="3">
        <f t="shared" si="276"/>
        <v>4.1692458703952182</v>
      </c>
      <c r="Z1408" s="3">
        <f t="shared" si="276"/>
        <v>-0.56436893439890135</v>
      </c>
    </row>
    <row r="1409" spans="1:26" x14ac:dyDescent="0.2">
      <c r="A1409" t="s">
        <v>6</v>
      </c>
      <c r="B1409" s="12">
        <v>1408</v>
      </c>
      <c r="C1409" s="12">
        <v>192</v>
      </c>
      <c r="D1409" s="12">
        <v>2181</v>
      </c>
      <c r="E1409" s="11">
        <v>709411</v>
      </c>
      <c r="F1409">
        <v>10348.9</v>
      </c>
      <c r="G1409">
        <v>5449</v>
      </c>
      <c r="H1409">
        <v>5449</v>
      </c>
      <c r="I1409">
        <v>5449</v>
      </c>
      <c r="J1409" s="5">
        <f t="shared" si="277"/>
        <v>115.21529832494845</v>
      </c>
      <c r="K1409">
        <f t="shared" si="281"/>
        <v>8.603187384583098</v>
      </c>
      <c r="L1409">
        <f t="shared" si="281"/>
        <v>4.7468025374045446</v>
      </c>
      <c r="M1409">
        <v>180</v>
      </c>
      <c r="N1409">
        <v>157</v>
      </c>
      <c r="O1409">
        <v>180</v>
      </c>
      <c r="P1409" s="5">
        <f t="shared" si="278"/>
        <v>434.82882238692042</v>
      </c>
      <c r="Q1409">
        <f t="shared" si="285"/>
        <v>5.1929568508902104</v>
      </c>
      <c r="R1409">
        <f t="shared" si="285"/>
        <v>6.07495244188841</v>
      </c>
      <c r="S1409" s="5">
        <f t="shared" si="273"/>
        <v>5629</v>
      </c>
      <c r="T1409" s="3">
        <f t="shared" si="282"/>
        <v>8.635687085464026</v>
      </c>
      <c r="U1409" s="3">
        <f t="shared" si="274"/>
        <v>10.821754979292955</v>
      </c>
      <c r="V1409" t="s">
        <v>10</v>
      </c>
      <c r="W1409" t="s">
        <v>14</v>
      </c>
      <c r="X1409">
        <f t="shared" si="275"/>
        <v>129</v>
      </c>
      <c r="Y1409" s="3">
        <f t="shared" si="276"/>
        <v>3.4102305336928875</v>
      </c>
      <c r="Z1409" s="3">
        <f t="shared" si="276"/>
        <v>-1.3281499044838654</v>
      </c>
    </row>
    <row r="1410" spans="1:26" x14ac:dyDescent="0.2">
      <c r="A1410" t="s">
        <v>6</v>
      </c>
      <c r="B1410" s="12">
        <v>1409</v>
      </c>
      <c r="C1410" s="12">
        <v>191</v>
      </c>
      <c r="D1410" s="12">
        <v>2182</v>
      </c>
      <c r="E1410" s="11">
        <v>710128.3</v>
      </c>
      <c r="F1410">
        <v>10310.11</v>
      </c>
      <c r="G1410">
        <v>237</v>
      </c>
      <c r="H1410">
        <v>237</v>
      </c>
      <c r="I1410">
        <v>237</v>
      </c>
      <c r="J1410" s="5">
        <f t="shared" si="277"/>
        <v>5.0061376232999022</v>
      </c>
      <c r="K1410">
        <f t="shared" si="281"/>
        <v>5.4680601411351315</v>
      </c>
      <c r="L1410">
        <f t="shared" si="281"/>
        <v>1.6106646843016699</v>
      </c>
      <c r="M1410">
        <v>165</v>
      </c>
      <c r="N1410">
        <v>186</v>
      </c>
      <c r="O1410">
        <v>165</v>
      </c>
      <c r="P1410" s="5">
        <f t="shared" si="278"/>
        <v>400.09272451991296</v>
      </c>
      <c r="Q1410">
        <f t="shared" si="285"/>
        <v>5.1059454739005803</v>
      </c>
      <c r="R1410">
        <f t="shared" si="285"/>
        <v>5.9916963315436762</v>
      </c>
      <c r="S1410" s="5">
        <f t="shared" ref="S1410:S1473" si="286">I1410+O1410</f>
        <v>402</v>
      </c>
      <c r="T1410" s="3">
        <f t="shared" si="282"/>
        <v>5.9964520886190211</v>
      </c>
      <c r="U1410" s="3">
        <f t="shared" ref="U1410:U1473" si="287">L1410+R1410</f>
        <v>7.6023610158453465</v>
      </c>
      <c r="V1410" t="s">
        <v>10</v>
      </c>
      <c r="W1410" t="s">
        <v>14</v>
      </c>
      <c r="X1410">
        <f t="shared" ref="X1410:X1473" si="288">1+X1409</f>
        <v>130</v>
      </c>
      <c r="Y1410" s="3">
        <f t="shared" ref="Y1410:Z1473" si="289">K1410-Q1410</f>
        <v>0.36211466723455121</v>
      </c>
      <c r="Z1410" s="3">
        <f t="shared" si="289"/>
        <v>-4.3810316472420059</v>
      </c>
    </row>
    <row r="1411" spans="1:26" x14ac:dyDescent="0.2">
      <c r="A1411" t="s">
        <v>6</v>
      </c>
      <c r="B1411" s="12">
        <v>1410</v>
      </c>
      <c r="C1411" s="12">
        <v>190</v>
      </c>
      <c r="D1411" s="12">
        <v>2183</v>
      </c>
      <c r="E1411" s="11">
        <v>710978.8</v>
      </c>
      <c r="F1411">
        <v>10270.74</v>
      </c>
      <c r="G1411">
        <v>68572</v>
      </c>
      <c r="H1411">
        <v>68572</v>
      </c>
      <c r="I1411">
        <v>68572</v>
      </c>
      <c r="J1411" s="5">
        <f t="shared" ref="J1411:J1474" si="290">(I1411/E1411)*15000</f>
        <v>1446.7098034428029</v>
      </c>
      <c r="K1411">
        <f t="shared" si="281"/>
        <v>11.135639567127372</v>
      </c>
      <c r="L1411">
        <f t="shared" si="281"/>
        <v>7.2770471560298118</v>
      </c>
      <c r="M1411">
        <v>2</v>
      </c>
      <c r="N1411">
        <v>2</v>
      </c>
      <c r="O1411">
        <v>2</v>
      </c>
      <c r="P1411" s="5">
        <f t="shared" ref="P1411:P1474" si="291">(O1411/F1411)*25000</f>
        <v>4.8681983966101763</v>
      </c>
      <c r="Q1411">
        <f t="shared" si="285"/>
        <v>0.69314718055994529</v>
      </c>
      <c r="R1411">
        <f t="shared" si="285"/>
        <v>1.5827239295557314</v>
      </c>
      <c r="S1411" s="5">
        <f t="shared" si="286"/>
        <v>68574</v>
      </c>
      <c r="T1411" s="3">
        <f t="shared" si="282"/>
        <v>11.135668733125653</v>
      </c>
      <c r="U1411" s="3">
        <f t="shared" si="287"/>
        <v>8.8597710855855425</v>
      </c>
      <c r="V1411" t="s">
        <v>10</v>
      </c>
      <c r="W1411" t="s">
        <v>14</v>
      </c>
      <c r="X1411">
        <f t="shared" si="288"/>
        <v>131</v>
      </c>
      <c r="Y1411" s="3">
        <f t="shared" si="289"/>
        <v>10.442492386567427</v>
      </c>
      <c r="Z1411" s="3">
        <f t="shared" si="289"/>
        <v>5.6943232264740802</v>
      </c>
    </row>
    <row r="1412" spans="1:26" x14ac:dyDescent="0.2">
      <c r="A1412" t="s">
        <v>6</v>
      </c>
      <c r="B1412" s="12">
        <v>1411</v>
      </c>
      <c r="C1412" s="12">
        <v>189</v>
      </c>
      <c r="D1412" s="12">
        <v>2184</v>
      </c>
      <c r="E1412" s="11">
        <v>711813.6</v>
      </c>
      <c r="F1412">
        <v>10231.19</v>
      </c>
      <c r="G1412">
        <v>603</v>
      </c>
      <c r="H1412">
        <v>603</v>
      </c>
      <c r="I1412">
        <v>603</v>
      </c>
      <c r="J1412" s="5">
        <f t="shared" si="290"/>
        <v>12.70697834376865</v>
      </c>
      <c r="K1412">
        <f t="shared" si="281"/>
        <v>6.4019171967271857</v>
      </c>
      <c r="L1412">
        <f t="shared" si="281"/>
        <v>2.5421513184452427</v>
      </c>
      <c r="M1412">
        <v>0</v>
      </c>
      <c r="N1412">
        <v>0</v>
      </c>
      <c r="O1412">
        <v>0</v>
      </c>
      <c r="P1412" s="5">
        <f t="shared" si="291"/>
        <v>0</v>
      </c>
      <c r="Q1412">
        <v>0</v>
      </c>
      <c r="R1412">
        <v>0</v>
      </c>
      <c r="S1412" s="5">
        <f t="shared" si="286"/>
        <v>603</v>
      </c>
      <c r="T1412" s="3">
        <f t="shared" si="282"/>
        <v>6.4019171967271857</v>
      </c>
      <c r="U1412" s="3">
        <f t="shared" si="287"/>
        <v>2.5421513184452427</v>
      </c>
      <c r="V1412" t="s">
        <v>10</v>
      </c>
      <c r="W1412" t="s">
        <v>14</v>
      </c>
      <c r="X1412">
        <f t="shared" si="288"/>
        <v>132</v>
      </c>
      <c r="Y1412" s="3">
        <f t="shared" si="289"/>
        <v>6.4019171967271857</v>
      </c>
      <c r="Z1412" s="3">
        <f t="shared" si="289"/>
        <v>2.5421513184452427</v>
      </c>
    </row>
    <row r="1413" spans="1:26" x14ac:dyDescent="0.2">
      <c r="A1413" t="s">
        <v>6</v>
      </c>
      <c r="B1413" s="12">
        <v>1412</v>
      </c>
      <c r="C1413" s="12">
        <v>188</v>
      </c>
      <c r="D1413" s="12">
        <v>2185</v>
      </c>
      <c r="E1413" s="11">
        <v>712840.6</v>
      </c>
      <c r="F1413">
        <v>10191.700000000001</v>
      </c>
      <c r="G1413">
        <v>115575</v>
      </c>
      <c r="H1413">
        <v>115575</v>
      </c>
      <c r="I1413">
        <v>115575</v>
      </c>
      <c r="J1413" s="5">
        <f t="shared" si="290"/>
        <v>2431.995315642796</v>
      </c>
      <c r="K1413">
        <f t="shared" si="281"/>
        <v>11.657674948856426</v>
      </c>
      <c r="L1413">
        <f t="shared" si="281"/>
        <v>7.7964673169504835</v>
      </c>
      <c r="M1413">
        <v>12</v>
      </c>
      <c r="N1413">
        <v>12</v>
      </c>
      <c r="O1413">
        <v>12</v>
      </c>
      <c r="P1413" s="5">
        <f t="shared" si="291"/>
        <v>29.435717299371053</v>
      </c>
      <c r="Q1413">
        <f t="shared" ref="Q1413:R1421" si="292">LN(O1413)</f>
        <v>2.4849066497880004</v>
      </c>
      <c r="R1413">
        <f t="shared" si="292"/>
        <v>3.3822088111104707</v>
      </c>
      <c r="S1413" s="5">
        <f t="shared" si="286"/>
        <v>115587</v>
      </c>
      <c r="T1413" s="3">
        <f t="shared" si="282"/>
        <v>11.657778772149275</v>
      </c>
      <c r="U1413" s="3">
        <f t="shared" si="287"/>
        <v>11.178676128060953</v>
      </c>
      <c r="V1413" t="s">
        <v>10</v>
      </c>
      <c r="W1413" t="s">
        <v>14</v>
      </c>
      <c r="X1413">
        <f t="shared" si="288"/>
        <v>133</v>
      </c>
      <c r="Y1413" s="3">
        <f t="shared" si="289"/>
        <v>9.1727682990684265</v>
      </c>
      <c r="Z1413" s="3">
        <f t="shared" si="289"/>
        <v>4.4142585058400128</v>
      </c>
    </row>
    <row r="1414" spans="1:26" x14ac:dyDescent="0.2">
      <c r="A1414" t="s">
        <v>6</v>
      </c>
      <c r="B1414" s="12">
        <v>1413</v>
      </c>
      <c r="C1414" s="12">
        <v>187</v>
      </c>
      <c r="D1414" s="12">
        <v>2186</v>
      </c>
      <c r="E1414" s="11">
        <v>713794.3</v>
      </c>
      <c r="F1414">
        <v>10151.86</v>
      </c>
      <c r="G1414">
        <v>987</v>
      </c>
      <c r="H1414">
        <v>987</v>
      </c>
      <c r="I1414">
        <v>987</v>
      </c>
      <c r="J1414" s="5">
        <f t="shared" si="290"/>
        <v>20.741269578644715</v>
      </c>
      <c r="K1414">
        <f t="shared" si="281"/>
        <v>6.8946700394334819</v>
      </c>
      <c r="L1414">
        <f t="shared" si="281"/>
        <v>3.0321254149416079</v>
      </c>
      <c r="M1414">
        <v>30</v>
      </c>
      <c r="N1414">
        <v>29</v>
      </c>
      <c r="O1414">
        <v>30</v>
      </c>
      <c r="P1414" s="5">
        <f t="shared" si="291"/>
        <v>73.878087365271</v>
      </c>
      <c r="Q1414">
        <f t="shared" si="292"/>
        <v>3.4011973816621555</v>
      </c>
      <c r="R1414">
        <f t="shared" si="292"/>
        <v>4.3024162665994883</v>
      </c>
      <c r="S1414" s="5">
        <f t="shared" si="286"/>
        <v>1017</v>
      </c>
      <c r="T1414" s="3">
        <f t="shared" si="282"/>
        <v>6.9246123960485599</v>
      </c>
      <c r="U1414" s="3">
        <f t="shared" si="287"/>
        <v>7.3345416815410962</v>
      </c>
      <c r="V1414" t="s">
        <v>10</v>
      </c>
      <c r="W1414" t="s">
        <v>14</v>
      </c>
      <c r="X1414">
        <f t="shared" si="288"/>
        <v>134</v>
      </c>
      <c r="Y1414" s="3">
        <f t="shared" si="289"/>
        <v>3.4934726577713264</v>
      </c>
      <c r="Z1414" s="3">
        <f t="shared" si="289"/>
        <v>-1.2702908516578804</v>
      </c>
    </row>
    <row r="1415" spans="1:26" x14ac:dyDescent="0.2">
      <c r="A1415" t="s">
        <v>6</v>
      </c>
      <c r="B1415" s="12">
        <v>1414</v>
      </c>
      <c r="C1415" s="12">
        <v>186</v>
      </c>
      <c r="D1415" s="12">
        <v>2187</v>
      </c>
      <c r="E1415" s="11">
        <v>714735.5</v>
      </c>
      <c r="F1415">
        <v>10111.86</v>
      </c>
      <c r="G1415">
        <v>1774</v>
      </c>
      <c r="H1415">
        <v>1774</v>
      </c>
      <c r="I1415">
        <v>1774</v>
      </c>
      <c r="J1415" s="5">
        <f t="shared" si="290"/>
        <v>37.230555918937846</v>
      </c>
      <c r="K1415">
        <f t="shared" si="281"/>
        <v>7.4809921628695246</v>
      </c>
      <c r="L1415">
        <f t="shared" si="281"/>
        <v>3.6171298197886652</v>
      </c>
      <c r="M1415">
        <v>9</v>
      </c>
      <c r="N1415">
        <v>9</v>
      </c>
      <c r="O1415">
        <v>9</v>
      </c>
      <c r="P1415" s="5">
        <f t="shared" si="291"/>
        <v>22.25109920430069</v>
      </c>
      <c r="Q1415">
        <f t="shared" si="292"/>
        <v>2.1972245773362196</v>
      </c>
      <c r="R1415">
        <f t="shared" si="292"/>
        <v>3.1023914098324692</v>
      </c>
      <c r="S1415" s="5">
        <f t="shared" si="286"/>
        <v>1783</v>
      </c>
      <c r="T1415" s="3">
        <f t="shared" si="282"/>
        <v>7.4860526178631401</v>
      </c>
      <c r="U1415" s="3">
        <f t="shared" si="287"/>
        <v>6.7195212296211349</v>
      </c>
      <c r="V1415" t="s">
        <v>10</v>
      </c>
      <c r="W1415" t="s">
        <v>14</v>
      </c>
      <c r="X1415">
        <f t="shared" si="288"/>
        <v>135</v>
      </c>
      <c r="Y1415" s="3">
        <f t="shared" si="289"/>
        <v>5.2837675855333046</v>
      </c>
      <c r="Z1415" s="3">
        <f t="shared" si="289"/>
        <v>0.51473840995619602</v>
      </c>
    </row>
    <row r="1416" spans="1:26" x14ac:dyDescent="0.2">
      <c r="A1416" t="s">
        <v>6</v>
      </c>
      <c r="B1416" s="12">
        <v>1415</v>
      </c>
      <c r="C1416" s="12">
        <v>185</v>
      </c>
      <c r="D1416" s="12">
        <v>2188</v>
      </c>
      <c r="E1416" s="11">
        <v>715662.1</v>
      </c>
      <c r="F1416">
        <v>10071.799999999999</v>
      </c>
      <c r="G1416">
        <v>1090</v>
      </c>
      <c r="H1416">
        <v>1090</v>
      </c>
      <c r="I1416">
        <v>1090</v>
      </c>
      <c r="J1416" s="5">
        <f t="shared" si="290"/>
        <v>22.84597717274675</v>
      </c>
      <c r="K1416">
        <f t="shared" si="281"/>
        <v>6.9939329752231894</v>
      </c>
      <c r="L1416">
        <f t="shared" si="281"/>
        <v>3.1287750481318266</v>
      </c>
      <c r="M1416">
        <v>10</v>
      </c>
      <c r="N1416">
        <v>10</v>
      </c>
      <c r="O1416">
        <v>10</v>
      </c>
      <c r="P1416" s="5">
        <f t="shared" si="291"/>
        <v>24.821779622311805</v>
      </c>
      <c r="Q1416">
        <f t="shared" si="292"/>
        <v>2.3025850929940459</v>
      </c>
      <c r="R1416">
        <f t="shared" si="292"/>
        <v>3.2117214783467425</v>
      </c>
      <c r="S1416" s="5">
        <f t="shared" si="286"/>
        <v>1100</v>
      </c>
      <c r="T1416" s="3">
        <f t="shared" si="282"/>
        <v>7.0030654587864616</v>
      </c>
      <c r="U1416" s="3">
        <f t="shared" si="287"/>
        <v>6.3404965264785691</v>
      </c>
      <c r="V1416" t="s">
        <v>10</v>
      </c>
      <c r="W1416" t="s">
        <v>14</v>
      </c>
      <c r="X1416">
        <f t="shared" si="288"/>
        <v>136</v>
      </c>
      <c r="Y1416" s="3">
        <f t="shared" si="289"/>
        <v>4.6913478822291435</v>
      </c>
      <c r="Z1416" s="3">
        <f t="shared" si="289"/>
        <v>-8.2946430214915878E-2</v>
      </c>
    </row>
    <row r="1417" spans="1:26" x14ac:dyDescent="0.2">
      <c r="A1417" t="s">
        <v>6</v>
      </c>
      <c r="B1417" s="12">
        <v>1416</v>
      </c>
      <c r="C1417" s="12">
        <v>184</v>
      </c>
      <c r="D1417" s="12">
        <v>2189</v>
      </c>
      <c r="E1417" s="11">
        <v>716572.4</v>
      </c>
      <c r="F1417">
        <v>10031.540000000001</v>
      </c>
      <c r="G1417">
        <v>402</v>
      </c>
      <c r="H1417">
        <v>402</v>
      </c>
      <c r="I1417">
        <v>402</v>
      </c>
      <c r="J1417" s="5">
        <f t="shared" si="290"/>
        <v>8.4150603623583606</v>
      </c>
      <c r="K1417">
        <f t="shared" si="281"/>
        <v>5.9964520886190211</v>
      </c>
      <c r="L1417">
        <f t="shared" si="281"/>
        <v>2.1300230008028249</v>
      </c>
      <c r="M1417">
        <v>128</v>
      </c>
      <c r="N1417">
        <v>124</v>
      </c>
      <c r="O1417">
        <v>128</v>
      </c>
      <c r="P1417" s="5">
        <f t="shared" si="291"/>
        <v>318.99389326065585</v>
      </c>
      <c r="Q1417">
        <f t="shared" si="292"/>
        <v>4.8520302639196169</v>
      </c>
      <c r="R1417">
        <f t="shared" si="292"/>
        <v>5.7651719592180841</v>
      </c>
      <c r="S1417" s="5">
        <f t="shared" si="286"/>
        <v>530</v>
      </c>
      <c r="T1417" s="3">
        <f t="shared" si="282"/>
        <v>6.2728770065461674</v>
      </c>
      <c r="U1417" s="3">
        <f t="shared" si="287"/>
        <v>7.895194960020909</v>
      </c>
      <c r="V1417" t="s">
        <v>10</v>
      </c>
      <c r="W1417" t="s">
        <v>14</v>
      </c>
      <c r="X1417">
        <f t="shared" si="288"/>
        <v>137</v>
      </c>
      <c r="Y1417" s="3">
        <f t="shared" si="289"/>
        <v>1.1444218246994042</v>
      </c>
      <c r="Z1417" s="3">
        <f t="shared" si="289"/>
        <v>-3.6351489584152592</v>
      </c>
    </row>
    <row r="1418" spans="1:26" x14ac:dyDescent="0.2">
      <c r="A1418" t="s">
        <v>6</v>
      </c>
      <c r="B1418" s="12">
        <v>1417</v>
      </c>
      <c r="C1418" s="12">
        <v>183</v>
      </c>
      <c r="D1418" s="12">
        <v>2190</v>
      </c>
      <c r="E1418" s="11">
        <v>717468.4</v>
      </c>
      <c r="F1418">
        <v>9990.8490000000002</v>
      </c>
      <c r="G1418">
        <v>806</v>
      </c>
      <c r="H1418">
        <v>806</v>
      </c>
      <c r="I1418">
        <v>806</v>
      </c>
      <c r="J1418" s="5">
        <f t="shared" si="290"/>
        <v>16.850916360915686</v>
      </c>
      <c r="K1418">
        <f t="shared" si="281"/>
        <v>6.692083742506628</v>
      </c>
      <c r="L1418">
        <f t="shared" si="281"/>
        <v>2.8244050387567778</v>
      </c>
      <c r="M1418">
        <v>81</v>
      </c>
      <c r="N1418">
        <v>79</v>
      </c>
      <c r="O1418">
        <v>81</v>
      </c>
      <c r="P1418" s="5">
        <f t="shared" si="291"/>
        <v>202.68547748044236</v>
      </c>
      <c r="Q1418">
        <f t="shared" si="292"/>
        <v>4.3944491546724391</v>
      </c>
      <c r="R1418">
        <f t="shared" si="292"/>
        <v>5.3116554055062117</v>
      </c>
      <c r="S1418" s="5">
        <f t="shared" si="286"/>
        <v>887</v>
      </c>
      <c r="T1418" s="3">
        <f t="shared" si="282"/>
        <v>6.7878449823095792</v>
      </c>
      <c r="U1418" s="3">
        <f t="shared" si="287"/>
        <v>8.1360604442629896</v>
      </c>
      <c r="V1418" t="s">
        <v>10</v>
      </c>
      <c r="W1418" t="s">
        <v>14</v>
      </c>
      <c r="X1418">
        <f t="shared" si="288"/>
        <v>138</v>
      </c>
      <c r="Y1418" s="3">
        <f t="shared" si="289"/>
        <v>2.2976345878341888</v>
      </c>
      <c r="Z1418" s="3">
        <f t="shared" si="289"/>
        <v>-2.4872503667494339</v>
      </c>
    </row>
    <row r="1419" spans="1:26" x14ac:dyDescent="0.2">
      <c r="A1419" t="s">
        <v>6</v>
      </c>
      <c r="B1419" s="12">
        <v>1418</v>
      </c>
      <c r="C1419" s="12">
        <v>182</v>
      </c>
      <c r="D1419" s="12">
        <v>2191</v>
      </c>
      <c r="E1419" s="11">
        <v>718347.3</v>
      </c>
      <c r="F1419">
        <v>9950.0010000000002</v>
      </c>
      <c r="G1419">
        <v>707</v>
      </c>
      <c r="H1419">
        <v>707</v>
      </c>
      <c r="I1419">
        <v>707</v>
      </c>
      <c r="J1419" s="5">
        <f t="shared" si="290"/>
        <v>14.763054026930986</v>
      </c>
      <c r="K1419">
        <f t="shared" ref="K1419:L1482" si="293">LN(I1419)</f>
        <v>6.5610306658965731</v>
      </c>
      <c r="L1419">
        <f t="shared" si="293"/>
        <v>2.6921277101626075</v>
      </c>
      <c r="M1419">
        <v>4</v>
      </c>
      <c r="N1419">
        <v>4</v>
      </c>
      <c r="O1419">
        <v>4</v>
      </c>
      <c r="P1419" s="5">
        <f t="shared" si="291"/>
        <v>10.050250246206005</v>
      </c>
      <c r="Q1419">
        <f t="shared" si="292"/>
        <v>1.3862943611198906</v>
      </c>
      <c r="R1419">
        <f t="shared" si="292"/>
        <v>2.3075975343150823</v>
      </c>
      <c r="S1419" s="5">
        <f t="shared" si="286"/>
        <v>711</v>
      </c>
      <c r="T1419" s="3">
        <f t="shared" si="282"/>
        <v>6.5666724298032406</v>
      </c>
      <c r="U1419" s="3">
        <f t="shared" si="287"/>
        <v>4.9997252444776894</v>
      </c>
      <c r="V1419" t="s">
        <v>10</v>
      </c>
      <c r="W1419" t="s">
        <v>14</v>
      </c>
      <c r="X1419">
        <f t="shared" si="288"/>
        <v>139</v>
      </c>
      <c r="Y1419" s="3">
        <f t="shared" si="289"/>
        <v>5.1747363047766823</v>
      </c>
      <c r="Z1419" s="3">
        <f t="shared" si="289"/>
        <v>0.38453017584752525</v>
      </c>
    </row>
    <row r="1420" spans="1:26" x14ac:dyDescent="0.2">
      <c r="A1420" t="s">
        <v>6</v>
      </c>
      <c r="B1420" s="12">
        <v>1419</v>
      </c>
      <c r="C1420" s="12">
        <v>181</v>
      </c>
      <c r="D1420" s="12">
        <v>2192</v>
      </c>
      <c r="E1420" s="11">
        <v>719228.4</v>
      </c>
      <c r="F1420">
        <v>9908.8680000000004</v>
      </c>
      <c r="G1420">
        <v>18210</v>
      </c>
      <c r="H1420">
        <v>18210</v>
      </c>
      <c r="I1420">
        <v>18210</v>
      </c>
      <c r="J1420" s="5">
        <f t="shared" si="290"/>
        <v>379.78199970968888</v>
      </c>
      <c r="K1420">
        <f t="shared" si="293"/>
        <v>9.8097261727216534</v>
      </c>
      <c r="L1420">
        <f t="shared" si="293"/>
        <v>5.9395974031257408</v>
      </c>
      <c r="M1420">
        <v>876</v>
      </c>
      <c r="N1420">
        <v>857</v>
      </c>
      <c r="O1420">
        <v>876</v>
      </c>
      <c r="P1420" s="5">
        <f t="shared" si="291"/>
        <v>2210.1414611638784</v>
      </c>
      <c r="Q1420">
        <f t="shared" si="292"/>
        <v>6.7753660909363917</v>
      </c>
      <c r="R1420">
        <f t="shared" si="292"/>
        <v>7.7008118020396887</v>
      </c>
      <c r="S1420" s="5">
        <f t="shared" si="286"/>
        <v>19086</v>
      </c>
      <c r="T1420" s="3">
        <f t="shared" si="282"/>
        <v>9.8567103609771998</v>
      </c>
      <c r="U1420" s="3">
        <f t="shared" si="287"/>
        <v>13.64040920516543</v>
      </c>
      <c r="V1420" t="s">
        <v>10</v>
      </c>
      <c r="W1420" t="s">
        <v>14</v>
      </c>
      <c r="X1420">
        <f t="shared" si="288"/>
        <v>140</v>
      </c>
      <c r="Y1420" s="3">
        <f t="shared" si="289"/>
        <v>3.0343600817852616</v>
      </c>
      <c r="Z1420" s="3">
        <f t="shared" si="289"/>
        <v>-1.7612143989139479</v>
      </c>
    </row>
    <row r="1421" spans="1:26" x14ac:dyDescent="0.2">
      <c r="A1421" t="s">
        <v>6</v>
      </c>
      <c r="B1421" s="12">
        <v>1420</v>
      </c>
      <c r="C1421" s="12">
        <v>180</v>
      </c>
      <c r="D1421" s="12">
        <v>2193</v>
      </c>
      <c r="E1421" s="11">
        <v>720073.8</v>
      </c>
      <c r="F1421">
        <v>9867.0619999999999</v>
      </c>
      <c r="G1421">
        <v>172</v>
      </c>
      <c r="H1421">
        <v>172</v>
      </c>
      <c r="I1421">
        <v>172</v>
      </c>
      <c r="J1421" s="5">
        <f t="shared" si="290"/>
        <v>3.5829660793102041</v>
      </c>
      <c r="K1421">
        <f t="shared" si="293"/>
        <v>5.1474944768134527</v>
      </c>
      <c r="L1421">
        <f t="shared" si="293"/>
        <v>1.2761909711583281</v>
      </c>
      <c r="M1421">
        <v>908</v>
      </c>
      <c r="N1421">
        <v>910</v>
      </c>
      <c r="O1421">
        <v>908</v>
      </c>
      <c r="P1421" s="5">
        <f t="shared" si="291"/>
        <v>2300.5834968909689</v>
      </c>
      <c r="Q1421">
        <f t="shared" si="292"/>
        <v>6.8112443786012937</v>
      </c>
      <c r="R1421">
        <f t="shared" si="292"/>
        <v>7.7409180640427051</v>
      </c>
      <c r="S1421" s="5">
        <f t="shared" si="286"/>
        <v>1080</v>
      </c>
      <c r="T1421" s="3">
        <f t="shared" si="282"/>
        <v>6.9847163201182658</v>
      </c>
      <c r="U1421" s="3">
        <f t="shared" si="287"/>
        <v>9.0171090352010328</v>
      </c>
      <c r="V1421" t="s">
        <v>10</v>
      </c>
      <c r="W1421" t="s">
        <v>14</v>
      </c>
      <c r="X1421">
        <f t="shared" si="288"/>
        <v>141</v>
      </c>
      <c r="Y1421" s="3">
        <f t="shared" si="289"/>
        <v>-1.663749901787841</v>
      </c>
      <c r="Z1421" s="3">
        <f t="shared" si="289"/>
        <v>-6.4647270928843774</v>
      </c>
    </row>
    <row r="1422" spans="1:26" x14ac:dyDescent="0.2">
      <c r="A1422" t="s">
        <v>6</v>
      </c>
      <c r="B1422" s="12">
        <v>1421</v>
      </c>
      <c r="C1422" s="12">
        <v>179</v>
      </c>
      <c r="D1422" s="12">
        <v>2194</v>
      </c>
      <c r="E1422" s="11">
        <v>720883.9</v>
      </c>
      <c r="F1422">
        <v>9824.8690000000006</v>
      </c>
      <c r="G1422">
        <v>243</v>
      </c>
      <c r="H1422">
        <v>243</v>
      </c>
      <c r="I1422">
        <v>243</v>
      </c>
      <c r="J1422" s="5">
        <f t="shared" si="290"/>
        <v>5.056292698449778</v>
      </c>
      <c r="K1422">
        <f t="shared" si="293"/>
        <v>5.4930614433405482</v>
      </c>
      <c r="L1422">
        <f t="shared" si="293"/>
        <v>1.6206335464762329</v>
      </c>
      <c r="M1422">
        <v>0</v>
      </c>
      <c r="N1422">
        <v>0</v>
      </c>
      <c r="O1422">
        <v>0</v>
      </c>
      <c r="P1422" s="5">
        <f t="shared" si="291"/>
        <v>0</v>
      </c>
      <c r="Q1422">
        <v>0</v>
      </c>
      <c r="R1422">
        <v>0</v>
      </c>
      <c r="S1422" s="5">
        <f t="shared" si="286"/>
        <v>243</v>
      </c>
      <c r="T1422" s="3">
        <f t="shared" si="282"/>
        <v>5.4930614433405482</v>
      </c>
      <c r="U1422" s="3">
        <f t="shared" si="287"/>
        <v>1.6206335464762329</v>
      </c>
      <c r="V1422" t="s">
        <v>10</v>
      </c>
      <c r="W1422" t="s">
        <v>14</v>
      </c>
      <c r="X1422">
        <f t="shared" si="288"/>
        <v>142</v>
      </c>
      <c r="Y1422" s="3">
        <f t="shared" si="289"/>
        <v>5.4930614433405482</v>
      </c>
      <c r="Z1422" s="3">
        <f t="shared" si="289"/>
        <v>1.6206335464762329</v>
      </c>
    </row>
    <row r="1423" spans="1:26" x14ac:dyDescent="0.2">
      <c r="A1423" t="s">
        <v>6</v>
      </c>
      <c r="B1423" s="12">
        <v>1422</v>
      </c>
      <c r="C1423" s="12">
        <v>178</v>
      </c>
      <c r="D1423" s="12">
        <v>2195</v>
      </c>
      <c r="E1423" s="11">
        <v>721677.6</v>
      </c>
      <c r="F1423">
        <v>9782.3950000000004</v>
      </c>
      <c r="G1423">
        <v>68</v>
      </c>
      <c r="H1423">
        <v>68</v>
      </c>
      <c r="I1423">
        <v>68</v>
      </c>
      <c r="J1423" s="5">
        <f t="shared" si="290"/>
        <v>1.4133735063967623</v>
      </c>
      <c r="K1423">
        <f t="shared" si="293"/>
        <v>4.219507705176107</v>
      </c>
      <c r="L1423">
        <f t="shared" si="293"/>
        <v>0.34597940450912468</v>
      </c>
      <c r="M1423">
        <v>1</v>
      </c>
      <c r="N1423">
        <v>1</v>
      </c>
      <c r="O1423">
        <v>1</v>
      </c>
      <c r="P1423" s="5">
        <f t="shared" si="291"/>
        <v>2.5556113814663997</v>
      </c>
      <c r="Q1423">
        <f t="shared" ref="Q1423:R1425" si="294">LN(O1423)</f>
        <v>0</v>
      </c>
      <c r="R1423">
        <f t="shared" si="294"/>
        <v>0.93829148327596812</v>
      </c>
      <c r="S1423" s="5">
        <f t="shared" si="286"/>
        <v>69</v>
      </c>
      <c r="T1423" s="3">
        <f t="shared" si="282"/>
        <v>4.2341065045972597</v>
      </c>
      <c r="U1423" s="3">
        <f t="shared" si="287"/>
        <v>1.2842708877850928</v>
      </c>
      <c r="V1423" t="s">
        <v>10</v>
      </c>
      <c r="W1423" t="s">
        <v>14</v>
      </c>
      <c r="X1423">
        <f t="shared" si="288"/>
        <v>143</v>
      </c>
      <c r="Y1423" s="3">
        <f t="shared" si="289"/>
        <v>4.219507705176107</v>
      </c>
      <c r="Z1423" s="3">
        <f t="shared" si="289"/>
        <v>-0.59231207876684344</v>
      </c>
    </row>
    <row r="1424" spans="1:26" x14ac:dyDescent="0.2">
      <c r="A1424" t="s">
        <v>6</v>
      </c>
      <c r="B1424" s="12">
        <v>1423</v>
      </c>
      <c r="C1424" s="12">
        <v>177</v>
      </c>
      <c r="D1424" s="12">
        <v>2196</v>
      </c>
      <c r="E1424" s="11">
        <v>722450.1</v>
      </c>
      <c r="F1424">
        <v>9744.4770000000008</v>
      </c>
      <c r="G1424">
        <v>149</v>
      </c>
      <c r="H1424">
        <v>149</v>
      </c>
      <c r="I1424">
        <v>149</v>
      </c>
      <c r="J1424" s="5">
        <f t="shared" si="290"/>
        <v>3.0936392700340134</v>
      </c>
      <c r="K1424">
        <f t="shared" si="293"/>
        <v>5.0039463059454592</v>
      </c>
      <c r="L1424">
        <f t="shared" si="293"/>
        <v>1.129348155190175</v>
      </c>
      <c r="M1424">
        <v>1</v>
      </c>
      <c r="N1424">
        <v>1</v>
      </c>
      <c r="O1424">
        <v>1</v>
      </c>
      <c r="P1424" s="5">
        <f t="shared" si="291"/>
        <v>2.5655558528179601</v>
      </c>
      <c r="Q1424">
        <f t="shared" si="294"/>
        <v>0</v>
      </c>
      <c r="R1424">
        <f t="shared" si="294"/>
        <v>0.9421751618968579</v>
      </c>
      <c r="S1424" s="5">
        <f t="shared" si="286"/>
        <v>150</v>
      </c>
      <c r="T1424" s="3">
        <f t="shared" ref="T1424:T1487" si="295">LN(S1424)</f>
        <v>5.0106352940962555</v>
      </c>
      <c r="U1424" s="3">
        <f t="shared" si="287"/>
        <v>2.0715233170870331</v>
      </c>
      <c r="V1424" t="s">
        <v>10</v>
      </c>
      <c r="W1424" t="s">
        <v>14</v>
      </c>
      <c r="X1424">
        <f t="shared" si="288"/>
        <v>144</v>
      </c>
      <c r="Y1424" s="3">
        <f t="shared" si="289"/>
        <v>5.0039463059454592</v>
      </c>
      <c r="Z1424" s="3">
        <f t="shared" si="289"/>
        <v>0.18717299329331705</v>
      </c>
    </row>
    <row r="1425" spans="1:26" x14ac:dyDescent="0.2">
      <c r="A1425" t="s">
        <v>6</v>
      </c>
      <c r="B1425" s="12">
        <v>1424</v>
      </c>
      <c r="C1425" s="12">
        <v>176</v>
      </c>
      <c r="D1425" s="12">
        <v>2197</v>
      </c>
      <c r="E1425" s="11">
        <v>723214.2</v>
      </c>
      <c r="F1425">
        <v>9708.9339999999993</v>
      </c>
      <c r="G1425">
        <v>21773</v>
      </c>
      <c r="H1425">
        <v>21773</v>
      </c>
      <c r="I1425">
        <v>21773</v>
      </c>
      <c r="J1425" s="5">
        <f t="shared" si="290"/>
        <v>451.58820166971282</v>
      </c>
      <c r="K1425">
        <f t="shared" si="293"/>
        <v>9.9884259490523188</v>
      </c>
      <c r="L1425">
        <f t="shared" si="293"/>
        <v>6.1127707063135732</v>
      </c>
      <c r="M1425">
        <v>1</v>
      </c>
      <c r="N1425">
        <v>1</v>
      </c>
      <c r="O1425">
        <v>1</v>
      </c>
      <c r="P1425" s="5">
        <f t="shared" si="291"/>
        <v>2.5749479809008902</v>
      </c>
      <c r="Q1425">
        <f t="shared" si="294"/>
        <v>0</v>
      </c>
      <c r="R1425">
        <f t="shared" si="294"/>
        <v>0.9458293323197573</v>
      </c>
      <c r="S1425" s="5">
        <f t="shared" si="286"/>
        <v>21774</v>
      </c>
      <c r="T1425" s="3">
        <f t="shared" si="295"/>
        <v>9.9884718764411247</v>
      </c>
      <c r="U1425" s="3">
        <f t="shared" si="287"/>
        <v>7.0586000386333305</v>
      </c>
      <c r="V1425" t="s">
        <v>10</v>
      </c>
      <c r="W1425" t="s">
        <v>14</v>
      </c>
      <c r="X1425">
        <f t="shared" si="288"/>
        <v>145</v>
      </c>
      <c r="Y1425" s="3">
        <f t="shared" si="289"/>
        <v>9.9884259490523188</v>
      </c>
      <c r="Z1425" s="3">
        <f t="shared" si="289"/>
        <v>5.1669413739938159</v>
      </c>
    </row>
    <row r="1426" spans="1:26" x14ac:dyDescent="0.2">
      <c r="A1426" t="s">
        <v>6</v>
      </c>
      <c r="B1426" s="12">
        <v>1425</v>
      </c>
      <c r="C1426" s="12">
        <v>175</v>
      </c>
      <c r="D1426" s="12">
        <v>2198</v>
      </c>
      <c r="E1426" s="11">
        <v>723944.4</v>
      </c>
      <c r="F1426">
        <v>9673.1569999999992</v>
      </c>
      <c r="G1426">
        <v>4916</v>
      </c>
      <c r="H1426">
        <v>4916</v>
      </c>
      <c r="I1426">
        <v>4916</v>
      </c>
      <c r="J1426" s="5">
        <f t="shared" si="290"/>
        <v>101.85865102347638</v>
      </c>
      <c r="K1426">
        <f t="shared" si="293"/>
        <v>8.5002504706859252</v>
      </c>
      <c r="L1426">
        <f t="shared" si="293"/>
        <v>4.6235860779314608</v>
      </c>
      <c r="M1426">
        <v>0</v>
      </c>
      <c r="N1426">
        <v>0</v>
      </c>
      <c r="O1426">
        <v>0</v>
      </c>
      <c r="P1426" s="5">
        <f t="shared" si="291"/>
        <v>0</v>
      </c>
      <c r="Q1426">
        <v>0</v>
      </c>
      <c r="R1426">
        <v>0</v>
      </c>
      <c r="S1426" s="5">
        <f t="shared" si="286"/>
        <v>4916</v>
      </c>
      <c r="T1426" s="3">
        <f t="shared" si="295"/>
        <v>8.5002504706859252</v>
      </c>
      <c r="U1426" s="3">
        <f t="shared" si="287"/>
        <v>4.6235860779314608</v>
      </c>
      <c r="V1426" t="s">
        <v>10</v>
      </c>
      <c r="W1426" t="s">
        <v>14</v>
      </c>
      <c r="X1426">
        <f t="shared" si="288"/>
        <v>146</v>
      </c>
      <c r="Y1426" s="3">
        <f t="shared" si="289"/>
        <v>8.5002504706859252</v>
      </c>
      <c r="Z1426" s="3">
        <f t="shared" si="289"/>
        <v>4.6235860779314608</v>
      </c>
    </row>
    <row r="1427" spans="1:26" x14ac:dyDescent="0.2">
      <c r="A1427" t="s">
        <v>6</v>
      </c>
      <c r="B1427" s="12">
        <v>1426</v>
      </c>
      <c r="C1427" s="12">
        <v>174</v>
      </c>
      <c r="D1427" s="12">
        <v>2199</v>
      </c>
      <c r="E1427" s="11">
        <v>724634.8</v>
      </c>
      <c r="F1427">
        <v>9637.4060000000009</v>
      </c>
      <c r="G1427">
        <v>306</v>
      </c>
      <c r="H1427">
        <v>306</v>
      </c>
      <c r="I1427">
        <v>306</v>
      </c>
      <c r="J1427" s="5">
        <f t="shared" si="290"/>
        <v>6.3342251848793349</v>
      </c>
      <c r="K1427">
        <f t="shared" si="293"/>
        <v>5.7235851019523807</v>
      </c>
      <c r="L1427">
        <f t="shared" si="293"/>
        <v>1.8459674992494715</v>
      </c>
      <c r="M1427">
        <v>0</v>
      </c>
      <c r="N1427">
        <v>0</v>
      </c>
      <c r="O1427">
        <v>0</v>
      </c>
      <c r="P1427" s="5">
        <f t="shared" si="291"/>
        <v>0</v>
      </c>
      <c r="Q1427">
        <v>0</v>
      </c>
      <c r="R1427">
        <v>0</v>
      </c>
      <c r="S1427" s="5">
        <f t="shared" si="286"/>
        <v>306</v>
      </c>
      <c r="T1427" s="3">
        <f t="shared" si="295"/>
        <v>5.7235851019523807</v>
      </c>
      <c r="U1427" s="3">
        <f t="shared" si="287"/>
        <v>1.8459674992494715</v>
      </c>
      <c r="V1427" t="s">
        <v>10</v>
      </c>
      <c r="W1427" t="s">
        <v>14</v>
      </c>
      <c r="X1427">
        <f t="shared" si="288"/>
        <v>147</v>
      </c>
      <c r="Y1427" s="3">
        <f t="shared" si="289"/>
        <v>5.7235851019523807</v>
      </c>
      <c r="Z1427" s="3">
        <f t="shared" si="289"/>
        <v>1.8459674992494715</v>
      </c>
    </row>
    <row r="1428" spans="1:26" x14ac:dyDescent="0.2">
      <c r="A1428" t="s">
        <v>6</v>
      </c>
      <c r="B1428" s="12">
        <v>1427</v>
      </c>
      <c r="C1428" s="12">
        <v>173</v>
      </c>
      <c r="D1428" s="12">
        <v>2200</v>
      </c>
      <c r="E1428" s="11">
        <v>725241</v>
      </c>
      <c r="F1428">
        <v>9601.2690000000002</v>
      </c>
      <c r="G1428">
        <v>5315</v>
      </c>
      <c r="H1428">
        <v>5315</v>
      </c>
      <c r="I1428">
        <v>5315</v>
      </c>
      <c r="J1428" s="5">
        <f t="shared" si="290"/>
        <v>109.92897533371665</v>
      </c>
      <c r="K1428">
        <f t="shared" si="293"/>
        <v>8.5782882907760492</v>
      </c>
      <c r="L1428">
        <f t="shared" si="293"/>
        <v>4.6998344784677046</v>
      </c>
      <c r="M1428">
        <v>1</v>
      </c>
      <c r="N1428">
        <v>1</v>
      </c>
      <c r="O1428">
        <v>1</v>
      </c>
      <c r="P1428" s="5">
        <f t="shared" si="291"/>
        <v>2.6038224738834002</v>
      </c>
      <c r="Q1428">
        <f>LN(O1428)</f>
        <v>0</v>
      </c>
      <c r="R1428">
        <f>LN(P1428)</f>
        <v>0.95698054763040785</v>
      </c>
      <c r="S1428" s="5">
        <f t="shared" si="286"/>
        <v>5316</v>
      </c>
      <c r="T1428" s="3">
        <f t="shared" si="295"/>
        <v>8.5784764198331356</v>
      </c>
      <c r="U1428" s="3">
        <f t="shared" si="287"/>
        <v>5.656815026098112</v>
      </c>
      <c r="V1428" t="s">
        <v>10</v>
      </c>
      <c r="W1428" t="s">
        <v>14</v>
      </c>
      <c r="X1428">
        <f t="shared" si="288"/>
        <v>148</v>
      </c>
      <c r="Y1428" s="3">
        <f t="shared" si="289"/>
        <v>8.5782882907760492</v>
      </c>
      <c r="Z1428" s="3">
        <f t="shared" si="289"/>
        <v>3.7428539308372968</v>
      </c>
    </row>
    <row r="1429" spans="1:26" x14ac:dyDescent="0.2">
      <c r="A1429" t="s">
        <v>6</v>
      </c>
      <c r="B1429" s="12">
        <v>1428</v>
      </c>
      <c r="C1429" s="12">
        <v>172</v>
      </c>
      <c r="D1429" s="12">
        <v>2201</v>
      </c>
      <c r="E1429" s="11">
        <v>725815.8</v>
      </c>
      <c r="F1429">
        <v>9564.8819999999996</v>
      </c>
      <c r="G1429">
        <v>8470</v>
      </c>
      <c r="H1429">
        <v>8470</v>
      </c>
      <c r="I1429">
        <v>8470</v>
      </c>
      <c r="J1429" s="5">
        <f t="shared" si="290"/>
        <v>175.04441209463889</v>
      </c>
      <c r="K1429">
        <f t="shared" si="293"/>
        <v>9.0442857876460998</v>
      </c>
      <c r="L1429">
        <f t="shared" si="293"/>
        <v>5.1650397251238918</v>
      </c>
      <c r="M1429">
        <v>0</v>
      </c>
      <c r="N1429">
        <v>0</v>
      </c>
      <c r="O1429">
        <v>0</v>
      </c>
      <c r="P1429" s="5">
        <f t="shared" si="291"/>
        <v>0</v>
      </c>
      <c r="Q1429">
        <v>0</v>
      </c>
      <c r="R1429">
        <v>0</v>
      </c>
      <c r="S1429" s="5">
        <f t="shared" si="286"/>
        <v>8470</v>
      </c>
      <c r="T1429" s="3">
        <f t="shared" si="295"/>
        <v>9.0442857876460998</v>
      </c>
      <c r="U1429" s="3">
        <f t="shared" si="287"/>
        <v>5.1650397251238918</v>
      </c>
      <c r="V1429" t="s">
        <v>10</v>
      </c>
      <c r="W1429" t="s">
        <v>14</v>
      </c>
      <c r="X1429">
        <f t="shared" si="288"/>
        <v>149</v>
      </c>
      <c r="Y1429" s="3">
        <f t="shared" si="289"/>
        <v>9.0442857876460998</v>
      </c>
      <c r="Z1429" s="3">
        <f t="shared" si="289"/>
        <v>5.1650397251238918</v>
      </c>
    </row>
    <row r="1430" spans="1:26" x14ac:dyDescent="0.2">
      <c r="A1430" t="s">
        <v>6</v>
      </c>
      <c r="B1430" s="12">
        <v>1429</v>
      </c>
      <c r="C1430" s="12">
        <v>171</v>
      </c>
      <c r="D1430" s="12">
        <v>2202</v>
      </c>
      <c r="E1430" s="11">
        <v>726368.4</v>
      </c>
      <c r="F1430">
        <v>9528.2489999999998</v>
      </c>
      <c r="G1430">
        <v>179</v>
      </c>
      <c r="H1430">
        <v>179</v>
      </c>
      <c r="I1430">
        <v>179</v>
      </c>
      <c r="J1430" s="5">
        <f t="shared" si="290"/>
        <v>3.696471377334146</v>
      </c>
      <c r="K1430">
        <f t="shared" si="293"/>
        <v>5.1873858058407549</v>
      </c>
      <c r="L1430">
        <f t="shared" si="293"/>
        <v>1.3073786828047729</v>
      </c>
      <c r="M1430">
        <v>0</v>
      </c>
      <c r="N1430">
        <v>0</v>
      </c>
      <c r="O1430">
        <v>0</v>
      </c>
      <c r="P1430" s="5">
        <f t="shared" si="291"/>
        <v>0</v>
      </c>
      <c r="Q1430">
        <v>0</v>
      </c>
      <c r="R1430">
        <v>0</v>
      </c>
      <c r="S1430" s="5">
        <f t="shared" si="286"/>
        <v>179</v>
      </c>
      <c r="T1430" s="3">
        <f t="shared" si="295"/>
        <v>5.1873858058407549</v>
      </c>
      <c r="U1430" s="3">
        <f t="shared" si="287"/>
        <v>1.3073786828047729</v>
      </c>
      <c r="V1430" t="s">
        <v>10</v>
      </c>
      <c r="W1430" t="s">
        <v>14</v>
      </c>
      <c r="X1430">
        <f t="shared" si="288"/>
        <v>150</v>
      </c>
      <c r="Y1430" s="3">
        <f t="shared" si="289"/>
        <v>5.1873858058407549</v>
      </c>
      <c r="Z1430" s="3">
        <f t="shared" si="289"/>
        <v>1.3073786828047729</v>
      </c>
    </row>
    <row r="1431" spans="1:26" x14ac:dyDescent="0.2">
      <c r="A1431" t="s">
        <v>6</v>
      </c>
      <c r="B1431" s="12">
        <v>1430</v>
      </c>
      <c r="C1431" s="12">
        <v>170</v>
      </c>
      <c r="D1431" s="12">
        <v>2203</v>
      </c>
      <c r="E1431" s="11">
        <v>726849.9</v>
      </c>
      <c r="F1431">
        <v>9491.3809999999994</v>
      </c>
      <c r="G1431">
        <v>5348</v>
      </c>
      <c r="H1431">
        <v>5348</v>
      </c>
      <c r="I1431">
        <v>5348</v>
      </c>
      <c r="J1431" s="5">
        <f t="shared" si="290"/>
        <v>110.36666579991274</v>
      </c>
      <c r="K1431">
        <f t="shared" si="293"/>
        <v>8.5844779382218341</v>
      </c>
      <c r="L1431">
        <f t="shared" si="293"/>
        <v>4.7038081480316878</v>
      </c>
      <c r="M1431">
        <v>1</v>
      </c>
      <c r="N1431">
        <v>1</v>
      </c>
      <c r="O1431">
        <v>1</v>
      </c>
      <c r="P1431" s="5">
        <f t="shared" si="291"/>
        <v>2.6339686500836921</v>
      </c>
      <c r="Q1431">
        <f t="shared" ref="Q1431:R1436" si="296">LN(O1431)</f>
        <v>0</v>
      </c>
      <c r="R1431">
        <f t="shared" si="296"/>
        <v>0.96849170123191963</v>
      </c>
      <c r="S1431" s="5">
        <f t="shared" si="286"/>
        <v>5349</v>
      </c>
      <c r="T1431" s="3">
        <f t="shared" si="295"/>
        <v>8.5846649065312501</v>
      </c>
      <c r="U1431" s="3">
        <f t="shared" si="287"/>
        <v>5.6722998492636076</v>
      </c>
      <c r="V1431" t="s">
        <v>10</v>
      </c>
      <c r="W1431" t="s">
        <v>14</v>
      </c>
      <c r="X1431">
        <f t="shared" si="288"/>
        <v>151</v>
      </c>
      <c r="Y1431" s="3">
        <f t="shared" si="289"/>
        <v>8.5844779382218341</v>
      </c>
      <c r="Z1431" s="3">
        <f t="shared" si="289"/>
        <v>3.7353164467997679</v>
      </c>
    </row>
    <row r="1432" spans="1:26" x14ac:dyDescent="0.2">
      <c r="A1432" t="s">
        <v>6</v>
      </c>
      <c r="B1432" s="12">
        <v>1431</v>
      </c>
      <c r="C1432" s="12">
        <v>169</v>
      </c>
      <c r="D1432" s="12">
        <v>2204</v>
      </c>
      <c r="E1432" s="11">
        <v>727446.7</v>
      </c>
      <c r="F1432">
        <v>9454.6200000000008</v>
      </c>
      <c r="G1432">
        <v>51234</v>
      </c>
      <c r="H1432">
        <v>51234</v>
      </c>
      <c r="I1432">
        <v>51234</v>
      </c>
      <c r="J1432" s="5">
        <f t="shared" si="290"/>
        <v>1056.4485343049876</v>
      </c>
      <c r="K1432">
        <f t="shared" si="293"/>
        <v>10.844158653135661</v>
      </c>
      <c r="L1432">
        <f t="shared" si="293"/>
        <v>6.9626681224810172</v>
      </c>
      <c r="M1432">
        <v>4</v>
      </c>
      <c r="N1432">
        <v>4</v>
      </c>
      <c r="O1432">
        <v>4</v>
      </c>
      <c r="P1432" s="5">
        <f t="shared" si="291"/>
        <v>10.576839682610194</v>
      </c>
      <c r="Q1432">
        <f t="shared" si="296"/>
        <v>1.3862943611198906</v>
      </c>
      <c r="R1432">
        <f t="shared" si="296"/>
        <v>2.3586666750607881</v>
      </c>
      <c r="S1432" s="5">
        <f t="shared" si="286"/>
        <v>51238</v>
      </c>
      <c r="T1432" s="3">
        <f t="shared" si="295"/>
        <v>10.844236723242657</v>
      </c>
      <c r="U1432" s="3">
        <f t="shared" si="287"/>
        <v>9.3213347975418053</v>
      </c>
      <c r="V1432" t="s">
        <v>10</v>
      </c>
      <c r="W1432" t="s">
        <v>14</v>
      </c>
      <c r="X1432">
        <f t="shared" si="288"/>
        <v>152</v>
      </c>
      <c r="Y1432" s="3">
        <f t="shared" si="289"/>
        <v>9.4578642920157705</v>
      </c>
      <c r="Z1432" s="3">
        <f t="shared" si="289"/>
        <v>4.6040014474202291</v>
      </c>
    </row>
    <row r="1433" spans="1:26" x14ac:dyDescent="0.2">
      <c r="A1433" t="s">
        <v>6</v>
      </c>
      <c r="B1433" s="12">
        <v>1432</v>
      </c>
      <c r="C1433" s="12">
        <v>168</v>
      </c>
      <c r="D1433" s="12">
        <v>2205</v>
      </c>
      <c r="E1433" s="11">
        <v>727975.6</v>
      </c>
      <c r="F1433">
        <v>9417.2109999999993</v>
      </c>
      <c r="G1433">
        <v>4454</v>
      </c>
      <c r="H1433">
        <v>4454</v>
      </c>
      <c r="I1433">
        <v>4454</v>
      </c>
      <c r="J1433" s="5">
        <f t="shared" si="290"/>
        <v>91.775053999062607</v>
      </c>
      <c r="K1433">
        <f t="shared" si="293"/>
        <v>8.4015578478173136</v>
      </c>
      <c r="L1433">
        <f t="shared" si="293"/>
        <v>4.5193405177680432</v>
      </c>
      <c r="M1433">
        <v>35</v>
      </c>
      <c r="N1433">
        <v>33</v>
      </c>
      <c r="O1433">
        <v>35</v>
      </c>
      <c r="P1433" s="5">
        <f t="shared" si="291"/>
        <v>92.914983002929432</v>
      </c>
      <c r="Q1433">
        <f t="shared" si="296"/>
        <v>3.5553480614894135</v>
      </c>
      <c r="R1433">
        <f t="shared" si="296"/>
        <v>4.5316849137942024</v>
      </c>
      <c r="S1433" s="5">
        <f t="shared" si="286"/>
        <v>4489</v>
      </c>
      <c r="T1433" s="3">
        <f t="shared" si="295"/>
        <v>8.4093852387819314</v>
      </c>
      <c r="U1433" s="3">
        <f t="shared" si="287"/>
        <v>9.0510254315622447</v>
      </c>
      <c r="V1433" t="s">
        <v>10</v>
      </c>
      <c r="W1433" t="s">
        <v>14</v>
      </c>
      <c r="X1433">
        <f t="shared" si="288"/>
        <v>153</v>
      </c>
      <c r="Y1433" s="3">
        <f t="shared" si="289"/>
        <v>4.8462097863279006</v>
      </c>
      <c r="Z1433" s="3">
        <f t="shared" si="289"/>
        <v>-1.234439602615911E-2</v>
      </c>
    </row>
    <row r="1434" spans="1:26" x14ac:dyDescent="0.2">
      <c r="A1434" t="s">
        <v>6</v>
      </c>
      <c r="B1434" s="12">
        <v>1433</v>
      </c>
      <c r="C1434" s="12">
        <v>167</v>
      </c>
      <c r="D1434" s="12">
        <v>2206</v>
      </c>
      <c r="E1434" s="11">
        <v>728490.1</v>
      </c>
      <c r="F1434">
        <v>9379.7530000000006</v>
      </c>
      <c r="G1434">
        <v>139</v>
      </c>
      <c r="H1434">
        <v>139</v>
      </c>
      <c r="I1434">
        <v>139</v>
      </c>
      <c r="J1434" s="5">
        <f t="shared" si="290"/>
        <v>2.8620841930453138</v>
      </c>
      <c r="K1434">
        <f t="shared" si="293"/>
        <v>4.9344739331306915</v>
      </c>
      <c r="L1434">
        <f t="shared" si="293"/>
        <v>1.0515500982575861</v>
      </c>
      <c r="M1434">
        <v>15</v>
      </c>
      <c r="N1434">
        <v>15</v>
      </c>
      <c r="O1434">
        <v>15</v>
      </c>
      <c r="P1434" s="5">
        <f t="shared" si="291"/>
        <v>39.979730809542637</v>
      </c>
      <c r="Q1434">
        <f t="shared" si="296"/>
        <v>2.7080502011022101</v>
      </c>
      <c r="R1434">
        <f t="shared" si="296"/>
        <v>3.6883725959215883</v>
      </c>
      <c r="S1434" s="5">
        <f t="shared" si="286"/>
        <v>154</v>
      </c>
      <c r="T1434" s="3">
        <f t="shared" si="295"/>
        <v>5.0369526024136295</v>
      </c>
      <c r="U1434" s="3">
        <f t="shared" si="287"/>
        <v>4.7399226941791746</v>
      </c>
      <c r="V1434" t="s">
        <v>10</v>
      </c>
      <c r="W1434" t="s">
        <v>14</v>
      </c>
      <c r="X1434">
        <f t="shared" si="288"/>
        <v>154</v>
      </c>
      <c r="Y1434" s="3">
        <f t="shared" si="289"/>
        <v>2.2264237320284814</v>
      </c>
      <c r="Z1434" s="3">
        <f t="shared" si="289"/>
        <v>-2.636822497664002</v>
      </c>
    </row>
    <row r="1435" spans="1:26" x14ac:dyDescent="0.2">
      <c r="A1435" t="s">
        <v>6</v>
      </c>
      <c r="B1435" s="12">
        <v>1434</v>
      </c>
      <c r="C1435" s="12">
        <v>166</v>
      </c>
      <c r="D1435" s="12">
        <v>2207</v>
      </c>
      <c r="E1435" s="11">
        <v>728971.3</v>
      </c>
      <c r="F1435">
        <v>9342.2939999999999</v>
      </c>
      <c r="G1435">
        <v>199</v>
      </c>
      <c r="H1435">
        <v>199</v>
      </c>
      <c r="I1435">
        <v>199</v>
      </c>
      <c r="J1435" s="5">
        <f t="shared" si="290"/>
        <v>4.0948114143862728</v>
      </c>
      <c r="K1435">
        <f t="shared" si="293"/>
        <v>5.2933048247244923</v>
      </c>
      <c r="L1435">
        <f t="shared" si="293"/>
        <v>1.4097206635916519</v>
      </c>
      <c r="M1435">
        <v>5</v>
      </c>
      <c r="N1435">
        <v>5</v>
      </c>
      <c r="O1435">
        <v>5</v>
      </c>
      <c r="P1435" s="5">
        <f t="shared" si="291"/>
        <v>13.380011376220871</v>
      </c>
      <c r="Q1435">
        <f t="shared" si="296"/>
        <v>1.6094379124341003</v>
      </c>
      <c r="R1435">
        <f t="shared" si="296"/>
        <v>2.5937619049404437</v>
      </c>
      <c r="S1435" s="5">
        <f t="shared" si="286"/>
        <v>204</v>
      </c>
      <c r="T1435" s="3">
        <f t="shared" si="295"/>
        <v>5.3181199938442161</v>
      </c>
      <c r="U1435" s="3">
        <f t="shared" si="287"/>
        <v>4.0034825685320961</v>
      </c>
      <c r="V1435" t="s">
        <v>10</v>
      </c>
      <c r="W1435" t="s">
        <v>14</v>
      </c>
      <c r="X1435">
        <f t="shared" si="288"/>
        <v>155</v>
      </c>
      <c r="Y1435" s="3">
        <f t="shared" si="289"/>
        <v>3.6838669122903918</v>
      </c>
      <c r="Z1435" s="3">
        <f t="shared" si="289"/>
        <v>-1.1840412413487917</v>
      </c>
    </row>
    <row r="1436" spans="1:26" x14ac:dyDescent="0.2">
      <c r="A1436" t="s">
        <v>6</v>
      </c>
      <c r="B1436" s="12">
        <v>1435</v>
      </c>
      <c r="C1436" s="12">
        <v>165</v>
      </c>
      <c r="D1436" s="12">
        <v>2208</v>
      </c>
      <c r="E1436" s="11">
        <v>729355.9</v>
      </c>
      <c r="F1436">
        <v>9304.7009999999991</v>
      </c>
      <c r="G1436">
        <v>404</v>
      </c>
      <c r="H1436">
        <v>404</v>
      </c>
      <c r="I1436">
        <v>404</v>
      </c>
      <c r="J1436" s="5">
        <f t="shared" si="290"/>
        <v>8.3087008688076693</v>
      </c>
      <c r="K1436">
        <f t="shared" si="293"/>
        <v>6.0014148779611505</v>
      </c>
      <c r="L1436">
        <f t="shared" si="293"/>
        <v>2.1173032631691902</v>
      </c>
      <c r="M1436">
        <v>3</v>
      </c>
      <c r="N1436">
        <v>3</v>
      </c>
      <c r="O1436">
        <v>3</v>
      </c>
      <c r="P1436" s="5">
        <f t="shared" si="291"/>
        <v>8.0604417057571229</v>
      </c>
      <c r="Q1436">
        <f t="shared" si="296"/>
        <v>1.0986122886681098</v>
      </c>
      <c r="R1436">
        <f t="shared" si="296"/>
        <v>2.0869683572200679</v>
      </c>
      <c r="S1436" s="5">
        <f t="shared" si="286"/>
        <v>407</v>
      </c>
      <c r="T1436" s="3">
        <f t="shared" si="295"/>
        <v>6.0088131854425946</v>
      </c>
      <c r="U1436" s="3">
        <f t="shared" si="287"/>
        <v>4.2042716203892585</v>
      </c>
      <c r="V1436" t="s">
        <v>10</v>
      </c>
      <c r="W1436" t="s">
        <v>14</v>
      </c>
      <c r="X1436">
        <f t="shared" si="288"/>
        <v>156</v>
      </c>
      <c r="Y1436" s="3">
        <f t="shared" si="289"/>
        <v>4.9028025892930405</v>
      </c>
      <c r="Z1436" s="3">
        <f t="shared" si="289"/>
        <v>3.0334905949122248E-2</v>
      </c>
    </row>
    <row r="1437" spans="1:26" x14ac:dyDescent="0.2">
      <c r="A1437" t="s">
        <v>6</v>
      </c>
      <c r="B1437" s="12">
        <v>1436</v>
      </c>
      <c r="C1437" s="12">
        <v>164</v>
      </c>
      <c r="D1437" s="12">
        <v>2209</v>
      </c>
      <c r="E1437" s="11">
        <v>729728.1</v>
      </c>
      <c r="F1437">
        <v>9266.8089999999993</v>
      </c>
      <c r="G1437">
        <v>241</v>
      </c>
      <c r="H1437">
        <v>241</v>
      </c>
      <c r="I1437">
        <v>241</v>
      </c>
      <c r="J1437" s="5">
        <f t="shared" si="290"/>
        <v>4.9538999525987837</v>
      </c>
      <c r="K1437">
        <f t="shared" si="293"/>
        <v>5.4847969334906548</v>
      </c>
      <c r="L1437">
        <f t="shared" si="293"/>
        <v>1.6001751355864506</v>
      </c>
      <c r="M1437">
        <v>0</v>
      </c>
      <c r="N1437">
        <v>0</v>
      </c>
      <c r="O1437">
        <v>0</v>
      </c>
      <c r="P1437" s="5">
        <f t="shared" si="291"/>
        <v>0</v>
      </c>
      <c r="Q1437">
        <v>0</v>
      </c>
      <c r="R1437">
        <v>0</v>
      </c>
      <c r="S1437" s="5">
        <f t="shared" si="286"/>
        <v>241</v>
      </c>
      <c r="T1437" s="3">
        <f t="shared" si="295"/>
        <v>5.4847969334906548</v>
      </c>
      <c r="U1437" s="3">
        <f t="shared" si="287"/>
        <v>1.6001751355864506</v>
      </c>
      <c r="V1437" t="s">
        <v>10</v>
      </c>
      <c r="W1437" t="s">
        <v>14</v>
      </c>
      <c r="X1437">
        <f t="shared" si="288"/>
        <v>157</v>
      </c>
      <c r="Y1437" s="3">
        <f t="shared" si="289"/>
        <v>5.4847969334906548</v>
      </c>
      <c r="Z1437" s="3">
        <f t="shared" si="289"/>
        <v>1.6001751355864506</v>
      </c>
    </row>
    <row r="1438" spans="1:26" x14ac:dyDescent="0.2">
      <c r="A1438" t="s">
        <v>6</v>
      </c>
      <c r="B1438" s="12">
        <v>1437</v>
      </c>
      <c r="C1438" s="12">
        <v>163</v>
      </c>
      <c r="D1438" s="12">
        <v>2210</v>
      </c>
      <c r="E1438" s="11">
        <v>730074.6</v>
      </c>
      <c r="F1438">
        <v>9228.6450000000004</v>
      </c>
      <c r="G1438">
        <v>403</v>
      </c>
      <c r="H1438">
        <v>403</v>
      </c>
      <c r="I1438">
        <v>403</v>
      </c>
      <c r="J1438" s="5">
        <f t="shared" si="290"/>
        <v>8.2799757723388829</v>
      </c>
      <c r="K1438">
        <f t="shared" si="293"/>
        <v>5.9989365619466826</v>
      </c>
      <c r="L1438">
        <f t="shared" si="293"/>
        <v>2.1138400423468586</v>
      </c>
      <c r="M1438">
        <v>2</v>
      </c>
      <c r="N1438">
        <v>2</v>
      </c>
      <c r="O1438">
        <v>2</v>
      </c>
      <c r="P1438" s="5">
        <f t="shared" si="291"/>
        <v>5.4179134640025701</v>
      </c>
      <c r="Q1438">
        <f t="shared" ref="Q1438:R1451" si="297">LN(O1438)</f>
        <v>0.69314718055994529</v>
      </c>
      <c r="R1438">
        <f t="shared" si="297"/>
        <v>1.6897107715904576</v>
      </c>
      <c r="S1438" s="5">
        <f t="shared" si="286"/>
        <v>405</v>
      </c>
      <c r="T1438" s="3">
        <f t="shared" si="295"/>
        <v>6.0038870671065387</v>
      </c>
      <c r="U1438" s="3">
        <f t="shared" si="287"/>
        <v>3.8035508139373162</v>
      </c>
      <c r="V1438" t="s">
        <v>10</v>
      </c>
      <c r="W1438" t="s">
        <v>14</v>
      </c>
      <c r="X1438">
        <f t="shared" si="288"/>
        <v>158</v>
      </c>
      <c r="Y1438" s="3">
        <f t="shared" si="289"/>
        <v>5.3057893813867372</v>
      </c>
      <c r="Z1438" s="3">
        <f t="shared" si="289"/>
        <v>0.42412927075640106</v>
      </c>
    </row>
    <row r="1439" spans="1:26" x14ac:dyDescent="0.2">
      <c r="A1439" t="s">
        <v>6</v>
      </c>
      <c r="B1439" s="12">
        <v>1438</v>
      </c>
      <c r="C1439" s="12">
        <v>162</v>
      </c>
      <c r="D1439" s="12">
        <v>2211</v>
      </c>
      <c r="E1439" s="11">
        <v>730372.6</v>
      </c>
      <c r="F1439">
        <v>9189.9879999999994</v>
      </c>
      <c r="G1439">
        <v>151</v>
      </c>
      <c r="H1439">
        <v>151</v>
      </c>
      <c r="I1439">
        <v>151</v>
      </c>
      <c r="J1439" s="5">
        <f t="shared" si="290"/>
        <v>3.1011568615799661</v>
      </c>
      <c r="K1439">
        <f t="shared" si="293"/>
        <v>5.0172798368149243</v>
      </c>
      <c r="L1439">
        <f t="shared" si="293"/>
        <v>1.13177522303116</v>
      </c>
      <c r="M1439">
        <v>7</v>
      </c>
      <c r="N1439">
        <v>7</v>
      </c>
      <c r="O1439">
        <v>7</v>
      </c>
      <c r="P1439" s="5">
        <f t="shared" si="291"/>
        <v>19.042462297012793</v>
      </c>
      <c r="Q1439">
        <f t="shared" si="297"/>
        <v>1.9459101490553132</v>
      </c>
      <c r="R1439">
        <f t="shared" si="297"/>
        <v>2.9466713433239091</v>
      </c>
      <c r="S1439" s="5">
        <f t="shared" si="286"/>
        <v>158</v>
      </c>
      <c r="T1439" s="3">
        <f t="shared" si="295"/>
        <v>5.0625950330269669</v>
      </c>
      <c r="U1439" s="3">
        <f t="shared" si="287"/>
        <v>4.0784465663550691</v>
      </c>
      <c r="V1439" t="s">
        <v>10</v>
      </c>
      <c r="W1439" t="s">
        <v>14</v>
      </c>
      <c r="X1439">
        <f t="shared" si="288"/>
        <v>159</v>
      </c>
      <c r="Y1439" s="3">
        <f t="shared" si="289"/>
        <v>3.0713696877596108</v>
      </c>
      <c r="Z1439" s="3">
        <f t="shared" si="289"/>
        <v>-1.8148961202927492</v>
      </c>
    </row>
    <row r="1440" spans="1:26" x14ac:dyDescent="0.2">
      <c r="A1440" t="s">
        <v>6</v>
      </c>
      <c r="B1440" s="12">
        <v>1439</v>
      </c>
      <c r="C1440" s="12">
        <v>161</v>
      </c>
      <c r="D1440" s="12">
        <v>2212</v>
      </c>
      <c r="E1440" s="11">
        <v>730624.9</v>
      </c>
      <c r="F1440">
        <v>9151.4719999999998</v>
      </c>
      <c r="G1440">
        <v>61</v>
      </c>
      <c r="H1440">
        <v>61</v>
      </c>
      <c r="I1440">
        <v>61</v>
      </c>
      <c r="J1440" s="5">
        <f t="shared" si="290"/>
        <v>1.2523526093895787</v>
      </c>
      <c r="K1440">
        <f t="shared" si="293"/>
        <v>4.1108738641733114</v>
      </c>
      <c r="L1440">
        <f t="shared" si="293"/>
        <v>0.22502386991831674</v>
      </c>
      <c r="M1440">
        <v>128</v>
      </c>
      <c r="N1440">
        <v>128</v>
      </c>
      <c r="O1440">
        <v>128</v>
      </c>
      <c r="P1440" s="5">
        <f t="shared" si="291"/>
        <v>349.67052294975059</v>
      </c>
      <c r="Q1440">
        <f t="shared" si="297"/>
        <v>4.8520302639196169</v>
      </c>
      <c r="R1440">
        <f t="shared" si="297"/>
        <v>5.8569913481223335</v>
      </c>
      <c r="S1440" s="5">
        <f t="shared" si="286"/>
        <v>189</v>
      </c>
      <c r="T1440" s="3">
        <f t="shared" si="295"/>
        <v>5.2417470150596426</v>
      </c>
      <c r="U1440" s="3">
        <f t="shared" si="287"/>
        <v>6.0820152180406506</v>
      </c>
      <c r="V1440" t="s">
        <v>10</v>
      </c>
      <c r="W1440" t="s">
        <v>14</v>
      </c>
      <c r="X1440">
        <f t="shared" si="288"/>
        <v>160</v>
      </c>
      <c r="Y1440" s="3">
        <f t="shared" si="289"/>
        <v>-0.74115639974630554</v>
      </c>
      <c r="Z1440" s="3">
        <f t="shared" si="289"/>
        <v>-5.6319674782040163</v>
      </c>
    </row>
    <row r="1441" spans="1:26" x14ac:dyDescent="0.2">
      <c r="A1441" t="s">
        <v>6</v>
      </c>
      <c r="B1441" s="12">
        <v>1440</v>
      </c>
      <c r="C1441" s="12">
        <v>160</v>
      </c>
      <c r="D1441" s="12">
        <v>2213</v>
      </c>
      <c r="E1441" s="11">
        <v>730776.3</v>
      </c>
      <c r="F1441">
        <v>9112.9230000000007</v>
      </c>
      <c r="G1441">
        <v>282</v>
      </c>
      <c r="H1441">
        <v>282</v>
      </c>
      <c r="I1441">
        <v>282</v>
      </c>
      <c r="J1441" s="5">
        <f t="shared" si="290"/>
        <v>5.7883650578159136</v>
      </c>
      <c r="K1441">
        <f t="shared" si="293"/>
        <v>5.6419070709381138</v>
      </c>
      <c r="L1441">
        <f t="shared" si="293"/>
        <v>1.7558498782758074</v>
      </c>
      <c r="M1441">
        <v>190</v>
      </c>
      <c r="N1441">
        <v>190</v>
      </c>
      <c r="O1441">
        <v>190</v>
      </c>
      <c r="P1441" s="5">
        <f t="shared" si="291"/>
        <v>521.23780701318333</v>
      </c>
      <c r="Q1441">
        <f t="shared" si="297"/>
        <v>5.2470240721604862</v>
      </c>
      <c r="R1441">
        <f t="shared" si="297"/>
        <v>6.2562063810181874</v>
      </c>
      <c r="S1441" s="5">
        <f t="shared" si="286"/>
        <v>472</v>
      </c>
      <c r="T1441" s="3">
        <f t="shared" si="295"/>
        <v>6.156978985585555</v>
      </c>
      <c r="U1441" s="3">
        <f t="shared" si="287"/>
        <v>8.0120562592939955</v>
      </c>
      <c r="V1441" t="s">
        <v>10</v>
      </c>
      <c r="W1441" t="s">
        <v>14</v>
      </c>
      <c r="X1441">
        <f t="shared" si="288"/>
        <v>161</v>
      </c>
      <c r="Y1441" s="3">
        <f t="shared" si="289"/>
        <v>0.39488299877762767</v>
      </c>
      <c r="Z1441" s="3">
        <f t="shared" si="289"/>
        <v>-4.5003565027423802</v>
      </c>
    </row>
    <row r="1442" spans="1:26" x14ac:dyDescent="0.2">
      <c r="A1442" t="s">
        <v>6</v>
      </c>
      <c r="B1442" s="12">
        <v>1441</v>
      </c>
      <c r="C1442" s="12">
        <v>159</v>
      </c>
      <c r="D1442" s="12">
        <v>2214</v>
      </c>
      <c r="E1442" s="11">
        <v>730976.9</v>
      </c>
      <c r="F1442">
        <v>9073.7049999999999</v>
      </c>
      <c r="G1442">
        <v>104</v>
      </c>
      <c r="H1442">
        <v>104</v>
      </c>
      <c r="I1442">
        <v>104</v>
      </c>
      <c r="J1442" s="5">
        <f t="shared" si="290"/>
        <v>2.1341303671839698</v>
      </c>
      <c r="K1442">
        <f t="shared" si="293"/>
        <v>4.6443908991413725</v>
      </c>
      <c r="L1442">
        <f t="shared" si="293"/>
        <v>0.75805924154030757</v>
      </c>
      <c r="M1442">
        <v>67</v>
      </c>
      <c r="N1442">
        <v>67</v>
      </c>
      <c r="O1442">
        <v>67</v>
      </c>
      <c r="P1442" s="5">
        <f t="shared" si="291"/>
        <v>184.59934503050297</v>
      </c>
      <c r="Q1442">
        <f t="shared" si="297"/>
        <v>4.2046926193909657</v>
      </c>
      <c r="R1442">
        <f t="shared" si="297"/>
        <v>5.2181877740153446</v>
      </c>
      <c r="S1442" s="5">
        <f t="shared" si="286"/>
        <v>171</v>
      </c>
      <c r="T1442" s="3">
        <f t="shared" si="295"/>
        <v>5.1416635565026603</v>
      </c>
      <c r="U1442" s="3">
        <f t="shared" si="287"/>
        <v>5.9762470155556517</v>
      </c>
      <c r="V1442" t="s">
        <v>10</v>
      </c>
      <c r="W1442" t="s">
        <v>14</v>
      </c>
      <c r="X1442">
        <f t="shared" si="288"/>
        <v>162</v>
      </c>
      <c r="Y1442" s="3">
        <f t="shared" si="289"/>
        <v>0.43969827975040676</v>
      </c>
      <c r="Z1442" s="3">
        <f t="shared" si="289"/>
        <v>-4.4601285324750375</v>
      </c>
    </row>
    <row r="1443" spans="1:26" x14ac:dyDescent="0.2">
      <c r="A1443" t="s">
        <v>6</v>
      </c>
      <c r="B1443" s="12">
        <v>1442</v>
      </c>
      <c r="C1443" s="12">
        <v>158</v>
      </c>
      <c r="D1443" s="12">
        <v>2215</v>
      </c>
      <c r="E1443" s="11">
        <v>731147.4</v>
      </c>
      <c r="F1443">
        <v>9033.4060000000009</v>
      </c>
      <c r="G1443">
        <v>102</v>
      </c>
      <c r="H1443">
        <v>102</v>
      </c>
      <c r="I1443">
        <v>102</v>
      </c>
      <c r="J1443" s="5">
        <f t="shared" si="290"/>
        <v>2.0926013003670669</v>
      </c>
      <c r="K1443">
        <f t="shared" si="293"/>
        <v>4.6249728132842707</v>
      </c>
      <c r="L1443">
        <f t="shared" si="293"/>
        <v>0.73840793337676769</v>
      </c>
      <c r="M1443">
        <v>1</v>
      </c>
      <c r="N1443">
        <v>1</v>
      </c>
      <c r="O1443">
        <v>1</v>
      </c>
      <c r="P1443" s="5">
        <f t="shared" si="291"/>
        <v>2.7675054126870857</v>
      </c>
      <c r="Q1443">
        <f t="shared" si="297"/>
        <v>0</v>
      </c>
      <c r="R1443">
        <f t="shared" si="297"/>
        <v>1.0179463414025673</v>
      </c>
      <c r="S1443" s="5">
        <f t="shared" si="286"/>
        <v>103</v>
      </c>
      <c r="T1443" s="3">
        <f t="shared" si="295"/>
        <v>4.6347289882296359</v>
      </c>
      <c r="U1443" s="3">
        <f t="shared" si="287"/>
        <v>1.756354274779335</v>
      </c>
      <c r="V1443" t="s">
        <v>10</v>
      </c>
      <c r="W1443" t="s">
        <v>14</v>
      </c>
      <c r="X1443">
        <f t="shared" si="288"/>
        <v>163</v>
      </c>
      <c r="Y1443" s="3">
        <f t="shared" si="289"/>
        <v>4.6249728132842707</v>
      </c>
      <c r="Z1443" s="3">
        <f t="shared" si="289"/>
        <v>-0.27953840802579966</v>
      </c>
    </row>
    <row r="1444" spans="1:26" x14ac:dyDescent="0.2">
      <c r="A1444" t="s">
        <v>6</v>
      </c>
      <c r="B1444" s="12">
        <v>1443</v>
      </c>
      <c r="C1444" s="12">
        <v>157</v>
      </c>
      <c r="D1444" s="12">
        <v>2216</v>
      </c>
      <c r="E1444" s="11">
        <v>731327</v>
      </c>
      <c r="F1444">
        <v>8993.5380000000005</v>
      </c>
      <c r="G1444">
        <v>24194</v>
      </c>
      <c r="H1444">
        <v>24194</v>
      </c>
      <c r="I1444">
        <v>24194</v>
      </c>
      <c r="J1444" s="5">
        <f t="shared" si="290"/>
        <v>496.2349263735648</v>
      </c>
      <c r="K1444">
        <f t="shared" si="293"/>
        <v>10.093859947519794</v>
      </c>
      <c r="L1444">
        <f t="shared" si="293"/>
        <v>6.2070494564742038</v>
      </c>
      <c r="M1444">
        <v>36</v>
      </c>
      <c r="N1444">
        <v>36</v>
      </c>
      <c r="O1444">
        <v>36</v>
      </c>
      <c r="P1444" s="5">
        <f t="shared" si="291"/>
        <v>100.07185158944121</v>
      </c>
      <c r="Q1444">
        <f t="shared" si="297"/>
        <v>3.5835189384561099</v>
      </c>
      <c r="R1444">
        <f t="shared" si="297"/>
        <v>4.6058884438735399</v>
      </c>
      <c r="S1444" s="5">
        <f t="shared" si="286"/>
        <v>24230</v>
      </c>
      <c r="T1444" s="3">
        <f t="shared" si="295"/>
        <v>10.095346813810572</v>
      </c>
      <c r="U1444" s="3">
        <f t="shared" si="287"/>
        <v>10.812937900347745</v>
      </c>
      <c r="V1444" t="s">
        <v>10</v>
      </c>
      <c r="W1444" t="s">
        <v>14</v>
      </c>
      <c r="X1444">
        <f t="shared" si="288"/>
        <v>164</v>
      </c>
      <c r="Y1444" s="3">
        <f t="shared" si="289"/>
        <v>6.5103410090636844</v>
      </c>
      <c r="Z1444" s="3">
        <f t="shared" si="289"/>
        <v>1.6011610126006639</v>
      </c>
    </row>
    <row r="1445" spans="1:26" x14ac:dyDescent="0.2">
      <c r="A1445" t="s">
        <v>6</v>
      </c>
      <c r="B1445" s="12">
        <v>1444</v>
      </c>
      <c r="C1445" s="12">
        <v>156</v>
      </c>
      <c r="D1445" s="12">
        <v>2217</v>
      </c>
      <c r="E1445" s="11">
        <v>731457.8</v>
      </c>
      <c r="F1445">
        <v>8955.0540000000001</v>
      </c>
      <c r="G1445">
        <v>102</v>
      </c>
      <c r="H1445">
        <v>102</v>
      </c>
      <c r="I1445">
        <v>102</v>
      </c>
      <c r="J1445" s="5">
        <f t="shared" si="290"/>
        <v>2.0917132881760234</v>
      </c>
      <c r="K1445">
        <f t="shared" si="293"/>
        <v>4.6249728132842707</v>
      </c>
      <c r="L1445">
        <f t="shared" si="293"/>
        <v>0.73798348526915802</v>
      </c>
      <c r="M1445">
        <v>75</v>
      </c>
      <c r="N1445">
        <v>75</v>
      </c>
      <c r="O1445">
        <v>75</v>
      </c>
      <c r="P1445" s="5">
        <f t="shared" si="291"/>
        <v>209.37897191909732</v>
      </c>
      <c r="Q1445">
        <f t="shared" si="297"/>
        <v>4.3174881135363101</v>
      </c>
      <c r="R1445">
        <f t="shared" si="297"/>
        <v>5.3441458727592641</v>
      </c>
      <c r="S1445" s="5">
        <f t="shared" si="286"/>
        <v>177</v>
      </c>
      <c r="T1445" s="3">
        <f t="shared" si="295"/>
        <v>5.1761497325738288</v>
      </c>
      <c r="U1445" s="3">
        <f t="shared" si="287"/>
        <v>6.0821293580284221</v>
      </c>
      <c r="V1445" t="s">
        <v>10</v>
      </c>
      <c r="W1445" t="s">
        <v>14</v>
      </c>
      <c r="X1445">
        <f t="shared" si="288"/>
        <v>165</v>
      </c>
      <c r="Y1445" s="3">
        <f t="shared" si="289"/>
        <v>0.30748469974796055</v>
      </c>
      <c r="Z1445" s="3">
        <f t="shared" si="289"/>
        <v>-4.6061623874901061</v>
      </c>
    </row>
    <row r="1446" spans="1:26" x14ac:dyDescent="0.2">
      <c r="A1446" t="s">
        <v>6</v>
      </c>
      <c r="B1446" s="12">
        <v>1445</v>
      </c>
      <c r="C1446" s="12">
        <v>155</v>
      </c>
      <c r="D1446" s="12">
        <v>2218</v>
      </c>
      <c r="E1446" s="11">
        <v>731511.8</v>
      </c>
      <c r="F1446">
        <v>8916.3780000000006</v>
      </c>
      <c r="G1446">
        <v>301</v>
      </c>
      <c r="H1446">
        <v>301</v>
      </c>
      <c r="I1446">
        <v>301</v>
      </c>
      <c r="J1446" s="5">
        <f t="shared" si="290"/>
        <v>6.1721492394244351</v>
      </c>
      <c r="K1446">
        <f t="shared" si="293"/>
        <v>5.7071102647488754</v>
      </c>
      <c r="L1446">
        <f t="shared" si="293"/>
        <v>1.8200471142838297</v>
      </c>
      <c r="M1446">
        <v>40</v>
      </c>
      <c r="N1446">
        <v>41</v>
      </c>
      <c r="O1446">
        <v>40</v>
      </c>
      <c r="P1446" s="5">
        <f t="shared" si="291"/>
        <v>112.15316353792984</v>
      </c>
      <c r="Q1446">
        <f t="shared" si="297"/>
        <v>3.6888794541139363</v>
      </c>
      <c r="R1446">
        <f t="shared" si="297"/>
        <v>4.7198654686640502</v>
      </c>
      <c r="S1446" s="5">
        <f t="shared" si="286"/>
        <v>341</v>
      </c>
      <c r="T1446" s="3">
        <f t="shared" si="295"/>
        <v>5.8318824772835169</v>
      </c>
      <c r="U1446" s="3">
        <f t="shared" si="287"/>
        <v>6.5399125829478795</v>
      </c>
      <c r="V1446" t="s">
        <v>10</v>
      </c>
      <c r="W1446" t="s">
        <v>14</v>
      </c>
      <c r="X1446">
        <f t="shared" si="288"/>
        <v>166</v>
      </c>
      <c r="Y1446" s="3">
        <f t="shared" si="289"/>
        <v>2.0182308106349391</v>
      </c>
      <c r="Z1446" s="3">
        <f t="shared" si="289"/>
        <v>-2.8998183543802205</v>
      </c>
    </row>
    <row r="1447" spans="1:26" x14ac:dyDescent="0.2">
      <c r="A1447" t="s">
        <v>6</v>
      </c>
      <c r="B1447" s="12">
        <v>1446</v>
      </c>
      <c r="C1447" s="12">
        <v>154</v>
      </c>
      <c r="D1447" s="12">
        <v>2219</v>
      </c>
      <c r="E1447" s="11">
        <v>731531.6</v>
      </c>
      <c r="F1447">
        <v>8877.1820000000007</v>
      </c>
      <c r="G1447">
        <v>32</v>
      </c>
      <c r="H1447">
        <v>32</v>
      </c>
      <c r="I1447">
        <v>32</v>
      </c>
      <c r="J1447" s="5">
        <f t="shared" si="290"/>
        <v>0.65615757405421726</v>
      </c>
      <c r="K1447">
        <f t="shared" si="293"/>
        <v>3.4657359027997265</v>
      </c>
      <c r="L1447">
        <f t="shared" si="293"/>
        <v>-0.4213543145315532</v>
      </c>
      <c r="M1447">
        <v>164</v>
      </c>
      <c r="N1447">
        <v>163</v>
      </c>
      <c r="O1447">
        <v>164</v>
      </c>
      <c r="P1447" s="5">
        <f t="shared" si="291"/>
        <v>461.85827889976792</v>
      </c>
      <c r="Q1447">
        <f t="shared" si="297"/>
        <v>5.0998664278241987</v>
      </c>
      <c r="R1447">
        <f t="shared" si="297"/>
        <v>6.1352580883943988</v>
      </c>
      <c r="S1447" s="5">
        <f t="shared" si="286"/>
        <v>196</v>
      </c>
      <c r="T1447" s="3">
        <f t="shared" si="295"/>
        <v>5.2781146592305168</v>
      </c>
      <c r="U1447" s="3">
        <f t="shared" si="287"/>
        <v>5.713903773862846</v>
      </c>
      <c r="V1447" t="s">
        <v>10</v>
      </c>
      <c r="W1447" t="s">
        <v>14</v>
      </c>
      <c r="X1447">
        <f t="shared" si="288"/>
        <v>167</v>
      </c>
      <c r="Y1447" s="3">
        <f t="shared" si="289"/>
        <v>-1.6341305250244722</v>
      </c>
      <c r="Z1447" s="3">
        <f t="shared" si="289"/>
        <v>-6.5566124029259516</v>
      </c>
    </row>
    <row r="1448" spans="1:26" x14ac:dyDescent="0.2">
      <c r="A1448" t="s">
        <v>6</v>
      </c>
      <c r="B1448" s="12">
        <v>1447</v>
      </c>
      <c r="C1448" s="12">
        <v>153</v>
      </c>
      <c r="D1448" s="12">
        <v>2220</v>
      </c>
      <c r="E1448" s="11">
        <v>731514.9</v>
      </c>
      <c r="F1448">
        <v>8837.93</v>
      </c>
      <c r="G1448">
        <v>57</v>
      </c>
      <c r="H1448">
        <v>57</v>
      </c>
      <c r="I1448">
        <v>57</v>
      </c>
      <c r="J1448" s="5">
        <f t="shared" si="290"/>
        <v>1.1688073612717935</v>
      </c>
      <c r="K1448">
        <f t="shared" si="293"/>
        <v>4.0430512678345503</v>
      </c>
      <c r="L1448">
        <f t="shared" si="293"/>
        <v>0.15598387957944887</v>
      </c>
      <c r="M1448">
        <v>91</v>
      </c>
      <c r="N1448">
        <v>92</v>
      </c>
      <c r="O1448">
        <v>91</v>
      </c>
      <c r="P1448" s="5">
        <f t="shared" si="291"/>
        <v>257.41321780100088</v>
      </c>
      <c r="Q1448">
        <f t="shared" si="297"/>
        <v>4.5108595065168497</v>
      </c>
      <c r="R1448">
        <f t="shared" si="297"/>
        <v>5.5506826450518378</v>
      </c>
      <c r="S1448" s="5">
        <f t="shared" si="286"/>
        <v>148</v>
      </c>
      <c r="T1448" s="3">
        <f t="shared" si="295"/>
        <v>4.9972122737641147</v>
      </c>
      <c r="U1448" s="3">
        <f t="shared" si="287"/>
        <v>5.7066665246312871</v>
      </c>
      <c r="V1448" t="s">
        <v>10</v>
      </c>
      <c r="W1448" t="s">
        <v>14</v>
      </c>
      <c r="X1448">
        <f t="shared" si="288"/>
        <v>168</v>
      </c>
      <c r="Y1448" s="3">
        <f t="shared" si="289"/>
        <v>-0.46780823868229948</v>
      </c>
      <c r="Z1448" s="3">
        <f t="shared" si="289"/>
        <v>-5.3946987654723886</v>
      </c>
    </row>
    <row r="1449" spans="1:26" x14ac:dyDescent="0.2">
      <c r="A1449" t="s">
        <v>6</v>
      </c>
      <c r="B1449" s="12">
        <v>1448</v>
      </c>
      <c r="C1449" s="12">
        <v>152</v>
      </c>
      <c r="D1449" s="12">
        <v>2221</v>
      </c>
      <c r="E1449" s="11">
        <v>731288.7</v>
      </c>
      <c r="F1449">
        <v>8798.0959999999995</v>
      </c>
      <c r="G1449">
        <v>526</v>
      </c>
      <c r="H1449">
        <v>526</v>
      </c>
      <c r="I1449">
        <v>526</v>
      </c>
      <c r="J1449" s="5">
        <f t="shared" si="290"/>
        <v>10.789172593532486</v>
      </c>
      <c r="K1449">
        <f t="shared" si="293"/>
        <v>6.2653012127377101</v>
      </c>
      <c r="L1449">
        <f t="shared" si="293"/>
        <v>2.3785430936173073</v>
      </c>
      <c r="M1449">
        <v>5</v>
      </c>
      <c r="N1449">
        <v>5</v>
      </c>
      <c r="O1449">
        <v>5</v>
      </c>
      <c r="P1449" s="5">
        <f t="shared" si="291"/>
        <v>14.207619466757352</v>
      </c>
      <c r="Q1449">
        <f t="shared" si="297"/>
        <v>1.6094379124341003</v>
      </c>
      <c r="R1449">
        <f t="shared" si="297"/>
        <v>2.6537784028644924</v>
      </c>
      <c r="S1449" s="5">
        <f t="shared" si="286"/>
        <v>531</v>
      </c>
      <c r="T1449" s="3">
        <f t="shared" si="295"/>
        <v>6.2747620212419388</v>
      </c>
      <c r="U1449" s="3">
        <f t="shared" si="287"/>
        <v>5.0323214964817993</v>
      </c>
      <c r="V1449" t="s">
        <v>10</v>
      </c>
      <c r="W1449" t="s">
        <v>14</v>
      </c>
      <c r="X1449">
        <f t="shared" si="288"/>
        <v>169</v>
      </c>
      <c r="Y1449" s="3">
        <f t="shared" si="289"/>
        <v>4.6558633003036096</v>
      </c>
      <c r="Z1449" s="3">
        <f t="shared" si="289"/>
        <v>-0.27523530924718509</v>
      </c>
    </row>
    <row r="1450" spans="1:26" x14ac:dyDescent="0.2">
      <c r="A1450" t="s">
        <v>6</v>
      </c>
      <c r="B1450" s="12">
        <v>1449</v>
      </c>
      <c r="C1450" s="12">
        <v>151</v>
      </c>
      <c r="D1450" s="12">
        <v>2222</v>
      </c>
      <c r="E1450" s="11">
        <v>730999.4</v>
      </c>
      <c r="F1450">
        <v>8758.1440000000002</v>
      </c>
      <c r="G1450">
        <v>57</v>
      </c>
      <c r="H1450">
        <v>57</v>
      </c>
      <c r="I1450">
        <v>57</v>
      </c>
      <c r="J1450" s="5">
        <f t="shared" si="290"/>
        <v>1.1696316029807958</v>
      </c>
      <c r="K1450">
        <f t="shared" si="293"/>
        <v>4.0430512678345503</v>
      </c>
      <c r="L1450">
        <f t="shared" si="293"/>
        <v>0.15668882998075218</v>
      </c>
      <c r="M1450">
        <v>238</v>
      </c>
      <c r="N1450">
        <v>238</v>
      </c>
      <c r="O1450">
        <v>238</v>
      </c>
      <c r="P1450" s="5">
        <f t="shared" si="291"/>
        <v>679.36768338131913</v>
      </c>
      <c r="Q1450">
        <f t="shared" si="297"/>
        <v>5.472270673671475</v>
      </c>
      <c r="R1450">
        <f t="shared" si="297"/>
        <v>6.5211624881855679</v>
      </c>
      <c r="S1450" s="5">
        <f t="shared" si="286"/>
        <v>295</v>
      </c>
      <c r="T1450" s="3">
        <f t="shared" si="295"/>
        <v>5.6869753563398202</v>
      </c>
      <c r="U1450" s="3">
        <f t="shared" si="287"/>
        <v>6.6778513181663204</v>
      </c>
      <c r="V1450" t="s">
        <v>10</v>
      </c>
      <c r="W1450" t="s">
        <v>14</v>
      </c>
      <c r="X1450">
        <f t="shared" si="288"/>
        <v>170</v>
      </c>
      <c r="Y1450" s="3">
        <f t="shared" si="289"/>
        <v>-1.4292194058369248</v>
      </c>
      <c r="Z1450" s="3">
        <f t="shared" si="289"/>
        <v>-6.3644736582048154</v>
      </c>
    </row>
    <row r="1451" spans="1:26" x14ac:dyDescent="0.2">
      <c r="A1451" t="s">
        <v>6</v>
      </c>
      <c r="B1451" s="12">
        <v>1450</v>
      </c>
      <c r="C1451" s="12">
        <v>150</v>
      </c>
      <c r="D1451" s="12">
        <v>2223</v>
      </c>
      <c r="E1451" s="11">
        <v>730609.9</v>
      </c>
      <c r="F1451">
        <v>8718.26</v>
      </c>
      <c r="G1451">
        <v>10</v>
      </c>
      <c r="H1451">
        <v>10</v>
      </c>
      <c r="I1451">
        <v>10</v>
      </c>
      <c r="J1451" s="5">
        <f t="shared" si="290"/>
        <v>0.20530792150503296</v>
      </c>
      <c r="K1451">
        <f t="shared" si="293"/>
        <v>2.3025850929940459</v>
      </c>
      <c r="L1451">
        <f t="shared" si="293"/>
        <v>-1.5832443706795523</v>
      </c>
      <c r="M1451">
        <v>252</v>
      </c>
      <c r="N1451">
        <v>252</v>
      </c>
      <c r="O1451">
        <v>252</v>
      </c>
      <c r="P1451" s="5">
        <f t="shared" si="291"/>
        <v>722.62125699394142</v>
      </c>
      <c r="Q1451">
        <f t="shared" si="297"/>
        <v>5.5294290875114234</v>
      </c>
      <c r="R1451">
        <f t="shared" si="297"/>
        <v>6.5828852356541505</v>
      </c>
      <c r="S1451" s="5">
        <f t="shared" si="286"/>
        <v>262</v>
      </c>
      <c r="T1451" s="3">
        <f t="shared" si="295"/>
        <v>5.5683445037610966</v>
      </c>
      <c r="U1451" s="3">
        <f t="shared" si="287"/>
        <v>4.999640864974598</v>
      </c>
      <c r="V1451" t="s">
        <v>10</v>
      </c>
      <c r="W1451" t="s">
        <v>14</v>
      </c>
      <c r="X1451">
        <f t="shared" si="288"/>
        <v>171</v>
      </c>
      <c r="Y1451" s="3">
        <f t="shared" si="289"/>
        <v>-3.2268439945173775</v>
      </c>
      <c r="Z1451" s="3">
        <f t="shared" si="289"/>
        <v>-8.166129606333703</v>
      </c>
    </row>
    <row r="1452" spans="1:26" x14ac:dyDescent="0.2">
      <c r="A1452" t="s">
        <v>6</v>
      </c>
      <c r="B1452" s="12">
        <v>1451</v>
      </c>
      <c r="C1452" s="12">
        <v>149</v>
      </c>
      <c r="D1452" s="12">
        <v>2224</v>
      </c>
      <c r="E1452" s="11">
        <v>730116.6</v>
      </c>
      <c r="F1452">
        <v>8678.1370000000006</v>
      </c>
      <c r="G1452">
        <v>79</v>
      </c>
      <c r="H1452">
        <v>79</v>
      </c>
      <c r="I1452">
        <v>79</v>
      </c>
      <c r="J1452" s="5">
        <f t="shared" si="290"/>
        <v>1.6230284313491845</v>
      </c>
      <c r="K1452">
        <f t="shared" si="293"/>
        <v>4.3694478524670215</v>
      </c>
      <c r="L1452">
        <f t="shared" si="293"/>
        <v>0.48429380615424122</v>
      </c>
      <c r="M1452">
        <v>0</v>
      </c>
      <c r="N1452">
        <v>0</v>
      </c>
      <c r="O1452">
        <v>0</v>
      </c>
      <c r="P1452" s="5">
        <f t="shared" si="291"/>
        <v>0</v>
      </c>
      <c r="Q1452">
        <v>0</v>
      </c>
      <c r="R1452">
        <v>0</v>
      </c>
      <c r="S1452" s="5">
        <f t="shared" si="286"/>
        <v>79</v>
      </c>
      <c r="T1452" s="3">
        <f t="shared" si="295"/>
        <v>4.3694478524670215</v>
      </c>
      <c r="U1452" s="3">
        <f t="shared" si="287"/>
        <v>0.48429380615424122</v>
      </c>
      <c r="V1452" t="s">
        <v>10</v>
      </c>
      <c r="W1452" t="s">
        <v>14</v>
      </c>
      <c r="X1452">
        <f t="shared" si="288"/>
        <v>172</v>
      </c>
      <c r="Y1452" s="3">
        <f t="shared" si="289"/>
        <v>4.3694478524670215</v>
      </c>
      <c r="Z1452" s="3">
        <f t="shared" si="289"/>
        <v>0.48429380615424122</v>
      </c>
    </row>
    <row r="1453" spans="1:26" x14ac:dyDescent="0.2">
      <c r="A1453" t="s">
        <v>6</v>
      </c>
      <c r="B1453" s="12">
        <v>1452</v>
      </c>
      <c r="C1453" s="12">
        <v>148</v>
      </c>
      <c r="D1453" s="12">
        <v>2225</v>
      </c>
      <c r="E1453" s="11">
        <v>729633</v>
      </c>
      <c r="F1453">
        <v>8637.7900000000009</v>
      </c>
      <c r="G1453">
        <v>28</v>
      </c>
      <c r="H1453">
        <v>28</v>
      </c>
      <c r="I1453">
        <v>28</v>
      </c>
      <c r="J1453" s="5">
        <f t="shared" si="290"/>
        <v>0.57563185875638856</v>
      </c>
      <c r="K1453">
        <f t="shared" si="293"/>
        <v>3.3322045101752038</v>
      </c>
      <c r="L1453">
        <f t="shared" si="293"/>
        <v>-0.55228695672300787</v>
      </c>
      <c r="M1453">
        <v>1</v>
      </c>
      <c r="N1453">
        <v>1</v>
      </c>
      <c r="O1453">
        <v>1</v>
      </c>
      <c r="P1453" s="5">
        <f t="shared" si="291"/>
        <v>2.8942588324096783</v>
      </c>
      <c r="Q1453">
        <f t="shared" ref="Q1453:R1457" si="298">LN(O1453)</f>
        <v>0</v>
      </c>
      <c r="R1453">
        <f t="shared" si="298"/>
        <v>1.0627290618083571</v>
      </c>
      <c r="S1453" s="5">
        <f t="shared" si="286"/>
        <v>29</v>
      </c>
      <c r="T1453" s="3">
        <f t="shared" si="295"/>
        <v>3.3672958299864741</v>
      </c>
      <c r="U1453" s="3">
        <f t="shared" si="287"/>
        <v>0.51044210508534926</v>
      </c>
      <c r="V1453" t="s">
        <v>10</v>
      </c>
      <c r="W1453" t="s">
        <v>14</v>
      </c>
      <c r="X1453">
        <f t="shared" si="288"/>
        <v>173</v>
      </c>
      <c r="Y1453" s="3">
        <f t="shared" si="289"/>
        <v>3.3322045101752038</v>
      </c>
      <c r="Z1453" s="3">
        <f t="shared" si="289"/>
        <v>-1.6150160185313651</v>
      </c>
    </row>
    <row r="1454" spans="1:26" x14ac:dyDescent="0.2">
      <c r="A1454" t="s">
        <v>6</v>
      </c>
      <c r="B1454" s="12">
        <v>1453</v>
      </c>
      <c r="C1454" s="12">
        <v>147</v>
      </c>
      <c r="D1454" s="12">
        <v>2226</v>
      </c>
      <c r="E1454" s="11">
        <v>729131.3</v>
      </c>
      <c r="F1454">
        <v>8598.4110000000001</v>
      </c>
      <c r="G1454">
        <v>79</v>
      </c>
      <c r="H1454">
        <v>79</v>
      </c>
      <c r="I1454">
        <v>79</v>
      </c>
      <c r="J1454" s="5">
        <f t="shared" si="290"/>
        <v>1.6252216850380721</v>
      </c>
      <c r="K1454">
        <f t="shared" si="293"/>
        <v>4.3694478524670215</v>
      </c>
      <c r="L1454">
        <f t="shared" si="293"/>
        <v>0.48564422803901625</v>
      </c>
      <c r="M1454">
        <v>1</v>
      </c>
      <c r="N1454">
        <v>1</v>
      </c>
      <c r="O1454">
        <v>1</v>
      </c>
      <c r="P1454" s="5">
        <f t="shared" si="291"/>
        <v>2.9075139581022587</v>
      </c>
      <c r="Q1454">
        <f t="shared" si="298"/>
        <v>0</v>
      </c>
      <c r="R1454">
        <f t="shared" si="298"/>
        <v>1.0672984061222057</v>
      </c>
      <c r="S1454" s="5">
        <f t="shared" si="286"/>
        <v>80</v>
      </c>
      <c r="T1454" s="3">
        <f t="shared" si="295"/>
        <v>4.3820266346738812</v>
      </c>
      <c r="U1454" s="3">
        <f t="shared" si="287"/>
        <v>1.552942634161222</v>
      </c>
      <c r="V1454" t="s">
        <v>10</v>
      </c>
      <c r="W1454" t="s">
        <v>14</v>
      </c>
      <c r="X1454">
        <f t="shared" si="288"/>
        <v>174</v>
      </c>
      <c r="Y1454" s="3">
        <f t="shared" si="289"/>
        <v>4.3694478524670215</v>
      </c>
      <c r="Z1454" s="3">
        <f t="shared" si="289"/>
        <v>-0.58165417808318942</v>
      </c>
    </row>
    <row r="1455" spans="1:26" x14ac:dyDescent="0.2">
      <c r="A1455" t="s">
        <v>6</v>
      </c>
      <c r="B1455" s="12">
        <v>1454</v>
      </c>
      <c r="C1455" s="12">
        <v>146</v>
      </c>
      <c r="D1455" s="12">
        <v>2227</v>
      </c>
      <c r="E1455" s="11">
        <v>728731.3</v>
      </c>
      <c r="F1455">
        <v>8559.0920000000006</v>
      </c>
      <c r="G1455">
        <v>43831</v>
      </c>
      <c r="H1455">
        <v>43831</v>
      </c>
      <c r="I1455">
        <v>43831</v>
      </c>
      <c r="J1455" s="5">
        <f t="shared" si="290"/>
        <v>902.20496910177997</v>
      </c>
      <c r="K1455">
        <f t="shared" si="293"/>
        <v>10.688096608575814</v>
      </c>
      <c r="L1455">
        <f t="shared" si="293"/>
        <v>6.8048417327199129</v>
      </c>
      <c r="M1455">
        <v>11</v>
      </c>
      <c r="N1455">
        <v>11</v>
      </c>
      <c r="O1455">
        <v>11</v>
      </c>
      <c r="P1455" s="5">
        <f t="shared" si="291"/>
        <v>32.129576361604713</v>
      </c>
      <c r="Q1455">
        <f t="shared" si="298"/>
        <v>2.3978952727983707</v>
      </c>
      <c r="R1455">
        <f t="shared" si="298"/>
        <v>3.4697769879056017</v>
      </c>
      <c r="S1455" s="5">
        <f t="shared" si="286"/>
        <v>43842</v>
      </c>
      <c r="T1455" s="3">
        <f t="shared" si="295"/>
        <v>10.688347541019272</v>
      </c>
      <c r="U1455" s="3">
        <f t="shared" si="287"/>
        <v>10.274618720625515</v>
      </c>
      <c r="V1455" t="s">
        <v>10</v>
      </c>
      <c r="W1455" t="s">
        <v>14</v>
      </c>
      <c r="X1455">
        <f t="shared" si="288"/>
        <v>175</v>
      </c>
      <c r="Y1455" s="3">
        <f t="shared" si="289"/>
        <v>8.2902013357774429</v>
      </c>
      <c r="Z1455" s="3">
        <f t="shared" si="289"/>
        <v>3.3350647448143111</v>
      </c>
    </row>
    <row r="1456" spans="1:26" x14ac:dyDescent="0.2">
      <c r="A1456" t="s">
        <v>6</v>
      </c>
      <c r="B1456" s="12">
        <v>1455</v>
      </c>
      <c r="C1456" s="12">
        <v>145</v>
      </c>
      <c r="D1456" s="12">
        <v>2228</v>
      </c>
      <c r="E1456" s="11">
        <v>728389.4</v>
      </c>
      <c r="F1456">
        <v>8519.2199999999993</v>
      </c>
      <c r="G1456">
        <v>38235</v>
      </c>
      <c r="H1456">
        <v>38235</v>
      </c>
      <c r="I1456">
        <v>38235</v>
      </c>
      <c r="J1456" s="5">
        <f t="shared" si="290"/>
        <v>787.38789993374417</v>
      </c>
      <c r="K1456">
        <f t="shared" si="293"/>
        <v>10.551506605478325</v>
      </c>
      <c r="L1456">
        <f t="shared" si="293"/>
        <v>6.6687210112766824</v>
      </c>
      <c r="M1456">
        <v>3</v>
      </c>
      <c r="N1456">
        <v>3</v>
      </c>
      <c r="O1456">
        <v>3</v>
      </c>
      <c r="P1456" s="5">
        <f t="shared" si="291"/>
        <v>8.803622866882181</v>
      </c>
      <c r="Q1456">
        <f t="shared" si="298"/>
        <v>1.0986122886681098</v>
      </c>
      <c r="R1456">
        <f t="shared" si="298"/>
        <v>2.1751633261817536</v>
      </c>
      <c r="S1456" s="5">
        <f t="shared" si="286"/>
        <v>38238</v>
      </c>
      <c r="T1456" s="3">
        <f t="shared" si="295"/>
        <v>10.551585064542349</v>
      </c>
      <c r="U1456" s="3">
        <f t="shared" si="287"/>
        <v>8.8438843374584355</v>
      </c>
      <c r="V1456" t="s">
        <v>10</v>
      </c>
      <c r="W1456" t="s">
        <v>14</v>
      </c>
      <c r="X1456">
        <f t="shared" si="288"/>
        <v>176</v>
      </c>
      <c r="Y1456" s="3">
        <f t="shared" si="289"/>
        <v>9.452894316810216</v>
      </c>
      <c r="Z1456" s="3">
        <f t="shared" si="289"/>
        <v>4.4935576850949293</v>
      </c>
    </row>
    <row r="1457" spans="1:26" x14ac:dyDescent="0.2">
      <c r="A1457" t="s">
        <v>6</v>
      </c>
      <c r="B1457" s="12">
        <v>1456</v>
      </c>
      <c r="C1457" s="12">
        <v>144</v>
      </c>
      <c r="D1457" s="12">
        <v>2229</v>
      </c>
      <c r="E1457" s="11">
        <v>727989.4</v>
      </c>
      <c r="F1457">
        <v>8478.8590000000004</v>
      </c>
      <c r="G1457">
        <v>243</v>
      </c>
      <c r="H1457">
        <v>243</v>
      </c>
      <c r="I1457">
        <v>243</v>
      </c>
      <c r="J1457" s="5">
        <f t="shared" si="290"/>
        <v>5.0069410351304571</v>
      </c>
      <c r="K1457">
        <f t="shared" si="293"/>
        <v>5.4930614433405482</v>
      </c>
      <c r="L1457">
        <f t="shared" si="293"/>
        <v>1.6108251567916374</v>
      </c>
      <c r="M1457">
        <v>3</v>
      </c>
      <c r="N1457">
        <v>3</v>
      </c>
      <c r="O1457">
        <v>3</v>
      </c>
      <c r="P1457" s="5">
        <f t="shared" si="291"/>
        <v>8.8455298053664997</v>
      </c>
      <c r="Q1457">
        <f t="shared" si="298"/>
        <v>1.0986122886681098</v>
      </c>
      <c r="R1457">
        <f t="shared" si="298"/>
        <v>2.1799122246722082</v>
      </c>
      <c r="S1457" s="5">
        <f t="shared" si="286"/>
        <v>246</v>
      </c>
      <c r="T1457" s="3">
        <f t="shared" si="295"/>
        <v>5.5053315359323625</v>
      </c>
      <c r="U1457" s="3">
        <f t="shared" si="287"/>
        <v>3.7907373814638454</v>
      </c>
      <c r="V1457" t="s">
        <v>10</v>
      </c>
      <c r="W1457" t="s">
        <v>14</v>
      </c>
      <c r="X1457">
        <f t="shared" si="288"/>
        <v>177</v>
      </c>
      <c r="Y1457" s="3">
        <f t="shared" si="289"/>
        <v>4.3944491546724382</v>
      </c>
      <c r="Z1457" s="3">
        <f t="shared" si="289"/>
        <v>-0.56908706788057084</v>
      </c>
    </row>
    <row r="1458" spans="1:26" x14ac:dyDescent="0.2">
      <c r="A1458" t="s">
        <v>6</v>
      </c>
      <c r="B1458" s="12">
        <v>1457</v>
      </c>
      <c r="C1458" s="12">
        <v>143</v>
      </c>
      <c r="D1458" s="12">
        <v>2230</v>
      </c>
      <c r="E1458" s="11">
        <v>727482.8</v>
      </c>
      <c r="F1458">
        <v>8438.0349999999999</v>
      </c>
      <c r="G1458">
        <v>1675</v>
      </c>
      <c r="H1458">
        <v>1675</v>
      </c>
      <c r="I1458">
        <v>1675</v>
      </c>
      <c r="J1458" s="5">
        <f t="shared" si="290"/>
        <v>34.536899016719019</v>
      </c>
      <c r="K1458">
        <f t="shared" si="293"/>
        <v>7.4235684442591667</v>
      </c>
      <c r="L1458">
        <f t="shared" si="293"/>
        <v>3.5420282892069039</v>
      </c>
      <c r="M1458">
        <v>0</v>
      </c>
      <c r="N1458">
        <v>0</v>
      </c>
      <c r="O1458">
        <v>0</v>
      </c>
      <c r="P1458" s="5">
        <f t="shared" si="291"/>
        <v>0</v>
      </c>
      <c r="Q1458">
        <v>0</v>
      </c>
      <c r="R1458">
        <v>0</v>
      </c>
      <c r="S1458" s="5">
        <f t="shared" si="286"/>
        <v>1675</v>
      </c>
      <c r="T1458" s="3">
        <f t="shared" si="295"/>
        <v>7.4235684442591667</v>
      </c>
      <c r="U1458" s="3">
        <f t="shared" si="287"/>
        <v>3.5420282892069039</v>
      </c>
      <c r="V1458" t="s">
        <v>10</v>
      </c>
      <c r="W1458" t="s">
        <v>14</v>
      </c>
      <c r="X1458">
        <f t="shared" si="288"/>
        <v>178</v>
      </c>
      <c r="Y1458" s="3">
        <f t="shared" si="289"/>
        <v>7.4235684442591667</v>
      </c>
      <c r="Z1458" s="3">
        <f t="shared" si="289"/>
        <v>3.5420282892069039</v>
      </c>
    </row>
    <row r="1459" spans="1:26" x14ac:dyDescent="0.2">
      <c r="A1459" t="s">
        <v>6</v>
      </c>
      <c r="B1459" s="12">
        <v>1458</v>
      </c>
      <c r="C1459" s="12">
        <v>142</v>
      </c>
      <c r="D1459" s="12">
        <v>2231</v>
      </c>
      <c r="E1459" s="11">
        <v>726974.4</v>
      </c>
      <c r="F1459">
        <v>8396.9269999999997</v>
      </c>
      <c r="G1459">
        <v>7177</v>
      </c>
      <c r="H1459">
        <v>7177</v>
      </c>
      <c r="I1459">
        <v>7177</v>
      </c>
      <c r="J1459" s="5">
        <f t="shared" si="290"/>
        <v>148.0863700289859</v>
      </c>
      <c r="K1459">
        <f t="shared" si="293"/>
        <v>8.8786367474300718</v>
      </c>
      <c r="L1459">
        <f t="shared" si="293"/>
        <v>4.9977956848237142</v>
      </c>
      <c r="M1459">
        <v>0</v>
      </c>
      <c r="N1459">
        <v>0</v>
      </c>
      <c r="O1459">
        <v>0</v>
      </c>
      <c r="P1459" s="5">
        <f t="shared" si="291"/>
        <v>0</v>
      </c>
      <c r="Q1459">
        <v>0</v>
      </c>
      <c r="R1459">
        <v>0</v>
      </c>
      <c r="S1459" s="5">
        <f t="shared" si="286"/>
        <v>7177</v>
      </c>
      <c r="T1459" s="3">
        <f t="shared" si="295"/>
        <v>8.8786367474300718</v>
      </c>
      <c r="U1459" s="3">
        <f t="shared" si="287"/>
        <v>4.9977956848237142</v>
      </c>
      <c r="V1459" t="s">
        <v>10</v>
      </c>
      <c r="W1459" t="s">
        <v>14</v>
      </c>
      <c r="X1459">
        <f t="shared" si="288"/>
        <v>179</v>
      </c>
      <c r="Y1459" s="3">
        <f t="shared" si="289"/>
        <v>8.8786367474300718</v>
      </c>
      <c r="Z1459" s="3">
        <f t="shared" si="289"/>
        <v>4.9977956848237142</v>
      </c>
    </row>
    <row r="1460" spans="1:26" x14ac:dyDescent="0.2">
      <c r="A1460" t="s">
        <v>6</v>
      </c>
      <c r="B1460" s="12">
        <v>1459</v>
      </c>
      <c r="C1460" s="12">
        <v>141</v>
      </c>
      <c r="D1460" s="12">
        <v>2232</v>
      </c>
      <c r="E1460" s="11">
        <v>726435.8</v>
      </c>
      <c r="F1460">
        <v>8355.3289999999997</v>
      </c>
      <c r="G1460">
        <v>21</v>
      </c>
      <c r="H1460">
        <v>21</v>
      </c>
      <c r="I1460">
        <v>21</v>
      </c>
      <c r="J1460" s="5">
        <f t="shared" si="290"/>
        <v>0.43362400366281506</v>
      </c>
      <c r="K1460">
        <f t="shared" si="293"/>
        <v>3.044522437723423</v>
      </c>
      <c r="L1460">
        <f t="shared" si="293"/>
        <v>-0.83557747138799632</v>
      </c>
      <c r="M1460">
        <v>6</v>
      </c>
      <c r="N1460">
        <v>6</v>
      </c>
      <c r="O1460">
        <v>6</v>
      </c>
      <c r="P1460" s="5">
        <f t="shared" si="291"/>
        <v>17.952614433255711</v>
      </c>
      <c r="Q1460">
        <f t="shared" ref="Q1460:R1462" si="299">LN(O1460)</f>
        <v>1.791759469228055</v>
      </c>
      <c r="R1460">
        <f t="shared" si="299"/>
        <v>2.8877357552059841</v>
      </c>
      <c r="S1460" s="5">
        <f t="shared" si="286"/>
        <v>27</v>
      </c>
      <c r="T1460" s="3">
        <f t="shared" si="295"/>
        <v>3.2958368660043291</v>
      </c>
      <c r="U1460" s="3">
        <f t="shared" si="287"/>
        <v>2.0521582838179877</v>
      </c>
      <c r="V1460" t="s">
        <v>10</v>
      </c>
      <c r="W1460" t="s">
        <v>14</v>
      </c>
      <c r="X1460">
        <f t="shared" si="288"/>
        <v>180</v>
      </c>
      <c r="Y1460" s="3">
        <f t="shared" si="289"/>
        <v>1.2527629684953681</v>
      </c>
      <c r="Z1460" s="3">
        <f t="shared" si="289"/>
        <v>-3.7233132265939806</v>
      </c>
    </row>
    <row r="1461" spans="1:26" x14ac:dyDescent="0.2">
      <c r="A1461" t="s">
        <v>6</v>
      </c>
      <c r="B1461" s="12">
        <v>1460</v>
      </c>
      <c r="C1461" s="12">
        <v>140</v>
      </c>
      <c r="D1461" s="12">
        <v>2233</v>
      </c>
      <c r="E1461" s="11">
        <v>725880.8</v>
      </c>
      <c r="F1461">
        <v>8313.5450000000001</v>
      </c>
      <c r="G1461">
        <v>5467</v>
      </c>
      <c r="H1461">
        <v>5467</v>
      </c>
      <c r="I1461">
        <v>5467</v>
      </c>
      <c r="J1461" s="5">
        <f t="shared" si="290"/>
        <v>112.97309420499894</v>
      </c>
      <c r="K1461">
        <f t="shared" si="293"/>
        <v>8.6064852988949987</v>
      </c>
      <c r="L1461">
        <f t="shared" si="293"/>
        <v>4.7271496859804518</v>
      </c>
      <c r="M1461">
        <v>463</v>
      </c>
      <c r="N1461">
        <v>463</v>
      </c>
      <c r="O1461">
        <v>463</v>
      </c>
      <c r="P1461" s="5">
        <f t="shared" si="291"/>
        <v>1392.3061702318325</v>
      </c>
      <c r="Q1461">
        <f t="shared" si="299"/>
        <v>6.1377270540862341</v>
      </c>
      <c r="R1461">
        <f t="shared" si="299"/>
        <v>7.2387167665881265</v>
      </c>
      <c r="S1461" s="5">
        <f t="shared" si="286"/>
        <v>5930</v>
      </c>
      <c r="T1461" s="3">
        <f t="shared" si="295"/>
        <v>8.6877794919917708</v>
      </c>
      <c r="U1461" s="3">
        <f t="shared" si="287"/>
        <v>11.965866452568578</v>
      </c>
      <c r="V1461" t="s">
        <v>10</v>
      </c>
      <c r="W1461" t="s">
        <v>14</v>
      </c>
      <c r="X1461">
        <f t="shared" si="288"/>
        <v>181</v>
      </c>
      <c r="Y1461" s="3">
        <f t="shared" si="289"/>
        <v>2.4687582448087646</v>
      </c>
      <c r="Z1461" s="3">
        <f t="shared" si="289"/>
        <v>-2.5115670806076746</v>
      </c>
    </row>
    <row r="1462" spans="1:26" x14ac:dyDescent="0.2">
      <c r="A1462" t="s">
        <v>6</v>
      </c>
      <c r="B1462" s="12">
        <v>1461</v>
      </c>
      <c r="C1462" s="12">
        <v>139</v>
      </c>
      <c r="D1462" s="12">
        <v>2234</v>
      </c>
      <c r="E1462" s="11">
        <v>725287.4</v>
      </c>
      <c r="F1462">
        <v>8271.607</v>
      </c>
      <c r="G1462">
        <v>986</v>
      </c>
      <c r="H1462">
        <v>986</v>
      </c>
      <c r="I1462">
        <v>986</v>
      </c>
      <c r="J1462" s="5">
        <f t="shared" si="290"/>
        <v>20.391916363085862</v>
      </c>
      <c r="K1462">
        <f t="shared" si="293"/>
        <v>6.8936563546026353</v>
      </c>
      <c r="L1462">
        <f t="shared" si="293"/>
        <v>3.0151385656082565</v>
      </c>
      <c r="M1462">
        <v>337</v>
      </c>
      <c r="N1462">
        <v>336</v>
      </c>
      <c r="O1462">
        <v>337</v>
      </c>
      <c r="P1462" s="5">
        <f t="shared" si="291"/>
        <v>1018.5445222433804</v>
      </c>
      <c r="Q1462">
        <f t="shared" si="299"/>
        <v>5.8200829303523616</v>
      </c>
      <c r="R1462">
        <f t="shared" si="299"/>
        <v>6.9261299482542897</v>
      </c>
      <c r="S1462" s="5">
        <f t="shared" si="286"/>
        <v>1323</v>
      </c>
      <c r="T1462" s="3">
        <f t="shared" si="295"/>
        <v>7.187657164114956</v>
      </c>
      <c r="U1462" s="3">
        <f t="shared" si="287"/>
        <v>9.9412685138625463</v>
      </c>
      <c r="V1462" t="s">
        <v>10</v>
      </c>
      <c r="W1462" t="s">
        <v>14</v>
      </c>
      <c r="X1462">
        <f t="shared" si="288"/>
        <v>182</v>
      </c>
      <c r="Y1462" s="3">
        <f t="shared" si="289"/>
        <v>1.0735734242502737</v>
      </c>
      <c r="Z1462" s="3">
        <f t="shared" si="289"/>
        <v>-3.9109913826460332</v>
      </c>
    </row>
    <row r="1463" spans="1:26" x14ac:dyDescent="0.2">
      <c r="A1463" t="s">
        <v>6</v>
      </c>
      <c r="B1463" s="12">
        <v>1462</v>
      </c>
      <c r="C1463" s="12">
        <v>138</v>
      </c>
      <c r="D1463" s="12">
        <v>2235</v>
      </c>
      <c r="E1463" s="11">
        <v>724601.8</v>
      </c>
      <c r="F1463">
        <v>8229.3330000000005</v>
      </c>
      <c r="G1463">
        <v>1400</v>
      </c>
      <c r="H1463">
        <v>1400</v>
      </c>
      <c r="I1463">
        <v>1400</v>
      </c>
      <c r="J1463" s="5">
        <f t="shared" si="290"/>
        <v>28.981435044737676</v>
      </c>
      <c r="K1463">
        <f t="shared" si="293"/>
        <v>7.2442275156033498</v>
      </c>
      <c r="L1463">
        <f t="shared" si="293"/>
        <v>3.3666554541184941</v>
      </c>
      <c r="M1463">
        <v>0</v>
      </c>
      <c r="N1463">
        <v>0</v>
      </c>
      <c r="O1463">
        <v>0</v>
      </c>
      <c r="P1463" s="5">
        <f t="shared" si="291"/>
        <v>0</v>
      </c>
      <c r="Q1463">
        <v>0</v>
      </c>
      <c r="R1463">
        <v>0</v>
      </c>
      <c r="S1463" s="5">
        <f t="shared" si="286"/>
        <v>1400</v>
      </c>
      <c r="T1463" s="3">
        <f t="shared" si="295"/>
        <v>7.2442275156033498</v>
      </c>
      <c r="U1463" s="3">
        <f t="shared" si="287"/>
        <v>3.3666554541184941</v>
      </c>
      <c r="V1463" t="s">
        <v>10</v>
      </c>
      <c r="W1463" t="s">
        <v>14</v>
      </c>
      <c r="X1463">
        <f t="shared" si="288"/>
        <v>183</v>
      </c>
      <c r="Y1463" s="3">
        <f t="shared" si="289"/>
        <v>7.2442275156033498</v>
      </c>
      <c r="Z1463" s="3">
        <f t="shared" si="289"/>
        <v>3.3666554541184941</v>
      </c>
    </row>
    <row r="1464" spans="1:26" x14ac:dyDescent="0.2">
      <c r="A1464" t="s">
        <v>6</v>
      </c>
      <c r="B1464" s="12">
        <v>1463</v>
      </c>
      <c r="C1464" s="12">
        <v>137</v>
      </c>
      <c r="D1464" s="12">
        <v>2236</v>
      </c>
      <c r="E1464" s="11">
        <v>723905.4</v>
      </c>
      <c r="F1464">
        <v>8186.7089999999998</v>
      </c>
      <c r="G1464">
        <v>7171</v>
      </c>
      <c r="H1464">
        <v>7171</v>
      </c>
      <c r="I1464">
        <v>7171</v>
      </c>
      <c r="J1464" s="5">
        <f t="shared" si="290"/>
        <v>148.58985718299655</v>
      </c>
      <c r="K1464">
        <f t="shared" si="293"/>
        <v>8.8778003938825751</v>
      </c>
      <c r="L1464">
        <f t="shared" si="293"/>
        <v>5.0011898741196452</v>
      </c>
      <c r="M1464">
        <v>2</v>
      </c>
      <c r="N1464">
        <v>2</v>
      </c>
      <c r="O1464">
        <v>2</v>
      </c>
      <c r="P1464" s="5">
        <f t="shared" si="291"/>
        <v>6.1074602749407614</v>
      </c>
      <c r="Q1464">
        <f>LN(O1464)</f>
        <v>0.69314718055994529</v>
      </c>
      <c r="R1464">
        <f>LN(P1464)</f>
        <v>1.8095110198209119</v>
      </c>
      <c r="S1464" s="5">
        <f t="shared" si="286"/>
        <v>7173</v>
      </c>
      <c r="T1464" s="3">
        <f t="shared" si="295"/>
        <v>8.8780792561264352</v>
      </c>
      <c r="U1464" s="3">
        <f t="shared" si="287"/>
        <v>6.8107008939405569</v>
      </c>
      <c r="V1464" t="s">
        <v>10</v>
      </c>
      <c r="W1464" t="s">
        <v>14</v>
      </c>
      <c r="X1464">
        <f t="shared" si="288"/>
        <v>184</v>
      </c>
      <c r="Y1464" s="3">
        <f t="shared" si="289"/>
        <v>8.1846532133226297</v>
      </c>
      <c r="Z1464" s="3">
        <f t="shared" si="289"/>
        <v>3.1916788542987335</v>
      </c>
    </row>
    <row r="1465" spans="1:26" x14ac:dyDescent="0.2">
      <c r="A1465" t="s">
        <v>6</v>
      </c>
      <c r="B1465" s="12">
        <v>1464</v>
      </c>
      <c r="C1465" s="12">
        <v>136</v>
      </c>
      <c r="D1465" s="12">
        <v>2237</v>
      </c>
      <c r="E1465" s="11">
        <v>723148.9</v>
      </c>
      <c r="F1465">
        <v>8145.3860000000004</v>
      </c>
      <c r="G1465">
        <v>296</v>
      </c>
      <c r="H1465">
        <v>296</v>
      </c>
      <c r="I1465">
        <v>296</v>
      </c>
      <c r="J1465" s="5">
        <f t="shared" si="290"/>
        <v>6.1398143591174659</v>
      </c>
      <c r="K1465">
        <f t="shared" si="293"/>
        <v>5.6903594543240601</v>
      </c>
      <c r="L1465">
        <f t="shared" si="293"/>
        <v>1.8147945070305518</v>
      </c>
      <c r="M1465">
        <v>0</v>
      </c>
      <c r="N1465">
        <v>0</v>
      </c>
      <c r="O1465">
        <v>0</v>
      </c>
      <c r="P1465" s="5">
        <f t="shared" si="291"/>
        <v>0</v>
      </c>
      <c r="Q1465">
        <v>0</v>
      </c>
      <c r="R1465">
        <v>0</v>
      </c>
      <c r="S1465" s="5">
        <f t="shared" si="286"/>
        <v>296</v>
      </c>
      <c r="T1465" s="3">
        <f t="shared" si="295"/>
        <v>5.6903594543240601</v>
      </c>
      <c r="U1465" s="3">
        <f t="shared" si="287"/>
        <v>1.8147945070305518</v>
      </c>
      <c r="V1465" t="s">
        <v>10</v>
      </c>
      <c r="W1465" t="s">
        <v>14</v>
      </c>
      <c r="X1465">
        <f t="shared" si="288"/>
        <v>185</v>
      </c>
      <c r="Y1465" s="3">
        <f t="shared" si="289"/>
        <v>5.6903594543240601</v>
      </c>
      <c r="Z1465" s="3">
        <f t="shared" si="289"/>
        <v>1.8147945070305518</v>
      </c>
    </row>
    <row r="1466" spans="1:26" x14ac:dyDescent="0.2">
      <c r="A1466" t="s">
        <v>6</v>
      </c>
      <c r="B1466" s="12">
        <v>1465</v>
      </c>
      <c r="C1466" s="12">
        <v>135</v>
      </c>
      <c r="D1466" s="12">
        <v>2238</v>
      </c>
      <c r="E1466" s="11">
        <v>722361.3</v>
      </c>
      <c r="F1466">
        <v>8105.0420000000004</v>
      </c>
      <c r="G1466">
        <v>39</v>
      </c>
      <c r="H1466">
        <v>39</v>
      </c>
      <c r="I1466">
        <v>39</v>
      </c>
      <c r="J1466" s="5">
        <f t="shared" si="290"/>
        <v>0.80984404895444972</v>
      </c>
      <c r="K1466">
        <f t="shared" si="293"/>
        <v>3.6635616461296463</v>
      </c>
      <c r="L1466">
        <f t="shared" si="293"/>
        <v>-0.21091358200734761</v>
      </c>
      <c r="M1466">
        <v>129</v>
      </c>
      <c r="N1466">
        <v>129</v>
      </c>
      <c r="O1466">
        <v>129</v>
      </c>
      <c r="P1466" s="5">
        <f t="shared" si="291"/>
        <v>397.90046738807769</v>
      </c>
      <c r="Q1466">
        <f t="shared" ref="Q1466:R1468" si="300">LN(O1466)</f>
        <v>4.8598124043616719</v>
      </c>
      <c r="R1466">
        <f t="shared" si="300"/>
        <v>5.9862018920692321</v>
      </c>
      <c r="S1466" s="5">
        <f t="shared" si="286"/>
        <v>168</v>
      </c>
      <c r="T1466" s="3">
        <f t="shared" si="295"/>
        <v>5.1239639794032588</v>
      </c>
      <c r="U1466" s="3">
        <f t="shared" si="287"/>
        <v>5.7752883100618844</v>
      </c>
      <c r="V1466" t="s">
        <v>10</v>
      </c>
      <c r="W1466" t="s">
        <v>14</v>
      </c>
      <c r="X1466">
        <f t="shared" si="288"/>
        <v>186</v>
      </c>
      <c r="Y1466" s="3">
        <f t="shared" si="289"/>
        <v>-1.1962507582320256</v>
      </c>
      <c r="Z1466" s="3">
        <f t="shared" si="289"/>
        <v>-6.1971154740765799</v>
      </c>
    </row>
    <row r="1467" spans="1:26" x14ac:dyDescent="0.2">
      <c r="A1467" t="s">
        <v>6</v>
      </c>
      <c r="B1467" s="12">
        <v>1466</v>
      </c>
      <c r="C1467" s="12">
        <v>134</v>
      </c>
      <c r="D1467" s="12">
        <v>2239</v>
      </c>
      <c r="E1467" s="11">
        <v>728871.8</v>
      </c>
      <c r="F1467">
        <v>8064.1279999999997</v>
      </c>
      <c r="G1467">
        <v>2282</v>
      </c>
      <c r="H1467">
        <v>2282</v>
      </c>
      <c r="I1467">
        <v>2282</v>
      </c>
      <c r="J1467" s="5">
        <f t="shared" si="290"/>
        <v>46.962991296960588</v>
      </c>
      <c r="K1467">
        <f t="shared" si="293"/>
        <v>7.7328075304220212</v>
      </c>
      <c r="L1467">
        <f t="shared" si="293"/>
        <v>3.8493598723191078</v>
      </c>
      <c r="M1467">
        <v>99</v>
      </c>
      <c r="N1467">
        <v>98</v>
      </c>
      <c r="O1467">
        <v>99</v>
      </c>
      <c r="P1467" s="5">
        <f t="shared" si="291"/>
        <v>306.91477119410803</v>
      </c>
      <c r="Q1467">
        <f t="shared" si="300"/>
        <v>4.5951198501345898</v>
      </c>
      <c r="R1467">
        <f t="shared" si="300"/>
        <v>5.7265700907838797</v>
      </c>
      <c r="S1467" s="5">
        <f t="shared" si="286"/>
        <v>2381</v>
      </c>
      <c r="T1467" s="3">
        <f t="shared" si="295"/>
        <v>7.7752758464868625</v>
      </c>
      <c r="U1467" s="3">
        <f t="shared" si="287"/>
        <v>9.5759299631029879</v>
      </c>
      <c r="V1467" t="s">
        <v>10</v>
      </c>
      <c r="W1467" t="s">
        <v>14</v>
      </c>
      <c r="X1467">
        <f t="shared" si="288"/>
        <v>187</v>
      </c>
      <c r="Y1467" s="3">
        <f t="shared" si="289"/>
        <v>3.1376876802874314</v>
      </c>
      <c r="Z1467" s="3">
        <f t="shared" si="289"/>
        <v>-1.8772102184647719</v>
      </c>
    </row>
    <row r="1468" spans="1:26" x14ac:dyDescent="0.2">
      <c r="A1468" t="s">
        <v>6</v>
      </c>
      <c r="B1468" s="12">
        <v>1467</v>
      </c>
      <c r="C1468" s="12">
        <v>133</v>
      </c>
      <c r="D1468" s="12">
        <v>2240</v>
      </c>
      <c r="E1468" s="11">
        <v>874058.1</v>
      </c>
      <c r="F1468">
        <v>8022.6509999999998</v>
      </c>
      <c r="G1468">
        <v>2885</v>
      </c>
      <c r="H1468">
        <v>2885</v>
      </c>
      <c r="I1468">
        <v>2885</v>
      </c>
      <c r="J1468" s="5">
        <f t="shared" si="290"/>
        <v>49.51043872255174</v>
      </c>
      <c r="K1468">
        <f t="shared" si="293"/>
        <v>7.9672801789422003</v>
      </c>
      <c r="L1468">
        <f t="shared" si="293"/>
        <v>3.9021835306257642</v>
      </c>
      <c r="M1468">
        <v>3</v>
      </c>
      <c r="N1468">
        <v>3</v>
      </c>
      <c r="O1468">
        <v>3</v>
      </c>
      <c r="P1468" s="5">
        <f t="shared" si="291"/>
        <v>9.3485308035959687</v>
      </c>
      <c r="Q1468">
        <f t="shared" si="300"/>
        <v>1.0986122886681098</v>
      </c>
      <c r="R1468">
        <f t="shared" si="300"/>
        <v>2.2352191976486204</v>
      </c>
      <c r="S1468" s="5">
        <f t="shared" si="286"/>
        <v>2888</v>
      </c>
      <c r="T1468" s="3">
        <f t="shared" si="295"/>
        <v>7.9683195000127167</v>
      </c>
      <c r="U1468" s="3">
        <f t="shared" si="287"/>
        <v>6.1374027282743846</v>
      </c>
      <c r="V1468" t="s">
        <v>10</v>
      </c>
      <c r="W1468" t="s">
        <v>14</v>
      </c>
      <c r="X1468">
        <f t="shared" si="288"/>
        <v>188</v>
      </c>
      <c r="Y1468" s="3">
        <f t="shared" si="289"/>
        <v>6.8686678902740903</v>
      </c>
      <c r="Z1468" s="3">
        <f t="shared" si="289"/>
        <v>1.6669643329771437</v>
      </c>
    </row>
    <row r="1469" spans="1:26" x14ac:dyDescent="0.2">
      <c r="A1469" t="s">
        <v>6</v>
      </c>
      <c r="B1469" s="12">
        <v>1468</v>
      </c>
      <c r="C1469" s="12">
        <v>132</v>
      </c>
      <c r="D1469" s="12">
        <v>2241</v>
      </c>
      <c r="E1469" s="11">
        <v>861302.5</v>
      </c>
      <c r="F1469">
        <v>7980.799</v>
      </c>
      <c r="G1469">
        <v>99</v>
      </c>
      <c r="H1469">
        <v>99</v>
      </c>
      <c r="I1469">
        <v>99</v>
      </c>
      <c r="J1469" s="5">
        <f t="shared" si="290"/>
        <v>1.7241329265850267</v>
      </c>
      <c r="K1469">
        <f t="shared" si="293"/>
        <v>4.5951198501345898</v>
      </c>
      <c r="L1469">
        <f t="shared" si="293"/>
        <v>0.54472427285677505</v>
      </c>
      <c r="M1469">
        <v>0</v>
      </c>
      <c r="N1469">
        <v>0</v>
      </c>
      <c r="O1469">
        <v>0</v>
      </c>
      <c r="P1469" s="5">
        <f t="shared" si="291"/>
        <v>0</v>
      </c>
      <c r="Q1469">
        <v>0</v>
      </c>
      <c r="R1469">
        <v>0</v>
      </c>
      <c r="S1469" s="5">
        <f t="shared" si="286"/>
        <v>99</v>
      </c>
      <c r="T1469" s="3">
        <f t="shared" si="295"/>
        <v>4.5951198501345898</v>
      </c>
      <c r="U1469" s="3">
        <f t="shared" si="287"/>
        <v>0.54472427285677505</v>
      </c>
      <c r="V1469" t="s">
        <v>10</v>
      </c>
      <c r="W1469" t="s">
        <v>14</v>
      </c>
      <c r="X1469">
        <f t="shared" si="288"/>
        <v>189</v>
      </c>
      <c r="Y1469" s="3">
        <f t="shared" si="289"/>
        <v>4.5951198501345898</v>
      </c>
      <c r="Z1469" s="3">
        <f t="shared" si="289"/>
        <v>0.54472427285677505</v>
      </c>
    </row>
    <row r="1470" spans="1:26" x14ac:dyDescent="0.2">
      <c r="A1470" t="s">
        <v>6</v>
      </c>
      <c r="B1470" s="12">
        <v>1469</v>
      </c>
      <c r="C1470" s="12">
        <v>131</v>
      </c>
      <c r="D1470" s="12">
        <v>2242</v>
      </c>
      <c r="E1470" s="11">
        <v>856930.1</v>
      </c>
      <c r="F1470">
        <v>7939.2560000000003</v>
      </c>
      <c r="G1470">
        <v>51</v>
      </c>
      <c r="H1470">
        <v>51</v>
      </c>
      <c r="I1470">
        <v>51</v>
      </c>
      <c r="J1470" s="5">
        <f t="shared" si="290"/>
        <v>0.89272158837692828</v>
      </c>
      <c r="K1470">
        <f t="shared" si="293"/>
        <v>3.9318256327243257</v>
      </c>
      <c r="L1470">
        <f t="shared" si="293"/>
        <v>-0.11348051785082083</v>
      </c>
      <c r="M1470">
        <v>0</v>
      </c>
      <c r="N1470">
        <v>0</v>
      </c>
      <c r="O1470">
        <v>0</v>
      </c>
      <c r="P1470" s="5">
        <f t="shared" si="291"/>
        <v>0</v>
      </c>
      <c r="Q1470">
        <v>0</v>
      </c>
      <c r="R1470">
        <v>0</v>
      </c>
      <c r="S1470" s="5">
        <f t="shared" si="286"/>
        <v>51</v>
      </c>
      <c r="T1470" s="3">
        <f t="shared" si="295"/>
        <v>3.9318256327243257</v>
      </c>
      <c r="U1470" s="3">
        <f t="shared" si="287"/>
        <v>-0.11348051785082083</v>
      </c>
      <c r="V1470" t="s">
        <v>10</v>
      </c>
      <c r="W1470" t="s">
        <v>14</v>
      </c>
      <c r="X1470">
        <f t="shared" si="288"/>
        <v>190</v>
      </c>
      <c r="Y1470" s="3">
        <f t="shared" si="289"/>
        <v>3.9318256327243257</v>
      </c>
      <c r="Z1470" s="3">
        <f t="shared" si="289"/>
        <v>-0.11348051785082083</v>
      </c>
    </row>
    <row r="1471" spans="1:26" x14ac:dyDescent="0.2">
      <c r="A1471" t="s">
        <v>6</v>
      </c>
      <c r="B1471" s="12">
        <v>1470</v>
      </c>
      <c r="C1471" s="12">
        <v>130</v>
      </c>
      <c r="D1471" s="12">
        <v>2243</v>
      </c>
      <c r="E1471" s="11">
        <v>848538.4</v>
      </c>
      <c r="F1471">
        <v>7897.8159999999998</v>
      </c>
      <c r="G1471">
        <v>70</v>
      </c>
      <c r="H1471">
        <v>70</v>
      </c>
      <c r="I1471">
        <v>70</v>
      </c>
      <c r="J1471" s="5">
        <f t="shared" si="290"/>
        <v>1.2374219010005911</v>
      </c>
      <c r="K1471">
        <f t="shared" si="293"/>
        <v>4.2484952420493594</v>
      </c>
      <c r="L1471">
        <f t="shared" si="293"/>
        <v>0.21303010316661675</v>
      </c>
      <c r="M1471">
        <v>0</v>
      </c>
      <c r="N1471">
        <v>0</v>
      </c>
      <c r="O1471">
        <v>0</v>
      </c>
      <c r="P1471" s="5">
        <f t="shared" si="291"/>
        <v>0</v>
      </c>
      <c r="Q1471">
        <v>0</v>
      </c>
      <c r="R1471">
        <v>0</v>
      </c>
      <c r="S1471" s="5">
        <f t="shared" si="286"/>
        <v>70</v>
      </c>
      <c r="T1471" s="3">
        <f t="shared" si="295"/>
        <v>4.2484952420493594</v>
      </c>
      <c r="U1471" s="3">
        <f t="shared" si="287"/>
        <v>0.21303010316661675</v>
      </c>
      <c r="V1471" t="s">
        <v>10</v>
      </c>
      <c r="W1471" t="s">
        <v>14</v>
      </c>
      <c r="X1471">
        <f t="shared" si="288"/>
        <v>191</v>
      </c>
      <c r="Y1471" s="3">
        <f t="shared" si="289"/>
        <v>4.2484952420493594</v>
      </c>
      <c r="Z1471" s="3">
        <f t="shared" si="289"/>
        <v>0.21303010316661675</v>
      </c>
    </row>
    <row r="1472" spans="1:26" x14ac:dyDescent="0.2">
      <c r="A1472" t="s">
        <v>6</v>
      </c>
      <c r="B1472" s="12">
        <v>1471</v>
      </c>
      <c r="C1472" s="12">
        <v>129</v>
      </c>
      <c r="D1472" s="12">
        <v>2244</v>
      </c>
      <c r="E1472" s="11">
        <v>843044.4</v>
      </c>
      <c r="F1472">
        <v>7855.8860000000004</v>
      </c>
      <c r="G1472">
        <v>27</v>
      </c>
      <c r="H1472">
        <v>27</v>
      </c>
      <c r="I1472">
        <v>27</v>
      </c>
      <c r="J1472" s="5">
        <f t="shared" si="290"/>
        <v>0.4804017439650865</v>
      </c>
      <c r="K1472">
        <f t="shared" si="293"/>
        <v>3.2958368660043291</v>
      </c>
      <c r="L1472">
        <f t="shared" si="293"/>
        <v>-0.73313255854749715</v>
      </c>
      <c r="M1472">
        <v>0</v>
      </c>
      <c r="N1472">
        <v>0</v>
      </c>
      <c r="O1472">
        <v>0</v>
      </c>
      <c r="P1472" s="5">
        <f t="shared" si="291"/>
        <v>0</v>
      </c>
      <c r="Q1472">
        <v>0</v>
      </c>
      <c r="R1472">
        <v>0</v>
      </c>
      <c r="S1472" s="5">
        <f t="shared" si="286"/>
        <v>27</v>
      </c>
      <c r="T1472" s="3">
        <f t="shared" si="295"/>
        <v>3.2958368660043291</v>
      </c>
      <c r="U1472" s="3">
        <f t="shared" si="287"/>
        <v>-0.73313255854749715</v>
      </c>
      <c r="V1472" t="s">
        <v>10</v>
      </c>
      <c r="W1472" t="s">
        <v>14</v>
      </c>
      <c r="X1472">
        <f t="shared" si="288"/>
        <v>192</v>
      </c>
      <c r="Y1472" s="3">
        <f t="shared" si="289"/>
        <v>3.2958368660043291</v>
      </c>
      <c r="Z1472" s="3">
        <f t="shared" si="289"/>
        <v>-0.73313255854749715</v>
      </c>
    </row>
    <row r="1473" spans="1:26" x14ac:dyDescent="0.2">
      <c r="A1473" t="s">
        <v>6</v>
      </c>
      <c r="B1473" s="12">
        <v>1472</v>
      </c>
      <c r="C1473" s="12">
        <v>128</v>
      </c>
      <c r="D1473" s="12">
        <v>2245</v>
      </c>
      <c r="E1473" s="11">
        <v>833791.8</v>
      </c>
      <c r="F1473">
        <v>7813.4350000000004</v>
      </c>
      <c r="G1473">
        <v>53</v>
      </c>
      <c r="H1473">
        <v>53</v>
      </c>
      <c r="I1473">
        <v>53</v>
      </c>
      <c r="J1473" s="5">
        <f t="shared" si="290"/>
        <v>0.95347543595415529</v>
      </c>
      <c r="K1473">
        <f t="shared" si="293"/>
        <v>3.970291913552122</v>
      </c>
      <c r="L1473">
        <f t="shared" si="293"/>
        <v>-4.764161625132176E-2</v>
      </c>
      <c r="M1473">
        <v>2</v>
      </c>
      <c r="N1473">
        <v>2</v>
      </c>
      <c r="O1473">
        <v>2</v>
      </c>
      <c r="P1473" s="5">
        <f t="shared" si="291"/>
        <v>6.3992341396581649</v>
      </c>
      <c r="Q1473">
        <f>LN(O1473)</f>
        <v>0.69314718055994529</v>
      </c>
      <c r="R1473">
        <f>LN(P1473)</f>
        <v>1.8561783175267059</v>
      </c>
      <c r="S1473" s="5">
        <f t="shared" si="286"/>
        <v>55</v>
      </c>
      <c r="T1473" s="3">
        <f t="shared" si="295"/>
        <v>4.0073331852324712</v>
      </c>
      <c r="U1473" s="3">
        <f t="shared" si="287"/>
        <v>1.8085367012753841</v>
      </c>
      <c r="V1473" t="s">
        <v>10</v>
      </c>
      <c r="W1473" t="s">
        <v>14</v>
      </c>
      <c r="X1473">
        <f t="shared" si="288"/>
        <v>193</v>
      </c>
      <c r="Y1473" s="3">
        <f t="shared" si="289"/>
        <v>3.2771447329921766</v>
      </c>
      <c r="Z1473" s="3">
        <f t="shared" si="289"/>
        <v>-1.9038199337780277</v>
      </c>
    </row>
    <row r="1474" spans="1:26" x14ac:dyDescent="0.2">
      <c r="A1474" t="s">
        <v>6</v>
      </c>
      <c r="B1474" s="12">
        <v>1473</v>
      </c>
      <c r="C1474" s="12">
        <v>127</v>
      </c>
      <c r="D1474" s="12">
        <v>2246</v>
      </c>
      <c r="E1474" s="11">
        <v>826157.4</v>
      </c>
      <c r="F1474">
        <v>7770.6</v>
      </c>
      <c r="G1474">
        <v>410</v>
      </c>
      <c r="H1474">
        <v>410</v>
      </c>
      <c r="I1474">
        <v>410</v>
      </c>
      <c r="J1474" s="5">
        <f t="shared" si="290"/>
        <v>7.4441020560972992</v>
      </c>
      <c r="K1474">
        <f t="shared" si="293"/>
        <v>6.0161571596983539</v>
      </c>
      <c r="L1474">
        <f t="shared" si="293"/>
        <v>2.0074220485325189</v>
      </c>
      <c r="M1474">
        <v>1</v>
      </c>
      <c r="N1474">
        <v>1</v>
      </c>
      <c r="O1474">
        <v>1</v>
      </c>
      <c r="P1474" s="5">
        <f t="shared" si="291"/>
        <v>3.2172547808406042</v>
      </c>
      <c r="Q1474">
        <f>LN(O1474)</f>
        <v>0</v>
      </c>
      <c r="R1474">
        <f>LN(P1474)</f>
        <v>1.1685284433927412</v>
      </c>
      <c r="S1474" s="5">
        <f t="shared" ref="S1474:S1537" si="301">I1474+O1474</f>
        <v>411</v>
      </c>
      <c r="T1474" s="3">
        <f t="shared" si="295"/>
        <v>6.0185932144962342</v>
      </c>
      <c r="U1474" s="3">
        <f t="shared" ref="U1474:U1537" si="302">L1474+R1474</f>
        <v>3.1759504919252599</v>
      </c>
      <c r="V1474" t="s">
        <v>10</v>
      </c>
      <c r="W1474" t="s">
        <v>14</v>
      </c>
      <c r="X1474">
        <f t="shared" ref="X1474:X1537" si="303">1+X1473</f>
        <v>194</v>
      </c>
      <c r="Y1474" s="3">
        <f t="shared" ref="Y1474:Z1537" si="304">K1474-Q1474</f>
        <v>6.0161571596983539</v>
      </c>
      <c r="Z1474" s="3">
        <f t="shared" si="304"/>
        <v>0.83889360513977773</v>
      </c>
    </row>
    <row r="1475" spans="1:26" x14ac:dyDescent="0.2">
      <c r="A1475" t="s">
        <v>6</v>
      </c>
      <c r="B1475" s="12">
        <v>1474</v>
      </c>
      <c r="C1475" s="12">
        <v>126</v>
      </c>
      <c r="D1475" s="12">
        <v>2247</v>
      </c>
      <c r="E1475" s="11">
        <v>803630.7</v>
      </c>
      <c r="F1475">
        <v>7727.75</v>
      </c>
      <c r="G1475">
        <v>1346</v>
      </c>
      <c r="H1475">
        <v>1346</v>
      </c>
      <c r="I1475">
        <v>1346</v>
      </c>
      <c r="J1475" s="5">
        <f t="shared" ref="J1475:J1538" si="305">(I1475/E1475)*15000</f>
        <v>25.123480225431909</v>
      </c>
      <c r="K1475">
        <f t="shared" si="293"/>
        <v>7.2048925102046733</v>
      </c>
      <c r="L1475">
        <f t="shared" si="293"/>
        <v>3.2238028760097106</v>
      </c>
      <c r="M1475">
        <v>0</v>
      </c>
      <c r="N1475">
        <v>0</v>
      </c>
      <c r="O1475">
        <v>0</v>
      </c>
      <c r="P1475" s="5">
        <f t="shared" ref="P1475:P1538" si="306">(O1475/F1475)*25000</f>
        <v>0</v>
      </c>
      <c r="Q1475">
        <v>0</v>
      </c>
      <c r="R1475">
        <v>0</v>
      </c>
      <c r="S1475" s="5">
        <f t="shared" si="301"/>
        <v>1346</v>
      </c>
      <c r="T1475" s="3">
        <f t="shared" si="295"/>
        <v>7.2048925102046733</v>
      </c>
      <c r="U1475" s="3">
        <f t="shared" si="302"/>
        <v>3.2238028760097106</v>
      </c>
      <c r="V1475" t="s">
        <v>10</v>
      </c>
      <c r="W1475" t="s">
        <v>14</v>
      </c>
      <c r="X1475">
        <f t="shared" si="303"/>
        <v>195</v>
      </c>
      <c r="Y1475" s="3">
        <f t="shared" si="304"/>
        <v>7.2048925102046733</v>
      </c>
      <c r="Z1475" s="3">
        <f t="shared" si="304"/>
        <v>3.2238028760097106</v>
      </c>
    </row>
    <row r="1476" spans="1:26" x14ac:dyDescent="0.2">
      <c r="A1476" t="s">
        <v>6</v>
      </c>
      <c r="B1476" s="12">
        <v>1475</v>
      </c>
      <c r="C1476" s="12">
        <v>125</v>
      </c>
      <c r="D1476" s="12">
        <v>2248</v>
      </c>
      <c r="E1476" s="11">
        <v>810550.2</v>
      </c>
      <c r="F1476">
        <v>7684.7129999999997</v>
      </c>
      <c r="G1476">
        <v>13403</v>
      </c>
      <c r="H1476">
        <v>13403</v>
      </c>
      <c r="I1476">
        <v>13403</v>
      </c>
      <c r="J1476" s="5">
        <f t="shared" si="305"/>
        <v>248.03522348153146</v>
      </c>
      <c r="K1476">
        <f t="shared" si="293"/>
        <v>9.5032338414784974</v>
      </c>
      <c r="L1476">
        <f t="shared" si="293"/>
        <v>5.5135707662471187</v>
      </c>
      <c r="M1476">
        <v>3</v>
      </c>
      <c r="N1476">
        <v>3</v>
      </c>
      <c r="O1476">
        <v>3</v>
      </c>
      <c r="P1476" s="5">
        <f t="shared" si="306"/>
        <v>9.759635786007884</v>
      </c>
      <c r="Q1476">
        <f>LN(O1476)</f>
        <v>1.0986122886681098</v>
      </c>
      <c r="R1476">
        <f>LN(P1476)</f>
        <v>2.2782550827213153</v>
      </c>
      <c r="S1476" s="5">
        <f t="shared" si="301"/>
        <v>13406</v>
      </c>
      <c r="T1476" s="3">
        <f t="shared" si="295"/>
        <v>9.5034576469179033</v>
      </c>
      <c r="U1476" s="3">
        <f t="shared" si="302"/>
        <v>7.7918258489684344</v>
      </c>
      <c r="V1476" t="s">
        <v>10</v>
      </c>
      <c r="W1476" t="s">
        <v>14</v>
      </c>
      <c r="X1476">
        <f t="shared" si="303"/>
        <v>196</v>
      </c>
      <c r="Y1476" s="3">
        <f t="shared" si="304"/>
        <v>8.4046215528103883</v>
      </c>
      <c r="Z1476" s="3">
        <f t="shared" si="304"/>
        <v>3.2353156835258035</v>
      </c>
    </row>
    <row r="1477" spans="1:26" x14ac:dyDescent="0.2">
      <c r="A1477" t="s">
        <v>6</v>
      </c>
      <c r="B1477" s="12">
        <v>1476</v>
      </c>
      <c r="C1477" s="12">
        <v>124</v>
      </c>
      <c r="D1477" s="12">
        <v>2249</v>
      </c>
      <c r="E1477" s="11">
        <v>800592.4</v>
      </c>
      <c r="F1477">
        <v>7641.0230000000001</v>
      </c>
      <c r="G1477">
        <v>95</v>
      </c>
      <c r="H1477">
        <v>95</v>
      </c>
      <c r="I1477">
        <v>95</v>
      </c>
      <c r="J1477" s="5">
        <f t="shared" si="305"/>
        <v>1.7799319603833361</v>
      </c>
      <c r="K1477">
        <f t="shared" si="293"/>
        <v>4.5538768916005408</v>
      </c>
      <c r="L1477">
        <f t="shared" si="293"/>
        <v>0.57657513906967506</v>
      </c>
      <c r="M1477">
        <v>1</v>
      </c>
      <c r="N1477">
        <v>1</v>
      </c>
      <c r="O1477">
        <v>1</v>
      </c>
      <c r="P1477" s="5">
        <f t="shared" si="306"/>
        <v>3.2718132113985261</v>
      </c>
      <c r="Q1477">
        <f>LN(O1477)</f>
        <v>0</v>
      </c>
      <c r="R1477">
        <f>LN(P1477)</f>
        <v>1.1853443301300863</v>
      </c>
      <c r="S1477" s="5">
        <f t="shared" si="301"/>
        <v>96</v>
      </c>
      <c r="T1477" s="3">
        <f t="shared" si="295"/>
        <v>4.5643481914678361</v>
      </c>
      <c r="U1477" s="3">
        <f t="shared" si="302"/>
        <v>1.7619194691997615</v>
      </c>
      <c r="V1477" t="s">
        <v>10</v>
      </c>
      <c r="W1477" t="s">
        <v>14</v>
      </c>
      <c r="X1477">
        <f t="shared" si="303"/>
        <v>197</v>
      </c>
      <c r="Y1477" s="3">
        <f t="shared" si="304"/>
        <v>4.5538768916005408</v>
      </c>
      <c r="Z1477" s="3">
        <f t="shared" si="304"/>
        <v>-0.60876919106041127</v>
      </c>
    </row>
    <row r="1478" spans="1:26" x14ac:dyDescent="0.2">
      <c r="A1478" t="s">
        <v>6</v>
      </c>
      <c r="B1478" s="12">
        <v>1477</v>
      </c>
      <c r="C1478" s="12">
        <v>123</v>
      </c>
      <c r="D1478" s="12">
        <v>2250</v>
      </c>
      <c r="E1478" s="11">
        <v>793522.1</v>
      </c>
      <c r="F1478">
        <v>7596.9629999999997</v>
      </c>
      <c r="G1478">
        <v>64</v>
      </c>
      <c r="H1478">
        <v>64</v>
      </c>
      <c r="I1478">
        <v>64</v>
      </c>
      <c r="J1478" s="5">
        <f t="shared" si="305"/>
        <v>1.2097961732886835</v>
      </c>
      <c r="K1478">
        <f t="shared" si="293"/>
        <v>4.1588830833596715</v>
      </c>
      <c r="L1478">
        <f t="shared" si="293"/>
        <v>0.19045189359151279</v>
      </c>
      <c r="M1478">
        <v>0</v>
      </c>
      <c r="N1478">
        <v>0</v>
      </c>
      <c r="O1478">
        <v>0</v>
      </c>
      <c r="P1478" s="5">
        <f t="shared" si="306"/>
        <v>0</v>
      </c>
      <c r="Q1478">
        <v>0</v>
      </c>
      <c r="R1478">
        <v>0</v>
      </c>
      <c r="S1478" s="5">
        <f t="shared" si="301"/>
        <v>64</v>
      </c>
      <c r="T1478" s="3">
        <f t="shared" si="295"/>
        <v>4.1588830833596715</v>
      </c>
      <c r="U1478" s="3">
        <f t="shared" si="302"/>
        <v>0.19045189359151279</v>
      </c>
      <c r="V1478" t="s">
        <v>10</v>
      </c>
      <c r="W1478" t="s">
        <v>14</v>
      </c>
      <c r="X1478">
        <f t="shared" si="303"/>
        <v>198</v>
      </c>
      <c r="Y1478" s="3">
        <f t="shared" si="304"/>
        <v>4.1588830833596715</v>
      </c>
      <c r="Z1478" s="3">
        <f t="shared" si="304"/>
        <v>0.19045189359151279</v>
      </c>
    </row>
    <row r="1479" spans="1:26" x14ac:dyDescent="0.2">
      <c r="A1479" t="s">
        <v>6</v>
      </c>
      <c r="B1479" s="12">
        <v>1478</v>
      </c>
      <c r="C1479" s="12">
        <v>122</v>
      </c>
      <c r="D1479" s="12">
        <v>2251</v>
      </c>
      <c r="E1479" s="11">
        <v>784955.8</v>
      </c>
      <c r="F1479">
        <v>7552.4650000000001</v>
      </c>
      <c r="G1479">
        <v>10782</v>
      </c>
      <c r="H1479">
        <v>10782</v>
      </c>
      <c r="I1479">
        <v>10782</v>
      </c>
      <c r="J1479" s="5">
        <f t="shared" si="305"/>
        <v>206.03707877564571</v>
      </c>
      <c r="K1479">
        <f t="shared" si="293"/>
        <v>9.2856333560116138</v>
      </c>
      <c r="L1479">
        <f t="shared" si="293"/>
        <v>5.3280561466491267</v>
      </c>
      <c r="M1479">
        <v>2</v>
      </c>
      <c r="N1479">
        <v>2</v>
      </c>
      <c r="O1479">
        <v>2</v>
      </c>
      <c r="P1479" s="5">
        <f t="shared" si="306"/>
        <v>6.6203550761241523</v>
      </c>
      <c r="Q1479">
        <f t="shared" ref="Q1479:R1499" si="307">LN(O1479)</f>
        <v>0.69314718055994529</v>
      </c>
      <c r="R1479">
        <f t="shared" si="307"/>
        <v>1.8901490053872712</v>
      </c>
      <c r="S1479" s="5">
        <f t="shared" si="301"/>
        <v>10784</v>
      </c>
      <c r="T1479" s="3">
        <f t="shared" si="295"/>
        <v>9.2858188331520886</v>
      </c>
      <c r="U1479" s="3">
        <f t="shared" si="302"/>
        <v>7.2182051520363979</v>
      </c>
      <c r="V1479" t="s">
        <v>10</v>
      </c>
      <c r="W1479" t="s">
        <v>14</v>
      </c>
      <c r="X1479">
        <f t="shared" si="303"/>
        <v>199</v>
      </c>
      <c r="Y1479" s="3">
        <f t="shared" si="304"/>
        <v>8.5924861754516684</v>
      </c>
      <c r="Z1479" s="3">
        <f t="shared" si="304"/>
        <v>3.4379071412618556</v>
      </c>
    </row>
    <row r="1480" spans="1:26" x14ac:dyDescent="0.2">
      <c r="A1480" t="s">
        <v>6</v>
      </c>
      <c r="B1480" s="12">
        <v>1479</v>
      </c>
      <c r="C1480" s="12">
        <v>121</v>
      </c>
      <c r="D1480" s="12">
        <v>2252</v>
      </c>
      <c r="E1480" s="11">
        <v>782065.3</v>
      </c>
      <c r="F1480">
        <v>7507.7280000000001</v>
      </c>
      <c r="G1480">
        <v>69</v>
      </c>
      <c r="H1480">
        <v>69</v>
      </c>
      <c r="I1480">
        <v>69</v>
      </c>
      <c r="J1480" s="5">
        <f t="shared" si="305"/>
        <v>1.3234189012094002</v>
      </c>
      <c r="K1480">
        <f t="shared" si="293"/>
        <v>4.2341065045972597</v>
      </c>
      <c r="L1480">
        <f t="shared" si="293"/>
        <v>0.2802184648040924</v>
      </c>
      <c r="M1480">
        <v>3</v>
      </c>
      <c r="N1480">
        <v>3</v>
      </c>
      <c r="O1480">
        <v>3</v>
      </c>
      <c r="P1480" s="5">
        <f t="shared" si="306"/>
        <v>9.9897066063128559</v>
      </c>
      <c r="Q1480">
        <f t="shared" si="307"/>
        <v>1.0986122886681098</v>
      </c>
      <c r="R1480">
        <f t="shared" si="307"/>
        <v>2.3015552234917407</v>
      </c>
      <c r="S1480" s="5">
        <f t="shared" si="301"/>
        <v>72</v>
      </c>
      <c r="T1480" s="3">
        <f t="shared" si="295"/>
        <v>4.2766661190160553</v>
      </c>
      <c r="U1480" s="3">
        <f t="shared" si="302"/>
        <v>2.5817736882958329</v>
      </c>
      <c r="V1480" t="s">
        <v>10</v>
      </c>
      <c r="W1480" t="s">
        <v>14</v>
      </c>
      <c r="X1480">
        <f t="shared" si="303"/>
        <v>200</v>
      </c>
      <c r="Y1480" s="3">
        <f t="shared" si="304"/>
        <v>3.1354942159291497</v>
      </c>
      <c r="Z1480" s="3">
        <f t="shared" si="304"/>
        <v>-2.0213367586876485</v>
      </c>
    </row>
    <row r="1481" spans="1:26" x14ac:dyDescent="0.2">
      <c r="A1481" t="s">
        <v>6</v>
      </c>
      <c r="B1481" s="12">
        <v>1480</v>
      </c>
      <c r="C1481" s="12">
        <v>120</v>
      </c>
      <c r="D1481" s="12">
        <v>2253</v>
      </c>
      <c r="E1481" s="11">
        <v>765565.9</v>
      </c>
      <c r="F1481">
        <v>7462.7809999999999</v>
      </c>
      <c r="G1481">
        <v>144</v>
      </c>
      <c r="H1481">
        <v>144</v>
      </c>
      <c r="I1481">
        <v>144</v>
      </c>
      <c r="J1481" s="5">
        <f t="shared" si="305"/>
        <v>2.821442282107915</v>
      </c>
      <c r="K1481">
        <f t="shared" si="293"/>
        <v>4.9698132995760007</v>
      </c>
      <c r="L1481">
        <f t="shared" si="293"/>
        <v>1.0372482017612967</v>
      </c>
      <c r="M1481">
        <v>4</v>
      </c>
      <c r="N1481">
        <v>4</v>
      </c>
      <c r="O1481">
        <v>4</v>
      </c>
      <c r="P1481" s="5">
        <f t="shared" si="306"/>
        <v>13.399830438545631</v>
      </c>
      <c r="Q1481">
        <f t="shared" si="307"/>
        <v>1.3862943611198906</v>
      </c>
      <c r="R1481">
        <f t="shared" si="307"/>
        <v>2.5952420530369271</v>
      </c>
      <c r="S1481" s="5">
        <f t="shared" si="301"/>
        <v>148</v>
      </c>
      <c r="T1481" s="3">
        <f t="shared" si="295"/>
        <v>4.9972122737641147</v>
      </c>
      <c r="U1481" s="3">
        <f t="shared" si="302"/>
        <v>3.6324902547982241</v>
      </c>
      <c r="V1481" t="s">
        <v>10</v>
      </c>
      <c r="W1481" t="s">
        <v>14</v>
      </c>
      <c r="X1481">
        <f t="shared" si="303"/>
        <v>201</v>
      </c>
      <c r="Y1481" s="3">
        <f t="shared" si="304"/>
        <v>3.5835189384561099</v>
      </c>
      <c r="Z1481" s="3">
        <f t="shared" si="304"/>
        <v>-1.5579938512756304</v>
      </c>
    </row>
    <row r="1482" spans="1:26" x14ac:dyDescent="0.2">
      <c r="A1482" t="s">
        <v>6</v>
      </c>
      <c r="B1482" s="12">
        <v>1481</v>
      </c>
      <c r="C1482" s="12">
        <v>119</v>
      </c>
      <c r="D1482" s="12">
        <v>2254</v>
      </c>
      <c r="E1482" s="11">
        <v>764470.7</v>
      </c>
      <c r="F1482">
        <v>7417.5829999999996</v>
      </c>
      <c r="G1482">
        <v>92</v>
      </c>
      <c r="H1482">
        <v>92</v>
      </c>
      <c r="I1482">
        <v>92</v>
      </c>
      <c r="J1482" s="5">
        <f t="shared" si="305"/>
        <v>1.8051705578774961</v>
      </c>
      <c r="K1482">
        <f t="shared" si="293"/>
        <v>4.5217885770490405</v>
      </c>
      <c r="L1482">
        <f t="shared" si="293"/>
        <v>0.59065507921965577</v>
      </c>
      <c r="M1482">
        <v>2</v>
      </c>
      <c r="N1482">
        <v>2</v>
      </c>
      <c r="O1482">
        <v>2</v>
      </c>
      <c r="P1482" s="5">
        <f t="shared" si="306"/>
        <v>6.7407402114678066</v>
      </c>
      <c r="Q1482">
        <f t="shared" si="307"/>
        <v>0.69314718055994529</v>
      </c>
      <c r="R1482">
        <f t="shared" si="307"/>
        <v>1.908169742553951</v>
      </c>
      <c r="S1482" s="5">
        <f t="shared" si="301"/>
        <v>94</v>
      </c>
      <c r="T1482" s="3">
        <f t="shared" si="295"/>
        <v>4.5432947822700038</v>
      </c>
      <c r="U1482" s="3">
        <f t="shared" si="302"/>
        <v>2.4988248217736069</v>
      </c>
      <c r="V1482" t="s">
        <v>10</v>
      </c>
      <c r="W1482" t="s">
        <v>14</v>
      </c>
      <c r="X1482">
        <f t="shared" si="303"/>
        <v>202</v>
      </c>
      <c r="Y1482" s="3">
        <f t="shared" si="304"/>
        <v>3.8286413964890951</v>
      </c>
      <c r="Z1482" s="3">
        <f t="shared" si="304"/>
        <v>-1.3175146633342951</v>
      </c>
    </row>
    <row r="1483" spans="1:26" x14ac:dyDescent="0.2">
      <c r="A1483" t="s">
        <v>6</v>
      </c>
      <c r="B1483" s="12">
        <v>1482</v>
      </c>
      <c r="C1483" s="12">
        <v>118</v>
      </c>
      <c r="D1483" s="12">
        <v>2255</v>
      </c>
      <c r="E1483" s="11">
        <v>762055.3</v>
      </c>
      <c r="F1483">
        <v>7372.0709999999999</v>
      </c>
      <c r="G1483">
        <v>168</v>
      </c>
      <c r="H1483">
        <v>168</v>
      </c>
      <c r="I1483">
        <v>168</v>
      </c>
      <c r="J1483" s="5">
        <f t="shared" si="305"/>
        <v>3.306846629109462</v>
      </c>
      <c r="K1483">
        <f t="shared" ref="K1483:L1546" si="308">LN(I1483)</f>
        <v>5.1239639794032588</v>
      </c>
      <c r="L1483">
        <f t="shared" si="308"/>
        <v>1.1959950552735781</v>
      </c>
      <c r="M1483">
        <v>7</v>
      </c>
      <c r="N1483">
        <v>7</v>
      </c>
      <c r="O1483">
        <v>7</v>
      </c>
      <c r="P1483" s="5">
        <f t="shared" si="306"/>
        <v>23.738241262190773</v>
      </c>
      <c r="Q1483">
        <f t="shared" si="307"/>
        <v>1.9459101490553132</v>
      </c>
      <c r="R1483">
        <f t="shared" si="307"/>
        <v>3.1670873031259617</v>
      </c>
      <c r="S1483" s="5">
        <f t="shared" si="301"/>
        <v>175</v>
      </c>
      <c r="T1483" s="3">
        <f t="shared" si="295"/>
        <v>5.1647859739235145</v>
      </c>
      <c r="U1483" s="3">
        <f t="shared" si="302"/>
        <v>4.3630823583995397</v>
      </c>
      <c r="V1483" t="s">
        <v>10</v>
      </c>
      <c r="W1483" t="s">
        <v>14</v>
      </c>
      <c r="X1483">
        <f t="shared" si="303"/>
        <v>203</v>
      </c>
      <c r="Y1483" s="3">
        <f t="shared" si="304"/>
        <v>3.1780538303479453</v>
      </c>
      <c r="Z1483" s="3">
        <f t="shared" si="304"/>
        <v>-1.9710922478523836</v>
      </c>
    </row>
    <row r="1484" spans="1:26" x14ac:dyDescent="0.2">
      <c r="A1484" t="s">
        <v>6</v>
      </c>
      <c r="B1484" s="12">
        <v>1483</v>
      </c>
      <c r="C1484" s="12">
        <v>117</v>
      </c>
      <c r="D1484" s="12">
        <v>2256</v>
      </c>
      <c r="E1484" s="11">
        <v>766513.3</v>
      </c>
      <c r="F1484">
        <v>7325.8509999999997</v>
      </c>
      <c r="G1484">
        <v>7579</v>
      </c>
      <c r="H1484">
        <v>7579</v>
      </c>
      <c r="I1484">
        <v>7579</v>
      </c>
      <c r="J1484" s="5">
        <f t="shared" si="305"/>
        <v>148.31445194753957</v>
      </c>
      <c r="K1484">
        <f t="shared" si="308"/>
        <v>8.9331365438120294</v>
      </c>
      <c r="L1484">
        <f t="shared" si="308"/>
        <v>4.9993346951547339</v>
      </c>
      <c r="M1484">
        <v>181</v>
      </c>
      <c r="N1484">
        <v>181</v>
      </c>
      <c r="O1484">
        <v>181</v>
      </c>
      <c r="P1484" s="5">
        <f t="shared" si="306"/>
        <v>617.67568027250354</v>
      </c>
      <c r="Q1484">
        <f t="shared" si="307"/>
        <v>5.1984970312658261</v>
      </c>
      <c r="R1484">
        <f t="shared" si="307"/>
        <v>6.425963530504573</v>
      </c>
      <c r="S1484" s="5">
        <f t="shared" si="301"/>
        <v>7760</v>
      </c>
      <c r="T1484" s="3">
        <f t="shared" si="295"/>
        <v>8.956737613177264</v>
      </c>
      <c r="U1484" s="3">
        <f t="shared" si="302"/>
        <v>11.425298225659308</v>
      </c>
      <c r="V1484" t="s">
        <v>10</v>
      </c>
      <c r="W1484" t="s">
        <v>14</v>
      </c>
      <c r="X1484">
        <f t="shared" si="303"/>
        <v>204</v>
      </c>
      <c r="Y1484" s="3">
        <f t="shared" si="304"/>
        <v>3.7346395125462033</v>
      </c>
      <c r="Z1484" s="3">
        <f t="shared" si="304"/>
        <v>-1.4266288353498391</v>
      </c>
    </row>
    <row r="1485" spans="1:26" x14ac:dyDescent="0.2">
      <c r="A1485" t="s">
        <v>6</v>
      </c>
      <c r="B1485" s="12">
        <v>1484</v>
      </c>
      <c r="C1485" s="12">
        <v>116</v>
      </c>
      <c r="D1485" s="12">
        <v>2257</v>
      </c>
      <c r="E1485" s="11">
        <v>753287.6</v>
      </c>
      <c r="F1485">
        <v>7279.5159999999996</v>
      </c>
      <c r="G1485">
        <v>102</v>
      </c>
      <c r="H1485">
        <v>102</v>
      </c>
      <c r="I1485">
        <v>102</v>
      </c>
      <c r="J1485" s="5">
        <f t="shared" si="305"/>
        <v>2.031096755077344</v>
      </c>
      <c r="K1485">
        <f t="shared" si="308"/>
        <v>4.6249728132842707</v>
      </c>
      <c r="L1485">
        <f t="shared" si="308"/>
        <v>0.70857592059566432</v>
      </c>
      <c r="M1485">
        <v>94</v>
      </c>
      <c r="N1485">
        <v>94</v>
      </c>
      <c r="O1485">
        <v>94</v>
      </c>
      <c r="P1485" s="5">
        <f t="shared" si="306"/>
        <v>322.82366025433561</v>
      </c>
      <c r="Q1485">
        <f t="shared" si="307"/>
        <v>4.5432947822700038</v>
      </c>
      <c r="R1485">
        <f t="shared" si="307"/>
        <v>5.7771062306562202</v>
      </c>
      <c r="S1485" s="5">
        <f t="shared" si="301"/>
        <v>196</v>
      </c>
      <c r="T1485" s="3">
        <f t="shared" si="295"/>
        <v>5.2781146592305168</v>
      </c>
      <c r="U1485" s="3">
        <f t="shared" si="302"/>
        <v>6.4856821512518845</v>
      </c>
      <c r="V1485" t="s">
        <v>10</v>
      </c>
      <c r="W1485" t="s">
        <v>14</v>
      </c>
      <c r="X1485">
        <f t="shared" si="303"/>
        <v>205</v>
      </c>
      <c r="Y1485" s="3">
        <f t="shared" si="304"/>
        <v>8.167803101426685E-2</v>
      </c>
      <c r="Z1485" s="3">
        <f t="shared" si="304"/>
        <v>-5.0685303100605559</v>
      </c>
    </row>
    <row r="1486" spans="1:26" x14ac:dyDescent="0.2">
      <c r="A1486" t="s">
        <v>6</v>
      </c>
      <c r="B1486" s="12">
        <v>1485</v>
      </c>
      <c r="C1486" s="12">
        <v>115</v>
      </c>
      <c r="D1486" s="12">
        <v>2258</v>
      </c>
      <c r="E1486" s="11">
        <v>741477.3</v>
      </c>
      <c r="F1486">
        <v>7233.0039999999999</v>
      </c>
      <c r="G1486">
        <v>115</v>
      </c>
      <c r="H1486">
        <v>115</v>
      </c>
      <c r="I1486">
        <v>115</v>
      </c>
      <c r="J1486" s="5">
        <f t="shared" si="305"/>
        <v>2.3264366960391101</v>
      </c>
      <c r="K1486">
        <f t="shared" si="308"/>
        <v>4.7449321283632502</v>
      </c>
      <c r="L1486">
        <f t="shared" si="308"/>
        <v>0.84433778197711828</v>
      </c>
      <c r="M1486">
        <v>3</v>
      </c>
      <c r="N1486">
        <v>3</v>
      </c>
      <c r="O1486">
        <v>3</v>
      </c>
      <c r="P1486" s="5">
        <f t="shared" si="306"/>
        <v>10.36913570074066</v>
      </c>
      <c r="Q1486">
        <f t="shared" si="307"/>
        <v>1.0986122886681098</v>
      </c>
      <c r="R1486">
        <f t="shared" si="307"/>
        <v>2.3388336726484429</v>
      </c>
      <c r="S1486" s="5">
        <f t="shared" si="301"/>
        <v>118</v>
      </c>
      <c r="T1486" s="3">
        <f t="shared" si="295"/>
        <v>4.7706846244656651</v>
      </c>
      <c r="U1486" s="3">
        <f t="shared" si="302"/>
        <v>3.1831714546255609</v>
      </c>
      <c r="V1486" t="s">
        <v>10</v>
      </c>
      <c r="W1486" t="s">
        <v>14</v>
      </c>
      <c r="X1486">
        <f t="shared" si="303"/>
        <v>206</v>
      </c>
      <c r="Y1486" s="3">
        <f t="shared" si="304"/>
        <v>3.6463198396951402</v>
      </c>
      <c r="Z1486" s="3">
        <f t="shared" si="304"/>
        <v>-1.4944958906713246</v>
      </c>
    </row>
    <row r="1487" spans="1:26" x14ac:dyDescent="0.2">
      <c r="A1487" t="s">
        <v>6</v>
      </c>
      <c r="B1487" s="12">
        <v>1486</v>
      </c>
      <c r="C1487" s="12">
        <v>114</v>
      </c>
      <c r="D1487" s="12">
        <v>2259</v>
      </c>
      <c r="E1487" s="11">
        <v>759230.1</v>
      </c>
      <c r="F1487">
        <v>7186.3879999999999</v>
      </c>
      <c r="G1487">
        <v>45765</v>
      </c>
      <c r="H1487">
        <v>45765</v>
      </c>
      <c r="I1487">
        <v>45765</v>
      </c>
      <c r="J1487" s="5">
        <f t="shared" si="305"/>
        <v>904.17252951377986</v>
      </c>
      <c r="K1487">
        <f t="shared" si="308"/>
        <v>10.73127488581888</v>
      </c>
      <c r="L1487">
        <f t="shared" si="308"/>
        <v>6.8070201934144547</v>
      </c>
      <c r="M1487">
        <v>5</v>
      </c>
      <c r="N1487">
        <v>5</v>
      </c>
      <c r="O1487">
        <v>5</v>
      </c>
      <c r="P1487" s="5">
        <f t="shared" si="306"/>
        <v>17.393995425796657</v>
      </c>
      <c r="Q1487">
        <f t="shared" si="307"/>
        <v>1.6094379124341003</v>
      </c>
      <c r="R1487">
        <f t="shared" si="307"/>
        <v>2.8561250561916078</v>
      </c>
      <c r="S1487" s="5">
        <f t="shared" si="301"/>
        <v>45770</v>
      </c>
      <c r="T1487" s="3">
        <f t="shared" si="295"/>
        <v>10.731384133647687</v>
      </c>
      <c r="U1487" s="3">
        <f t="shared" si="302"/>
        <v>9.6631452496060621</v>
      </c>
      <c r="V1487" t="s">
        <v>10</v>
      </c>
      <c r="W1487" t="s">
        <v>14</v>
      </c>
      <c r="X1487">
        <f t="shared" si="303"/>
        <v>207</v>
      </c>
      <c r="Y1487" s="3">
        <f t="shared" si="304"/>
        <v>9.1218369733847808</v>
      </c>
      <c r="Z1487" s="3">
        <f t="shared" si="304"/>
        <v>3.9508951372228469</v>
      </c>
    </row>
    <row r="1488" spans="1:26" x14ac:dyDescent="0.2">
      <c r="A1488" t="s">
        <v>6</v>
      </c>
      <c r="B1488" s="12">
        <v>1487</v>
      </c>
      <c r="C1488" s="12">
        <v>113</v>
      </c>
      <c r="D1488" s="12">
        <v>2260</v>
      </c>
      <c r="E1488" s="11">
        <v>747843.3</v>
      </c>
      <c r="F1488">
        <v>7140.21</v>
      </c>
      <c r="G1488">
        <v>246</v>
      </c>
      <c r="H1488">
        <v>246</v>
      </c>
      <c r="I1488">
        <v>246</v>
      </c>
      <c r="J1488" s="5">
        <f t="shared" si="305"/>
        <v>4.9341887531786401</v>
      </c>
      <c r="K1488">
        <f t="shared" si="308"/>
        <v>5.5053315359323625</v>
      </c>
      <c r="L1488">
        <f t="shared" si="308"/>
        <v>1.5961882729852148</v>
      </c>
      <c r="M1488">
        <v>1</v>
      </c>
      <c r="N1488">
        <v>1</v>
      </c>
      <c r="O1488">
        <v>1</v>
      </c>
      <c r="P1488" s="5">
        <f t="shared" si="306"/>
        <v>3.5012975808834752</v>
      </c>
      <c r="Q1488">
        <f t="shared" si="307"/>
        <v>0</v>
      </c>
      <c r="R1488">
        <f t="shared" si="307"/>
        <v>1.2531336371845192</v>
      </c>
      <c r="S1488" s="5">
        <f t="shared" si="301"/>
        <v>247</v>
      </c>
      <c r="T1488" s="3">
        <f t="shared" ref="T1488:T1551" si="309">LN(S1488)</f>
        <v>5.5093883366279774</v>
      </c>
      <c r="U1488" s="3">
        <f t="shared" si="302"/>
        <v>2.849321910169734</v>
      </c>
      <c r="V1488" t="s">
        <v>10</v>
      </c>
      <c r="W1488" t="s">
        <v>14</v>
      </c>
      <c r="X1488">
        <f t="shared" si="303"/>
        <v>208</v>
      </c>
      <c r="Y1488" s="3">
        <f t="shared" si="304"/>
        <v>5.5053315359323625</v>
      </c>
      <c r="Z1488" s="3">
        <f t="shared" si="304"/>
        <v>0.34305463580069562</v>
      </c>
    </row>
    <row r="1489" spans="1:26" x14ac:dyDescent="0.2">
      <c r="A1489" t="s">
        <v>6</v>
      </c>
      <c r="B1489" s="12">
        <v>1488</v>
      </c>
      <c r="C1489" s="12">
        <v>112</v>
      </c>
      <c r="D1489" s="12">
        <v>2261</v>
      </c>
      <c r="E1489" s="11">
        <v>730046.9</v>
      </c>
      <c r="F1489">
        <v>7094.04</v>
      </c>
      <c r="G1489">
        <v>336</v>
      </c>
      <c r="H1489">
        <v>336</v>
      </c>
      <c r="I1489">
        <v>336</v>
      </c>
      <c r="J1489" s="5">
        <f t="shared" si="305"/>
        <v>6.903666052139938</v>
      </c>
      <c r="K1489">
        <f t="shared" si="308"/>
        <v>5.8171111599632042</v>
      </c>
      <c r="L1489">
        <f t="shared" si="308"/>
        <v>1.9320525824113579</v>
      </c>
      <c r="M1489">
        <v>1</v>
      </c>
      <c r="N1489">
        <v>1</v>
      </c>
      <c r="O1489">
        <v>1</v>
      </c>
      <c r="P1489" s="5">
        <f t="shared" si="306"/>
        <v>3.5240850065688942</v>
      </c>
      <c r="Q1489">
        <f t="shared" si="307"/>
        <v>0</v>
      </c>
      <c r="R1489">
        <f t="shared" si="307"/>
        <v>1.2596208299648635</v>
      </c>
      <c r="S1489" s="5">
        <f t="shared" si="301"/>
        <v>337</v>
      </c>
      <c r="T1489" s="3">
        <f t="shared" si="309"/>
        <v>5.8200829303523616</v>
      </c>
      <c r="U1489" s="3">
        <f t="shared" si="302"/>
        <v>3.1916734123762214</v>
      </c>
      <c r="V1489" t="s">
        <v>10</v>
      </c>
      <c r="W1489" t="s">
        <v>14</v>
      </c>
      <c r="X1489">
        <f t="shared" si="303"/>
        <v>209</v>
      </c>
      <c r="Y1489" s="3">
        <f t="shared" si="304"/>
        <v>5.8171111599632042</v>
      </c>
      <c r="Z1489" s="3">
        <f t="shared" si="304"/>
        <v>0.67243175244649445</v>
      </c>
    </row>
    <row r="1490" spans="1:26" x14ac:dyDescent="0.2">
      <c r="A1490" t="s">
        <v>6</v>
      </c>
      <c r="B1490" s="12">
        <v>1489</v>
      </c>
      <c r="C1490" s="12">
        <v>111</v>
      </c>
      <c r="D1490" s="12">
        <v>2262</v>
      </c>
      <c r="E1490" s="11">
        <v>728971.1</v>
      </c>
      <c r="F1490">
        <v>7046.9250000000002</v>
      </c>
      <c r="G1490">
        <v>1351</v>
      </c>
      <c r="H1490">
        <v>1351</v>
      </c>
      <c r="I1490">
        <v>1351</v>
      </c>
      <c r="J1490" s="5">
        <f t="shared" si="305"/>
        <v>27.799455972945978</v>
      </c>
      <c r="K1490">
        <f t="shared" si="308"/>
        <v>7.2086003379601991</v>
      </c>
      <c r="L1490">
        <f t="shared" si="308"/>
        <v>3.3250164511866198</v>
      </c>
      <c r="M1490">
        <v>167</v>
      </c>
      <c r="N1490">
        <v>167</v>
      </c>
      <c r="O1490">
        <v>167</v>
      </c>
      <c r="P1490" s="5">
        <f t="shared" si="306"/>
        <v>592.45699365326004</v>
      </c>
      <c r="Q1490">
        <f t="shared" si="307"/>
        <v>5.1179938124167554</v>
      </c>
      <c r="R1490">
        <f t="shared" si="307"/>
        <v>6.3842782858234406</v>
      </c>
      <c r="S1490" s="5">
        <f t="shared" si="301"/>
        <v>1518</v>
      </c>
      <c r="T1490" s="3">
        <f t="shared" si="309"/>
        <v>7.3251489579555749</v>
      </c>
      <c r="U1490" s="3">
        <f t="shared" si="302"/>
        <v>9.70929473701006</v>
      </c>
      <c r="V1490" t="s">
        <v>10</v>
      </c>
      <c r="W1490" t="s">
        <v>14</v>
      </c>
      <c r="X1490">
        <f t="shared" si="303"/>
        <v>210</v>
      </c>
      <c r="Y1490" s="3">
        <f t="shared" si="304"/>
        <v>2.0906065255434436</v>
      </c>
      <c r="Z1490" s="3">
        <f t="shared" si="304"/>
        <v>-3.0592618346368208</v>
      </c>
    </row>
    <row r="1491" spans="1:26" x14ac:dyDescent="0.2">
      <c r="A1491" t="s">
        <v>6</v>
      </c>
      <c r="B1491" s="12">
        <v>1490</v>
      </c>
      <c r="C1491" s="12">
        <v>110</v>
      </c>
      <c r="D1491" s="12">
        <v>2263</v>
      </c>
      <c r="E1491" s="11">
        <v>802537.9</v>
      </c>
      <c r="F1491">
        <v>6999.8389999999999</v>
      </c>
      <c r="G1491">
        <v>62395</v>
      </c>
      <c r="H1491">
        <v>62395</v>
      </c>
      <c r="I1491">
        <v>62395</v>
      </c>
      <c r="J1491" s="5">
        <f t="shared" si="305"/>
        <v>1166.2066053204464</v>
      </c>
      <c r="K1491">
        <f t="shared" si="308"/>
        <v>11.041240422941955</v>
      </c>
      <c r="L1491">
        <f t="shared" si="308"/>
        <v>7.0615115427408428</v>
      </c>
      <c r="M1491">
        <v>66</v>
      </c>
      <c r="N1491">
        <v>66</v>
      </c>
      <c r="O1491">
        <v>66</v>
      </c>
      <c r="P1491" s="5">
        <f t="shared" si="306"/>
        <v>235.71970726755288</v>
      </c>
      <c r="Q1491">
        <f t="shared" si="307"/>
        <v>4.1896547420264252</v>
      </c>
      <c r="R1491">
        <f t="shared" si="307"/>
        <v>5.4626434181038173</v>
      </c>
      <c r="S1491" s="5">
        <f t="shared" si="301"/>
        <v>62461</v>
      </c>
      <c r="T1491" s="3">
        <f t="shared" si="309"/>
        <v>11.042297640955464</v>
      </c>
      <c r="U1491" s="3">
        <f t="shared" si="302"/>
        <v>12.52415496084466</v>
      </c>
      <c r="V1491" t="s">
        <v>10</v>
      </c>
      <c r="W1491" t="s">
        <v>14</v>
      </c>
      <c r="X1491">
        <f t="shared" si="303"/>
        <v>211</v>
      </c>
      <c r="Y1491" s="3">
        <f t="shared" si="304"/>
        <v>6.8515856809155302</v>
      </c>
      <c r="Z1491" s="3">
        <f t="shared" si="304"/>
        <v>1.5988681246370255</v>
      </c>
    </row>
    <row r="1492" spans="1:26" x14ac:dyDescent="0.2">
      <c r="A1492" t="s">
        <v>6</v>
      </c>
      <c r="B1492" s="12">
        <v>1491</v>
      </c>
      <c r="C1492" s="12">
        <v>109</v>
      </c>
      <c r="D1492" s="12">
        <v>2264</v>
      </c>
      <c r="E1492" s="11">
        <v>796083.3</v>
      </c>
      <c r="F1492">
        <v>6952.643</v>
      </c>
      <c r="G1492">
        <v>228</v>
      </c>
      <c r="H1492">
        <v>228</v>
      </c>
      <c r="I1492">
        <v>228</v>
      </c>
      <c r="J1492" s="5">
        <f t="shared" si="305"/>
        <v>4.2960328397794552</v>
      </c>
      <c r="K1492">
        <f t="shared" si="308"/>
        <v>5.4293456289544411</v>
      </c>
      <c r="L1492">
        <f t="shared" si="308"/>
        <v>1.4576920014463071</v>
      </c>
      <c r="M1492">
        <v>13</v>
      </c>
      <c r="N1492">
        <v>13</v>
      </c>
      <c r="O1492">
        <v>13</v>
      </c>
      <c r="P1492" s="5">
        <f t="shared" si="306"/>
        <v>46.744813447202738</v>
      </c>
      <c r="Q1492">
        <f t="shared" si="307"/>
        <v>2.5649493574615367</v>
      </c>
      <c r="R1492">
        <f t="shared" si="307"/>
        <v>3.8447033072743193</v>
      </c>
      <c r="S1492" s="5">
        <f t="shared" si="301"/>
        <v>241</v>
      </c>
      <c r="T1492" s="3">
        <f t="shared" si="309"/>
        <v>5.4847969334906548</v>
      </c>
      <c r="U1492" s="3">
        <f t="shared" si="302"/>
        <v>5.3023953087206266</v>
      </c>
      <c r="V1492" t="s">
        <v>10</v>
      </c>
      <c r="W1492" t="s">
        <v>14</v>
      </c>
      <c r="X1492">
        <f t="shared" si="303"/>
        <v>212</v>
      </c>
      <c r="Y1492" s="3">
        <f t="shared" si="304"/>
        <v>2.8643962714929043</v>
      </c>
      <c r="Z1492" s="3">
        <f t="shared" si="304"/>
        <v>-2.387011305828012</v>
      </c>
    </row>
    <row r="1493" spans="1:26" x14ac:dyDescent="0.2">
      <c r="A1493" t="s">
        <v>6</v>
      </c>
      <c r="B1493" s="12">
        <v>1492</v>
      </c>
      <c r="C1493" s="12">
        <v>108</v>
      </c>
      <c r="D1493" s="12">
        <v>2265</v>
      </c>
      <c r="E1493" s="11">
        <v>783530.1</v>
      </c>
      <c r="F1493">
        <v>6904.6850000000004</v>
      </c>
      <c r="G1493">
        <v>360</v>
      </c>
      <c r="H1493">
        <v>360</v>
      </c>
      <c r="I1493">
        <v>360</v>
      </c>
      <c r="J1493" s="5">
        <f t="shared" si="305"/>
        <v>6.8918858382083856</v>
      </c>
      <c r="K1493">
        <f t="shared" si="308"/>
        <v>5.8861040314501558</v>
      </c>
      <c r="L1493">
        <f t="shared" si="308"/>
        <v>1.9303447541362091</v>
      </c>
      <c r="M1493">
        <v>22</v>
      </c>
      <c r="N1493">
        <v>22</v>
      </c>
      <c r="O1493">
        <v>22</v>
      </c>
      <c r="P1493" s="5">
        <f t="shared" si="306"/>
        <v>79.656059617491593</v>
      </c>
      <c r="Q1493">
        <f t="shared" si="307"/>
        <v>3.0910424533583161</v>
      </c>
      <c r="R1493">
        <f t="shared" si="307"/>
        <v>4.3777181115224266</v>
      </c>
      <c r="S1493" s="5">
        <f t="shared" si="301"/>
        <v>382</v>
      </c>
      <c r="T1493" s="3">
        <f t="shared" si="309"/>
        <v>5.9454206086065753</v>
      </c>
      <c r="U1493" s="3">
        <f t="shared" si="302"/>
        <v>6.3080628656586359</v>
      </c>
      <c r="V1493" t="s">
        <v>10</v>
      </c>
      <c r="W1493" t="s">
        <v>14</v>
      </c>
      <c r="X1493">
        <f t="shared" si="303"/>
        <v>213</v>
      </c>
      <c r="Y1493" s="3">
        <f t="shared" si="304"/>
        <v>2.7950615780918397</v>
      </c>
      <c r="Z1493" s="3">
        <f t="shared" si="304"/>
        <v>-2.4473733573862173</v>
      </c>
    </row>
    <row r="1494" spans="1:26" x14ac:dyDescent="0.2">
      <c r="A1494" t="s">
        <v>6</v>
      </c>
      <c r="B1494" s="12">
        <v>1493</v>
      </c>
      <c r="C1494" s="12">
        <v>107</v>
      </c>
      <c r="D1494" s="12">
        <v>2266</v>
      </c>
      <c r="E1494" s="11">
        <v>772181.8</v>
      </c>
      <c r="F1494">
        <v>6857.9709999999995</v>
      </c>
      <c r="G1494">
        <v>865</v>
      </c>
      <c r="H1494">
        <v>865</v>
      </c>
      <c r="I1494">
        <v>865</v>
      </c>
      <c r="J1494" s="5">
        <f t="shared" si="305"/>
        <v>16.803037833836537</v>
      </c>
      <c r="K1494">
        <f t="shared" si="308"/>
        <v>6.7627295069318789</v>
      </c>
      <c r="L1494">
        <f t="shared" si="308"/>
        <v>2.821559693505276</v>
      </c>
      <c r="M1494">
        <v>7</v>
      </c>
      <c r="N1494">
        <v>7</v>
      </c>
      <c r="O1494">
        <v>7</v>
      </c>
      <c r="P1494" s="5">
        <f t="shared" si="306"/>
        <v>25.517751533215876</v>
      </c>
      <c r="Q1494">
        <f t="shared" si="307"/>
        <v>1.9459101490553132</v>
      </c>
      <c r="R1494">
        <f t="shared" si="307"/>
        <v>3.2393743485298132</v>
      </c>
      <c r="S1494" s="5">
        <f t="shared" si="301"/>
        <v>872</v>
      </c>
      <c r="T1494" s="3">
        <f t="shared" si="309"/>
        <v>6.7707894239089796</v>
      </c>
      <c r="U1494" s="3">
        <f t="shared" si="302"/>
        <v>6.0609340420350897</v>
      </c>
      <c r="V1494" t="s">
        <v>10</v>
      </c>
      <c r="W1494" t="s">
        <v>14</v>
      </c>
      <c r="X1494">
        <f t="shared" si="303"/>
        <v>214</v>
      </c>
      <c r="Y1494" s="3">
        <f t="shared" si="304"/>
        <v>4.8168193578765655</v>
      </c>
      <c r="Z1494" s="3">
        <f t="shared" si="304"/>
        <v>-0.41781465502453718</v>
      </c>
    </row>
    <row r="1495" spans="1:26" x14ac:dyDescent="0.2">
      <c r="A1495" t="s">
        <v>6</v>
      </c>
      <c r="B1495" s="12">
        <v>1494</v>
      </c>
      <c r="C1495" s="12">
        <v>106</v>
      </c>
      <c r="D1495" s="12">
        <v>2267</v>
      </c>
      <c r="E1495" s="11">
        <v>770829.1</v>
      </c>
      <c r="F1495">
        <v>6811.2510000000002</v>
      </c>
      <c r="G1495">
        <v>84</v>
      </c>
      <c r="H1495">
        <v>84</v>
      </c>
      <c r="I1495">
        <v>84</v>
      </c>
      <c r="J1495" s="5">
        <f t="shared" si="305"/>
        <v>1.6346035716606964</v>
      </c>
      <c r="K1495">
        <f t="shared" si="308"/>
        <v>4.4308167988433134</v>
      </c>
      <c r="L1495">
        <f t="shared" si="308"/>
        <v>0.49140031113402555</v>
      </c>
      <c r="M1495">
        <v>3</v>
      </c>
      <c r="N1495">
        <v>3</v>
      </c>
      <c r="O1495">
        <v>3</v>
      </c>
      <c r="P1495" s="5">
        <f t="shared" si="306"/>
        <v>11.011193098007986</v>
      </c>
      <c r="Q1495">
        <f t="shared" si="307"/>
        <v>1.0986122886681098</v>
      </c>
      <c r="R1495">
        <f t="shared" si="307"/>
        <v>2.3989123098052207</v>
      </c>
      <c r="S1495" s="5">
        <f t="shared" si="301"/>
        <v>87</v>
      </c>
      <c r="T1495" s="3">
        <f t="shared" si="309"/>
        <v>4.4659081186545837</v>
      </c>
      <c r="U1495" s="3">
        <f t="shared" si="302"/>
        <v>2.8903126209392465</v>
      </c>
      <c r="V1495" t="s">
        <v>10</v>
      </c>
      <c r="W1495" t="s">
        <v>14</v>
      </c>
      <c r="X1495">
        <f t="shared" si="303"/>
        <v>215</v>
      </c>
      <c r="Y1495" s="3">
        <f t="shared" si="304"/>
        <v>3.3322045101752034</v>
      </c>
      <c r="Z1495" s="3">
        <f t="shared" si="304"/>
        <v>-1.9075119986711953</v>
      </c>
    </row>
    <row r="1496" spans="1:26" x14ac:dyDescent="0.2">
      <c r="A1496" t="s">
        <v>6</v>
      </c>
      <c r="B1496" s="12">
        <v>1495</v>
      </c>
      <c r="C1496" s="12">
        <v>105</v>
      </c>
      <c r="D1496" s="12">
        <v>2268</v>
      </c>
      <c r="E1496" s="11">
        <v>757304.8</v>
      </c>
      <c r="F1496">
        <v>6763.7870000000003</v>
      </c>
      <c r="G1496">
        <v>754</v>
      </c>
      <c r="H1496">
        <v>754</v>
      </c>
      <c r="I1496">
        <v>754</v>
      </c>
      <c r="J1496" s="5">
        <f t="shared" si="305"/>
        <v>14.934541547868175</v>
      </c>
      <c r="K1496">
        <f t="shared" si="308"/>
        <v>6.6253923680079563</v>
      </c>
      <c r="L1496">
        <f t="shared" si="308"/>
        <v>2.703676754703332</v>
      </c>
      <c r="M1496">
        <v>4</v>
      </c>
      <c r="N1496">
        <v>4</v>
      </c>
      <c r="O1496">
        <v>4</v>
      </c>
      <c r="P1496" s="5">
        <f t="shared" si="306"/>
        <v>14.784616960883008</v>
      </c>
      <c r="Q1496">
        <f t="shared" si="307"/>
        <v>1.3862943611198906</v>
      </c>
      <c r="R1496">
        <f t="shared" si="307"/>
        <v>2.6935872456900456</v>
      </c>
      <c r="S1496" s="5">
        <f t="shared" si="301"/>
        <v>758</v>
      </c>
      <c r="T1496" s="3">
        <f t="shared" si="309"/>
        <v>6.6306833856423717</v>
      </c>
      <c r="U1496" s="3">
        <f t="shared" si="302"/>
        <v>5.3972640003933776</v>
      </c>
      <c r="V1496" t="s">
        <v>10</v>
      </c>
      <c r="W1496" t="s">
        <v>14</v>
      </c>
      <c r="X1496">
        <f t="shared" si="303"/>
        <v>216</v>
      </c>
      <c r="Y1496" s="3">
        <f t="shared" si="304"/>
        <v>5.2390980068880655</v>
      </c>
      <c r="Z1496" s="3">
        <f t="shared" si="304"/>
        <v>1.0089509013286424E-2</v>
      </c>
    </row>
    <row r="1497" spans="1:26" x14ac:dyDescent="0.2">
      <c r="A1497" t="s">
        <v>6</v>
      </c>
      <c r="B1497" s="12">
        <v>1496</v>
      </c>
      <c r="C1497" s="12">
        <v>104</v>
      </c>
      <c r="D1497" s="12">
        <v>2269</v>
      </c>
      <c r="E1497" s="11">
        <v>752206.4</v>
      </c>
      <c r="F1497">
        <v>6716.26</v>
      </c>
      <c r="G1497">
        <v>146</v>
      </c>
      <c r="H1497">
        <v>146</v>
      </c>
      <c r="I1497">
        <v>146</v>
      </c>
      <c r="J1497" s="5">
        <f t="shared" si="305"/>
        <v>2.9114349465784923</v>
      </c>
      <c r="K1497">
        <f t="shared" si="308"/>
        <v>4.9836066217083363</v>
      </c>
      <c r="L1497">
        <f t="shared" si="308"/>
        <v>1.0686460684350745</v>
      </c>
      <c r="M1497">
        <v>1180</v>
      </c>
      <c r="N1497">
        <v>1180</v>
      </c>
      <c r="O1497">
        <v>1180</v>
      </c>
      <c r="P1497" s="5">
        <f t="shared" si="306"/>
        <v>4392.3254906748689</v>
      </c>
      <c r="Q1497">
        <f t="shared" si="307"/>
        <v>7.0732697174597101</v>
      </c>
      <c r="R1497">
        <f t="shared" si="307"/>
        <v>8.387614090342014</v>
      </c>
      <c r="S1497" s="5">
        <f t="shared" si="301"/>
        <v>1326</v>
      </c>
      <c r="T1497" s="3">
        <f t="shared" si="309"/>
        <v>7.1899221707458079</v>
      </c>
      <c r="U1497" s="3">
        <f t="shared" si="302"/>
        <v>9.4562601587770878</v>
      </c>
      <c r="V1497" t="s">
        <v>10</v>
      </c>
      <c r="W1497" t="s">
        <v>14</v>
      </c>
      <c r="X1497">
        <f t="shared" si="303"/>
        <v>217</v>
      </c>
      <c r="Y1497" s="3">
        <f t="shared" si="304"/>
        <v>-2.0896630957513738</v>
      </c>
      <c r="Z1497" s="3">
        <f t="shared" si="304"/>
        <v>-7.3189680219069393</v>
      </c>
    </row>
    <row r="1498" spans="1:26" x14ac:dyDescent="0.2">
      <c r="A1498" t="s">
        <v>6</v>
      </c>
      <c r="B1498" s="12">
        <v>1497</v>
      </c>
      <c r="C1498" s="12">
        <v>103</v>
      </c>
      <c r="D1498" s="12">
        <v>2270</v>
      </c>
      <c r="E1498" s="11">
        <v>747782.8</v>
      </c>
      <c r="F1498">
        <v>6670.2730000000001</v>
      </c>
      <c r="G1498">
        <v>168</v>
      </c>
      <c r="H1498">
        <v>168</v>
      </c>
      <c r="I1498">
        <v>168</v>
      </c>
      <c r="J1498" s="5">
        <f t="shared" si="305"/>
        <v>3.3699625078298134</v>
      </c>
      <c r="K1498">
        <f t="shared" si="308"/>
        <v>5.1239639794032588</v>
      </c>
      <c r="L1498">
        <f t="shared" si="308"/>
        <v>1.2149016190293316</v>
      </c>
      <c r="M1498">
        <v>526</v>
      </c>
      <c r="N1498">
        <v>526</v>
      </c>
      <c r="O1498">
        <v>526</v>
      </c>
      <c r="P1498" s="5">
        <f t="shared" si="306"/>
        <v>1971.433553019494</v>
      </c>
      <c r="Q1498">
        <f t="shared" si="307"/>
        <v>6.2653012127377101</v>
      </c>
      <c r="R1498">
        <f t="shared" si="307"/>
        <v>7.5865162489807361</v>
      </c>
      <c r="S1498" s="5">
        <f t="shared" si="301"/>
        <v>694</v>
      </c>
      <c r="T1498" s="3">
        <f t="shared" si="309"/>
        <v>6.5424719605068047</v>
      </c>
      <c r="U1498" s="3">
        <f t="shared" si="302"/>
        <v>8.8014178680100681</v>
      </c>
      <c r="V1498" t="s">
        <v>10</v>
      </c>
      <c r="W1498" t="s">
        <v>14</v>
      </c>
      <c r="X1498">
        <f t="shared" si="303"/>
        <v>218</v>
      </c>
      <c r="Y1498" s="3">
        <f t="shared" si="304"/>
        <v>-1.1413372333344514</v>
      </c>
      <c r="Z1498" s="3">
        <f t="shared" si="304"/>
        <v>-6.371614629951404</v>
      </c>
    </row>
    <row r="1499" spans="1:26" x14ac:dyDescent="0.2">
      <c r="A1499" t="s">
        <v>6</v>
      </c>
      <c r="B1499" s="12">
        <v>1498</v>
      </c>
      <c r="C1499" s="12">
        <v>102</v>
      </c>
      <c r="D1499" s="12">
        <v>2271</v>
      </c>
      <c r="E1499" s="11">
        <v>725274.3</v>
      </c>
      <c r="F1499">
        <v>6625.8130000000001</v>
      </c>
      <c r="G1499">
        <v>109</v>
      </c>
      <c r="H1499">
        <v>109</v>
      </c>
      <c r="I1499">
        <v>109</v>
      </c>
      <c r="J1499" s="5">
        <f t="shared" si="305"/>
        <v>2.2543195036691634</v>
      </c>
      <c r="K1499">
        <f t="shared" si="308"/>
        <v>4.6913478822291435</v>
      </c>
      <c r="L1499">
        <f t="shared" si="308"/>
        <v>0.81284815520344944</v>
      </c>
      <c r="M1499">
        <v>2</v>
      </c>
      <c r="N1499">
        <v>2</v>
      </c>
      <c r="O1499">
        <v>2</v>
      </c>
      <c r="P1499" s="5">
        <f t="shared" si="306"/>
        <v>7.5462437590677549</v>
      </c>
      <c r="Q1499">
        <f t="shared" si="307"/>
        <v>0.69314718055994529</v>
      </c>
      <c r="R1499">
        <f t="shared" si="307"/>
        <v>2.0210499241038407</v>
      </c>
      <c r="S1499" s="5">
        <f t="shared" si="301"/>
        <v>111</v>
      </c>
      <c r="T1499" s="3">
        <f t="shared" si="309"/>
        <v>4.7095302013123339</v>
      </c>
      <c r="U1499" s="3">
        <f t="shared" si="302"/>
        <v>2.8338980793072901</v>
      </c>
      <c r="V1499" t="s">
        <v>10</v>
      </c>
      <c r="W1499" t="s">
        <v>14</v>
      </c>
      <c r="X1499">
        <f t="shared" si="303"/>
        <v>219</v>
      </c>
      <c r="Y1499" s="3">
        <f t="shared" si="304"/>
        <v>3.9982007016691981</v>
      </c>
      <c r="Z1499" s="3">
        <f t="shared" si="304"/>
        <v>-1.2082017689003912</v>
      </c>
    </row>
    <row r="1500" spans="1:26" x14ac:dyDescent="0.2">
      <c r="A1500" t="s">
        <v>6</v>
      </c>
      <c r="B1500" s="12">
        <v>1499</v>
      </c>
      <c r="C1500" s="12">
        <v>101</v>
      </c>
      <c r="D1500" s="12">
        <v>2272</v>
      </c>
      <c r="E1500" s="11">
        <v>728333.7</v>
      </c>
      <c r="F1500">
        <v>6581.33</v>
      </c>
      <c r="G1500">
        <v>5349</v>
      </c>
      <c r="H1500">
        <v>5349</v>
      </c>
      <c r="I1500">
        <v>5349</v>
      </c>
      <c r="J1500" s="5">
        <f t="shared" si="305"/>
        <v>110.16241593654118</v>
      </c>
      <c r="K1500">
        <f t="shared" si="308"/>
        <v>8.5846649065312501</v>
      </c>
      <c r="L1500">
        <f t="shared" si="308"/>
        <v>4.7019557853395115</v>
      </c>
      <c r="M1500">
        <v>0</v>
      </c>
      <c r="N1500">
        <v>0</v>
      </c>
      <c r="O1500">
        <v>0</v>
      </c>
      <c r="P1500" s="5">
        <f t="shared" si="306"/>
        <v>0</v>
      </c>
      <c r="Q1500">
        <v>0</v>
      </c>
      <c r="R1500">
        <v>0</v>
      </c>
      <c r="S1500" s="5">
        <f t="shared" si="301"/>
        <v>5349</v>
      </c>
      <c r="T1500" s="3">
        <f t="shared" si="309"/>
        <v>8.5846649065312501</v>
      </c>
      <c r="U1500" s="3">
        <f t="shared" si="302"/>
        <v>4.7019557853395115</v>
      </c>
      <c r="V1500" t="s">
        <v>10</v>
      </c>
      <c r="W1500" t="s">
        <v>14</v>
      </c>
      <c r="X1500">
        <f t="shared" si="303"/>
        <v>220</v>
      </c>
      <c r="Y1500" s="3">
        <f t="shared" si="304"/>
        <v>8.5846649065312501</v>
      </c>
      <c r="Z1500" s="3">
        <f t="shared" si="304"/>
        <v>4.7019557853395115</v>
      </c>
    </row>
    <row r="1501" spans="1:26" x14ac:dyDescent="0.2">
      <c r="A1501" t="s">
        <v>6</v>
      </c>
      <c r="B1501" s="12">
        <v>1500</v>
      </c>
      <c r="C1501" s="12">
        <v>100</v>
      </c>
      <c r="D1501" s="12">
        <v>2273</v>
      </c>
      <c r="E1501" s="11">
        <v>715133.8</v>
      </c>
      <c r="F1501">
        <v>6544.2240000000002</v>
      </c>
      <c r="G1501">
        <v>38</v>
      </c>
      <c r="H1501">
        <v>38</v>
      </c>
      <c r="I1501">
        <v>38</v>
      </c>
      <c r="J1501" s="5">
        <f t="shared" si="305"/>
        <v>0.79705364226946063</v>
      </c>
      <c r="K1501">
        <f t="shared" si="308"/>
        <v>3.6375861597263857</v>
      </c>
      <c r="L1501">
        <f t="shared" si="308"/>
        <v>-0.22683329722537379</v>
      </c>
      <c r="M1501">
        <v>1</v>
      </c>
      <c r="N1501">
        <v>1</v>
      </c>
      <c r="O1501">
        <v>1</v>
      </c>
      <c r="P1501" s="5">
        <f t="shared" si="306"/>
        <v>3.8201626350198281</v>
      </c>
      <c r="Q1501">
        <f t="shared" ref="Q1501:R1508" si="310">LN(O1501)</f>
        <v>0</v>
      </c>
      <c r="R1501">
        <f t="shared" si="310"/>
        <v>1.3402929963247312</v>
      </c>
      <c r="S1501" s="5">
        <f t="shared" si="301"/>
        <v>39</v>
      </c>
      <c r="T1501" s="3">
        <f t="shared" si="309"/>
        <v>3.6635616461296463</v>
      </c>
      <c r="U1501" s="3">
        <f t="shared" si="302"/>
        <v>1.1134596990993575</v>
      </c>
      <c r="V1501" t="s">
        <v>10</v>
      </c>
      <c r="W1501" t="s">
        <v>14</v>
      </c>
      <c r="X1501">
        <f t="shared" si="303"/>
        <v>221</v>
      </c>
      <c r="Y1501" s="3">
        <f t="shared" si="304"/>
        <v>3.6375861597263857</v>
      </c>
      <c r="Z1501" s="3">
        <f t="shared" si="304"/>
        <v>-1.5671262935501049</v>
      </c>
    </row>
    <row r="1502" spans="1:26" x14ac:dyDescent="0.2">
      <c r="A1502" t="s">
        <v>6</v>
      </c>
      <c r="B1502" s="12">
        <v>1501</v>
      </c>
      <c r="C1502" s="12">
        <v>99</v>
      </c>
      <c r="D1502" s="12">
        <v>2274</v>
      </c>
      <c r="E1502" s="11">
        <v>700743.6</v>
      </c>
      <c r="F1502">
        <v>6513.2330000000002</v>
      </c>
      <c r="G1502">
        <v>63</v>
      </c>
      <c r="H1502">
        <v>63</v>
      </c>
      <c r="I1502">
        <v>63</v>
      </c>
      <c r="J1502" s="5">
        <f t="shared" si="305"/>
        <v>1.3485674360779034</v>
      </c>
      <c r="K1502">
        <f t="shared" si="308"/>
        <v>4.1431347263915326</v>
      </c>
      <c r="L1502">
        <f t="shared" si="308"/>
        <v>0.29904287056226064</v>
      </c>
      <c r="M1502">
        <v>2</v>
      </c>
      <c r="N1502">
        <v>2</v>
      </c>
      <c r="O1502">
        <v>2</v>
      </c>
      <c r="P1502" s="5">
        <f t="shared" si="306"/>
        <v>7.6766791545765365</v>
      </c>
      <c r="Q1502">
        <f t="shared" si="310"/>
        <v>0.69314718055994529</v>
      </c>
      <c r="R1502">
        <f t="shared" si="310"/>
        <v>2.0381870518991407</v>
      </c>
      <c r="S1502" s="5">
        <f t="shared" si="301"/>
        <v>65</v>
      </c>
      <c r="T1502" s="3">
        <f t="shared" si="309"/>
        <v>4.1743872698956368</v>
      </c>
      <c r="U1502" s="3">
        <f t="shared" si="302"/>
        <v>2.3372299224614013</v>
      </c>
      <c r="V1502" t="s">
        <v>10</v>
      </c>
      <c r="W1502" t="s">
        <v>14</v>
      </c>
      <c r="X1502">
        <f t="shared" si="303"/>
        <v>222</v>
      </c>
      <c r="Y1502" s="3">
        <f t="shared" si="304"/>
        <v>3.4499875458315872</v>
      </c>
      <c r="Z1502" s="3">
        <f t="shared" si="304"/>
        <v>-1.7391441813368802</v>
      </c>
    </row>
    <row r="1503" spans="1:26" x14ac:dyDescent="0.2">
      <c r="A1503" t="s">
        <v>6</v>
      </c>
      <c r="B1503" s="12">
        <v>1502</v>
      </c>
      <c r="C1503" s="12">
        <v>98</v>
      </c>
      <c r="D1503" s="12">
        <v>2275</v>
      </c>
      <c r="E1503" s="11">
        <v>685860.3</v>
      </c>
      <c r="F1503">
        <v>6483.134</v>
      </c>
      <c r="G1503">
        <v>3338</v>
      </c>
      <c r="H1503">
        <v>3338</v>
      </c>
      <c r="I1503">
        <v>3338</v>
      </c>
      <c r="J1503" s="5">
        <f t="shared" si="305"/>
        <v>73.003204880060849</v>
      </c>
      <c r="K1503">
        <f t="shared" si="308"/>
        <v>8.1131271042217801</v>
      </c>
      <c r="L1503">
        <f t="shared" si="308"/>
        <v>4.2905033426512933</v>
      </c>
      <c r="M1503">
        <v>1</v>
      </c>
      <c r="N1503">
        <v>1</v>
      </c>
      <c r="O1503">
        <v>1</v>
      </c>
      <c r="P1503" s="5">
        <f t="shared" si="306"/>
        <v>3.8561596906681248</v>
      </c>
      <c r="Q1503">
        <f t="shared" si="310"/>
        <v>0</v>
      </c>
      <c r="R1503">
        <f t="shared" si="310"/>
        <v>1.3496717894457932</v>
      </c>
      <c r="S1503" s="5">
        <f t="shared" si="301"/>
        <v>3339</v>
      </c>
      <c r="T1503" s="3">
        <f t="shared" si="309"/>
        <v>8.1134266399436541</v>
      </c>
      <c r="U1503" s="3">
        <f t="shared" si="302"/>
        <v>5.6401751320970863</v>
      </c>
      <c r="V1503" t="s">
        <v>10</v>
      </c>
      <c r="W1503" t="s">
        <v>14</v>
      </c>
      <c r="X1503">
        <f t="shared" si="303"/>
        <v>223</v>
      </c>
      <c r="Y1503" s="3">
        <f t="shared" si="304"/>
        <v>8.1131271042217801</v>
      </c>
      <c r="Z1503" s="3">
        <f t="shared" si="304"/>
        <v>2.9408315532055003</v>
      </c>
    </row>
    <row r="1504" spans="1:26" x14ac:dyDescent="0.2">
      <c r="A1504" t="s">
        <v>6</v>
      </c>
      <c r="B1504" s="12">
        <v>1503</v>
      </c>
      <c r="C1504" s="12">
        <v>97</v>
      </c>
      <c r="D1504" s="12">
        <v>2276</v>
      </c>
      <c r="E1504" s="11">
        <v>676273.1</v>
      </c>
      <c r="F1504">
        <v>6452.71</v>
      </c>
      <c r="G1504">
        <v>714</v>
      </c>
      <c r="H1504">
        <v>714</v>
      </c>
      <c r="I1504">
        <v>714</v>
      </c>
      <c r="J1504" s="5">
        <f t="shared" si="305"/>
        <v>15.836797293874326</v>
      </c>
      <c r="K1504">
        <f t="shared" si="308"/>
        <v>6.5708829623395841</v>
      </c>
      <c r="L1504">
        <f t="shared" si="308"/>
        <v>2.7623361748996276</v>
      </c>
      <c r="M1504">
        <v>2</v>
      </c>
      <c r="N1504">
        <v>2</v>
      </c>
      <c r="O1504">
        <v>2</v>
      </c>
      <c r="P1504" s="5">
        <f t="shared" si="306"/>
        <v>7.7486823365686659</v>
      </c>
      <c r="Q1504">
        <f t="shared" si="310"/>
        <v>0.69314718055994529</v>
      </c>
      <c r="R1504">
        <f t="shared" si="310"/>
        <v>2.0475228078221179</v>
      </c>
      <c r="S1504" s="5">
        <f t="shared" si="301"/>
        <v>716</v>
      </c>
      <c r="T1504" s="3">
        <f t="shared" si="309"/>
        <v>6.5736801669606457</v>
      </c>
      <c r="U1504" s="3">
        <f t="shared" si="302"/>
        <v>4.8098589827217459</v>
      </c>
      <c r="V1504" t="s">
        <v>10</v>
      </c>
      <c r="W1504" t="s">
        <v>14</v>
      </c>
      <c r="X1504">
        <f t="shared" si="303"/>
        <v>224</v>
      </c>
      <c r="Y1504" s="3">
        <f t="shared" si="304"/>
        <v>5.8777357817796387</v>
      </c>
      <c r="Z1504" s="3">
        <f t="shared" si="304"/>
        <v>0.71481336707750964</v>
      </c>
    </row>
    <row r="1505" spans="1:26" x14ac:dyDescent="0.2">
      <c r="A1505" t="s">
        <v>6</v>
      </c>
      <c r="B1505" s="12">
        <v>1504</v>
      </c>
      <c r="C1505" s="12">
        <v>96</v>
      </c>
      <c r="D1505" s="12">
        <v>2277</v>
      </c>
      <c r="E1505" s="11">
        <v>665180.1</v>
      </c>
      <c r="F1505">
        <v>6421.4719999999998</v>
      </c>
      <c r="G1505">
        <v>1297</v>
      </c>
      <c r="H1505">
        <v>1297</v>
      </c>
      <c r="I1505">
        <v>1297</v>
      </c>
      <c r="J1505" s="5">
        <f t="shared" si="305"/>
        <v>29.247718024035898</v>
      </c>
      <c r="K1505">
        <f t="shared" si="308"/>
        <v>7.167809184316444</v>
      </c>
      <c r="L1505">
        <f t="shared" si="308"/>
        <v>3.3758015543621607</v>
      </c>
      <c r="M1505">
        <v>3</v>
      </c>
      <c r="N1505">
        <v>3</v>
      </c>
      <c r="O1505">
        <v>3</v>
      </c>
      <c r="P1505" s="5">
        <f t="shared" si="306"/>
        <v>11.679565059226295</v>
      </c>
      <c r="Q1505">
        <f t="shared" si="310"/>
        <v>1.0986122886681098</v>
      </c>
      <c r="R1505">
        <f t="shared" si="310"/>
        <v>2.457840738626786</v>
      </c>
      <c r="S1505" s="5">
        <f t="shared" si="301"/>
        <v>1300</v>
      </c>
      <c r="T1505" s="3">
        <f t="shared" si="309"/>
        <v>7.1701195434496281</v>
      </c>
      <c r="U1505" s="3">
        <f t="shared" si="302"/>
        <v>5.8336422929889462</v>
      </c>
      <c r="V1505" t="s">
        <v>10</v>
      </c>
      <c r="W1505" t="s">
        <v>14</v>
      </c>
      <c r="X1505">
        <f t="shared" si="303"/>
        <v>225</v>
      </c>
      <c r="Y1505" s="3">
        <f t="shared" si="304"/>
        <v>6.069196895648334</v>
      </c>
      <c r="Z1505" s="3">
        <f t="shared" si="304"/>
        <v>0.91796081573537469</v>
      </c>
    </row>
    <row r="1506" spans="1:26" x14ac:dyDescent="0.2">
      <c r="A1506" t="s">
        <v>6</v>
      </c>
      <c r="B1506" s="12">
        <v>1505</v>
      </c>
      <c r="C1506" s="12">
        <v>95</v>
      </c>
      <c r="D1506" s="12">
        <v>2278</v>
      </c>
      <c r="E1506" s="11">
        <v>640135.80000000005</v>
      </c>
      <c r="F1506">
        <v>6390</v>
      </c>
      <c r="G1506">
        <v>63</v>
      </c>
      <c r="H1506">
        <v>63</v>
      </c>
      <c r="I1506">
        <v>63</v>
      </c>
      <c r="J1506" s="5">
        <f t="shared" si="305"/>
        <v>1.4762492583604914</v>
      </c>
      <c r="K1506">
        <f t="shared" si="308"/>
        <v>4.1431347263915326</v>
      </c>
      <c r="L1506">
        <f t="shared" si="308"/>
        <v>0.38950458614860867</v>
      </c>
      <c r="M1506">
        <v>2</v>
      </c>
      <c r="N1506">
        <v>2</v>
      </c>
      <c r="O1506">
        <v>2</v>
      </c>
      <c r="P1506" s="5">
        <f t="shared" si="306"/>
        <v>7.8247261345852888</v>
      </c>
      <c r="Q1506">
        <f t="shared" si="310"/>
        <v>0.69314718055994529</v>
      </c>
      <c r="R1506">
        <f t="shared" si="310"/>
        <v>2.0572887370387027</v>
      </c>
      <c r="S1506" s="5">
        <f t="shared" si="301"/>
        <v>65</v>
      </c>
      <c r="T1506" s="3">
        <f t="shared" si="309"/>
        <v>4.1743872698956368</v>
      </c>
      <c r="U1506" s="3">
        <f t="shared" si="302"/>
        <v>2.4467933231873116</v>
      </c>
      <c r="V1506" t="s">
        <v>10</v>
      </c>
      <c r="W1506" t="s">
        <v>14</v>
      </c>
      <c r="X1506">
        <f t="shared" si="303"/>
        <v>226</v>
      </c>
      <c r="Y1506" s="3">
        <f t="shared" si="304"/>
        <v>3.4499875458315872</v>
      </c>
      <c r="Z1506" s="3">
        <f t="shared" si="304"/>
        <v>-1.6677841508900941</v>
      </c>
    </row>
    <row r="1507" spans="1:26" x14ac:dyDescent="0.2">
      <c r="A1507" t="s">
        <v>6</v>
      </c>
      <c r="B1507" s="12">
        <v>1506</v>
      </c>
      <c r="C1507" s="12">
        <v>94</v>
      </c>
      <c r="D1507" s="12">
        <v>2279</v>
      </c>
      <c r="E1507" s="11">
        <v>632450.30000000005</v>
      </c>
      <c r="F1507">
        <v>6358.2209999999995</v>
      </c>
      <c r="G1507">
        <v>32</v>
      </c>
      <c r="H1507">
        <v>32</v>
      </c>
      <c r="I1507">
        <v>32</v>
      </c>
      <c r="J1507" s="5">
        <f t="shared" si="305"/>
        <v>0.75895291693276123</v>
      </c>
      <c r="K1507">
        <f t="shared" si="308"/>
        <v>3.4657359027997265</v>
      </c>
      <c r="L1507">
        <f t="shared" si="308"/>
        <v>-0.27581553653729995</v>
      </c>
      <c r="M1507">
        <v>2</v>
      </c>
      <c r="N1507">
        <v>2</v>
      </c>
      <c r="O1507">
        <v>2</v>
      </c>
      <c r="P1507" s="5">
        <f t="shared" si="306"/>
        <v>7.8638348682752621</v>
      </c>
      <c r="Q1507">
        <f t="shared" si="310"/>
        <v>0.69314718055994529</v>
      </c>
      <c r="R1507">
        <f t="shared" si="310"/>
        <v>2.062274384185339</v>
      </c>
      <c r="S1507" s="5">
        <f t="shared" si="301"/>
        <v>34</v>
      </c>
      <c r="T1507" s="3">
        <f t="shared" si="309"/>
        <v>3.5263605246161616</v>
      </c>
      <c r="U1507" s="3">
        <f t="shared" si="302"/>
        <v>1.786458847648039</v>
      </c>
      <c r="V1507" t="s">
        <v>10</v>
      </c>
      <c r="W1507" t="s">
        <v>14</v>
      </c>
      <c r="X1507">
        <f t="shared" si="303"/>
        <v>227</v>
      </c>
      <c r="Y1507" s="3">
        <f t="shared" si="304"/>
        <v>2.7725887222397811</v>
      </c>
      <c r="Z1507" s="3">
        <f t="shared" si="304"/>
        <v>-2.3380899207226391</v>
      </c>
    </row>
    <row r="1508" spans="1:26" x14ac:dyDescent="0.2">
      <c r="A1508" t="s">
        <v>6</v>
      </c>
      <c r="B1508" s="12">
        <v>1507</v>
      </c>
      <c r="C1508" s="12">
        <v>93</v>
      </c>
      <c r="D1508" s="12">
        <v>2280</v>
      </c>
      <c r="E1508" s="11">
        <v>629083.1</v>
      </c>
      <c r="F1508">
        <v>6326.4629999999997</v>
      </c>
      <c r="G1508">
        <v>10960</v>
      </c>
      <c r="H1508">
        <v>10960</v>
      </c>
      <c r="I1508">
        <v>10960</v>
      </c>
      <c r="J1508" s="5">
        <f t="shared" si="305"/>
        <v>261.33272376892654</v>
      </c>
      <c r="K1508">
        <f t="shared" si="308"/>
        <v>9.3020075605020072</v>
      </c>
      <c r="L1508">
        <f t="shared" si="308"/>
        <v>5.5657943991627148</v>
      </c>
      <c r="M1508">
        <v>3</v>
      </c>
      <c r="N1508">
        <v>3</v>
      </c>
      <c r="O1508">
        <v>3</v>
      </c>
      <c r="P1508" s="5">
        <f t="shared" si="306"/>
        <v>11.854965404839957</v>
      </c>
      <c r="Q1508">
        <f t="shared" si="310"/>
        <v>1.0986122886681098</v>
      </c>
      <c r="R1508">
        <f t="shared" si="310"/>
        <v>2.4727468013216267</v>
      </c>
      <c r="S1508" s="5">
        <f t="shared" si="301"/>
        <v>10963</v>
      </c>
      <c r="T1508" s="3">
        <f t="shared" si="309"/>
        <v>9.3022812456745392</v>
      </c>
      <c r="U1508" s="3">
        <f t="shared" si="302"/>
        <v>8.0385412004843424</v>
      </c>
      <c r="V1508" t="s">
        <v>10</v>
      </c>
      <c r="W1508" t="s">
        <v>14</v>
      </c>
      <c r="X1508">
        <f t="shared" si="303"/>
        <v>228</v>
      </c>
      <c r="Y1508" s="3">
        <f t="shared" si="304"/>
        <v>8.2033952718338981</v>
      </c>
      <c r="Z1508" s="3">
        <f t="shared" si="304"/>
        <v>3.0930475978410881</v>
      </c>
    </row>
    <row r="1509" spans="1:26" x14ac:dyDescent="0.2">
      <c r="A1509" t="s">
        <v>6</v>
      </c>
      <c r="B1509" s="12">
        <v>1508</v>
      </c>
      <c r="C1509" s="12">
        <v>92</v>
      </c>
      <c r="D1509" s="12">
        <v>2281</v>
      </c>
      <c r="E1509" s="11">
        <v>624341.30000000005</v>
      </c>
      <c r="F1509">
        <v>6294.625</v>
      </c>
      <c r="G1509">
        <v>121</v>
      </c>
      <c r="H1509">
        <v>121</v>
      </c>
      <c r="I1509">
        <v>121</v>
      </c>
      <c r="J1509" s="5">
        <f t="shared" si="305"/>
        <v>2.9070638126934734</v>
      </c>
      <c r="K1509">
        <f t="shared" si="308"/>
        <v>4.7957905455967413</v>
      </c>
      <c r="L1509">
        <f t="shared" si="308"/>
        <v>1.0671435727267544</v>
      </c>
      <c r="M1509">
        <v>0</v>
      </c>
      <c r="N1509">
        <v>0</v>
      </c>
      <c r="O1509">
        <v>0</v>
      </c>
      <c r="P1509" s="5">
        <f t="shared" si="306"/>
        <v>0</v>
      </c>
      <c r="Q1509">
        <v>0</v>
      </c>
      <c r="R1509">
        <v>0</v>
      </c>
      <c r="S1509" s="5">
        <f t="shared" si="301"/>
        <v>121</v>
      </c>
      <c r="T1509" s="3">
        <f t="shared" si="309"/>
        <v>4.7957905455967413</v>
      </c>
      <c r="U1509" s="3">
        <f t="shared" si="302"/>
        <v>1.0671435727267544</v>
      </c>
      <c r="V1509" t="s">
        <v>10</v>
      </c>
      <c r="W1509" t="s">
        <v>14</v>
      </c>
      <c r="X1509">
        <f t="shared" si="303"/>
        <v>229</v>
      </c>
      <c r="Y1509" s="3">
        <f t="shared" si="304"/>
        <v>4.7957905455967413</v>
      </c>
      <c r="Z1509" s="3">
        <f t="shared" si="304"/>
        <v>1.0671435727267544</v>
      </c>
    </row>
    <row r="1510" spans="1:26" x14ac:dyDescent="0.2">
      <c r="A1510" t="s">
        <v>6</v>
      </c>
      <c r="B1510" s="12">
        <v>1509</v>
      </c>
      <c r="C1510" s="12">
        <v>91</v>
      </c>
      <c r="D1510" s="12">
        <v>2282</v>
      </c>
      <c r="E1510" s="11">
        <v>627301</v>
      </c>
      <c r="F1510">
        <v>6262.5910000000003</v>
      </c>
      <c r="G1510">
        <v>6106</v>
      </c>
      <c r="H1510">
        <v>6106</v>
      </c>
      <c r="I1510">
        <v>6106</v>
      </c>
      <c r="J1510" s="5">
        <f t="shared" si="305"/>
        <v>146.00646260726509</v>
      </c>
      <c r="K1510">
        <f t="shared" si="308"/>
        <v>8.7170271732948237</v>
      </c>
      <c r="L1510">
        <f t="shared" si="308"/>
        <v>4.9836508851620183</v>
      </c>
      <c r="M1510">
        <v>3</v>
      </c>
      <c r="N1510">
        <v>3</v>
      </c>
      <c r="O1510">
        <v>3</v>
      </c>
      <c r="P1510" s="5">
        <f t="shared" si="306"/>
        <v>11.975873883509236</v>
      </c>
      <c r="Q1510">
        <f t="shared" ref="Q1510:R1513" si="311">LN(O1510)</f>
        <v>1.0986122886681098</v>
      </c>
      <c r="R1510">
        <f t="shared" si="311"/>
        <v>2.4828941162927762</v>
      </c>
      <c r="S1510" s="5">
        <f t="shared" si="301"/>
        <v>6109</v>
      </c>
      <c r="T1510" s="3">
        <f t="shared" si="309"/>
        <v>8.7175183726497671</v>
      </c>
      <c r="U1510" s="3">
        <f t="shared" si="302"/>
        <v>7.4665450014547945</v>
      </c>
      <c r="V1510" t="s">
        <v>10</v>
      </c>
      <c r="W1510" t="s">
        <v>14</v>
      </c>
      <c r="X1510">
        <f t="shared" si="303"/>
        <v>230</v>
      </c>
      <c r="Y1510" s="3">
        <f t="shared" si="304"/>
        <v>7.6184148846267137</v>
      </c>
      <c r="Z1510" s="3">
        <f t="shared" si="304"/>
        <v>2.500756768869242</v>
      </c>
    </row>
    <row r="1511" spans="1:26" x14ac:dyDescent="0.2">
      <c r="A1511" t="s">
        <v>6</v>
      </c>
      <c r="B1511" s="12">
        <v>1510</v>
      </c>
      <c r="C1511" s="12">
        <v>90</v>
      </c>
      <c r="D1511" s="12">
        <v>2283</v>
      </c>
      <c r="E1511" s="11">
        <v>621543.4</v>
      </c>
      <c r="F1511">
        <v>6230.2020000000002</v>
      </c>
      <c r="G1511">
        <v>7713</v>
      </c>
      <c r="H1511">
        <v>7713</v>
      </c>
      <c r="I1511">
        <v>7713</v>
      </c>
      <c r="J1511" s="5">
        <f t="shared" si="305"/>
        <v>186.14146654923854</v>
      </c>
      <c r="K1511">
        <f t="shared" si="308"/>
        <v>8.9506624959339991</v>
      </c>
      <c r="L1511">
        <f t="shared" si="308"/>
        <v>5.2265069574696161</v>
      </c>
      <c r="M1511">
        <v>22</v>
      </c>
      <c r="N1511">
        <v>22</v>
      </c>
      <c r="O1511">
        <v>22</v>
      </c>
      <c r="P1511" s="5">
        <f t="shared" si="306"/>
        <v>88.279641655278596</v>
      </c>
      <c r="Q1511">
        <f t="shared" si="311"/>
        <v>3.0910424533583161</v>
      </c>
      <c r="R1511">
        <f t="shared" si="311"/>
        <v>4.4805095221967743</v>
      </c>
      <c r="S1511" s="5">
        <f t="shared" si="301"/>
        <v>7735</v>
      </c>
      <c r="T1511" s="3">
        <f t="shared" si="309"/>
        <v>8.9535107630071664</v>
      </c>
      <c r="U1511" s="3">
        <f t="shared" si="302"/>
        <v>9.7070164796663896</v>
      </c>
      <c r="V1511" t="s">
        <v>10</v>
      </c>
      <c r="W1511" t="s">
        <v>14</v>
      </c>
      <c r="X1511">
        <f t="shared" si="303"/>
        <v>231</v>
      </c>
      <c r="Y1511" s="3">
        <f t="shared" si="304"/>
        <v>5.859620042575683</v>
      </c>
      <c r="Z1511" s="3">
        <f t="shared" si="304"/>
        <v>0.74599743527284179</v>
      </c>
    </row>
    <row r="1512" spans="1:26" x14ac:dyDescent="0.2">
      <c r="A1512" t="s">
        <v>6</v>
      </c>
      <c r="B1512" s="12">
        <v>1511</v>
      </c>
      <c r="C1512" s="12">
        <v>89</v>
      </c>
      <c r="D1512" s="12">
        <v>2284</v>
      </c>
      <c r="E1512" s="11">
        <v>612419.9</v>
      </c>
      <c r="F1512">
        <v>6197.66</v>
      </c>
      <c r="G1512">
        <v>171</v>
      </c>
      <c r="H1512">
        <v>171</v>
      </c>
      <c r="I1512">
        <v>171</v>
      </c>
      <c r="J1512" s="5">
        <f t="shared" si="305"/>
        <v>4.1883028294802305</v>
      </c>
      <c r="K1512">
        <f t="shared" si="308"/>
        <v>5.1416635565026603</v>
      </c>
      <c r="L1512">
        <f t="shared" si="308"/>
        <v>1.4322955992480544</v>
      </c>
      <c r="M1512">
        <v>37</v>
      </c>
      <c r="N1512">
        <v>37</v>
      </c>
      <c r="O1512">
        <v>37</v>
      </c>
      <c r="P1512" s="5">
        <f t="shared" si="306"/>
        <v>149.24987817982915</v>
      </c>
      <c r="Q1512">
        <f t="shared" si="311"/>
        <v>3.6109179126442243</v>
      </c>
      <c r="R1512">
        <f t="shared" si="311"/>
        <v>5.0056219360568281</v>
      </c>
      <c r="S1512" s="5">
        <f t="shared" si="301"/>
        <v>208</v>
      </c>
      <c r="T1512" s="3">
        <f t="shared" si="309"/>
        <v>5.3375380797013179</v>
      </c>
      <c r="U1512" s="3">
        <f t="shared" si="302"/>
        <v>6.4379175353048828</v>
      </c>
      <c r="V1512" t="s">
        <v>10</v>
      </c>
      <c r="W1512" t="s">
        <v>14</v>
      </c>
      <c r="X1512">
        <f t="shared" si="303"/>
        <v>232</v>
      </c>
      <c r="Y1512" s="3">
        <f t="shared" si="304"/>
        <v>1.5307456438584359</v>
      </c>
      <c r="Z1512" s="3">
        <f t="shared" si="304"/>
        <v>-3.5733263368087735</v>
      </c>
    </row>
    <row r="1513" spans="1:26" x14ac:dyDescent="0.2">
      <c r="A1513" t="s">
        <v>6</v>
      </c>
      <c r="B1513" s="12">
        <v>1512</v>
      </c>
      <c r="C1513" s="12">
        <v>88</v>
      </c>
      <c r="D1513" s="12">
        <v>2285</v>
      </c>
      <c r="E1513" s="11">
        <v>600021</v>
      </c>
      <c r="F1513">
        <v>6164.8329999999996</v>
      </c>
      <c r="G1513">
        <v>322</v>
      </c>
      <c r="H1513">
        <v>322</v>
      </c>
      <c r="I1513">
        <v>322</v>
      </c>
      <c r="J1513" s="5">
        <f t="shared" si="305"/>
        <v>8.0497182598609047</v>
      </c>
      <c r="K1513">
        <f t="shared" si="308"/>
        <v>5.7745515455444085</v>
      </c>
      <c r="L1513">
        <f t="shared" si="308"/>
        <v>2.0856370920429579</v>
      </c>
      <c r="M1513">
        <v>10</v>
      </c>
      <c r="N1513">
        <v>10</v>
      </c>
      <c r="O1513">
        <v>10</v>
      </c>
      <c r="P1513" s="5">
        <f t="shared" si="306"/>
        <v>40.552598910627424</v>
      </c>
      <c r="Q1513">
        <f t="shared" si="311"/>
        <v>2.3025850929940459</v>
      </c>
      <c r="R1513">
        <f t="shared" si="311"/>
        <v>3.7025998700151073</v>
      </c>
      <c r="S1513" s="5">
        <f t="shared" si="301"/>
        <v>332</v>
      </c>
      <c r="T1513" s="3">
        <f t="shared" si="309"/>
        <v>5.8051349689164882</v>
      </c>
      <c r="U1513" s="3">
        <f t="shared" si="302"/>
        <v>5.7882369620580647</v>
      </c>
      <c r="V1513" t="s">
        <v>10</v>
      </c>
      <c r="W1513" t="s">
        <v>14</v>
      </c>
      <c r="X1513">
        <f t="shared" si="303"/>
        <v>233</v>
      </c>
      <c r="Y1513" s="3">
        <f t="shared" si="304"/>
        <v>3.4719664525503626</v>
      </c>
      <c r="Z1513" s="3">
        <f t="shared" si="304"/>
        <v>-1.6169627779721494</v>
      </c>
    </row>
    <row r="1514" spans="1:26" x14ac:dyDescent="0.2">
      <c r="A1514" t="s">
        <v>6</v>
      </c>
      <c r="B1514" s="12">
        <v>1513</v>
      </c>
      <c r="C1514" s="12">
        <v>87</v>
      </c>
      <c r="D1514" s="12">
        <v>2286</v>
      </c>
      <c r="E1514" s="11">
        <v>593884.80000000005</v>
      </c>
      <c r="F1514">
        <v>6131.9560000000001</v>
      </c>
      <c r="G1514">
        <v>150</v>
      </c>
      <c r="H1514">
        <v>150</v>
      </c>
      <c r="I1514">
        <v>150</v>
      </c>
      <c r="J1514" s="5">
        <f t="shared" si="305"/>
        <v>3.788613549294408</v>
      </c>
      <c r="K1514">
        <f t="shared" si="308"/>
        <v>5.0106352940962555</v>
      </c>
      <c r="L1514">
        <f t="shared" si="308"/>
        <v>1.3320001340384362</v>
      </c>
      <c r="M1514">
        <v>0</v>
      </c>
      <c r="N1514">
        <v>0</v>
      </c>
      <c r="O1514">
        <v>0</v>
      </c>
      <c r="P1514" s="5">
        <f t="shared" si="306"/>
        <v>0</v>
      </c>
      <c r="Q1514">
        <v>0</v>
      </c>
      <c r="R1514">
        <v>0</v>
      </c>
      <c r="S1514" s="5">
        <f t="shared" si="301"/>
        <v>150</v>
      </c>
      <c r="T1514" s="3">
        <f t="shared" si="309"/>
        <v>5.0106352940962555</v>
      </c>
      <c r="U1514" s="3">
        <f t="shared" si="302"/>
        <v>1.3320001340384362</v>
      </c>
      <c r="V1514" t="s">
        <v>10</v>
      </c>
      <c r="W1514" t="s">
        <v>14</v>
      </c>
      <c r="X1514">
        <f t="shared" si="303"/>
        <v>234</v>
      </c>
      <c r="Y1514" s="3">
        <f t="shared" si="304"/>
        <v>5.0106352940962555</v>
      </c>
      <c r="Z1514" s="3">
        <f t="shared" si="304"/>
        <v>1.3320001340384362</v>
      </c>
    </row>
    <row r="1515" spans="1:26" x14ac:dyDescent="0.2">
      <c r="A1515" t="s">
        <v>6</v>
      </c>
      <c r="B1515" s="12">
        <v>1514</v>
      </c>
      <c r="C1515" s="12">
        <v>86</v>
      </c>
      <c r="D1515" s="12">
        <v>2287</v>
      </c>
      <c r="E1515" s="11">
        <v>584214.6</v>
      </c>
      <c r="F1515">
        <v>6098.9059999999999</v>
      </c>
      <c r="G1515">
        <v>2914</v>
      </c>
      <c r="H1515">
        <v>2914</v>
      </c>
      <c r="I1515">
        <v>2914</v>
      </c>
      <c r="J1515" s="5">
        <f t="shared" si="305"/>
        <v>74.818397212257281</v>
      </c>
      <c r="K1515">
        <f t="shared" si="308"/>
        <v>7.9772819867551501</v>
      </c>
      <c r="L1515">
        <f t="shared" si="308"/>
        <v>4.3150638067747131</v>
      </c>
      <c r="M1515">
        <v>4</v>
      </c>
      <c r="N1515">
        <v>4</v>
      </c>
      <c r="O1515">
        <v>4</v>
      </c>
      <c r="P1515" s="5">
        <f t="shared" si="306"/>
        <v>16.396383220203756</v>
      </c>
      <c r="Q1515">
        <f>LN(O1515)</f>
        <v>1.3862943611198906</v>
      </c>
      <c r="R1515">
        <f>LN(P1515)</f>
        <v>2.7970607751552263</v>
      </c>
      <c r="S1515" s="5">
        <f t="shared" si="301"/>
        <v>2918</v>
      </c>
      <c r="T1515" s="3">
        <f t="shared" si="309"/>
        <v>7.9786537290827306</v>
      </c>
      <c r="U1515" s="3">
        <f t="shared" si="302"/>
        <v>7.1121245819299395</v>
      </c>
      <c r="V1515" t="s">
        <v>10</v>
      </c>
      <c r="W1515" t="s">
        <v>14</v>
      </c>
      <c r="X1515">
        <f t="shared" si="303"/>
        <v>235</v>
      </c>
      <c r="Y1515" s="3">
        <f t="shared" si="304"/>
        <v>6.5909876256352593</v>
      </c>
      <c r="Z1515" s="3">
        <f t="shared" si="304"/>
        <v>1.5180030316194868</v>
      </c>
    </row>
    <row r="1516" spans="1:26" x14ac:dyDescent="0.2">
      <c r="A1516" t="s">
        <v>6</v>
      </c>
      <c r="B1516" s="12">
        <v>1515</v>
      </c>
      <c r="C1516" s="12">
        <v>85</v>
      </c>
      <c r="D1516" s="12">
        <v>2288</v>
      </c>
      <c r="E1516" s="11">
        <v>581182.1</v>
      </c>
      <c r="F1516">
        <v>6065.8230000000003</v>
      </c>
      <c r="G1516">
        <v>6326</v>
      </c>
      <c r="H1516">
        <v>6326</v>
      </c>
      <c r="I1516">
        <v>6326</v>
      </c>
      <c r="J1516" s="5">
        <f t="shared" si="305"/>
        <v>163.2706857282769</v>
      </c>
      <c r="K1516">
        <f t="shared" si="308"/>
        <v>8.7524234038655937</v>
      </c>
      <c r="L1516">
        <f t="shared" si="308"/>
        <v>5.0954094720942003</v>
      </c>
      <c r="M1516">
        <v>0</v>
      </c>
      <c r="N1516">
        <v>0</v>
      </c>
      <c r="O1516">
        <v>0</v>
      </c>
      <c r="P1516" s="5">
        <f t="shared" si="306"/>
        <v>0</v>
      </c>
      <c r="Q1516">
        <v>0</v>
      </c>
      <c r="R1516">
        <v>0</v>
      </c>
      <c r="S1516" s="5">
        <f t="shared" si="301"/>
        <v>6326</v>
      </c>
      <c r="T1516" s="3">
        <f t="shared" si="309"/>
        <v>8.7524234038655937</v>
      </c>
      <c r="U1516" s="3">
        <f t="shared" si="302"/>
        <v>5.0954094720942003</v>
      </c>
      <c r="V1516" t="s">
        <v>10</v>
      </c>
      <c r="W1516" t="s">
        <v>14</v>
      </c>
      <c r="X1516">
        <f t="shared" si="303"/>
        <v>236</v>
      </c>
      <c r="Y1516" s="3">
        <f t="shared" si="304"/>
        <v>8.7524234038655937</v>
      </c>
      <c r="Z1516" s="3">
        <f t="shared" si="304"/>
        <v>5.0954094720942003</v>
      </c>
    </row>
    <row r="1517" spans="1:26" x14ac:dyDescent="0.2">
      <c r="A1517" t="s">
        <v>6</v>
      </c>
      <c r="B1517" s="12">
        <v>1516</v>
      </c>
      <c r="C1517" s="12">
        <v>84</v>
      </c>
      <c r="D1517" s="12">
        <v>2289</v>
      </c>
      <c r="E1517" s="11">
        <v>572699.30000000005</v>
      </c>
      <c r="F1517">
        <v>6032.7209999999995</v>
      </c>
      <c r="G1517">
        <v>297</v>
      </c>
      <c r="H1517">
        <v>297</v>
      </c>
      <c r="I1517">
        <v>297</v>
      </c>
      <c r="J1517" s="5">
        <f t="shared" si="305"/>
        <v>7.778951362434003</v>
      </c>
      <c r="K1517">
        <f t="shared" si="308"/>
        <v>5.6937321388026998</v>
      </c>
      <c r="L1517">
        <f t="shared" si="308"/>
        <v>2.051421542786271</v>
      </c>
      <c r="M1517">
        <v>2</v>
      </c>
      <c r="N1517">
        <v>2</v>
      </c>
      <c r="O1517">
        <v>2</v>
      </c>
      <c r="P1517" s="5">
        <f t="shared" si="306"/>
        <v>8.2881339945938155</v>
      </c>
      <c r="Q1517">
        <f>LN(O1517)</f>
        <v>0.69314718055994529</v>
      </c>
      <c r="R1517">
        <f>LN(P1517)</f>
        <v>2.1148248526878151</v>
      </c>
      <c r="S1517" s="5">
        <f t="shared" si="301"/>
        <v>299</v>
      </c>
      <c r="T1517" s="3">
        <f t="shared" si="309"/>
        <v>5.7004435733906869</v>
      </c>
      <c r="U1517" s="3">
        <f t="shared" si="302"/>
        <v>4.1662463954740865</v>
      </c>
      <c r="V1517" t="s">
        <v>10</v>
      </c>
      <c r="W1517" t="s">
        <v>14</v>
      </c>
      <c r="X1517">
        <f t="shared" si="303"/>
        <v>237</v>
      </c>
      <c r="Y1517" s="3">
        <f t="shared" si="304"/>
        <v>5.0005849582427544</v>
      </c>
      <c r="Z1517" s="3">
        <f t="shared" si="304"/>
        <v>-6.340330990154408E-2</v>
      </c>
    </row>
    <row r="1518" spans="1:26" x14ac:dyDescent="0.2">
      <c r="A1518" t="s">
        <v>6</v>
      </c>
      <c r="B1518" s="12">
        <v>1517</v>
      </c>
      <c r="C1518" s="12">
        <v>83</v>
      </c>
      <c r="D1518" s="12">
        <v>2290</v>
      </c>
      <c r="E1518" s="11">
        <v>569435.30000000005</v>
      </c>
      <c r="F1518">
        <v>5999.7209999999995</v>
      </c>
      <c r="G1518">
        <v>1289</v>
      </c>
      <c r="H1518">
        <v>1289</v>
      </c>
      <c r="I1518">
        <v>1289</v>
      </c>
      <c r="J1518" s="5">
        <f t="shared" si="305"/>
        <v>33.954691604120775</v>
      </c>
      <c r="K1518">
        <f t="shared" si="308"/>
        <v>7.161622002939187</v>
      </c>
      <c r="L1518">
        <f t="shared" si="308"/>
        <v>3.5250270360365326</v>
      </c>
      <c r="M1518">
        <v>0</v>
      </c>
      <c r="N1518">
        <v>0</v>
      </c>
      <c r="O1518">
        <v>0</v>
      </c>
      <c r="P1518" s="5">
        <f t="shared" si="306"/>
        <v>0</v>
      </c>
      <c r="Q1518">
        <v>0</v>
      </c>
      <c r="R1518">
        <v>0</v>
      </c>
      <c r="S1518" s="5">
        <f t="shared" si="301"/>
        <v>1289</v>
      </c>
      <c r="T1518" s="3">
        <f t="shared" si="309"/>
        <v>7.161622002939187</v>
      </c>
      <c r="U1518" s="3">
        <f t="shared" si="302"/>
        <v>3.5250270360365326</v>
      </c>
      <c r="V1518" t="s">
        <v>10</v>
      </c>
      <c r="W1518" t="s">
        <v>14</v>
      </c>
      <c r="X1518">
        <f t="shared" si="303"/>
        <v>238</v>
      </c>
      <c r="Y1518" s="3">
        <f t="shared" si="304"/>
        <v>7.161622002939187</v>
      </c>
      <c r="Z1518" s="3">
        <f t="shared" si="304"/>
        <v>3.5250270360365326</v>
      </c>
    </row>
    <row r="1519" spans="1:26" x14ac:dyDescent="0.2">
      <c r="A1519" t="s">
        <v>6</v>
      </c>
      <c r="B1519" s="12">
        <v>1518</v>
      </c>
      <c r="C1519" s="12">
        <v>82</v>
      </c>
      <c r="D1519" s="12">
        <v>2291</v>
      </c>
      <c r="E1519" s="11">
        <v>560191.69999999995</v>
      </c>
      <c r="F1519">
        <v>5966.7089999999998</v>
      </c>
      <c r="G1519">
        <v>131</v>
      </c>
      <c r="H1519">
        <v>131</v>
      </c>
      <c r="I1519">
        <v>131</v>
      </c>
      <c r="J1519" s="5">
        <f t="shared" si="305"/>
        <v>3.5077278010366815</v>
      </c>
      <c r="K1519">
        <f t="shared" si="308"/>
        <v>4.8751973232011512</v>
      </c>
      <c r="L1519">
        <f t="shared" si="308"/>
        <v>1.2549684777242076</v>
      </c>
      <c r="M1519">
        <v>1</v>
      </c>
      <c r="N1519">
        <v>1</v>
      </c>
      <c r="O1519">
        <v>1</v>
      </c>
      <c r="P1519" s="5">
        <f t="shared" si="306"/>
        <v>4.1899144067525329</v>
      </c>
      <c r="Q1519">
        <f t="shared" ref="Q1519:R1531" si="312">LN(O1519)</f>
        <v>0</v>
      </c>
      <c r="R1519">
        <f t="shared" si="312"/>
        <v>1.4326803057427033</v>
      </c>
      <c r="S1519" s="5">
        <f t="shared" si="301"/>
        <v>132</v>
      </c>
      <c r="T1519" s="3">
        <f t="shared" si="309"/>
        <v>4.8828019225863706</v>
      </c>
      <c r="U1519" s="3">
        <f t="shared" si="302"/>
        <v>2.6876487834669112</v>
      </c>
      <c r="V1519" t="s">
        <v>10</v>
      </c>
      <c r="W1519" t="s">
        <v>14</v>
      </c>
      <c r="X1519">
        <f t="shared" si="303"/>
        <v>239</v>
      </c>
      <c r="Y1519" s="3">
        <f t="shared" si="304"/>
        <v>4.8751973232011512</v>
      </c>
      <c r="Z1519" s="3">
        <f t="shared" si="304"/>
        <v>-0.17771182801849572</v>
      </c>
    </row>
    <row r="1520" spans="1:26" x14ac:dyDescent="0.2">
      <c r="A1520" t="s">
        <v>6</v>
      </c>
      <c r="B1520" s="12">
        <v>1519</v>
      </c>
      <c r="C1520" s="12">
        <v>81</v>
      </c>
      <c r="D1520" s="12">
        <v>2292</v>
      </c>
      <c r="E1520" s="11">
        <v>556135.19999999995</v>
      </c>
      <c r="F1520">
        <v>5933.2539999999999</v>
      </c>
      <c r="G1520">
        <v>40</v>
      </c>
      <c r="H1520">
        <v>40</v>
      </c>
      <c r="I1520">
        <v>40</v>
      </c>
      <c r="J1520" s="5">
        <f t="shared" si="305"/>
        <v>1.0788743456627095</v>
      </c>
      <c r="K1520">
        <f t="shared" si="308"/>
        <v>3.6888794541139363</v>
      </c>
      <c r="L1520">
        <f t="shared" si="308"/>
        <v>7.5918225057868632E-2</v>
      </c>
      <c r="M1520">
        <v>3</v>
      </c>
      <c r="N1520">
        <v>3</v>
      </c>
      <c r="O1520">
        <v>3</v>
      </c>
      <c r="P1520" s="5">
        <f t="shared" si="306"/>
        <v>12.640618453213026</v>
      </c>
      <c r="Q1520">
        <f t="shared" si="312"/>
        <v>1.0986122886681098</v>
      </c>
      <c r="R1520">
        <f t="shared" si="312"/>
        <v>2.5369153157822875</v>
      </c>
      <c r="S1520" s="5">
        <f t="shared" si="301"/>
        <v>43</v>
      </c>
      <c r="T1520" s="3">
        <f t="shared" si="309"/>
        <v>3.7612001156935624</v>
      </c>
      <c r="U1520" s="3">
        <f t="shared" si="302"/>
        <v>2.612833540840156</v>
      </c>
      <c r="V1520" t="s">
        <v>10</v>
      </c>
      <c r="W1520" t="s">
        <v>14</v>
      </c>
      <c r="X1520">
        <f t="shared" si="303"/>
        <v>240</v>
      </c>
      <c r="Y1520" s="3">
        <f t="shared" si="304"/>
        <v>2.5902671654458267</v>
      </c>
      <c r="Z1520" s="3">
        <f t="shared" si="304"/>
        <v>-2.460997090724419</v>
      </c>
    </row>
    <row r="1521" spans="1:26" x14ac:dyDescent="0.2">
      <c r="A1521" t="s">
        <v>6</v>
      </c>
      <c r="B1521" s="12">
        <v>1520</v>
      </c>
      <c r="C1521" s="12">
        <v>80</v>
      </c>
      <c r="D1521" s="12">
        <v>2293</v>
      </c>
      <c r="E1521" s="11">
        <v>547164.1</v>
      </c>
      <c r="F1521">
        <v>5899.2070000000003</v>
      </c>
      <c r="G1521">
        <v>30</v>
      </c>
      <c r="H1521">
        <v>30</v>
      </c>
      <c r="I1521">
        <v>30</v>
      </c>
      <c r="J1521" s="5">
        <f t="shared" si="305"/>
        <v>0.82242237749150571</v>
      </c>
      <c r="K1521">
        <f t="shared" si="308"/>
        <v>3.4011973816621555</v>
      </c>
      <c r="L1521">
        <f t="shared" si="308"/>
        <v>-0.19550117466661379</v>
      </c>
      <c r="M1521">
        <v>1</v>
      </c>
      <c r="N1521">
        <v>1</v>
      </c>
      <c r="O1521">
        <v>1</v>
      </c>
      <c r="P1521" s="5">
        <f t="shared" si="306"/>
        <v>4.2378577324036941</v>
      </c>
      <c r="Q1521">
        <f t="shared" si="312"/>
        <v>0</v>
      </c>
      <c r="R1521">
        <f t="shared" si="312"/>
        <v>1.4440578897695886</v>
      </c>
      <c r="S1521" s="5">
        <f t="shared" si="301"/>
        <v>31</v>
      </c>
      <c r="T1521" s="3">
        <f t="shared" si="309"/>
        <v>3.4339872044851463</v>
      </c>
      <c r="U1521" s="3">
        <f t="shared" si="302"/>
        <v>1.2485567151029748</v>
      </c>
      <c r="V1521" t="s">
        <v>10</v>
      </c>
      <c r="W1521" t="s">
        <v>14</v>
      </c>
      <c r="X1521">
        <f t="shared" si="303"/>
        <v>241</v>
      </c>
      <c r="Y1521" s="3">
        <f t="shared" si="304"/>
        <v>3.4011973816621555</v>
      </c>
      <c r="Z1521" s="3">
        <f t="shared" si="304"/>
        <v>-1.6395590644362024</v>
      </c>
    </row>
    <row r="1522" spans="1:26" x14ac:dyDescent="0.2">
      <c r="A1522" t="s">
        <v>6</v>
      </c>
      <c r="B1522" s="12">
        <v>1521</v>
      </c>
      <c r="C1522" s="12">
        <v>79</v>
      </c>
      <c r="D1522" s="12">
        <v>2294</v>
      </c>
      <c r="E1522" s="11">
        <v>536363.69999999995</v>
      </c>
      <c r="F1522">
        <v>5864.9459999999999</v>
      </c>
      <c r="G1522">
        <v>138</v>
      </c>
      <c r="H1522">
        <v>138</v>
      </c>
      <c r="I1522">
        <v>138</v>
      </c>
      <c r="J1522" s="5">
        <f t="shared" si="305"/>
        <v>3.8593215760126949</v>
      </c>
      <c r="K1522">
        <f t="shared" si="308"/>
        <v>4.9272536851572051</v>
      </c>
      <c r="L1522">
        <f t="shared" si="308"/>
        <v>1.3504914105199139</v>
      </c>
      <c r="M1522">
        <v>1</v>
      </c>
      <c r="N1522">
        <v>1</v>
      </c>
      <c r="O1522">
        <v>1</v>
      </c>
      <c r="P1522" s="5">
        <f t="shared" si="306"/>
        <v>4.2626138416278687</v>
      </c>
      <c r="Q1522">
        <f t="shared" si="312"/>
        <v>0</v>
      </c>
      <c r="R1522">
        <f t="shared" si="312"/>
        <v>1.4498825499662735</v>
      </c>
      <c r="S1522" s="5">
        <f t="shared" si="301"/>
        <v>139</v>
      </c>
      <c r="T1522" s="3">
        <f t="shared" si="309"/>
        <v>4.9344739331306915</v>
      </c>
      <c r="U1522" s="3">
        <f t="shared" si="302"/>
        <v>2.8003739604861875</v>
      </c>
      <c r="V1522" t="s">
        <v>10</v>
      </c>
      <c r="W1522" t="s">
        <v>14</v>
      </c>
      <c r="X1522">
        <f t="shared" si="303"/>
        <v>242</v>
      </c>
      <c r="Y1522" s="3">
        <f t="shared" si="304"/>
        <v>4.9272536851572051</v>
      </c>
      <c r="Z1522" s="3">
        <f t="shared" si="304"/>
        <v>-9.9391139446359578E-2</v>
      </c>
    </row>
    <row r="1523" spans="1:26" x14ac:dyDescent="0.2">
      <c r="A1523" t="s">
        <v>6</v>
      </c>
      <c r="B1523" s="12">
        <v>1522</v>
      </c>
      <c r="C1523" s="12">
        <v>78</v>
      </c>
      <c r="D1523" s="12">
        <v>2295</v>
      </c>
      <c r="E1523" s="11">
        <v>535311.19999999995</v>
      </c>
      <c r="F1523">
        <v>5830.6670000000004</v>
      </c>
      <c r="G1523">
        <v>1845</v>
      </c>
      <c r="H1523">
        <v>1845</v>
      </c>
      <c r="I1523">
        <v>1845</v>
      </c>
      <c r="J1523" s="5">
        <f t="shared" si="305"/>
        <v>51.698899630719481</v>
      </c>
      <c r="K1523">
        <f t="shared" si="308"/>
        <v>7.5202345564746276</v>
      </c>
      <c r="L1523">
        <f t="shared" si="308"/>
        <v>3.9454364975493803</v>
      </c>
      <c r="M1523">
        <v>8</v>
      </c>
      <c r="N1523">
        <v>8</v>
      </c>
      <c r="O1523">
        <v>8</v>
      </c>
      <c r="P1523" s="5">
        <f t="shared" si="306"/>
        <v>34.301392962417502</v>
      </c>
      <c r="Q1523">
        <f t="shared" si="312"/>
        <v>2.0794415416798357</v>
      </c>
      <c r="R1523">
        <f t="shared" si="312"/>
        <v>3.535185964496482</v>
      </c>
      <c r="S1523" s="5">
        <f t="shared" si="301"/>
        <v>1853</v>
      </c>
      <c r="T1523" s="3">
        <f t="shared" si="309"/>
        <v>7.5245612262853596</v>
      </c>
      <c r="U1523" s="3">
        <f t="shared" si="302"/>
        <v>7.4806224620458623</v>
      </c>
      <c r="V1523" t="s">
        <v>10</v>
      </c>
      <c r="W1523" t="s">
        <v>14</v>
      </c>
      <c r="X1523">
        <f t="shared" si="303"/>
        <v>243</v>
      </c>
      <c r="Y1523" s="3">
        <f t="shared" si="304"/>
        <v>5.4407930147947923</v>
      </c>
      <c r="Z1523" s="3">
        <f t="shared" si="304"/>
        <v>0.41025053305289827</v>
      </c>
    </row>
    <row r="1524" spans="1:26" x14ac:dyDescent="0.2">
      <c r="A1524" t="s">
        <v>6</v>
      </c>
      <c r="B1524" s="12">
        <v>1523</v>
      </c>
      <c r="C1524" s="12">
        <v>77</v>
      </c>
      <c r="D1524" s="12">
        <v>2296</v>
      </c>
      <c r="E1524" s="11">
        <v>522130.1</v>
      </c>
      <c r="F1524">
        <v>5796.174</v>
      </c>
      <c r="G1524">
        <v>7</v>
      </c>
      <c r="H1524">
        <v>7</v>
      </c>
      <c r="I1524">
        <v>7</v>
      </c>
      <c r="J1524" s="5">
        <f t="shared" si="305"/>
        <v>0.2010993045603002</v>
      </c>
      <c r="K1524">
        <f t="shared" si="308"/>
        <v>1.9459101490553132</v>
      </c>
      <c r="L1524">
        <f t="shared" si="308"/>
        <v>-1.6039564403880273</v>
      </c>
      <c r="M1524">
        <v>10</v>
      </c>
      <c r="N1524">
        <v>10</v>
      </c>
      <c r="O1524">
        <v>10</v>
      </c>
      <c r="P1524" s="5">
        <f t="shared" si="306"/>
        <v>43.131900457094623</v>
      </c>
      <c r="Q1524">
        <f t="shared" si="312"/>
        <v>2.3025850929940459</v>
      </c>
      <c r="R1524">
        <f t="shared" si="312"/>
        <v>3.7642628731504888</v>
      </c>
      <c r="S1524" s="5">
        <f t="shared" si="301"/>
        <v>17</v>
      </c>
      <c r="T1524" s="3">
        <f t="shared" si="309"/>
        <v>2.8332133440562162</v>
      </c>
      <c r="U1524" s="3">
        <f t="shared" si="302"/>
        <v>2.1603064327624617</v>
      </c>
      <c r="V1524" t="s">
        <v>10</v>
      </c>
      <c r="W1524" t="s">
        <v>14</v>
      </c>
      <c r="X1524">
        <f t="shared" si="303"/>
        <v>244</v>
      </c>
      <c r="Y1524" s="3">
        <f t="shared" si="304"/>
        <v>-0.35667494393873267</v>
      </c>
      <c r="Z1524" s="3">
        <f t="shared" si="304"/>
        <v>-5.3682193135385159</v>
      </c>
    </row>
    <row r="1525" spans="1:26" x14ac:dyDescent="0.2">
      <c r="A1525" t="s">
        <v>6</v>
      </c>
      <c r="B1525" s="12">
        <v>1524</v>
      </c>
      <c r="C1525" s="12">
        <v>76</v>
      </c>
      <c r="D1525" s="12">
        <v>2297</v>
      </c>
      <c r="E1525" s="11">
        <v>520296.2</v>
      </c>
      <c r="F1525">
        <v>5761.3710000000001</v>
      </c>
      <c r="G1525">
        <v>28</v>
      </c>
      <c r="H1525">
        <v>28</v>
      </c>
      <c r="I1525">
        <v>28</v>
      </c>
      <c r="J1525" s="5">
        <f t="shared" si="305"/>
        <v>0.80723249564382749</v>
      </c>
      <c r="K1525">
        <f t="shared" si="308"/>
        <v>3.3322045101752038</v>
      </c>
      <c r="L1525">
        <f t="shared" si="308"/>
        <v>-0.21414355351341108</v>
      </c>
      <c r="M1525">
        <v>4</v>
      </c>
      <c r="N1525">
        <v>4</v>
      </c>
      <c r="O1525">
        <v>4</v>
      </c>
      <c r="P1525" s="5">
        <f t="shared" si="306"/>
        <v>17.356979788317744</v>
      </c>
      <c r="Q1525">
        <f t="shared" si="312"/>
        <v>1.3862943611198906</v>
      </c>
      <c r="R1525">
        <f t="shared" si="312"/>
        <v>2.8539947187694223</v>
      </c>
      <c r="S1525" s="5">
        <f t="shared" si="301"/>
        <v>32</v>
      </c>
      <c r="T1525" s="3">
        <f t="shared" si="309"/>
        <v>3.4657359027997265</v>
      </c>
      <c r="U1525" s="3">
        <f t="shared" si="302"/>
        <v>2.6398511652560113</v>
      </c>
      <c r="V1525" t="s">
        <v>10</v>
      </c>
      <c r="W1525" t="s">
        <v>14</v>
      </c>
      <c r="X1525">
        <f t="shared" si="303"/>
        <v>245</v>
      </c>
      <c r="Y1525" s="3">
        <f t="shared" si="304"/>
        <v>1.9459101490553132</v>
      </c>
      <c r="Z1525" s="3">
        <f t="shared" si="304"/>
        <v>-3.0681382722828334</v>
      </c>
    </row>
    <row r="1526" spans="1:26" x14ac:dyDescent="0.2">
      <c r="A1526" t="s">
        <v>6</v>
      </c>
      <c r="B1526" s="12">
        <v>1525</v>
      </c>
      <c r="C1526" s="12">
        <v>75</v>
      </c>
      <c r="D1526" s="12">
        <v>2298</v>
      </c>
      <c r="E1526" s="11">
        <v>506569.8</v>
      </c>
      <c r="F1526">
        <v>5726.9160000000002</v>
      </c>
      <c r="G1526">
        <v>73</v>
      </c>
      <c r="H1526">
        <v>73</v>
      </c>
      <c r="I1526">
        <v>73</v>
      </c>
      <c r="J1526" s="5">
        <f t="shared" si="305"/>
        <v>2.1615974738328263</v>
      </c>
      <c r="K1526">
        <f t="shared" si="308"/>
        <v>4.290459441148391</v>
      </c>
      <c r="L1526">
        <f t="shared" si="308"/>
        <v>0.77084751956694608</v>
      </c>
      <c r="M1526">
        <v>3</v>
      </c>
      <c r="N1526">
        <v>3</v>
      </c>
      <c r="O1526">
        <v>3</v>
      </c>
      <c r="P1526" s="5">
        <f t="shared" si="306"/>
        <v>13.096053792302872</v>
      </c>
      <c r="Q1526">
        <f t="shared" si="312"/>
        <v>1.0986122886681098</v>
      </c>
      <c r="R1526">
        <f t="shared" si="312"/>
        <v>2.5723109475972694</v>
      </c>
      <c r="S1526" s="5">
        <f t="shared" si="301"/>
        <v>76</v>
      </c>
      <c r="T1526" s="3">
        <f t="shared" si="309"/>
        <v>4.3307333402863311</v>
      </c>
      <c r="U1526" s="3">
        <f t="shared" si="302"/>
        <v>3.3431584671642156</v>
      </c>
      <c r="V1526" t="s">
        <v>10</v>
      </c>
      <c r="W1526" t="s">
        <v>14</v>
      </c>
      <c r="X1526">
        <f t="shared" si="303"/>
        <v>246</v>
      </c>
      <c r="Y1526" s="3">
        <f t="shared" si="304"/>
        <v>3.1918471524802809</v>
      </c>
      <c r="Z1526" s="3">
        <f t="shared" si="304"/>
        <v>-1.8014634280303232</v>
      </c>
    </row>
    <row r="1527" spans="1:26" x14ac:dyDescent="0.2">
      <c r="A1527" t="s">
        <v>6</v>
      </c>
      <c r="B1527" s="12">
        <v>1526</v>
      </c>
      <c r="C1527" s="12">
        <v>74</v>
      </c>
      <c r="D1527" s="12">
        <v>2299</v>
      </c>
      <c r="E1527" s="11">
        <v>502656.7</v>
      </c>
      <c r="F1527">
        <v>5692.4780000000001</v>
      </c>
      <c r="G1527">
        <v>27</v>
      </c>
      <c r="H1527">
        <v>27</v>
      </c>
      <c r="I1527">
        <v>27</v>
      </c>
      <c r="J1527" s="5">
        <f t="shared" si="305"/>
        <v>0.80571889323269741</v>
      </c>
      <c r="K1527">
        <f t="shared" si="308"/>
        <v>3.2958368660043291</v>
      </c>
      <c r="L1527">
        <f t="shared" si="308"/>
        <v>-0.21602036501047645</v>
      </c>
      <c r="M1527">
        <v>2</v>
      </c>
      <c r="N1527">
        <v>2</v>
      </c>
      <c r="O1527">
        <v>2</v>
      </c>
      <c r="P1527" s="5">
        <f t="shared" si="306"/>
        <v>8.7835209903314517</v>
      </c>
      <c r="Q1527">
        <f t="shared" si="312"/>
        <v>0.69314718055994529</v>
      </c>
      <c r="R1527">
        <f t="shared" si="312"/>
        <v>2.1728773512141561</v>
      </c>
      <c r="S1527" s="5">
        <f t="shared" si="301"/>
        <v>29</v>
      </c>
      <c r="T1527" s="3">
        <f t="shared" si="309"/>
        <v>3.3672958299864741</v>
      </c>
      <c r="U1527" s="3">
        <f t="shared" si="302"/>
        <v>1.9568569862036798</v>
      </c>
      <c r="V1527" t="s">
        <v>10</v>
      </c>
      <c r="W1527" t="s">
        <v>14</v>
      </c>
      <c r="X1527">
        <f t="shared" si="303"/>
        <v>247</v>
      </c>
      <c r="Y1527" s="3">
        <f t="shared" si="304"/>
        <v>2.6026896854443837</v>
      </c>
      <c r="Z1527" s="3">
        <f t="shared" si="304"/>
        <v>-2.3888977162246325</v>
      </c>
    </row>
    <row r="1528" spans="1:26" x14ac:dyDescent="0.2">
      <c r="A1528" t="s">
        <v>6</v>
      </c>
      <c r="B1528" s="12">
        <v>1527</v>
      </c>
      <c r="C1528" s="12">
        <v>73</v>
      </c>
      <c r="D1528" s="12">
        <v>2300</v>
      </c>
      <c r="E1528" s="11">
        <v>497984.1</v>
      </c>
      <c r="F1528">
        <v>5658.1559999999999</v>
      </c>
      <c r="G1528">
        <v>1789</v>
      </c>
      <c r="H1528">
        <v>1789</v>
      </c>
      <c r="I1528">
        <v>1789</v>
      </c>
      <c r="J1528" s="5">
        <f t="shared" si="305"/>
        <v>53.887262665615225</v>
      </c>
      <c r="K1528">
        <f t="shared" si="308"/>
        <v>7.4894120835087188</v>
      </c>
      <c r="L1528">
        <f t="shared" si="308"/>
        <v>3.9868941358068199</v>
      </c>
      <c r="M1528">
        <v>346</v>
      </c>
      <c r="N1528">
        <v>346</v>
      </c>
      <c r="O1528">
        <v>346</v>
      </c>
      <c r="P1528" s="5">
        <f t="shared" si="306"/>
        <v>1528.7666158373859</v>
      </c>
      <c r="Q1528">
        <f t="shared" si="312"/>
        <v>5.8464387750577247</v>
      </c>
      <c r="R1528">
        <f t="shared" si="312"/>
        <v>7.3322165558465748</v>
      </c>
      <c r="S1528" s="5">
        <f t="shared" si="301"/>
        <v>2135</v>
      </c>
      <c r="T1528" s="3">
        <f t="shared" si="309"/>
        <v>7.6662219256627253</v>
      </c>
      <c r="U1528" s="3">
        <f t="shared" si="302"/>
        <v>11.319110691653394</v>
      </c>
      <c r="V1528" t="s">
        <v>10</v>
      </c>
      <c r="W1528" t="s">
        <v>14</v>
      </c>
      <c r="X1528">
        <f t="shared" si="303"/>
        <v>248</v>
      </c>
      <c r="Y1528" s="3">
        <f t="shared" si="304"/>
        <v>1.6429733084509941</v>
      </c>
      <c r="Z1528" s="3">
        <f t="shared" si="304"/>
        <v>-3.3453224200397549</v>
      </c>
    </row>
    <row r="1529" spans="1:26" x14ac:dyDescent="0.2">
      <c r="A1529" t="s">
        <v>6</v>
      </c>
      <c r="B1529" s="12">
        <v>1528</v>
      </c>
      <c r="C1529" s="12">
        <v>72</v>
      </c>
      <c r="D1529" s="12">
        <v>2301</v>
      </c>
      <c r="E1529" s="11">
        <v>475324.8</v>
      </c>
      <c r="F1529">
        <v>5623.65</v>
      </c>
      <c r="G1529">
        <v>19</v>
      </c>
      <c r="H1529">
        <v>19</v>
      </c>
      <c r="I1529">
        <v>19</v>
      </c>
      <c r="J1529" s="5">
        <f t="shared" si="305"/>
        <v>0.59959000666491624</v>
      </c>
      <c r="K1529">
        <f t="shared" si="308"/>
        <v>2.9444389791664403</v>
      </c>
      <c r="L1529">
        <f t="shared" si="308"/>
        <v>-0.5115091795621709</v>
      </c>
      <c r="M1529">
        <v>130</v>
      </c>
      <c r="N1529">
        <v>130</v>
      </c>
      <c r="O1529">
        <v>130</v>
      </c>
      <c r="P1529" s="5">
        <f t="shared" si="306"/>
        <v>577.91647773243358</v>
      </c>
      <c r="Q1529">
        <f t="shared" si="312"/>
        <v>4.8675344504555822</v>
      </c>
      <c r="R1529">
        <f t="shared" si="312"/>
        <v>6.359429356037908</v>
      </c>
      <c r="S1529" s="5">
        <f t="shared" si="301"/>
        <v>149</v>
      </c>
      <c r="T1529" s="3">
        <f t="shared" si="309"/>
        <v>5.0039463059454592</v>
      </c>
      <c r="U1529" s="3">
        <f t="shared" si="302"/>
        <v>5.8479201764757374</v>
      </c>
      <c r="V1529" t="s">
        <v>10</v>
      </c>
      <c r="W1529" t="s">
        <v>14</v>
      </c>
      <c r="X1529">
        <f t="shared" si="303"/>
        <v>249</v>
      </c>
      <c r="Y1529" s="3">
        <f t="shared" si="304"/>
        <v>-1.9230954712891419</v>
      </c>
      <c r="Z1529" s="3">
        <f t="shared" si="304"/>
        <v>-6.8709385356000787</v>
      </c>
    </row>
    <row r="1530" spans="1:26" x14ac:dyDescent="0.2">
      <c r="A1530" t="s">
        <v>6</v>
      </c>
      <c r="B1530" s="12">
        <v>1529</v>
      </c>
      <c r="C1530" s="12">
        <v>71</v>
      </c>
      <c r="D1530" s="12">
        <v>2302</v>
      </c>
      <c r="E1530" s="11">
        <v>470002.3</v>
      </c>
      <c r="F1530">
        <v>5589.1639999999998</v>
      </c>
      <c r="G1530">
        <v>997</v>
      </c>
      <c r="H1530">
        <v>997</v>
      </c>
      <c r="I1530">
        <v>997</v>
      </c>
      <c r="J1530" s="5">
        <f t="shared" si="305"/>
        <v>31.818993226203361</v>
      </c>
      <c r="K1530">
        <f t="shared" si="308"/>
        <v>6.9047507699618382</v>
      </c>
      <c r="L1530">
        <f t="shared" si="308"/>
        <v>3.4600633827548966</v>
      </c>
      <c r="M1530">
        <v>103</v>
      </c>
      <c r="N1530">
        <v>103</v>
      </c>
      <c r="O1530">
        <v>103</v>
      </c>
      <c r="P1530" s="5">
        <f t="shared" si="306"/>
        <v>460.71290804850247</v>
      </c>
      <c r="Q1530">
        <f t="shared" si="312"/>
        <v>4.6347289882296359</v>
      </c>
      <c r="R1530">
        <f t="shared" si="312"/>
        <v>6.1327750898877689</v>
      </c>
      <c r="S1530" s="5">
        <f t="shared" si="301"/>
        <v>1100</v>
      </c>
      <c r="T1530" s="3">
        <f t="shared" si="309"/>
        <v>7.0030654587864616</v>
      </c>
      <c r="U1530" s="3">
        <f t="shared" si="302"/>
        <v>9.592838472642665</v>
      </c>
      <c r="V1530" t="s">
        <v>10</v>
      </c>
      <c r="W1530" t="s">
        <v>14</v>
      </c>
      <c r="X1530">
        <f t="shared" si="303"/>
        <v>250</v>
      </c>
      <c r="Y1530" s="3">
        <f t="shared" si="304"/>
        <v>2.2700217817322024</v>
      </c>
      <c r="Z1530" s="3">
        <f t="shared" si="304"/>
        <v>-2.6727117071328723</v>
      </c>
    </row>
    <row r="1531" spans="1:26" x14ac:dyDescent="0.2">
      <c r="A1531" t="s">
        <v>6</v>
      </c>
      <c r="B1531" s="12">
        <v>1530</v>
      </c>
      <c r="C1531" s="12">
        <v>70</v>
      </c>
      <c r="D1531" s="12">
        <v>2303</v>
      </c>
      <c r="E1531" s="11">
        <v>469560.4</v>
      </c>
      <c r="F1531">
        <v>5554.8310000000001</v>
      </c>
      <c r="G1531">
        <v>8384</v>
      </c>
      <c r="H1531">
        <v>8384</v>
      </c>
      <c r="I1531">
        <v>8384</v>
      </c>
      <c r="J1531" s="5">
        <f t="shared" si="305"/>
        <v>267.82496990802463</v>
      </c>
      <c r="K1531">
        <f t="shared" si="308"/>
        <v>9.0340804065608236</v>
      </c>
      <c r="L1531">
        <f t="shared" si="308"/>
        <v>5.5903336697917583</v>
      </c>
      <c r="M1531">
        <v>74</v>
      </c>
      <c r="N1531">
        <v>74</v>
      </c>
      <c r="O1531">
        <v>74</v>
      </c>
      <c r="P1531" s="5">
        <f t="shared" si="306"/>
        <v>333.04343552486114</v>
      </c>
      <c r="Q1531">
        <f t="shared" si="312"/>
        <v>4.3040650932041702</v>
      </c>
      <c r="R1531">
        <f t="shared" si="312"/>
        <v>5.8082729184858719</v>
      </c>
      <c r="S1531" s="5">
        <f t="shared" si="301"/>
        <v>8458</v>
      </c>
      <c r="T1531" s="3">
        <f t="shared" si="309"/>
        <v>9.0428680180324346</v>
      </c>
      <c r="U1531" s="3">
        <f t="shared" si="302"/>
        <v>11.39860658827763</v>
      </c>
      <c r="V1531" t="s">
        <v>10</v>
      </c>
      <c r="W1531" t="s">
        <v>14</v>
      </c>
      <c r="X1531">
        <f t="shared" si="303"/>
        <v>251</v>
      </c>
      <c r="Y1531" s="3">
        <f t="shared" si="304"/>
        <v>4.7300153133566534</v>
      </c>
      <c r="Z1531" s="3">
        <f t="shared" si="304"/>
        <v>-0.21793924869411363</v>
      </c>
    </row>
    <row r="1532" spans="1:26" x14ac:dyDescent="0.2">
      <c r="A1532" t="s">
        <v>6</v>
      </c>
      <c r="B1532" s="12">
        <v>1531</v>
      </c>
      <c r="C1532" s="12">
        <v>69</v>
      </c>
      <c r="D1532" s="12">
        <v>2304</v>
      </c>
      <c r="E1532" s="11">
        <v>428664.2</v>
      </c>
      <c r="F1532">
        <v>5520.43</v>
      </c>
      <c r="G1532">
        <v>1231</v>
      </c>
      <c r="H1532">
        <v>1231</v>
      </c>
      <c r="I1532">
        <v>1231</v>
      </c>
      <c r="J1532" s="5">
        <f t="shared" si="305"/>
        <v>43.075675552098822</v>
      </c>
      <c r="K1532">
        <f t="shared" si="308"/>
        <v>7.1155821261844538</v>
      </c>
      <c r="L1532">
        <f t="shared" si="308"/>
        <v>3.7629584654505916</v>
      </c>
      <c r="M1532">
        <v>0</v>
      </c>
      <c r="N1532">
        <v>0</v>
      </c>
      <c r="O1532">
        <v>0</v>
      </c>
      <c r="P1532" s="5">
        <f t="shared" si="306"/>
        <v>0</v>
      </c>
      <c r="Q1532">
        <v>0</v>
      </c>
      <c r="R1532">
        <v>0</v>
      </c>
      <c r="S1532" s="5">
        <f t="shared" si="301"/>
        <v>1231</v>
      </c>
      <c r="T1532" s="3">
        <f t="shared" si="309"/>
        <v>7.1155821261844538</v>
      </c>
      <c r="U1532" s="3">
        <f t="shared" si="302"/>
        <v>3.7629584654505916</v>
      </c>
      <c r="V1532" t="s">
        <v>10</v>
      </c>
      <c r="W1532" t="s">
        <v>14</v>
      </c>
      <c r="X1532">
        <f t="shared" si="303"/>
        <v>252</v>
      </c>
      <c r="Y1532" s="3">
        <f t="shared" si="304"/>
        <v>7.1155821261844538</v>
      </c>
      <c r="Z1532" s="3">
        <f t="shared" si="304"/>
        <v>3.7629584654505916</v>
      </c>
    </row>
    <row r="1533" spans="1:26" x14ac:dyDescent="0.2">
      <c r="A1533" t="s">
        <v>6</v>
      </c>
      <c r="B1533" s="12">
        <v>1532</v>
      </c>
      <c r="C1533" s="12">
        <v>68</v>
      </c>
      <c r="D1533" s="12">
        <v>2305</v>
      </c>
      <c r="E1533" s="11">
        <v>467120.5</v>
      </c>
      <c r="F1533">
        <v>5486.62</v>
      </c>
      <c r="G1533">
        <v>2109</v>
      </c>
      <c r="H1533">
        <v>2109</v>
      </c>
      <c r="I1533">
        <v>2109</v>
      </c>
      <c r="J1533" s="5">
        <f t="shared" si="305"/>
        <v>67.723424683780749</v>
      </c>
      <c r="K1533">
        <f t="shared" si="308"/>
        <v>7.6539691804787742</v>
      </c>
      <c r="L1533">
        <f t="shared" si="308"/>
        <v>4.2154321272175101</v>
      </c>
      <c r="M1533">
        <v>95</v>
      </c>
      <c r="N1533">
        <v>95</v>
      </c>
      <c r="O1533">
        <v>95</v>
      </c>
      <c r="P1533" s="5">
        <f t="shared" si="306"/>
        <v>432.87123948806368</v>
      </c>
      <c r="Q1533">
        <f t="shared" ref="Q1533:R1539" si="313">LN(O1533)</f>
        <v>4.5538768916005408</v>
      </c>
      <c r="R1533">
        <f t="shared" si="313"/>
        <v>6.0704403153918998</v>
      </c>
      <c r="S1533" s="5">
        <f t="shared" si="301"/>
        <v>2204</v>
      </c>
      <c r="T1533" s="3">
        <f t="shared" si="309"/>
        <v>7.6980291702728048</v>
      </c>
      <c r="U1533" s="3">
        <f t="shared" si="302"/>
        <v>10.28587244260941</v>
      </c>
      <c r="V1533" t="s">
        <v>10</v>
      </c>
      <c r="W1533" t="s">
        <v>14</v>
      </c>
      <c r="X1533">
        <f t="shared" si="303"/>
        <v>253</v>
      </c>
      <c r="Y1533" s="3">
        <f t="shared" si="304"/>
        <v>3.1000922888782334</v>
      </c>
      <c r="Z1533" s="3">
        <f t="shared" si="304"/>
        <v>-1.8550081881743896</v>
      </c>
    </row>
    <row r="1534" spans="1:26" x14ac:dyDescent="0.2">
      <c r="A1534" t="s">
        <v>6</v>
      </c>
      <c r="B1534" s="12">
        <v>1533</v>
      </c>
      <c r="C1534" s="12">
        <v>67</v>
      </c>
      <c r="D1534" s="12">
        <v>2306</v>
      </c>
      <c r="E1534" s="11">
        <v>466174.6</v>
      </c>
      <c r="F1534">
        <v>5452.9790000000003</v>
      </c>
      <c r="G1534">
        <v>1</v>
      </c>
      <c r="H1534">
        <v>1</v>
      </c>
      <c r="I1534">
        <v>1</v>
      </c>
      <c r="J1534" s="5">
        <f t="shared" si="305"/>
        <v>3.2176785264576832E-2</v>
      </c>
      <c r="K1534">
        <f t="shared" si="308"/>
        <v>0</v>
      </c>
      <c r="L1534">
        <f t="shared" si="308"/>
        <v>-3.4365100409607083</v>
      </c>
      <c r="M1534">
        <v>35</v>
      </c>
      <c r="N1534">
        <v>35</v>
      </c>
      <c r="O1534">
        <v>35</v>
      </c>
      <c r="P1534" s="5">
        <f t="shared" si="306"/>
        <v>160.4627488937698</v>
      </c>
      <c r="Q1534">
        <f t="shared" si="313"/>
        <v>3.5553480614894135</v>
      </c>
      <c r="R1534">
        <f t="shared" si="313"/>
        <v>5.0780618215122475</v>
      </c>
      <c r="S1534" s="5">
        <f t="shared" si="301"/>
        <v>36</v>
      </c>
      <c r="T1534" s="3">
        <f t="shared" si="309"/>
        <v>3.5835189384561099</v>
      </c>
      <c r="U1534" s="3">
        <f t="shared" si="302"/>
        <v>1.6415517805515392</v>
      </c>
      <c r="V1534" t="s">
        <v>10</v>
      </c>
      <c r="W1534" t="s">
        <v>14</v>
      </c>
      <c r="X1534">
        <f t="shared" si="303"/>
        <v>254</v>
      </c>
      <c r="Y1534" s="3">
        <f t="shared" si="304"/>
        <v>-3.5553480614894135</v>
      </c>
      <c r="Z1534" s="3">
        <f t="shared" si="304"/>
        <v>-8.5145718624729554</v>
      </c>
    </row>
    <row r="1535" spans="1:26" x14ac:dyDescent="0.2">
      <c r="A1535" t="s">
        <v>6</v>
      </c>
      <c r="B1535" s="12">
        <v>1534</v>
      </c>
      <c r="C1535" s="12">
        <v>66</v>
      </c>
      <c r="D1535" s="12">
        <v>2307</v>
      </c>
      <c r="E1535" s="11">
        <v>461988.6</v>
      </c>
      <c r="F1535">
        <v>5419.165</v>
      </c>
      <c r="G1535">
        <v>7</v>
      </c>
      <c r="H1535">
        <v>7</v>
      </c>
      <c r="I1535">
        <v>7</v>
      </c>
      <c r="J1535" s="5">
        <f t="shared" si="305"/>
        <v>0.22727833543944592</v>
      </c>
      <c r="K1535">
        <f t="shared" si="308"/>
        <v>1.9459101490553132</v>
      </c>
      <c r="L1535">
        <f t="shared" si="308"/>
        <v>-1.4815798652950993</v>
      </c>
      <c r="M1535">
        <v>10</v>
      </c>
      <c r="N1535">
        <v>10</v>
      </c>
      <c r="O1535">
        <v>10</v>
      </c>
      <c r="P1535" s="5">
        <f t="shared" si="306"/>
        <v>46.132568393839271</v>
      </c>
      <c r="Q1535">
        <f t="shared" si="313"/>
        <v>2.3025850929940459</v>
      </c>
      <c r="R1535">
        <f t="shared" si="313"/>
        <v>3.8315191733195948</v>
      </c>
      <c r="S1535" s="5">
        <f t="shared" si="301"/>
        <v>17</v>
      </c>
      <c r="T1535" s="3">
        <f t="shared" si="309"/>
        <v>2.8332133440562162</v>
      </c>
      <c r="U1535" s="3">
        <f t="shared" si="302"/>
        <v>2.3499393080244957</v>
      </c>
      <c r="V1535" t="s">
        <v>10</v>
      </c>
      <c r="W1535" t="s">
        <v>14</v>
      </c>
      <c r="X1535">
        <f t="shared" si="303"/>
        <v>255</v>
      </c>
      <c r="Y1535" s="3">
        <f t="shared" si="304"/>
        <v>-0.35667494393873267</v>
      </c>
      <c r="Z1535" s="3">
        <f t="shared" si="304"/>
        <v>-5.3130990386146939</v>
      </c>
    </row>
    <row r="1536" spans="1:26" x14ac:dyDescent="0.2">
      <c r="A1536" t="s">
        <v>6</v>
      </c>
      <c r="B1536" s="12">
        <v>1535</v>
      </c>
      <c r="C1536" s="12">
        <v>65</v>
      </c>
      <c r="D1536" s="12">
        <v>2308</v>
      </c>
      <c r="E1536" s="11">
        <v>453818</v>
      </c>
      <c r="F1536">
        <v>5385.6940000000004</v>
      </c>
      <c r="G1536">
        <v>1418</v>
      </c>
      <c r="H1536">
        <v>1418</v>
      </c>
      <c r="I1536">
        <v>1418</v>
      </c>
      <c r="J1536" s="5">
        <f t="shared" si="305"/>
        <v>46.869009162263282</v>
      </c>
      <c r="K1536">
        <f t="shared" si="308"/>
        <v>7.2570027070920728</v>
      </c>
      <c r="L1536">
        <f t="shared" si="308"/>
        <v>3.8473566715844956</v>
      </c>
      <c r="M1536">
        <v>160</v>
      </c>
      <c r="N1536">
        <v>160</v>
      </c>
      <c r="O1536">
        <v>160</v>
      </c>
      <c r="P1536" s="5">
        <f t="shared" si="306"/>
        <v>742.70836776096075</v>
      </c>
      <c r="Q1536">
        <f t="shared" si="313"/>
        <v>5.0751738152338266</v>
      </c>
      <c r="R1536">
        <f t="shared" si="313"/>
        <v>6.6103034612887184</v>
      </c>
      <c r="S1536" s="5">
        <f t="shared" si="301"/>
        <v>1578</v>
      </c>
      <c r="T1536" s="3">
        <f t="shared" si="309"/>
        <v>7.3639135014058192</v>
      </c>
      <c r="U1536" s="3">
        <f t="shared" si="302"/>
        <v>10.457660132873213</v>
      </c>
      <c r="V1536" t="s">
        <v>10</v>
      </c>
      <c r="W1536" t="s">
        <v>14</v>
      </c>
      <c r="X1536">
        <f t="shared" si="303"/>
        <v>256</v>
      </c>
      <c r="Y1536" s="3">
        <f t="shared" si="304"/>
        <v>2.1818288918582462</v>
      </c>
      <c r="Z1536" s="3">
        <f t="shared" si="304"/>
        <v>-2.7629467897042228</v>
      </c>
    </row>
    <row r="1537" spans="1:26" x14ac:dyDescent="0.2">
      <c r="A1537" t="s">
        <v>6</v>
      </c>
      <c r="B1537" s="12">
        <v>1536</v>
      </c>
      <c r="C1537" s="12">
        <v>64</v>
      </c>
      <c r="D1537" s="12">
        <v>2309</v>
      </c>
      <c r="E1537" s="11">
        <v>437632.8</v>
      </c>
      <c r="F1537">
        <v>5351.6459999999997</v>
      </c>
      <c r="G1537">
        <v>1801</v>
      </c>
      <c r="H1537">
        <v>1801</v>
      </c>
      <c r="I1537">
        <v>1801</v>
      </c>
      <c r="J1537" s="5">
        <f t="shared" si="305"/>
        <v>61.729833778455365</v>
      </c>
      <c r="K1537">
        <f t="shared" si="308"/>
        <v>7.4960973451759561</v>
      </c>
      <c r="L1537">
        <f t="shared" si="308"/>
        <v>4.1227673436831669</v>
      </c>
      <c r="M1537">
        <v>51</v>
      </c>
      <c r="N1537">
        <v>51</v>
      </c>
      <c r="O1537">
        <v>51</v>
      </c>
      <c r="P1537" s="5">
        <f t="shared" si="306"/>
        <v>238.24445787333468</v>
      </c>
      <c r="Q1537">
        <f t="shared" si="313"/>
        <v>3.9318256327243257</v>
      </c>
      <c r="R1537">
        <f t="shared" si="313"/>
        <v>5.4732972804519351</v>
      </c>
      <c r="S1537" s="5">
        <f t="shared" si="301"/>
        <v>1852</v>
      </c>
      <c r="T1537" s="3">
        <f t="shared" si="309"/>
        <v>7.5240214152061249</v>
      </c>
      <c r="U1537" s="3">
        <f t="shared" si="302"/>
        <v>9.5960646241351029</v>
      </c>
      <c r="V1537" t="s">
        <v>10</v>
      </c>
      <c r="W1537" t="s">
        <v>14</v>
      </c>
      <c r="X1537">
        <f t="shared" si="303"/>
        <v>257</v>
      </c>
      <c r="Y1537" s="3">
        <f t="shared" si="304"/>
        <v>3.5642717124516303</v>
      </c>
      <c r="Z1537" s="3">
        <f t="shared" si="304"/>
        <v>-1.3505299367687682</v>
      </c>
    </row>
    <row r="1538" spans="1:26" x14ac:dyDescent="0.2">
      <c r="A1538" t="s">
        <v>6</v>
      </c>
      <c r="B1538" s="12">
        <v>1537</v>
      </c>
      <c r="C1538" s="12">
        <v>63</v>
      </c>
      <c r="D1538" s="12">
        <v>2310</v>
      </c>
      <c r="E1538" s="11">
        <v>433785.8</v>
      </c>
      <c r="F1538">
        <v>5317.7889999999998</v>
      </c>
      <c r="G1538">
        <v>2866</v>
      </c>
      <c r="H1538">
        <v>2866</v>
      </c>
      <c r="I1538">
        <v>2866</v>
      </c>
      <c r="J1538" s="5">
        <f t="shared" si="305"/>
        <v>99.10421226328755</v>
      </c>
      <c r="K1538">
        <f t="shared" si="308"/>
        <v>7.9606726083881174</v>
      </c>
      <c r="L1538">
        <f t="shared" si="308"/>
        <v>4.596171945612114</v>
      </c>
      <c r="M1538">
        <v>211</v>
      </c>
      <c r="N1538">
        <v>211</v>
      </c>
      <c r="O1538">
        <v>211</v>
      </c>
      <c r="P1538" s="5">
        <f t="shared" si="306"/>
        <v>991.95361079576492</v>
      </c>
      <c r="Q1538">
        <f t="shared" si="313"/>
        <v>5.3518581334760666</v>
      </c>
      <c r="R1538">
        <f t="shared" si="313"/>
        <v>6.8996763428807144</v>
      </c>
      <c r="S1538" s="5">
        <f t="shared" ref="S1538:S1601" si="314">I1538+O1538</f>
        <v>3077</v>
      </c>
      <c r="T1538" s="3">
        <f t="shared" si="309"/>
        <v>8.0317103753220422</v>
      </c>
      <c r="U1538" s="3">
        <f t="shared" ref="U1538:U1601" si="315">L1538+R1538</f>
        <v>11.495848288492828</v>
      </c>
      <c r="V1538" t="s">
        <v>10</v>
      </c>
      <c r="W1538" t="s">
        <v>14</v>
      </c>
      <c r="X1538">
        <f t="shared" ref="X1538:X1601" si="316">1+X1537</f>
        <v>258</v>
      </c>
      <c r="Y1538" s="3">
        <f t="shared" ref="Y1538:Z1601" si="317">K1538-Q1538</f>
        <v>2.6088144749120508</v>
      </c>
      <c r="Z1538" s="3">
        <f t="shared" si="317"/>
        <v>-2.3035043972686005</v>
      </c>
    </row>
    <row r="1539" spans="1:26" x14ac:dyDescent="0.2">
      <c r="A1539" t="s">
        <v>6</v>
      </c>
      <c r="B1539" s="12">
        <v>1538</v>
      </c>
      <c r="C1539" s="12">
        <v>62</v>
      </c>
      <c r="D1539" s="12">
        <v>2311</v>
      </c>
      <c r="E1539" s="11">
        <v>408364.4</v>
      </c>
      <c r="F1539">
        <v>5284.5789999999997</v>
      </c>
      <c r="G1539">
        <v>1546</v>
      </c>
      <c r="H1539">
        <v>1546</v>
      </c>
      <c r="I1539">
        <v>1546</v>
      </c>
      <c r="J1539" s="5">
        <f t="shared" ref="J1539:J1602" si="318">(I1539/E1539)*15000</f>
        <v>56.78751624774344</v>
      </c>
      <c r="K1539">
        <f t="shared" si="308"/>
        <v>7.3434262291473669</v>
      </c>
      <c r="L1539">
        <f t="shared" si="308"/>
        <v>4.039316517200267</v>
      </c>
      <c r="M1539">
        <v>78</v>
      </c>
      <c r="N1539">
        <v>78</v>
      </c>
      <c r="O1539">
        <v>78</v>
      </c>
      <c r="P1539" s="5">
        <f t="shared" ref="P1539:P1602" si="319">(O1539/F1539)*25000</f>
        <v>368.99817374288472</v>
      </c>
      <c r="Q1539">
        <f t="shared" si="313"/>
        <v>4.3567088266895917</v>
      </c>
      <c r="R1539">
        <f t="shared" si="313"/>
        <v>5.9107916948220049</v>
      </c>
      <c r="S1539" s="5">
        <f t="shared" si="314"/>
        <v>1624</v>
      </c>
      <c r="T1539" s="3">
        <f t="shared" si="309"/>
        <v>7.3926475207216233</v>
      </c>
      <c r="U1539" s="3">
        <f t="shared" si="315"/>
        <v>9.9501082120222719</v>
      </c>
      <c r="V1539" t="s">
        <v>10</v>
      </c>
      <c r="W1539" t="s">
        <v>14</v>
      </c>
      <c r="X1539">
        <f t="shared" si="316"/>
        <v>259</v>
      </c>
      <c r="Y1539" s="3">
        <f t="shared" si="317"/>
        <v>2.9867174024577752</v>
      </c>
      <c r="Z1539" s="3">
        <f t="shared" si="317"/>
        <v>-1.871475177621738</v>
      </c>
    </row>
    <row r="1540" spans="1:26" x14ac:dyDescent="0.2">
      <c r="A1540" t="s">
        <v>6</v>
      </c>
      <c r="B1540" s="12">
        <v>1539</v>
      </c>
      <c r="C1540" s="12">
        <v>61</v>
      </c>
      <c r="D1540" s="12">
        <v>2312</v>
      </c>
      <c r="E1540" s="11">
        <v>401366.8</v>
      </c>
      <c r="F1540">
        <v>5251.518</v>
      </c>
      <c r="G1540">
        <v>886</v>
      </c>
      <c r="H1540">
        <v>886</v>
      </c>
      <c r="I1540">
        <v>886</v>
      </c>
      <c r="J1540" s="5">
        <f t="shared" si="318"/>
        <v>33.111856785364417</v>
      </c>
      <c r="K1540">
        <f t="shared" si="308"/>
        <v>6.7867169506050811</v>
      </c>
      <c r="L1540">
        <f t="shared" si="308"/>
        <v>3.4998914292789602</v>
      </c>
      <c r="M1540">
        <v>0</v>
      </c>
      <c r="N1540">
        <v>0</v>
      </c>
      <c r="O1540">
        <v>0</v>
      </c>
      <c r="P1540" s="5">
        <f t="shared" si="319"/>
        <v>0</v>
      </c>
      <c r="Q1540">
        <v>0</v>
      </c>
      <c r="R1540">
        <v>0</v>
      </c>
      <c r="S1540" s="5">
        <f t="shared" si="314"/>
        <v>886</v>
      </c>
      <c r="T1540" s="3">
        <f t="shared" si="309"/>
        <v>6.7867169506050811</v>
      </c>
      <c r="U1540" s="3">
        <f t="shared" si="315"/>
        <v>3.4998914292789602</v>
      </c>
      <c r="V1540" t="s">
        <v>10</v>
      </c>
      <c r="W1540" t="s">
        <v>14</v>
      </c>
      <c r="X1540">
        <f t="shared" si="316"/>
        <v>260</v>
      </c>
      <c r="Y1540" s="3">
        <f t="shared" si="317"/>
        <v>6.7867169506050811</v>
      </c>
      <c r="Z1540" s="3">
        <f t="shared" si="317"/>
        <v>3.4998914292789602</v>
      </c>
    </row>
    <row r="1541" spans="1:26" x14ac:dyDescent="0.2">
      <c r="A1541" t="s">
        <v>6</v>
      </c>
      <c r="B1541" s="12">
        <v>1540</v>
      </c>
      <c r="C1541" s="12">
        <v>60</v>
      </c>
      <c r="D1541" s="12">
        <v>2313</v>
      </c>
      <c r="E1541" s="11">
        <v>385779.7</v>
      </c>
      <c r="F1541">
        <v>5218.9799999999996</v>
      </c>
      <c r="G1541">
        <v>61</v>
      </c>
      <c r="H1541">
        <v>61</v>
      </c>
      <c r="I1541">
        <v>61</v>
      </c>
      <c r="J1541" s="5">
        <f t="shared" si="318"/>
        <v>2.3718199791227996</v>
      </c>
      <c r="K1541">
        <f t="shared" si="308"/>
        <v>4.1108738641733114</v>
      </c>
      <c r="L1541">
        <f t="shared" si="308"/>
        <v>0.86365758412501947</v>
      </c>
      <c r="M1541">
        <v>0</v>
      </c>
      <c r="N1541">
        <v>0</v>
      </c>
      <c r="O1541">
        <v>0</v>
      </c>
      <c r="P1541" s="5">
        <f t="shared" si="319"/>
        <v>0</v>
      </c>
      <c r="Q1541">
        <v>0</v>
      </c>
      <c r="R1541">
        <v>0</v>
      </c>
      <c r="S1541" s="5">
        <f t="shared" si="314"/>
        <v>61</v>
      </c>
      <c r="T1541" s="3">
        <f t="shared" si="309"/>
        <v>4.1108738641733114</v>
      </c>
      <c r="U1541" s="3">
        <f t="shared" si="315"/>
        <v>0.86365758412501947</v>
      </c>
      <c r="V1541" t="s">
        <v>10</v>
      </c>
      <c r="W1541" t="s">
        <v>14</v>
      </c>
      <c r="X1541">
        <f t="shared" si="316"/>
        <v>261</v>
      </c>
      <c r="Y1541" s="3">
        <f t="shared" si="317"/>
        <v>4.1108738641733114</v>
      </c>
      <c r="Z1541" s="3">
        <f t="shared" si="317"/>
        <v>0.86365758412501947</v>
      </c>
    </row>
    <row r="1542" spans="1:26" x14ac:dyDescent="0.2">
      <c r="A1542" t="s">
        <v>6</v>
      </c>
      <c r="B1542" s="12">
        <v>1541</v>
      </c>
      <c r="C1542" s="12">
        <v>59</v>
      </c>
      <c r="D1542" s="12">
        <v>2314</v>
      </c>
      <c r="E1542" s="11">
        <v>387026.8</v>
      </c>
      <c r="F1542">
        <v>5187.2049999999999</v>
      </c>
      <c r="G1542">
        <v>3479</v>
      </c>
      <c r="H1542">
        <v>3479</v>
      </c>
      <c r="I1542">
        <v>3479</v>
      </c>
      <c r="J1542" s="5">
        <f t="shared" si="318"/>
        <v>134.83562378625976</v>
      </c>
      <c r="K1542">
        <f t="shared" si="308"/>
        <v>8.1545001751519415</v>
      </c>
      <c r="L1542">
        <f t="shared" si="308"/>
        <v>4.9040564349760905</v>
      </c>
      <c r="M1542">
        <v>0</v>
      </c>
      <c r="N1542">
        <v>0</v>
      </c>
      <c r="O1542">
        <v>0</v>
      </c>
      <c r="P1542" s="5">
        <f t="shared" si="319"/>
        <v>0</v>
      </c>
      <c r="Q1542">
        <v>0</v>
      </c>
      <c r="R1542">
        <v>0</v>
      </c>
      <c r="S1542" s="5">
        <f t="shared" si="314"/>
        <v>3479</v>
      </c>
      <c r="T1542" s="3">
        <f t="shared" si="309"/>
        <v>8.1545001751519415</v>
      </c>
      <c r="U1542" s="3">
        <f t="shared" si="315"/>
        <v>4.9040564349760905</v>
      </c>
      <c r="V1542" t="s">
        <v>10</v>
      </c>
      <c r="W1542" t="s">
        <v>14</v>
      </c>
      <c r="X1542">
        <f t="shared" si="316"/>
        <v>262</v>
      </c>
      <c r="Y1542" s="3">
        <f t="shared" si="317"/>
        <v>8.1545001751519415</v>
      </c>
      <c r="Z1542" s="3">
        <f t="shared" si="317"/>
        <v>4.9040564349760905</v>
      </c>
    </row>
    <row r="1543" spans="1:26" x14ac:dyDescent="0.2">
      <c r="A1543" t="s">
        <v>6</v>
      </c>
      <c r="B1543" s="12">
        <v>1542</v>
      </c>
      <c r="C1543" s="12">
        <v>58</v>
      </c>
      <c r="D1543" s="12">
        <v>2315</v>
      </c>
      <c r="E1543" s="11">
        <v>370493</v>
      </c>
      <c r="F1543">
        <v>5156.1419999999998</v>
      </c>
      <c r="G1543">
        <v>112</v>
      </c>
      <c r="H1543">
        <v>112</v>
      </c>
      <c r="I1543">
        <v>112</v>
      </c>
      <c r="J1543" s="5">
        <f t="shared" si="318"/>
        <v>4.5344986275044334</v>
      </c>
      <c r="K1543">
        <f t="shared" si="308"/>
        <v>4.7184988712950942</v>
      </c>
      <c r="L1543">
        <f t="shared" si="308"/>
        <v>1.5117145212269598</v>
      </c>
      <c r="M1543">
        <v>1</v>
      </c>
      <c r="N1543">
        <v>1</v>
      </c>
      <c r="O1543">
        <v>1</v>
      </c>
      <c r="P1543" s="5">
        <f t="shared" si="319"/>
        <v>4.8485864043309901</v>
      </c>
      <c r="Q1543">
        <f>LN(O1543)</f>
        <v>0</v>
      </c>
      <c r="R1543">
        <f>LN(P1543)</f>
        <v>1.5786871994412512</v>
      </c>
      <c r="S1543" s="5">
        <f t="shared" si="314"/>
        <v>113</v>
      </c>
      <c r="T1543" s="3">
        <f t="shared" si="309"/>
        <v>4.7273878187123408</v>
      </c>
      <c r="U1543" s="3">
        <f t="shared" si="315"/>
        <v>3.0904017206682113</v>
      </c>
      <c r="V1543" t="s">
        <v>10</v>
      </c>
      <c r="W1543" t="s">
        <v>14</v>
      </c>
      <c r="X1543">
        <f t="shared" si="316"/>
        <v>263</v>
      </c>
      <c r="Y1543" s="3">
        <f t="shared" si="317"/>
        <v>4.7184988712950942</v>
      </c>
      <c r="Z1543" s="3">
        <f t="shared" si="317"/>
        <v>-6.6972678214291426E-2</v>
      </c>
    </row>
    <row r="1544" spans="1:26" x14ac:dyDescent="0.2">
      <c r="A1544" t="s">
        <v>6</v>
      </c>
      <c r="B1544" s="12">
        <v>1543</v>
      </c>
      <c r="C1544" s="12">
        <v>57</v>
      </c>
      <c r="D1544" s="12">
        <v>2316</v>
      </c>
      <c r="E1544" s="11">
        <v>380294.2</v>
      </c>
      <c r="F1544">
        <v>5124.4139999999998</v>
      </c>
      <c r="G1544">
        <v>890</v>
      </c>
      <c r="H1544">
        <v>890</v>
      </c>
      <c r="I1544">
        <v>890</v>
      </c>
      <c r="J1544" s="5">
        <f t="shared" si="318"/>
        <v>35.104400750787157</v>
      </c>
      <c r="K1544">
        <f t="shared" si="308"/>
        <v>6.7912214627261855</v>
      </c>
      <c r="L1544">
        <f t="shared" si="308"/>
        <v>3.55832650012802</v>
      </c>
      <c r="M1544">
        <v>0</v>
      </c>
      <c r="N1544">
        <v>0</v>
      </c>
      <c r="O1544">
        <v>0</v>
      </c>
      <c r="P1544" s="5">
        <f t="shared" si="319"/>
        <v>0</v>
      </c>
      <c r="Q1544">
        <v>0</v>
      </c>
      <c r="R1544">
        <v>0</v>
      </c>
      <c r="S1544" s="5">
        <f t="shared" si="314"/>
        <v>890</v>
      </c>
      <c r="T1544" s="3">
        <f t="shared" si="309"/>
        <v>6.7912214627261855</v>
      </c>
      <c r="U1544" s="3">
        <f t="shared" si="315"/>
        <v>3.55832650012802</v>
      </c>
      <c r="V1544" t="s">
        <v>10</v>
      </c>
      <c r="W1544" t="s">
        <v>14</v>
      </c>
      <c r="X1544">
        <f t="shared" si="316"/>
        <v>264</v>
      </c>
      <c r="Y1544" s="3">
        <f t="shared" si="317"/>
        <v>6.7912214627261855</v>
      </c>
      <c r="Z1544" s="3">
        <f t="shared" si="317"/>
        <v>3.55832650012802</v>
      </c>
    </row>
    <row r="1545" spans="1:26" x14ac:dyDescent="0.2">
      <c r="A1545" t="s">
        <v>6</v>
      </c>
      <c r="B1545" s="12">
        <v>1544</v>
      </c>
      <c r="C1545" s="12">
        <v>56</v>
      </c>
      <c r="D1545" s="12">
        <v>2317</v>
      </c>
      <c r="E1545" s="11">
        <v>375398.8</v>
      </c>
      <c r="F1545">
        <v>5092.2489999999998</v>
      </c>
      <c r="G1545">
        <v>4</v>
      </c>
      <c r="H1545">
        <v>4</v>
      </c>
      <c r="I1545">
        <v>4</v>
      </c>
      <c r="J1545" s="5">
        <f t="shared" si="318"/>
        <v>0.15983002609491562</v>
      </c>
      <c r="K1545">
        <f t="shared" si="308"/>
        <v>1.3862943611198906</v>
      </c>
      <c r="L1545">
        <f t="shared" si="308"/>
        <v>-1.8336443653348948</v>
      </c>
      <c r="M1545">
        <v>0</v>
      </c>
      <c r="N1545">
        <v>0</v>
      </c>
      <c r="O1545">
        <v>0</v>
      </c>
      <c r="P1545" s="5">
        <f t="shared" si="319"/>
        <v>0</v>
      </c>
      <c r="Q1545">
        <v>0</v>
      </c>
      <c r="R1545">
        <v>0</v>
      </c>
      <c r="S1545" s="5">
        <f t="shared" si="314"/>
        <v>4</v>
      </c>
      <c r="T1545" s="3">
        <f t="shared" si="309"/>
        <v>1.3862943611198906</v>
      </c>
      <c r="U1545" s="3">
        <f t="shared" si="315"/>
        <v>-1.8336443653348948</v>
      </c>
      <c r="V1545" t="s">
        <v>10</v>
      </c>
      <c r="W1545" t="s">
        <v>14</v>
      </c>
      <c r="X1545">
        <f t="shared" si="316"/>
        <v>265</v>
      </c>
      <c r="Y1545" s="3">
        <f t="shared" si="317"/>
        <v>1.3862943611198906</v>
      </c>
      <c r="Z1545" s="3">
        <f t="shared" si="317"/>
        <v>-1.8336443653348948</v>
      </c>
    </row>
    <row r="1546" spans="1:26" x14ac:dyDescent="0.2">
      <c r="A1546" t="s">
        <v>6</v>
      </c>
      <c r="B1546" s="12">
        <v>1545</v>
      </c>
      <c r="C1546" s="12">
        <v>55</v>
      </c>
      <c r="D1546" s="12">
        <v>2318</v>
      </c>
      <c r="E1546" s="11">
        <v>374583.1</v>
      </c>
      <c r="F1546">
        <v>5059.5860000000002</v>
      </c>
      <c r="G1546">
        <v>632</v>
      </c>
      <c r="H1546">
        <v>632</v>
      </c>
      <c r="I1546">
        <v>632</v>
      </c>
      <c r="J1546" s="5">
        <f t="shared" si="318"/>
        <v>25.308135898282654</v>
      </c>
      <c r="K1546">
        <f t="shared" si="308"/>
        <v>6.4488893941468577</v>
      </c>
      <c r="L1546">
        <f t="shared" si="308"/>
        <v>3.2311259210458907</v>
      </c>
      <c r="M1546">
        <v>0</v>
      </c>
      <c r="N1546">
        <v>0</v>
      </c>
      <c r="O1546">
        <v>0</v>
      </c>
      <c r="P1546" s="5">
        <f t="shared" si="319"/>
        <v>0</v>
      </c>
      <c r="Q1546">
        <v>0</v>
      </c>
      <c r="R1546">
        <v>0</v>
      </c>
      <c r="S1546" s="5">
        <f t="shared" si="314"/>
        <v>632</v>
      </c>
      <c r="T1546" s="3">
        <f t="shared" si="309"/>
        <v>6.4488893941468577</v>
      </c>
      <c r="U1546" s="3">
        <f t="shared" si="315"/>
        <v>3.2311259210458907</v>
      </c>
      <c r="V1546" t="s">
        <v>10</v>
      </c>
      <c r="W1546" t="s">
        <v>14</v>
      </c>
      <c r="X1546">
        <f t="shared" si="316"/>
        <v>266</v>
      </c>
      <c r="Y1546" s="3">
        <f t="shared" si="317"/>
        <v>6.4488893941468577</v>
      </c>
      <c r="Z1546" s="3">
        <f t="shared" si="317"/>
        <v>3.2311259210458907</v>
      </c>
    </row>
    <row r="1547" spans="1:26" x14ac:dyDescent="0.2">
      <c r="A1547" t="s">
        <v>6</v>
      </c>
      <c r="B1547" s="12">
        <v>1546</v>
      </c>
      <c r="C1547" s="12">
        <v>54</v>
      </c>
      <c r="D1547" s="12">
        <v>2319</v>
      </c>
      <c r="E1547" s="11">
        <v>373463.2</v>
      </c>
      <c r="F1547">
        <v>5026.7309999999998</v>
      </c>
      <c r="G1547">
        <v>855</v>
      </c>
      <c r="H1547">
        <v>855</v>
      </c>
      <c r="I1547">
        <v>855</v>
      </c>
      <c r="J1547" s="5">
        <f t="shared" si="318"/>
        <v>34.340732902197587</v>
      </c>
      <c r="K1547">
        <f t="shared" ref="K1547:L1584" si="320">LN(I1547)</f>
        <v>6.7511014689367599</v>
      </c>
      <c r="L1547">
        <f t="shared" si="320"/>
        <v>3.5363321977633513</v>
      </c>
      <c r="M1547">
        <v>0</v>
      </c>
      <c r="N1547">
        <v>0</v>
      </c>
      <c r="O1547">
        <v>0</v>
      </c>
      <c r="P1547" s="5">
        <f t="shared" si="319"/>
        <v>0</v>
      </c>
      <c r="Q1547">
        <v>0</v>
      </c>
      <c r="R1547">
        <v>0</v>
      </c>
      <c r="S1547" s="5">
        <f t="shared" si="314"/>
        <v>855</v>
      </c>
      <c r="T1547" s="3">
        <f t="shared" si="309"/>
        <v>6.7511014689367599</v>
      </c>
      <c r="U1547" s="3">
        <f t="shared" si="315"/>
        <v>3.5363321977633513</v>
      </c>
      <c r="V1547" t="s">
        <v>10</v>
      </c>
      <c r="W1547" t="s">
        <v>14</v>
      </c>
      <c r="X1547">
        <f t="shared" si="316"/>
        <v>267</v>
      </c>
      <c r="Y1547" s="3">
        <f t="shared" si="317"/>
        <v>6.7511014689367599</v>
      </c>
      <c r="Z1547" s="3">
        <f t="shared" si="317"/>
        <v>3.5363321977633513</v>
      </c>
    </row>
    <row r="1548" spans="1:26" x14ac:dyDescent="0.2">
      <c r="A1548" t="s">
        <v>6</v>
      </c>
      <c r="B1548" s="12">
        <v>1547</v>
      </c>
      <c r="C1548" s="12">
        <v>53</v>
      </c>
      <c r="D1548" s="12">
        <v>2320</v>
      </c>
      <c r="E1548" s="11">
        <v>371762.9</v>
      </c>
      <c r="F1548">
        <v>4993.7240000000002</v>
      </c>
      <c r="G1548">
        <v>6793</v>
      </c>
      <c r="H1548">
        <v>6793</v>
      </c>
      <c r="I1548">
        <v>6793</v>
      </c>
      <c r="J1548" s="5">
        <f t="shared" si="318"/>
        <v>274.08598329741881</v>
      </c>
      <c r="K1548">
        <f t="shared" si="320"/>
        <v>8.8236479491913027</v>
      </c>
      <c r="L1548">
        <f t="shared" si="320"/>
        <v>5.6134418648155595</v>
      </c>
      <c r="M1548">
        <v>0</v>
      </c>
      <c r="N1548">
        <v>0</v>
      </c>
      <c r="O1548">
        <v>0</v>
      </c>
      <c r="P1548" s="5">
        <f t="shared" si="319"/>
        <v>0</v>
      </c>
      <c r="Q1548">
        <v>0</v>
      </c>
      <c r="R1548">
        <v>0</v>
      </c>
      <c r="S1548" s="5">
        <f t="shared" si="314"/>
        <v>6793</v>
      </c>
      <c r="T1548" s="3">
        <f t="shared" si="309"/>
        <v>8.8236479491913027</v>
      </c>
      <c r="U1548" s="3">
        <f t="shared" si="315"/>
        <v>5.6134418648155595</v>
      </c>
      <c r="V1548" t="s">
        <v>10</v>
      </c>
      <c r="W1548" t="s">
        <v>14</v>
      </c>
      <c r="X1548">
        <f t="shared" si="316"/>
        <v>268</v>
      </c>
      <c r="Y1548" s="3">
        <f t="shared" si="317"/>
        <v>8.8236479491913027</v>
      </c>
      <c r="Z1548" s="3">
        <f t="shared" si="317"/>
        <v>5.6134418648155595</v>
      </c>
    </row>
    <row r="1549" spans="1:26" x14ac:dyDescent="0.2">
      <c r="A1549" t="s">
        <v>6</v>
      </c>
      <c r="B1549" s="12">
        <v>1548</v>
      </c>
      <c r="C1549" s="12">
        <v>52</v>
      </c>
      <c r="D1549" s="12">
        <v>2321</v>
      </c>
      <c r="E1549" s="11">
        <v>367332.7</v>
      </c>
      <c r="F1549">
        <v>4960.6220000000003</v>
      </c>
      <c r="G1549">
        <v>80</v>
      </c>
      <c r="H1549">
        <v>80</v>
      </c>
      <c r="I1549">
        <v>80</v>
      </c>
      <c r="J1549" s="5">
        <f t="shared" si="318"/>
        <v>3.266793291204404</v>
      </c>
      <c r="K1549">
        <f t="shared" si="320"/>
        <v>4.3820266346738812</v>
      </c>
      <c r="L1549">
        <f t="shared" si="320"/>
        <v>1.1838088588707589</v>
      </c>
      <c r="M1549">
        <v>0</v>
      </c>
      <c r="N1549">
        <v>0</v>
      </c>
      <c r="O1549">
        <v>0</v>
      </c>
      <c r="P1549" s="5">
        <f t="shared" si="319"/>
        <v>0</v>
      </c>
      <c r="Q1549">
        <v>0</v>
      </c>
      <c r="R1549">
        <v>0</v>
      </c>
      <c r="S1549" s="5">
        <f t="shared" si="314"/>
        <v>80</v>
      </c>
      <c r="T1549" s="3">
        <f t="shared" si="309"/>
        <v>4.3820266346738812</v>
      </c>
      <c r="U1549" s="3">
        <f t="shared" si="315"/>
        <v>1.1838088588707589</v>
      </c>
      <c r="V1549" t="s">
        <v>10</v>
      </c>
      <c r="W1549" t="s">
        <v>14</v>
      </c>
      <c r="X1549">
        <f t="shared" si="316"/>
        <v>269</v>
      </c>
      <c r="Y1549" s="3">
        <f t="shared" si="317"/>
        <v>4.3820266346738812</v>
      </c>
      <c r="Z1549" s="3">
        <f t="shared" si="317"/>
        <v>1.1838088588707589</v>
      </c>
    </row>
    <row r="1550" spans="1:26" x14ac:dyDescent="0.2">
      <c r="A1550" t="s">
        <v>6</v>
      </c>
      <c r="B1550" s="12">
        <v>1549</v>
      </c>
      <c r="C1550" s="12">
        <v>51</v>
      </c>
      <c r="D1550" s="12">
        <v>2322</v>
      </c>
      <c r="E1550" s="11">
        <v>359099.6</v>
      </c>
      <c r="F1550">
        <v>4927.2749999999996</v>
      </c>
      <c r="G1550">
        <v>2606</v>
      </c>
      <c r="H1550">
        <v>2606</v>
      </c>
      <c r="I1550">
        <v>2606</v>
      </c>
      <c r="J1550" s="5">
        <f t="shared" si="318"/>
        <v>108.85559326716043</v>
      </c>
      <c r="K1550">
        <f t="shared" si="320"/>
        <v>7.8655717576847906</v>
      </c>
      <c r="L1550">
        <f t="shared" si="320"/>
        <v>4.6900221714514343</v>
      </c>
      <c r="M1550">
        <v>0</v>
      </c>
      <c r="N1550">
        <v>0</v>
      </c>
      <c r="O1550">
        <v>0</v>
      </c>
      <c r="P1550" s="5">
        <f t="shared" si="319"/>
        <v>0</v>
      </c>
      <c r="Q1550">
        <v>0</v>
      </c>
      <c r="R1550">
        <v>0</v>
      </c>
      <c r="S1550" s="5">
        <f t="shared" si="314"/>
        <v>2606</v>
      </c>
      <c r="T1550" s="3">
        <f t="shared" si="309"/>
        <v>7.8655717576847906</v>
      </c>
      <c r="U1550" s="3">
        <f t="shared" si="315"/>
        <v>4.6900221714514343</v>
      </c>
      <c r="V1550" t="s">
        <v>10</v>
      </c>
      <c r="W1550" t="s">
        <v>14</v>
      </c>
      <c r="X1550">
        <f t="shared" si="316"/>
        <v>270</v>
      </c>
      <c r="Y1550" s="3">
        <f t="shared" si="317"/>
        <v>7.8655717576847906</v>
      </c>
      <c r="Z1550" s="3">
        <f t="shared" si="317"/>
        <v>4.6900221714514343</v>
      </c>
    </row>
    <row r="1551" spans="1:26" x14ac:dyDescent="0.2">
      <c r="A1551" t="s">
        <v>6</v>
      </c>
      <c r="B1551" s="12">
        <v>1550</v>
      </c>
      <c r="C1551" s="12">
        <v>50</v>
      </c>
      <c r="D1551" s="12">
        <v>2323</v>
      </c>
      <c r="E1551" s="11">
        <v>338071.6</v>
      </c>
      <c r="F1551">
        <v>4893.6170000000002</v>
      </c>
      <c r="G1551">
        <v>81</v>
      </c>
      <c r="H1551">
        <v>81</v>
      </c>
      <c r="I1551">
        <v>81</v>
      </c>
      <c r="J1551" s="5">
        <f t="shared" si="318"/>
        <v>3.5939132420469515</v>
      </c>
      <c r="K1551">
        <f t="shared" si="320"/>
        <v>4.3944491546724391</v>
      </c>
      <c r="L1551">
        <f t="shared" si="320"/>
        <v>1.2792416484058249</v>
      </c>
      <c r="M1551">
        <v>1</v>
      </c>
      <c r="N1551">
        <v>1</v>
      </c>
      <c r="O1551">
        <v>1</v>
      </c>
      <c r="P1551" s="5">
        <f t="shared" si="319"/>
        <v>5.1086956743856335</v>
      </c>
      <c r="Q1551">
        <f>LN(O1551)</f>
        <v>0</v>
      </c>
      <c r="R1551">
        <f>LN(P1551)</f>
        <v>1.6309441220028902</v>
      </c>
      <c r="S1551" s="5">
        <f t="shared" si="314"/>
        <v>82</v>
      </c>
      <c r="T1551" s="3">
        <f t="shared" si="309"/>
        <v>4.4067192472642533</v>
      </c>
      <c r="U1551" s="3">
        <f t="shared" si="315"/>
        <v>2.9101857704087148</v>
      </c>
      <c r="V1551" t="s">
        <v>10</v>
      </c>
      <c r="W1551" t="s">
        <v>14</v>
      </c>
      <c r="X1551">
        <f t="shared" si="316"/>
        <v>271</v>
      </c>
      <c r="Y1551" s="3">
        <f t="shared" si="317"/>
        <v>4.3944491546724391</v>
      </c>
      <c r="Z1551" s="3">
        <f t="shared" si="317"/>
        <v>-0.3517024735970653</v>
      </c>
    </row>
    <row r="1552" spans="1:26" x14ac:dyDescent="0.2">
      <c r="A1552" t="s">
        <v>6</v>
      </c>
      <c r="B1552" s="12">
        <v>1551</v>
      </c>
      <c r="C1552" s="12">
        <v>49</v>
      </c>
      <c r="D1552" s="12">
        <v>2324</v>
      </c>
      <c r="E1552" s="11">
        <v>334022.09999999998</v>
      </c>
      <c r="F1552">
        <v>4860.1750000000002</v>
      </c>
      <c r="G1552">
        <v>1413</v>
      </c>
      <c r="H1552">
        <v>1413</v>
      </c>
      <c r="I1552">
        <v>1413</v>
      </c>
      <c r="J1552" s="5">
        <f t="shared" si="318"/>
        <v>63.453885236934923</v>
      </c>
      <c r="K1552">
        <f t="shared" si="320"/>
        <v>7.2534703826845277</v>
      </c>
      <c r="L1552">
        <f t="shared" si="320"/>
        <v>4.1503134253343497</v>
      </c>
      <c r="M1552">
        <v>0</v>
      </c>
      <c r="N1552">
        <v>0</v>
      </c>
      <c r="O1552">
        <v>0</v>
      </c>
      <c r="P1552" s="5">
        <f t="shared" si="319"/>
        <v>0</v>
      </c>
      <c r="Q1552">
        <v>0</v>
      </c>
      <c r="R1552">
        <v>0</v>
      </c>
      <c r="S1552" s="5">
        <f t="shared" si="314"/>
        <v>1413</v>
      </c>
      <c r="T1552" s="3">
        <f t="shared" ref="T1552:T1584" si="321">LN(S1552)</f>
        <v>7.2534703826845277</v>
      </c>
      <c r="U1552" s="3">
        <f t="shared" si="315"/>
        <v>4.1503134253343497</v>
      </c>
      <c r="V1552" t="s">
        <v>10</v>
      </c>
      <c r="W1552" t="s">
        <v>14</v>
      </c>
      <c r="X1552">
        <f t="shared" si="316"/>
        <v>272</v>
      </c>
      <c r="Y1552" s="3">
        <f t="shared" si="317"/>
        <v>7.2534703826845277</v>
      </c>
      <c r="Z1552" s="3">
        <f t="shared" si="317"/>
        <v>4.1503134253343497</v>
      </c>
    </row>
    <row r="1553" spans="1:26" x14ac:dyDescent="0.2">
      <c r="A1553" t="s">
        <v>6</v>
      </c>
      <c r="B1553" s="12">
        <v>1552</v>
      </c>
      <c r="C1553" s="12">
        <v>48</v>
      </c>
      <c r="D1553" s="12">
        <v>2325</v>
      </c>
      <c r="E1553" s="11">
        <v>329563.40000000002</v>
      </c>
      <c r="F1553">
        <v>4826.72</v>
      </c>
      <c r="G1553">
        <v>1061</v>
      </c>
      <c r="H1553">
        <v>1061</v>
      </c>
      <c r="I1553">
        <v>1061</v>
      </c>
      <c r="J1553" s="5">
        <f t="shared" si="318"/>
        <v>48.291163399819276</v>
      </c>
      <c r="K1553">
        <f t="shared" si="320"/>
        <v>6.9669671386139829</v>
      </c>
      <c r="L1553">
        <f t="shared" si="320"/>
        <v>3.877248591536004</v>
      </c>
      <c r="M1553">
        <v>1</v>
      </c>
      <c r="N1553">
        <v>1</v>
      </c>
      <c r="O1553">
        <v>1</v>
      </c>
      <c r="P1553" s="5">
        <f t="shared" si="319"/>
        <v>5.1795007789969167</v>
      </c>
      <c r="Q1553">
        <f>LN(O1553)</f>
        <v>0</v>
      </c>
      <c r="R1553">
        <f>LN(P1553)</f>
        <v>1.6447086769160308</v>
      </c>
      <c r="S1553" s="5">
        <f t="shared" si="314"/>
        <v>1062</v>
      </c>
      <c r="T1553" s="3">
        <f t="shared" si="321"/>
        <v>6.9679092018018842</v>
      </c>
      <c r="U1553" s="3">
        <f t="shared" si="315"/>
        <v>5.5219572684520344</v>
      </c>
      <c r="V1553" t="s">
        <v>10</v>
      </c>
      <c r="W1553" t="s">
        <v>14</v>
      </c>
      <c r="X1553">
        <f t="shared" si="316"/>
        <v>273</v>
      </c>
      <c r="Y1553" s="3">
        <f t="shared" si="317"/>
        <v>6.9669671386139829</v>
      </c>
      <c r="Z1553" s="3">
        <f t="shared" si="317"/>
        <v>2.2325399146199731</v>
      </c>
    </row>
    <row r="1554" spans="1:26" x14ac:dyDescent="0.2">
      <c r="A1554" t="s">
        <v>6</v>
      </c>
      <c r="B1554" s="12">
        <v>1553</v>
      </c>
      <c r="C1554" s="12">
        <v>47</v>
      </c>
      <c r="D1554" s="12">
        <v>2326</v>
      </c>
      <c r="E1554" s="11">
        <v>311948.3</v>
      </c>
      <c r="F1554">
        <v>4792.3829999999998</v>
      </c>
      <c r="G1554">
        <v>2545</v>
      </c>
      <c r="H1554">
        <v>2545</v>
      </c>
      <c r="I1554">
        <v>2545</v>
      </c>
      <c r="J1554" s="5">
        <f t="shared" si="318"/>
        <v>122.37604756942098</v>
      </c>
      <c r="K1554">
        <f t="shared" si="320"/>
        <v>7.841885928984623</v>
      </c>
      <c r="L1554">
        <f t="shared" si="320"/>
        <v>4.8070986611361679</v>
      </c>
      <c r="M1554">
        <v>1</v>
      </c>
      <c r="N1554">
        <v>1</v>
      </c>
      <c r="O1554">
        <v>1</v>
      </c>
      <c r="P1554" s="5">
        <f t="shared" si="319"/>
        <v>5.2166114436179249</v>
      </c>
      <c r="Q1554">
        <f>LN(O1554)</f>
        <v>0</v>
      </c>
      <c r="R1554">
        <f>LN(P1554)</f>
        <v>1.651848042374084</v>
      </c>
      <c r="S1554" s="5">
        <f t="shared" si="314"/>
        <v>2546</v>
      </c>
      <c r="T1554" s="3">
        <f t="shared" si="321"/>
        <v>7.8422787791173523</v>
      </c>
      <c r="U1554" s="3">
        <f t="shared" si="315"/>
        <v>6.4589467035102519</v>
      </c>
      <c r="V1554" t="s">
        <v>10</v>
      </c>
      <c r="W1554" t="s">
        <v>14</v>
      </c>
      <c r="X1554">
        <f t="shared" si="316"/>
        <v>274</v>
      </c>
      <c r="Y1554" s="3">
        <f t="shared" si="317"/>
        <v>7.841885928984623</v>
      </c>
      <c r="Z1554" s="3">
        <f t="shared" si="317"/>
        <v>3.1552506187620839</v>
      </c>
    </row>
    <row r="1555" spans="1:26" x14ac:dyDescent="0.2">
      <c r="A1555" t="s">
        <v>6</v>
      </c>
      <c r="B1555" s="12">
        <v>1554</v>
      </c>
      <c r="C1555" s="12">
        <v>46</v>
      </c>
      <c r="D1555" s="12">
        <v>2327</v>
      </c>
      <c r="E1555" s="11">
        <v>299598.5</v>
      </c>
      <c r="F1555">
        <v>4757.41</v>
      </c>
      <c r="G1555">
        <v>22</v>
      </c>
      <c r="H1555">
        <v>22</v>
      </c>
      <c r="I1555">
        <v>22</v>
      </c>
      <c r="J1555" s="5">
        <f t="shared" si="318"/>
        <v>1.1014741395567735</v>
      </c>
      <c r="K1555">
        <f t="shared" si="320"/>
        <v>3.0910424533583161</v>
      </c>
      <c r="L1555">
        <f t="shared" si="320"/>
        <v>9.6649409505562417E-2</v>
      </c>
      <c r="M1555">
        <v>0</v>
      </c>
      <c r="N1555">
        <v>0</v>
      </c>
      <c r="O1555">
        <v>0</v>
      </c>
      <c r="P1555" s="5">
        <f t="shared" si="319"/>
        <v>0</v>
      </c>
      <c r="Q1555">
        <v>0</v>
      </c>
      <c r="R1555">
        <v>0</v>
      </c>
      <c r="S1555" s="5">
        <f t="shared" si="314"/>
        <v>22</v>
      </c>
      <c r="T1555" s="3">
        <f t="shared" si="321"/>
        <v>3.0910424533583161</v>
      </c>
      <c r="U1555" s="3">
        <f t="shared" si="315"/>
        <v>9.6649409505562417E-2</v>
      </c>
      <c r="V1555" t="s">
        <v>10</v>
      </c>
      <c r="W1555" t="s">
        <v>14</v>
      </c>
      <c r="X1555">
        <f t="shared" si="316"/>
        <v>275</v>
      </c>
      <c r="Y1555" s="3">
        <f t="shared" si="317"/>
        <v>3.0910424533583161</v>
      </c>
      <c r="Z1555" s="3">
        <f t="shared" si="317"/>
        <v>9.6649409505562417E-2</v>
      </c>
    </row>
    <row r="1556" spans="1:26" x14ac:dyDescent="0.2">
      <c r="A1556" t="s">
        <v>6</v>
      </c>
      <c r="B1556" s="12">
        <v>1555</v>
      </c>
      <c r="C1556" s="12">
        <v>45</v>
      </c>
      <c r="D1556" s="12">
        <v>2328</v>
      </c>
      <c r="E1556" s="11">
        <v>296339.40000000002</v>
      </c>
      <c r="F1556">
        <v>4722.4949999999999</v>
      </c>
      <c r="G1556">
        <v>23</v>
      </c>
      <c r="H1556">
        <v>23</v>
      </c>
      <c r="I1556">
        <v>23</v>
      </c>
      <c r="J1556" s="5">
        <f t="shared" si="318"/>
        <v>1.1642056371849303</v>
      </c>
      <c r="K1556">
        <f t="shared" si="320"/>
        <v>3.1354942159291497</v>
      </c>
      <c r="L1556">
        <f t="shared" si="320"/>
        <v>0.15203899795417736</v>
      </c>
      <c r="M1556">
        <v>0</v>
      </c>
      <c r="N1556">
        <v>0</v>
      </c>
      <c r="O1556">
        <v>0</v>
      </c>
      <c r="P1556" s="5">
        <f t="shared" si="319"/>
        <v>0</v>
      </c>
      <c r="Q1556">
        <v>0</v>
      </c>
      <c r="R1556">
        <v>0</v>
      </c>
      <c r="S1556" s="5">
        <f t="shared" si="314"/>
        <v>23</v>
      </c>
      <c r="T1556" s="3">
        <f t="shared" si="321"/>
        <v>3.1354942159291497</v>
      </c>
      <c r="U1556" s="3">
        <f t="shared" si="315"/>
        <v>0.15203899795417736</v>
      </c>
      <c r="V1556" t="s">
        <v>10</v>
      </c>
      <c r="W1556" t="s">
        <v>14</v>
      </c>
      <c r="X1556">
        <f t="shared" si="316"/>
        <v>276</v>
      </c>
      <c r="Y1556" s="3">
        <f t="shared" si="317"/>
        <v>3.1354942159291497</v>
      </c>
      <c r="Z1556" s="3">
        <f t="shared" si="317"/>
        <v>0.15203899795417736</v>
      </c>
    </row>
    <row r="1557" spans="1:26" x14ac:dyDescent="0.2">
      <c r="A1557" t="s">
        <v>6</v>
      </c>
      <c r="B1557" s="12">
        <v>1556</v>
      </c>
      <c r="C1557" s="12">
        <v>44</v>
      </c>
      <c r="D1557" s="12">
        <v>2329</v>
      </c>
      <c r="E1557" s="11">
        <v>291308</v>
      </c>
      <c r="F1557">
        <v>4687.97</v>
      </c>
      <c r="G1557">
        <v>73</v>
      </c>
      <c r="H1557">
        <v>73</v>
      </c>
      <c r="I1557">
        <v>73</v>
      </c>
      <c r="J1557" s="5">
        <f t="shared" si="318"/>
        <v>3.7589080972716165</v>
      </c>
      <c r="K1557">
        <f t="shared" si="320"/>
        <v>4.290459441148391</v>
      </c>
      <c r="L1557">
        <f t="shared" si="320"/>
        <v>1.3241285155658522</v>
      </c>
      <c r="M1557">
        <v>1</v>
      </c>
      <c r="N1557">
        <v>1</v>
      </c>
      <c r="O1557">
        <v>1</v>
      </c>
      <c r="P1557" s="5">
        <f t="shared" si="319"/>
        <v>5.3327986313905589</v>
      </c>
      <c r="Q1557">
        <f>LN(O1557)</f>
        <v>0</v>
      </c>
      <c r="R1557">
        <f>LN(P1557)</f>
        <v>1.6738761719313711</v>
      </c>
      <c r="S1557" s="5">
        <f t="shared" si="314"/>
        <v>74</v>
      </c>
      <c r="T1557" s="3">
        <f t="shared" si="321"/>
        <v>4.3040650932041702</v>
      </c>
      <c r="U1557" s="3">
        <f t="shared" si="315"/>
        <v>2.9980046874972235</v>
      </c>
      <c r="V1557" t="s">
        <v>10</v>
      </c>
      <c r="W1557" t="s">
        <v>14</v>
      </c>
      <c r="X1557">
        <f t="shared" si="316"/>
        <v>277</v>
      </c>
      <c r="Y1557" s="3">
        <f t="shared" si="317"/>
        <v>4.290459441148391</v>
      </c>
      <c r="Z1557" s="3">
        <f t="shared" si="317"/>
        <v>-0.34974765636551886</v>
      </c>
    </row>
    <row r="1558" spans="1:26" x14ac:dyDescent="0.2">
      <c r="A1558" t="s">
        <v>6</v>
      </c>
      <c r="B1558" s="12">
        <v>1557</v>
      </c>
      <c r="C1558" s="12">
        <v>43</v>
      </c>
      <c r="D1558" s="12">
        <v>2330</v>
      </c>
      <c r="E1558" s="11">
        <v>289368.7</v>
      </c>
      <c r="F1558">
        <v>4653.2979999999998</v>
      </c>
      <c r="G1558">
        <v>2152</v>
      </c>
      <c r="H1558">
        <v>2152</v>
      </c>
      <c r="I1558">
        <v>2152</v>
      </c>
      <c r="J1558" s="5">
        <f t="shared" si="318"/>
        <v>111.55318457041137</v>
      </c>
      <c r="K1558">
        <f t="shared" si="320"/>
        <v>7.6741529212816753</v>
      </c>
      <c r="L1558">
        <f t="shared" si="320"/>
        <v>4.7145014688386944</v>
      </c>
      <c r="M1558">
        <v>0</v>
      </c>
      <c r="N1558">
        <v>0</v>
      </c>
      <c r="O1558">
        <v>0</v>
      </c>
      <c r="P1558" s="5">
        <f t="shared" si="319"/>
        <v>0</v>
      </c>
      <c r="Q1558">
        <v>0</v>
      </c>
      <c r="R1558">
        <v>0</v>
      </c>
      <c r="S1558" s="5">
        <f t="shared" si="314"/>
        <v>2152</v>
      </c>
      <c r="T1558" s="3">
        <f t="shared" si="321"/>
        <v>7.6741529212816753</v>
      </c>
      <c r="U1558" s="3">
        <f t="shared" si="315"/>
        <v>4.7145014688386944</v>
      </c>
      <c r="V1558" t="s">
        <v>10</v>
      </c>
      <c r="W1558" t="s">
        <v>14</v>
      </c>
      <c r="X1558">
        <f t="shared" si="316"/>
        <v>278</v>
      </c>
      <c r="Y1558" s="3">
        <f t="shared" si="317"/>
        <v>7.6741529212816753</v>
      </c>
      <c r="Z1558" s="3">
        <f t="shared" si="317"/>
        <v>4.7145014688386944</v>
      </c>
    </row>
    <row r="1559" spans="1:26" x14ac:dyDescent="0.2">
      <c r="A1559" t="s">
        <v>6</v>
      </c>
      <c r="B1559" s="12">
        <v>1558</v>
      </c>
      <c r="C1559" s="12">
        <v>42</v>
      </c>
      <c r="D1559" s="12">
        <v>2331</v>
      </c>
      <c r="E1559" s="11">
        <v>287634.7</v>
      </c>
      <c r="F1559">
        <v>4617.5420000000004</v>
      </c>
      <c r="G1559">
        <v>1040</v>
      </c>
      <c r="H1559">
        <v>1040</v>
      </c>
      <c r="I1559">
        <v>1040</v>
      </c>
      <c r="J1559" s="5">
        <f t="shared" si="318"/>
        <v>54.235459073609682</v>
      </c>
      <c r="K1559">
        <f t="shared" si="320"/>
        <v>6.9469759921354184</v>
      </c>
      <c r="L1559">
        <f t="shared" si="320"/>
        <v>3.9933349209831328</v>
      </c>
      <c r="M1559">
        <v>1</v>
      </c>
      <c r="N1559">
        <v>1</v>
      </c>
      <c r="O1559">
        <v>1</v>
      </c>
      <c r="P1559" s="5">
        <f t="shared" si="319"/>
        <v>5.4141359190668972</v>
      </c>
      <c r="Q1559">
        <f t="shared" ref="Q1559:R1571" si="322">LN(O1559)</f>
        <v>0</v>
      </c>
      <c r="R1559">
        <f t="shared" si="322"/>
        <v>1.6890132959872322</v>
      </c>
      <c r="S1559" s="5">
        <f t="shared" si="314"/>
        <v>1041</v>
      </c>
      <c r="T1559" s="3">
        <f t="shared" si="321"/>
        <v>6.9479370686149693</v>
      </c>
      <c r="U1559" s="3">
        <f t="shared" si="315"/>
        <v>5.6823482169703645</v>
      </c>
      <c r="V1559" t="s">
        <v>10</v>
      </c>
      <c r="W1559" t="s">
        <v>14</v>
      </c>
      <c r="X1559">
        <f t="shared" si="316"/>
        <v>279</v>
      </c>
      <c r="Y1559" s="3">
        <f t="shared" si="317"/>
        <v>6.9469759921354184</v>
      </c>
      <c r="Z1559" s="3">
        <f t="shared" si="317"/>
        <v>2.3043216249959007</v>
      </c>
    </row>
    <row r="1560" spans="1:26" x14ac:dyDescent="0.2">
      <c r="A1560" t="s">
        <v>6</v>
      </c>
      <c r="B1560" s="12">
        <v>1559</v>
      </c>
      <c r="C1560" s="12">
        <v>41</v>
      </c>
      <c r="D1560" s="12">
        <v>2332</v>
      </c>
      <c r="E1560" s="11">
        <v>278499.8</v>
      </c>
      <c r="F1560">
        <v>4581.3389999999999</v>
      </c>
      <c r="G1560">
        <v>12</v>
      </c>
      <c r="H1560">
        <v>12</v>
      </c>
      <c r="I1560">
        <v>12</v>
      </c>
      <c r="J1560" s="5">
        <f t="shared" si="318"/>
        <v>0.64632003326393772</v>
      </c>
      <c r="K1560">
        <f t="shared" si="320"/>
        <v>2.4849066497880004</v>
      </c>
      <c r="L1560">
        <f t="shared" si="320"/>
        <v>-0.43646049034401591</v>
      </c>
      <c r="M1560">
        <v>9</v>
      </c>
      <c r="N1560">
        <v>9</v>
      </c>
      <c r="O1560">
        <v>9</v>
      </c>
      <c r="P1560" s="5">
        <f t="shared" si="319"/>
        <v>49.112279183007416</v>
      </c>
      <c r="Q1560">
        <f t="shared" si="322"/>
        <v>2.1972245773362196</v>
      </c>
      <c r="R1560">
        <f t="shared" si="322"/>
        <v>3.8941090887280194</v>
      </c>
      <c r="S1560" s="5">
        <f t="shared" si="314"/>
        <v>21</v>
      </c>
      <c r="T1560" s="3">
        <f t="shared" si="321"/>
        <v>3.044522437723423</v>
      </c>
      <c r="U1560" s="3">
        <f t="shared" si="315"/>
        <v>3.4576485983840035</v>
      </c>
      <c r="V1560" t="s">
        <v>10</v>
      </c>
      <c r="W1560" t="s">
        <v>14</v>
      </c>
      <c r="X1560">
        <f t="shared" si="316"/>
        <v>280</v>
      </c>
      <c r="Y1560" s="3">
        <f t="shared" si="317"/>
        <v>0.28768207245178079</v>
      </c>
      <c r="Z1560" s="3">
        <f t="shared" si="317"/>
        <v>-4.3305695790720353</v>
      </c>
    </row>
    <row r="1561" spans="1:26" x14ac:dyDescent="0.2">
      <c r="A1561" t="s">
        <v>6</v>
      </c>
      <c r="B1561" s="12">
        <v>1560</v>
      </c>
      <c r="C1561" s="12">
        <v>40</v>
      </c>
      <c r="D1561" s="12">
        <v>2333</v>
      </c>
      <c r="E1561" s="11">
        <v>271897.7</v>
      </c>
      <c r="F1561">
        <v>4545.3149999999996</v>
      </c>
      <c r="G1561">
        <v>18</v>
      </c>
      <c r="H1561">
        <v>18</v>
      </c>
      <c r="I1561">
        <v>18</v>
      </c>
      <c r="J1561" s="5">
        <f t="shared" si="318"/>
        <v>0.99302053676805657</v>
      </c>
      <c r="K1561">
        <f t="shared" si="320"/>
        <v>2.8903717578961645</v>
      </c>
      <c r="L1561">
        <f t="shared" si="320"/>
        <v>-7.0039336119961651E-3</v>
      </c>
      <c r="M1561">
        <v>2</v>
      </c>
      <c r="N1561">
        <v>2</v>
      </c>
      <c r="O1561">
        <v>2</v>
      </c>
      <c r="P1561" s="5">
        <f t="shared" si="319"/>
        <v>11.00033771036771</v>
      </c>
      <c r="Q1561">
        <f t="shared" si="322"/>
        <v>0.69314718055994529</v>
      </c>
      <c r="R1561">
        <f t="shared" si="322"/>
        <v>2.3979259732696252</v>
      </c>
      <c r="S1561" s="5">
        <f t="shared" si="314"/>
        <v>20</v>
      </c>
      <c r="T1561" s="3">
        <f t="shared" si="321"/>
        <v>2.9957322735539909</v>
      </c>
      <c r="U1561" s="3">
        <f t="shared" si="315"/>
        <v>2.390922039657629</v>
      </c>
      <c r="V1561" t="s">
        <v>10</v>
      </c>
      <c r="W1561" t="s">
        <v>14</v>
      </c>
      <c r="X1561">
        <f t="shared" si="316"/>
        <v>281</v>
      </c>
      <c r="Y1561" s="3">
        <f t="shared" si="317"/>
        <v>2.1972245773362191</v>
      </c>
      <c r="Z1561" s="3">
        <f t="shared" si="317"/>
        <v>-2.4049299068816214</v>
      </c>
    </row>
    <row r="1562" spans="1:26" x14ac:dyDescent="0.2">
      <c r="A1562" t="s">
        <v>6</v>
      </c>
      <c r="B1562" s="12">
        <v>1561</v>
      </c>
      <c r="C1562" s="12">
        <v>39</v>
      </c>
      <c r="D1562" s="12">
        <v>2334</v>
      </c>
      <c r="E1562" s="11">
        <v>257363.5</v>
      </c>
      <c r="F1562">
        <v>4509.0379999999996</v>
      </c>
      <c r="G1562">
        <v>17</v>
      </c>
      <c r="H1562">
        <v>17</v>
      </c>
      <c r="I1562">
        <v>17</v>
      </c>
      <c r="J1562" s="5">
        <f t="shared" si="318"/>
        <v>0.99081649107196623</v>
      </c>
      <c r="K1562">
        <f t="shared" si="320"/>
        <v>2.8332133440562162</v>
      </c>
      <c r="L1562">
        <f t="shared" si="320"/>
        <v>-9.2259373068524064E-3</v>
      </c>
      <c r="M1562">
        <v>4</v>
      </c>
      <c r="N1562">
        <v>4</v>
      </c>
      <c r="O1562">
        <v>4</v>
      </c>
      <c r="P1562" s="5">
        <f t="shared" si="319"/>
        <v>22.177679584869324</v>
      </c>
      <c r="Q1562">
        <f t="shared" si="322"/>
        <v>1.3862943611198906</v>
      </c>
      <c r="R1562">
        <f t="shared" si="322"/>
        <v>3.0990863589953905</v>
      </c>
      <c r="S1562" s="5">
        <f t="shared" si="314"/>
        <v>21</v>
      </c>
      <c r="T1562" s="3">
        <f t="shared" si="321"/>
        <v>3.044522437723423</v>
      </c>
      <c r="U1562" s="3">
        <f t="shared" si="315"/>
        <v>3.0898604216885381</v>
      </c>
      <c r="V1562" t="s">
        <v>10</v>
      </c>
      <c r="W1562" t="s">
        <v>14</v>
      </c>
      <c r="X1562">
        <f t="shared" si="316"/>
        <v>282</v>
      </c>
      <c r="Y1562" s="3">
        <f t="shared" si="317"/>
        <v>1.4469189829363256</v>
      </c>
      <c r="Z1562" s="3">
        <f t="shared" si="317"/>
        <v>-3.1083122963022429</v>
      </c>
    </row>
    <row r="1563" spans="1:26" x14ac:dyDescent="0.2">
      <c r="A1563" t="s">
        <v>6</v>
      </c>
      <c r="B1563" s="12">
        <v>1562</v>
      </c>
      <c r="C1563" s="12">
        <v>38</v>
      </c>
      <c r="D1563" s="12">
        <v>2335</v>
      </c>
      <c r="E1563" s="11">
        <v>254608.2</v>
      </c>
      <c r="F1563">
        <v>4471.7089999999998</v>
      </c>
      <c r="G1563">
        <v>12</v>
      </c>
      <c r="H1563">
        <v>12</v>
      </c>
      <c r="I1563">
        <v>12</v>
      </c>
      <c r="J1563" s="5">
        <f t="shared" si="318"/>
        <v>0.7069685893855735</v>
      </c>
      <c r="K1563">
        <f t="shared" si="320"/>
        <v>2.4849066497880004</v>
      </c>
      <c r="L1563">
        <f t="shared" si="320"/>
        <v>-0.34676904209858123</v>
      </c>
      <c r="M1563">
        <v>4</v>
      </c>
      <c r="N1563">
        <v>4</v>
      </c>
      <c r="O1563">
        <v>4</v>
      </c>
      <c r="P1563" s="5">
        <f t="shared" si="319"/>
        <v>22.36281475382231</v>
      </c>
      <c r="Q1563">
        <f t="shared" si="322"/>
        <v>1.3862943611198906</v>
      </c>
      <c r="R1563">
        <f t="shared" si="322"/>
        <v>3.1073995238088896</v>
      </c>
      <c r="S1563" s="5">
        <f t="shared" si="314"/>
        <v>16</v>
      </c>
      <c r="T1563" s="3">
        <f t="shared" si="321"/>
        <v>2.7725887222397811</v>
      </c>
      <c r="U1563" s="3">
        <f t="shared" si="315"/>
        <v>2.7606304817103084</v>
      </c>
      <c r="V1563" t="s">
        <v>10</v>
      </c>
      <c r="W1563" t="s">
        <v>14</v>
      </c>
      <c r="X1563">
        <f t="shared" si="316"/>
        <v>283</v>
      </c>
      <c r="Y1563" s="3">
        <f t="shared" si="317"/>
        <v>1.0986122886681098</v>
      </c>
      <c r="Z1563" s="3">
        <f t="shared" si="317"/>
        <v>-3.4541685659074708</v>
      </c>
    </row>
    <row r="1564" spans="1:26" x14ac:dyDescent="0.2">
      <c r="A1564" t="s">
        <v>6</v>
      </c>
      <c r="B1564" s="12">
        <v>1563</v>
      </c>
      <c r="C1564" s="12">
        <v>37</v>
      </c>
      <c r="D1564" s="12">
        <v>2336</v>
      </c>
      <c r="E1564" s="11">
        <v>261789.5</v>
      </c>
      <c r="F1564">
        <v>4435.0919999999996</v>
      </c>
      <c r="G1564">
        <v>16035</v>
      </c>
      <c r="H1564">
        <v>16035</v>
      </c>
      <c r="I1564">
        <v>16035</v>
      </c>
      <c r="J1564" s="5">
        <f t="shared" si="318"/>
        <v>918.77252525406868</v>
      </c>
      <c r="K1564">
        <f t="shared" si="320"/>
        <v>9.6825291121272556</v>
      </c>
      <c r="L1564">
        <f t="shared" si="320"/>
        <v>6.8230385675098431</v>
      </c>
      <c r="M1564">
        <v>3</v>
      </c>
      <c r="N1564">
        <v>3</v>
      </c>
      <c r="O1564">
        <v>3</v>
      </c>
      <c r="P1564" s="5">
        <f t="shared" si="319"/>
        <v>16.910584943897444</v>
      </c>
      <c r="Q1564">
        <f t="shared" si="322"/>
        <v>1.0986122886681098</v>
      </c>
      <c r="R1564">
        <f t="shared" si="322"/>
        <v>2.8279397539087507</v>
      </c>
      <c r="S1564" s="5">
        <f t="shared" si="314"/>
        <v>16038</v>
      </c>
      <c r="T1564" s="3">
        <f t="shared" si="321"/>
        <v>9.6827161853669743</v>
      </c>
      <c r="U1564" s="3">
        <f t="shared" si="315"/>
        <v>9.6509783214185934</v>
      </c>
      <c r="V1564" t="s">
        <v>10</v>
      </c>
      <c r="W1564" t="s">
        <v>14</v>
      </c>
      <c r="X1564">
        <f t="shared" si="316"/>
        <v>284</v>
      </c>
      <c r="Y1564" s="3">
        <f t="shared" si="317"/>
        <v>8.5839168234591465</v>
      </c>
      <c r="Z1564" s="3">
        <f t="shared" si="317"/>
        <v>3.9950988136010923</v>
      </c>
    </row>
    <row r="1565" spans="1:26" x14ac:dyDescent="0.2">
      <c r="A1565" t="s">
        <v>6</v>
      </c>
      <c r="B1565" s="12">
        <v>1564</v>
      </c>
      <c r="C1565" s="12">
        <v>36</v>
      </c>
      <c r="D1565" s="12">
        <v>2337</v>
      </c>
      <c r="E1565" s="11">
        <v>249415.3</v>
      </c>
      <c r="F1565">
        <v>4398.6120000000001</v>
      </c>
      <c r="G1565">
        <v>848</v>
      </c>
      <c r="H1565">
        <v>848</v>
      </c>
      <c r="I1565">
        <v>848</v>
      </c>
      <c r="J1565" s="5">
        <f t="shared" si="318"/>
        <v>50.999277109303243</v>
      </c>
      <c r="K1565">
        <f t="shared" si="320"/>
        <v>6.7428806357919031</v>
      </c>
      <c r="L1565">
        <f t="shared" si="320"/>
        <v>3.9318114582964818</v>
      </c>
      <c r="M1565">
        <v>271</v>
      </c>
      <c r="N1565">
        <v>271</v>
      </c>
      <c r="O1565">
        <v>271</v>
      </c>
      <c r="P1565" s="5">
        <f t="shared" si="319"/>
        <v>1540.2586088520652</v>
      </c>
      <c r="Q1565">
        <f t="shared" si="322"/>
        <v>5.602118820879701</v>
      </c>
      <c r="R1565">
        <f t="shared" si="322"/>
        <v>7.3397056091353923</v>
      </c>
      <c r="S1565" s="5">
        <f t="shared" si="314"/>
        <v>1119</v>
      </c>
      <c r="T1565" s="3">
        <f t="shared" si="321"/>
        <v>7.020190708311925</v>
      </c>
      <c r="U1565" s="3">
        <f t="shared" si="315"/>
        <v>11.271517067431875</v>
      </c>
      <c r="V1565" t="s">
        <v>10</v>
      </c>
      <c r="W1565" t="s">
        <v>14</v>
      </c>
      <c r="X1565">
        <f t="shared" si="316"/>
        <v>285</v>
      </c>
      <c r="Y1565" s="3">
        <f t="shared" si="317"/>
        <v>1.1407618149122021</v>
      </c>
      <c r="Z1565" s="3">
        <f t="shared" si="317"/>
        <v>-3.4078941508389105</v>
      </c>
    </row>
    <row r="1566" spans="1:26" x14ac:dyDescent="0.2">
      <c r="A1566" t="s">
        <v>6</v>
      </c>
      <c r="B1566" s="12">
        <v>1565</v>
      </c>
      <c r="C1566" s="12">
        <v>35</v>
      </c>
      <c r="D1566" s="12">
        <v>2338</v>
      </c>
      <c r="E1566" s="11">
        <v>256049.7</v>
      </c>
      <c r="F1566">
        <v>4360.8310000000001</v>
      </c>
      <c r="G1566">
        <v>116</v>
      </c>
      <c r="H1566">
        <v>116</v>
      </c>
      <c r="I1566">
        <v>116</v>
      </c>
      <c r="J1566" s="5">
        <f t="shared" si="318"/>
        <v>6.7955557065679049</v>
      </c>
      <c r="K1566">
        <f t="shared" si="320"/>
        <v>4.7535901911063645</v>
      </c>
      <c r="L1566">
        <f t="shared" si="320"/>
        <v>1.9162688259468648</v>
      </c>
      <c r="M1566">
        <v>154</v>
      </c>
      <c r="N1566">
        <v>154</v>
      </c>
      <c r="O1566">
        <v>154</v>
      </c>
      <c r="P1566" s="5">
        <f t="shared" si="319"/>
        <v>882.85925320196986</v>
      </c>
      <c r="Q1566">
        <f t="shared" si="322"/>
        <v>5.0369526024136295</v>
      </c>
      <c r="R1566">
        <f t="shared" si="322"/>
        <v>6.7831657917517845</v>
      </c>
      <c r="S1566" s="5">
        <f t="shared" si="314"/>
        <v>270</v>
      </c>
      <c r="T1566" s="3">
        <f t="shared" si="321"/>
        <v>5.598421958998375</v>
      </c>
      <c r="U1566" s="3">
        <f t="shared" si="315"/>
        <v>8.6994346176986497</v>
      </c>
      <c r="V1566" t="s">
        <v>10</v>
      </c>
      <c r="W1566" t="s">
        <v>14</v>
      </c>
      <c r="X1566">
        <f t="shared" si="316"/>
        <v>286</v>
      </c>
      <c r="Y1566" s="3">
        <f t="shared" si="317"/>
        <v>-0.28336241130726503</v>
      </c>
      <c r="Z1566" s="3">
        <f t="shared" si="317"/>
        <v>-4.8668969658049193</v>
      </c>
    </row>
    <row r="1567" spans="1:26" x14ac:dyDescent="0.2">
      <c r="A1567" t="s">
        <v>6</v>
      </c>
      <c r="B1567" s="12">
        <v>1566</v>
      </c>
      <c r="C1567" s="12">
        <v>34</v>
      </c>
      <c r="D1567" s="12">
        <v>2339</v>
      </c>
      <c r="E1567" s="11">
        <v>247760.6</v>
      </c>
      <c r="F1567">
        <v>4322.3639999999996</v>
      </c>
      <c r="G1567">
        <v>155</v>
      </c>
      <c r="H1567">
        <v>155</v>
      </c>
      <c r="I1567">
        <v>155</v>
      </c>
      <c r="J1567" s="5">
        <f t="shared" si="318"/>
        <v>9.3840586437068687</v>
      </c>
      <c r="K1567">
        <f t="shared" si="320"/>
        <v>5.0434251169192468</v>
      </c>
      <c r="L1567">
        <f t="shared" si="320"/>
        <v>2.2390123606610239</v>
      </c>
      <c r="M1567">
        <v>3</v>
      </c>
      <c r="N1567">
        <v>3</v>
      </c>
      <c r="O1567">
        <v>3</v>
      </c>
      <c r="P1567" s="5">
        <f t="shared" si="319"/>
        <v>17.351615921287518</v>
      </c>
      <c r="Q1567">
        <f t="shared" si="322"/>
        <v>1.0986122886681098</v>
      </c>
      <c r="R1567">
        <f t="shared" si="322"/>
        <v>2.8536856387295497</v>
      </c>
      <c r="S1567" s="5">
        <f t="shared" si="314"/>
        <v>158</v>
      </c>
      <c r="T1567" s="3">
        <f t="shared" si="321"/>
        <v>5.0625950330269669</v>
      </c>
      <c r="U1567" s="3">
        <f t="shared" si="315"/>
        <v>5.0926979993905732</v>
      </c>
      <c r="V1567" t="s">
        <v>10</v>
      </c>
      <c r="W1567" t="s">
        <v>14</v>
      </c>
      <c r="X1567">
        <f t="shared" si="316"/>
        <v>287</v>
      </c>
      <c r="Y1567" s="3">
        <f t="shared" si="317"/>
        <v>3.9448128282511368</v>
      </c>
      <c r="Z1567" s="3">
        <f t="shared" si="317"/>
        <v>-0.61467327806852579</v>
      </c>
    </row>
    <row r="1568" spans="1:26" x14ac:dyDescent="0.2">
      <c r="A1568" t="s">
        <v>6</v>
      </c>
      <c r="B1568" s="12">
        <v>1567</v>
      </c>
      <c r="C1568" s="12">
        <v>33</v>
      </c>
      <c r="D1568" s="12">
        <v>2340</v>
      </c>
      <c r="E1568" s="11">
        <v>242950.8</v>
      </c>
      <c r="F1568">
        <v>4283.1279999999997</v>
      </c>
      <c r="G1568">
        <v>37</v>
      </c>
      <c r="H1568">
        <v>37</v>
      </c>
      <c r="I1568">
        <v>37</v>
      </c>
      <c r="J1568" s="5">
        <f t="shared" si="318"/>
        <v>2.284413140438311</v>
      </c>
      <c r="K1568">
        <f t="shared" si="320"/>
        <v>3.6109179126442243</v>
      </c>
      <c r="L1568">
        <f t="shared" si="320"/>
        <v>0.82610916004133106</v>
      </c>
      <c r="M1568">
        <v>1</v>
      </c>
      <c r="N1568">
        <v>1</v>
      </c>
      <c r="O1568">
        <v>1</v>
      </c>
      <c r="P1568" s="5">
        <f t="shared" si="319"/>
        <v>5.8368556811750665</v>
      </c>
      <c r="Q1568">
        <f t="shared" si="322"/>
        <v>0</v>
      </c>
      <c r="R1568">
        <f t="shared" si="322"/>
        <v>1.7641922410873225</v>
      </c>
      <c r="S1568" s="5">
        <f t="shared" si="314"/>
        <v>38</v>
      </c>
      <c r="T1568" s="3">
        <f t="shared" si="321"/>
        <v>3.6375861597263857</v>
      </c>
      <c r="U1568" s="3">
        <f t="shared" si="315"/>
        <v>2.5903014011286536</v>
      </c>
      <c r="V1568" t="s">
        <v>10</v>
      </c>
      <c r="W1568" t="s">
        <v>14</v>
      </c>
      <c r="X1568">
        <f t="shared" si="316"/>
        <v>288</v>
      </c>
      <c r="Y1568" s="3">
        <f t="shared" si="317"/>
        <v>3.6109179126442243</v>
      </c>
      <c r="Z1568" s="3">
        <f t="shared" si="317"/>
        <v>-0.93808308104599147</v>
      </c>
    </row>
    <row r="1569" spans="1:26" x14ac:dyDescent="0.2">
      <c r="A1569" t="s">
        <v>6</v>
      </c>
      <c r="B1569" s="12">
        <v>1568</v>
      </c>
      <c r="C1569" s="12">
        <v>32</v>
      </c>
      <c r="D1569" s="12">
        <v>2341</v>
      </c>
      <c r="E1569" s="11">
        <v>227348.7</v>
      </c>
      <c r="F1569">
        <v>4245.7219999999998</v>
      </c>
      <c r="G1569">
        <v>897</v>
      </c>
      <c r="H1569">
        <v>897</v>
      </c>
      <c r="I1569">
        <v>897</v>
      </c>
      <c r="J1569" s="5">
        <f t="shared" si="318"/>
        <v>59.18221656864543</v>
      </c>
      <c r="K1569">
        <f t="shared" si="320"/>
        <v>6.799055862058796</v>
      </c>
      <c r="L1569">
        <f t="shared" si="320"/>
        <v>4.0806211009621958</v>
      </c>
      <c r="M1569">
        <v>1</v>
      </c>
      <c r="N1569">
        <v>0</v>
      </c>
      <c r="O1569">
        <v>1</v>
      </c>
      <c r="P1569" s="5">
        <f t="shared" si="319"/>
        <v>5.8882800145652494</v>
      </c>
      <c r="Q1569">
        <f t="shared" si="322"/>
        <v>0</v>
      </c>
      <c r="R1569">
        <f t="shared" si="322"/>
        <v>1.7729639371173291</v>
      </c>
      <c r="S1569" s="5">
        <f t="shared" si="314"/>
        <v>898</v>
      </c>
      <c r="T1569" s="3">
        <f t="shared" si="321"/>
        <v>6.8001700683021999</v>
      </c>
      <c r="U1569" s="3">
        <f t="shared" si="315"/>
        <v>5.8535850380795251</v>
      </c>
      <c r="V1569" t="s">
        <v>10</v>
      </c>
      <c r="W1569" t="s">
        <v>14</v>
      </c>
      <c r="X1569">
        <f t="shared" si="316"/>
        <v>289</v>
      </c>
      <c r="Y1569" s="3">
        <f t="shared" si="317"/>
        <v>6.799055862058796</v>
      </c>
      <c r="Z1569" s="3">
        <f t="shared" si="317"/>
        <v>2.3076571638448664</v>
      </c>
    </row>
    <row r="1570" spans="1:26" x14ac:dyDescent="0.2">
      <c r="A1570" t="s">
        <v>6</v>
      </c>
      <c r="B1570" s="12">
        <v>1569</v>
      </c>
      <c r="C1570" s="12">
        <v>31</v>
      </c>
      <c r="D1570" s="12">
        <v>2342</v>
      </c>
      <c r="E1570" s="11">
        <v>227102.9</v>
      </c>
      <c r="F1570">
        <v>4209.7340000000004</v>
      </c>
      <c r="G1570">
        <v>128</v>
      </c>
      <c r="H1570">
        <v>128</v>
      </c>
      <c r="I1570">
        <v>128</v>
      </c>
      <c r="J1570" s="5">
        <f t="shared" si="318"/>
        <v>8.4543174041370683</v>
      </c>
      <c r="K1570">
        <f t="shared" si="320"/>
        <v>4.8520302639196169</v>
      </c>
      <c r="L1570">
        <f t="shared" si="320"/>
        <v>2.1346772462868708</v>
      </c>
      <c r="M1570">
        <v>114</v>
      </c>
      <c r="N1570">
        <v>114</v>
      </c>
      <c r="O1570">
        <v>114</v>
      </c>
      <c r="P1570" s="5">
        <f t="shared" si="319"/>
        <v>677.00239492566504</v>
      </c>
      <c r="Q1570">
        <f t="shared" si="322"/>
        <v>4.7361984483944957</v>
      </c>
      <c r="R1570">
        <f t="shared" si="322"/>
        <v>6.5176748104623918</v>
      </c>
      <c r="S1570" s="5">
        <f t="shared" si="314"/>
        <v>242</v>
      </c>
      <c r="T1570" s="3">
        <f t="shared" si="321"/>
        <v>5.4889377261566867</v>
      </c>
      <c r="U1570" s="3">
        <f t="shared" si="315"/>
        <v>8.6523520567492618</v>
      </c>
      <c r="V1570" t="s">
        <v>10</v>
      </c>
      <c r="W1570" t="s">
        <v>14</v>
      </c>
      <c r="X1570">
        <f t="shared" si="316"/>
        <v>290</v>
      </c>
      <c r="Y1570" s="3">
        <f t="shared" si="317"/>
        <v>0.11583181552512123</v>
      </c>
      <c r="Z1570" s="3">
        <f t="shared" si="317"/>
        <v>-4.382997564175521</v>
      </c>
    </row>
    <row r="1571" spans="1:26" x14ac:dyDescent="0.2">
      <c r="A1571" t="s">
        <v>6</v>
      </c>
      <c r="B1571" s="12">
        <v>1570</v>
      </c>
      <c r="C1571" s="12">
        <v>30</v>
      </c>
      <c r="D1571" s="12">
        <v>2343</v>
      </c>
      <c r="E1571" s="11">
        <v>227740.3</v>
      </c>
      <c r="F1571">
        <v>4173.1629999999996</v>
      </c>
      <c r="G1571">
        <v>1745</v>
      </c>
      <c r="H1571">
        <v>1745</v>
      </c>
      <c r="I1571">
        <v>1745</v>
      </c>
      <c r="J1571" s="5">
        <f t="shared" si="318"/>
        <v>114.9335449193665</v>
      </c>
      <c r="K1571">
        <f t="shared" si="320"/>
        <v>7.4645098346365275</v>
      </c>
      <c r="L1571">
        <f t="shared" si="320"/>
        <v>4.7443540910654978</v>
      </c>
      <c r="M1571">
        <v>39</v>
      </c>
      <c r="N1571">
        <v>39</v>
      </c>
      <c r="O1571">
        <v>39</v>
      </c>
      <c r="P1571" s="5">
        <f t="shared" si="319"/>
        <v>233.63573385463258</v>
      </c>
      <c r="Q1571">
        <f t="shared" si="322"/>
        <v>3.6635616461296463</v>
      </c>
      <c r="R1571">
        <f t="shared" si="322"/>
        <v>5.4537632095234327</v>
      </c>
      <c r="S1571" s="5">
        <f t="shared" si="314"/>
        <v>1784</v>
      </c>
      <c r="T1571" s="3">
        <f t="shared" si="321"/>
        <v>7.486613313139955</v>
      </c>
      <c r="U1571" s="3">
        <f t="shared" si="315"/>
        <v>10.19811730058893</v>
      </c>
      <c r="V1571" t="s">
        <v>10</v>
      </c>
      <c r="W1571" t="s">
        <v>14</v>
      </c>
      <c r="X1571">
        <f t="shared" si="316"/>
        <v>291</v>
      </c>
      <c r="Y1571" s="3">
        <f t="shared" si="317"/>
        <v>3.8009481885068812</v>
      </c>
      <c r="Z1571" s="3">
        <f t="shared" si="317"/>
        <v>-0.70940911845793497</v>
      </c>
    </row>
    <row r="1572" spans="1:26" x14ac:dyDescent="0.2">
      <c r="A1572" t="s">
        <v>6</v>
      </c>
      <c r="B1572" s="12">
        <v>1571</v>
      </c>
      <c r="C1572" s="12">
        <v>29</v>
      </c>
      <c r="D1572" s="12">
        <v>2344</v>
      </c>
      <c r="E1572" s="11">
        <v>225747.8</v>
      </c>
      <c r="F1572">
        <v>4135.9290000000001</v>
      </c>
      <c r="G1572">
        <v>36</v>
      </c>
      <c r="H1572">
        <v>36</v>
      </c>
      <c r="I1572">
        <v>36</v>
      </c>
      <c r="J1572" s="5">
        <f t="shared" si="318"/>
        <v>2.392049889301247</v>
      </c>
      <c r="K1572">
        <f t="shared" si="320"/>
        <v>3.5835189384561099</v>
      </c>
      <c r="L1572">
        <f t="shared" si="320"/>
        <v>0.87215069260217726</v>
      </c>
      <c r="M1572">
        <v>0</v>
      </c>
      <c r="N1572">
        <v>0</v>
      </c>
      <c r="O1572">
        <v>0</v>
      </c>
      <c r="P1572" s="5">
        <f t="shared" si="319"/>
        <v>0</v>
      </c>
      <c r="Q1572">
        <v>0</v>
      </c>
      <c r="R1572">
        <v>0</v>
      </c>
      <c r="S1572" s="5">
        <f t="shared" si="314"/>
        <v>36</v>
      </c>
      <c r="T1572" s="3">
        <f t="shared" si="321"/>
        <v>3.5835189384561099</v>
      </c>
      <c r="U1572" s="3">
        <f t="shared" si="315"/>
        <v>0.87215069260217726</v>
      </c>
      <c r="V1572" t="s">
        <v>10</v>
      </c>
      <c r="W1572" t="s">
        <v>14</v>
      </c>
      <c r="X1572">
        <f t="shared" si="316"/>
        <v>292</v>
      </c>
      <c r="Y1572" s="3">
        <f t="shared" si="317"/>
        <v>3.5835189384561099</v>
      </c>
      <c r="Z1572" s="3">
        <f t="shared" si="317"/>
        <v>0.87215069260217726</v>
      </c>
    </row>
    <row r="1573" spans="1:26" x14ac:dyDescent="0.2">
      <c r="A1573" t="s">
        <v>6</v>
      </c>
      <c r="B1573" s="12">
        <v>1572</v>
      </c>
      <c r="C1573" s="12">
        <v>28</v>
      </c>
      <c r="D1573" s="12">
        <v>2345</v>
      </c>
      <c r="E1573" s="11">
        <v>225036.79999999999</v>
      </c>
      <c r="F1573">
        <v>4098.2389999999996</v>
      </c>
      <c r="G1573">
        <v>14</v>
      </c>
      <c r="H1573">
        <v>14</v>
      </c>
      <c r="I1573">
        <v>14</v>
      </c>
      <c r="J1573" s="5">
        <f t="shared" si="318"/>
        <v>0.93318070644445705</v>
      </c>
      <c r="K1573">
        <f t="shared" si="320"/>
        <v>2.6390573296152584</v>
      </c>
      <c r="L1573">
        <f t="shared" si="320"/>
        <v>-6.9156413668755384E-2</v>
      </c>
      <c r="M1573">
        <v>0</v>
      </c>
      <c r="N1573">
        <v>0</v>
      </c>
      <c r="O1573">
        <v>0</v>
      </c>
      <c r="P1573" s="5">
        <f t="shared" si="319"/>
        <v>0</v>
      </c>
      <c r="Q1573">
        <v>0</v>
      </c>
      <c r="R1573">
        <v>0</v>
      </c>
      <c r="S1573" s="5">
        <f t="shared" si="314"/>
        <v>14</v>
      </c>
      <c r="T1573" s="3">
        <f t="shared" si="321"/>
        <v>2.6390573296152584</v>
      </c>
      <c r="U1573" s="3">
        <f t="shared" si="315"/>
        <v>-6.9156413668755384E-2</v>
      </c>
      <c r="V1573" t="s">
        <v>10</v>
      </c>
      <c r="W1573" t="s">
        <v>14</v>
      </c>
      <c r="X1573">
        <f t="shared" si="316"/>
        <v>293</v>
      </c>
      <c r="Y1573" s="3">
        <f t="shared" si="317"/>
        <v>2.6390573296152584</v>
      </c>
      <c r="Z1573" s="3">
        <f t="shared" si="317"/>
        <v>-6.9156413668755384E-2</v>
      </c>
    </row>
    <row r="1574" spans="1:26" x14ac:dyDescent="0.2">
      <c r="A1574" t="s">
        <v>6</v>
      </c>
      <c r="B1574" s="12">
        <v>1573</v>
      </c>
      <c r="C1574" s="12">
        <v>27</v>
      </c>
      <c r="D1574" s="12">
        <v>2346</v>
      </c>
      <c r="E1574" s="11">
        <v>221065.5</v>
      </c>
      <c r="F1574">
        <v>4062.3510000000001</v>
      </c>
      <c r="G1574">
        <v>21</v>
      </c>
      <c r="H1574">
        <v>21</v>
      </c>
      <c r="I1574">
        <v>21</v>
      </c>
      <c r="J1574" s="5">
        <f t="shared" si="318"/>
        <v>1.4249170494717629</v>
      </c>
      <c r="K1574">
        <f t="shared" si="320"/>
        <v>3.044522437723423</v>
      </c>
      <c r="L1574">
        <f t="shared" si="320"/>
        <v>0.35411360112928536</v>
      </c>
      <c r="M1574">
        <v>0</v>
      </c>
      <c r="N1574">
        <v>0</v>
      </c>
      <c r="O1574">
        <v>0</v>
      </c>
      <c r="P1574" s="5">
        <f t="shared" si="319"/>
        <v>0</v>
      </c>
      <c r="Q1574">
        <v>0</v>
      </c>
      <c r="R1574">
        <v>0</v>
      </c>
      <c r="S1574" s="5">
        <f t="shared" si="314"/>
        <v>21</v>
      </c>
      <c r="T1574" s="3">
        <f t="shared" si="321"/>
        <v>3.044522437723423</v>
      </c>
      <c r="U1574" s="3">
        <f t="shared" si="315"/>
        <v>0.35411360112928536</v>
      </c>
      <c r="V1574" t="s">
        <v>10</v>
      </c>
      <c r="W1574" t="s">
        <v>14</v>
      </c>
      <c r="X1574">
        <f t="shared" si="316"/>
        <v>294</v>
      </c>
      <c r="Y1574" s="3">
        <f t="shared" si="317"/>
        <v>3.044522437723423</v>
      </c>
      <c r="Z1574" s="3">
        <f t="shared" si="317"/>
        <v>0.35411360112928536</v>
      </c>
    </row>
    <row r="1575" spans="1:26" x14ac:dyDescent="0.2">
      <c r="A1575" t="s">
        <v>6</v>
      </c>
      <c r="B1575" s="12">
        <v>1574</v>
      </c>
      <c r="C1575" s="12">
        <v>26</v>
      </c>
      <c r="D1575" s="12">
        <v>2347</v>
      </c>
      <c r="E1575" s="11">
        <v>212992.1</v>
      </c>
      <c r="F1575">
        <v>4027.123</v>
      </c>
      <c r="G1575">
        <v>4</v>
      </c>
      <c r="H1575">
        <v>4</v>
      </c>
      <c r="I1575">
        <v>4</v>
      </c>
      <c r="J1575" s="5">
        <f t="shared" si="318"/>
        <v>0.28170058889508109</v>
      </c>
      <c r="K1575">
        <f t="shared" si="320"/>
        <v>1.3862943611198906</v>
      </c>
      <c r="L1575">
        <f t="shared" si="320"/>
        <v>-1.2669105135976251</v>
      </c>
      <c r="M1575">
        <v>1</v>
      </c>
      <c r="N1575">
        <v>1</v>
      </c>
      <c r="O1575">
        <v>1</v>
      </c>
      <c r="P1575" s="5">
        <f t="shared" si="319"/>
        <v>6.2079057431322555</v>
      </c>
      <c r="Q1575">
        <f>LN(O1575)</f>
        <v>0</v>
      </c>
      <c r="R1575">
        <f>LN(P1575)</f>
        <v>1.8258235996361836</v>
      </c>
      <c r="S1575" s="5">
        <f t="shared" si="314"/>
        <v>5</v>
      </c>
      <c r="T1575" s="3">
        <f t="shared" si="321"/>
        <v>1.6094379124341003</v>
      </c>
      <c r="U1575" s="3">
        <f t="shared" si="315"/>
        <v>0.55891308603855849</v>
      </c>
      <c r="V1575" t="s">
        <v>10</v>
      </c>
      <c r="W1575" t="s">
        <v>14</v>
      </c>
      <c r="X1575">
        <f t="shared" si="316"/>
        <v>295</v>
      </c>
      <c r="Y1575" s="3">
        <f t="shared" si="317"/>
        <v>1.3862943611198906</v>
      </c>
      <c r="Z1575" s="3">
        <f t="shared" si="317"/>
        <v>-3.0927341132338086</v>
      </c>
    </row>
    <row r="1576" spans="1:26" x14ac:dyDescent="0.2">
      <c r="A1576" t="s">
        <v>6</v>
      </c>
      <c r="B1576" s="12">
        <v>1575</v>
      </c>
      <c r="C1576" s="12">
        <v>25</v>
      </c>
      <c r="D1576" s="12">
        <v>2348</v>
      </c>
      <c r="E1576" s="11">
        <v>203793.5</v>
      </c>
      <c r="F1576">
        <v>3991.3069999999998</v>
      </c>
      <c r="G1576">
        <v>319</v>
      </c>
      <c r="H1576">
        <v>319</v>
      </c>
      <c r="I1576">
        <v>319</v>
      </c>
      <c r="J1576" s="5">
        <f t="shared" si="318"/>
        <v>23.479649743490349</v>
      </c>
      <c r="K1576">
        <f t="shared" si="320"/>
        <v>5.7651911027848444</v>
      </c>
      <c r="L1576">
        <f t="shared" si="320"/>
        <v>3.156134077620794</v>
      </c>
      <c r="M1576">
        <v>0</v>
      </c>
      <c r="N1576">
        <v>0</v>
      </c>
      <c r="O1576">
        <v>0</v>
      </c>
      <c r="P1576" s="5">
        <f t="shared" si="319"/>
        <v>0</v>
      </c>
      <c r="Q1576">
        <v>0</v>
      </c>
      <c r="R1576">
        <v>0</v>
      </c>
      <c r="S1576" s="5">
        <f t="shared" si="314"/>
        <v>319</v>
      </c>
      <c r="T1576" s="3">
        <f t="shared" si="321"/>
        <v>5.7651911027848444</v>
      </c>
      <c r="U1576" s="3">
        <f t="shared" si="315"/>
        <v>3.156134077620794</v>
      </c>
      <c r="V1576" t="s">
        <v>10</v>
      </c>
      <c r="W1576" t="s">
        <v>14</v>
      </c>
      <c r="X1576">
        <f t="shared" si="316"/>
        <v>296</v>
      </c>
      <c r="Y1576" s="3">
        <f t="shared" si="317"/>
        <v>5.7651911027848444</v>
      </c>
      <c r="Z1576" s="3">
        <f t="shared" si="317"/>
        <v>3.156134077620794</v>
      </c>
    </row>
    <row r="1577" spans="1:26" x14ac:dyDescent="0.2">
      <c r="A1577" t="s">
        <v>6</v>
      </c>
      <c r="B1577" s="12">
        <v>1576</v>
      </c>
      <c r="C1577" s="12">
        <v>24</v>
      </c>
      <c r="D1577" s="12">
        <v>2349</v>
      </c>
      <c r="E1577" s="11">
        <v>200539</v>
      </c>
      <c r="F1577">
        <v>3955.46</v>
      </c>
      <c r="G1577">
        <v>11</v>
      </c>
      <c r="H1577">
        <v>11</v>
      </c>
      <c r="I1577">
        <v>11</v>
      </c>
      <c r="J1577" s="5">
        <f t="shared" si="318"/>
        <v>0.82278260089059985</v>
      </c>
      <c r="K1577">
        <f t="shared" si="320"/>
        <v>2.3978952727983707</v>
      </c>
      <c r="L1577">
        <f t="shared" si="320"/>
        <v>-0.19506326764641399</v>
      </c>
      <c r="M1577">
        <v>1</v>
      </c>
      <c r="N1577">
        <v>1</v>
      </c>
      <c r="O1577">
        <v>1</v>
      </c>
      <c r="P1577" s="5">
        <f t="shared" si="319"/>
        <v>6.3203774023754509</v>
      </c>
      <c r="Q1577">
        <f>LN(O1577)</f>
        <v>0</v>
      </c>
      <c r="R1577">
        <f>LN(P1577)</f>
        <v>1.8437789219415985</v>
      </c>
      <c r="S1577" s="5">
        <f t="shared" si="314"/>
        <v>12</v>
      </c>
      <c r="T1577" s="3">
        <f t="shared" si="321"/>
        <v>2.4849066497880004</v>
      </c>
      <c r="U1577" s="3">
        <f t="shared" si="315"/>
        <v>1.6487156542951846</v>
      </c>
      <c r="V1577" t="s">
        <v>10</v>
      </c>
      <c r="W1577" t="s">
        <v>14</v>
      </c>
      <c r="X1577">
        <f t="shared" si="316"/>
        <v>297</v>
      </c>
      <c r="Y1577" s="3">
        <f t="shared" si="317"/>
        <v>2.3978952727983707</v>
      </c>
      <c r="Z1577" s="3">
        <f t="shared" si="317"/>
        <v>-2.0388421895880127</v>
      </c>
    </row>
    <row r="1578" spans="1:26" x14ac:dyDescent="0.2">
      <c r="A1578" t="s">
        <v>6</v>
      </c>
      <c r="B1578" s="12">
        <v>1577</v>
      </c>
      <c r="C1578" s="12">
        <v>23</v>
      </c>
      <c r="D1578" s="12">
        <v>2350</v>
      </c>
      <c r="E1578" s="11">
        <v>198300</v>
      </c>
      <c r="F1578">
        <v>3918.8159999999998</v>
      </c>
      <c r="G1578">
        <v>470</v>
      </c>
      <c r="H1578">
        <v>470</v>
      </c>
      <c r="I1578">
        <v>470</v>
      </c>
      <c r="J1578" s="5">
        <f t="shared" si="318"/>
        <v>35.552193645990926</v>
      </c>
      <c r="K1578">
        <f t="shared" si="320"/>
        <v>6.1527326947041043</v>
      </c>
      <c r="L1578">
        <f t="shared" si="320"/>
        <v>3.571001860280564</v>
      </c>
      <c r="M1578">
        <v>1</v>
      </c>
      <c r="N1578">
        <v>1</v>
      </c>
      <c r="O1578">
        <v>1</v>
      </c>
      <c r="P1578" s="5">
        <f t="shared" si="319"/>
        <v>6.3794778831157162</v>
      </c>
      <c r="Q1578">
        <f>LN(O1578)</f>
        <v>0</v>
      </c>
      <c r="R1578">
        <f>LN(P1578)</f>
        <v>1.8530862575056704</v>
      </c>
      <c r="S1578" s="5">
        <f t="shared" si="314"/>
        <v>471</v>
      </c>
      <c r="T1578" s="3">
        <f t="shared" si="321"/>
        <v>6.1548580940164177</v>
      </c>
      <c r="U1578" s="3">
        <f t="shared" si="315"/>
        <v>5.4240881177862343</v>
      </c>
      <c r="V1578" t="s">
        <v>10</v>
      </c>
      <c r="W1578" t="s">
        <v>14</v>
      </c>
      <c r="X1578">
        <f t="shared" si="316"/>
        <v>298</v>
      </c>
      <c r="Y1578" s="3">
        <f t="shared" si="317"/>
        <v>6.1527326947041043</v>
      </c>
      <c r="Z1578" s="3">
        <f t="shared" si="317"/>
        <v>1.7179156027748936</v>
      </c>
    </row>
    <row r="1579" spans="1:26" x14ac:dyDescent="0.2">
      <c r="A1579" t="s">
        <v>6</v>
      </c>
      <c r="B1579" s="12">
        <v>1578</v>
      </c>
      <c r="C1579" s="12">
        <v>22</v>
      </c>
      <c r="D1579" s="12">
        <v>2351</v>
      </c>
      <c r="E1579" s="11">
        <v>195355.8</v>
      </c>
      <c r="F1579">
        <v>3882.596</v>
      </c>
      <c r="G1579">
        <v>1</v>
      </c>
      <c r="H1579">
        <v>1</v>
      </c>
      <c r="I1579">
        <v>1</v>
      </c>
      <c r="J1579" s="5">
        <f t="shared" si="318"/>
        <v>7.6782977521015497E-2</v>
      </c>
      <c r="K1579">
        <f t="shared" si="320"/>
        <v>0</v>
      </c>
      <c r="L1579">
        <f t="shared" si="320"/>
        <v>-2.5667723102575839</v>
      </c>
      <c r="M1579">
        <v>0</v>
      </c>
      <c r="N1579">
        <v>0</v>
      </c>
      <c r="O1579">
        <v>0</v>
      </c>
      <c r="P1579" s="5">
        <f t="shared" si="319"/>
        <v>0</v>
      </c>
      <c r="Q1579">
        <v>0</v>
      </c>
      <c r="R1579">
        <v>0</v>
      </c>
      <c r="S1579" s="5">
        <f t="shared" si="314"/>
        <v>1</v>
      </c>
      <c r="T1579" s="3">
        <f t="shared" si="321"/>
        <v>0</v>
      </c>
      <c r="U1579" s="3">
        <f t="shared" si="315"/>
        <v>-2.5667723102575839</v>
      </c>
      <c r="V1579" t="s">
        <v>10</v>
      </c>
      <c r="W1579" t="s">
        <v>14</v>
      </c>
      <c r="X1579">
        <f t="shared" si="316"/>
        <v>299</v>
      </c>
      <c r="Y1579" s="3">
        <f t="shared" si="317"/>
        <v>0</v>
      </c>
      <c r="Z1579" s="3">
        <f t="shared" si="317"/>
        <v>-2.5667723102575839</v>
      </c>
    </row>
    <row r="1580" spans="1:26" x14ac:dyDescent="0.2">
      <c r="A1580" t="s">
        <v>6</v>
      </c>
      <c r="B1580" s="12">
        <v>1579</v>
      </c>
      <c r="C1580" s="12">
        <v>21</v>
      </c>
      <c r="D1580" s="12">
        <v>2352</v>
      </c>
      <c r="E1580" s="11">
        <v>191844</v>
      </c>
      <c r="F1580">
        <v>3845.9520000000002</v>
      </c>
      <c r="G1580">
        <v>6</v>
      </c>
      <c r="H1580">
        <v>6</v>
      </c>
      <c r="I1580">
        <v>6</v>
      </c>
      <c r="J1580" s="5">
        <f t="shared" si="318"/>
        <v>0.46913116907487334</v>
      </c>
      <c r="K1580">
        <f t="shared" si="320"/>
        <v>1.791759469228055</v>
      </c>
      <c r="L1580">
        <f t="shared" si="320"/>
        <v>-0.75687287144049009</v>
      </c>
      <c r="M1580">
        <v>0</v>
      </c>
      <c r="N1580">
        <v>0</v>
      </c>
      <c r="O1580">
        <v>0</v>
      </c>
      <c r="P1580" s="5">
        <f t="shared" si="319"/>
        <v>0</v>
      </c>
      <c r="Q1580">
        <v>0</v>
      </c>
      <c r="R1580">
        <v>0</v>
      </c>
      <c r="S1580" s="5">
        <f t="shared" si="314"/>
        <v>6</v>
      </c>
      <c r="T1580" s="3">
        <f t="shared" si="321"/>
        <v>1.791759469228055</v>
      </c>
      <c r="U1580" s="3">
        <f t="shared" si="315"/>
        <v>-0.75687287144049009</v>
      </c>
      <c r="V1580" t="s">
        <v>10</v>
      </c>
      <c r="W1580" t="s">
        <v>14</v>
      </c>
      <c r="X1580">
        <f t="shared" si="316"/>
        <v>300</v>
      </c>
      <c r="Y1580" s="3">
        <f t="shared" si="317"/>
        <v>1.791759469228055</v>
      </c>
      <c r="Z1580" s="3">
        <f t="shared" si="317"/>
        <v>-0.75687287144049009</v>
      </c>
    </row>
    <row r="1581" spans="1:26" x14ac:dyDescent="0.2">
      <c r="A1581" t="s">
        <v>6</v>
      </c>
      <c r="B1581" s="12">
        <v>1580</v>
      </c>
      <c r="C1581" s="12">
        <v>20</v>
      </c>
      <c r="D1581" s="12">
        <v>2353</v>
      </c>
      <c r="E1581" s="11">
        <v>185468.6</v>
      </c>
      <c r="F1581">
        <v>3808.5920000000001</v>
      </c>
      <c r="G1581">
        <v>2</v>
      </c>
      <c r="H1581">
        <v>2</v>
      </c>
      <c r="I1581">
        <v>2</v>
      </c>
      <c r="J1581" s="5">
        <f t="shared" si="318"/>
        <v>0.16175244758411936</v>
      </c>
      <c r="K1581">
        <f t="shared" si="320"/>
        <v>0.69314718055994529</v>
      </c>
      <c r="L1581">
        <f t="shared" si="320"/>
        <v>-1.8216882138199757</v>
      </c>
      <c r="M1581">
        <v>132</v>
      </c>
      <c r="N1581">
        <v>132</v>
      </c>
      <c r="O1581">
        <v>132</v>
      </c>
      <c r="P1581" s="5">
        <f t="shared" si="319"/>
        <v>866.4619365896898</v>
      </c>
      <c r="Q1581">
        <f t="shared" ref="Q1581:R1584" si="323">LN(O1581)</f>
        <v>4.8828019225863706</v>
      </c>
      <c r="R1581">
        <f t="shared" si="323"/>
        <v>6.7644181804235721</v>
      </c>
      <c r="S1581" s="5">
        <f t="shared" si="314"/>
        <v>134</v>
      </c>
      <c r="T1581" s="3">
        <f t="shared" si="321"/>
        <v>4.8978397999509111</v>
      </c>
      <c r="U1581" s="3">
        <f t="shared" si="315"/>
        <v>4.9427299666035962</v>
      </c>
      <c r="V1581" t="s">
        <v>10</v>
      </c>
      <c r="W1581" t="s">
        <v>14</v>
      </c>
      <c r="X1581">
        <f t="shared" si="316"/>
        <v>301</v>
      </c>
      <c r="Y1581" s="3">
        <f t="shared" si="317"/>
        <v>-4.1896547420264252</v>
      </c>
      <c r="Z1581" s="3">
        <f t="shared" si="317"/>
        <v>-8.5861063942435472</v>
      </c>
    </row>
    <row r="1582" spans="1:26" x14ac:dyDescent="0.2">
      <c r="A1582" t="s">
        <v>6</v>
      </c>
      <c r="B1582" s="12">
        <v>1581</v>
      </c>
      <c r="C1582" s="12">
        <v>19</v>
      </c>
      <c r="D1582" s="12">
        <v>2354</v>
      </c>
      <c r="E1582" s="11">
        <v>179722.2</v>
      </c>
      <c r="F1582">
        <v>3771.6</v>
      </c>
      <c r="G1582">
        <v>37</v>
      </c>
      <c r="H1582">
        <v>37</v>
      </c>
      <c r="I1582">
        <v>37</v>
      </c>
      <c r="J1582" s="5">
        <f t="shared" si="318"/>
        <v>3.0880992999195422</v>
      </c>
      <c r="K1582">
        <f t="shared" si="320"/>
        <v>3.6109179126442243</v>
      </c>
      <c r="L1582">
        <f t="shared" si="320"/>
        <v>1.1275557883552101</v>
      </c>
      <c r="M1582">
        <v>65</v>
      </c>
      <c r="N1582">
        <v>65</v>
      </c>
      <c r="O1582">
        <v>65</v>
      </c>
      <c r="P1582" s="5">
        <f t="shared" si="319"/>
        <v>430.85162795630498</v>
      </c>
      <c r="Q1582">
        <f t="shared" si="323"/>
        <v>4.1743872698956368</v>
      </c>
      <c r="R1582">
        <f t="shared" si="323"/>
        <v>6.0657637801544526</v>
      </c>
      <c r="S1582" s="5">
        <f t="shared" si="314"/>
        <v>102</v>
      </c>
      <c r="T1582" s="3">
        <f t="shared" si="321"/>
        <v>4.6249728132842707</v>
      </c>
      <c r="U1582" s="3">
        <f t="shared" si="315"/>
        <v>7.1933195685096631</v>
      </c>
      <c r="V1582" t="s">
        <v>10</v>
      </c>
      <c r="W1582" t="s">
        <v>14</v>
      </c>
      <c r="X1582">
        <f t="shared" si="316"/>
        <v>302</v>
      </c>
      <c r="Y1582" s="3">
        <f t="shared" si="317"/>
        <v>-0.56346935725141245</v>
      </c>
      <c r="Z1582" s="3">
        <f t="shared" si="317"/>
        <v>-4.9382079917992421</v>
      </c>
    </row>
    <row r="1583" spans="1:26" x14ac:dyDescent="0.2">
      <c r="A1583" t="s">
        <v>6</v>
      </c>
      <c r="B1583" s="12">
        <v>1582</v>
      </c>
      <c r="C1583" s="12">
        <v>18</v>
      </c>
      <c r="D1583" s="12">
        <v>2355</v>
      </c>
      <c r="E1583" s="11">
        <v>177149.7</v>
      </c>
      <c r="F1583">
        <v>3734.596</v>
      </c>
      <c r="G1583">
        <v>2</v>
      </c>
      <c r="H1583">
        <v>2</v>
      </c>
      <c r="I1583">
        <v>2</v>
      </c>
      <c r="J1583" s="5">
        <f t="shared" si="318"/>
        <v>0.16934829694885173</v>
      </c>
      <c r="K1583">
        <f t="shared" si="320"/>
        <v>0.69314718055994529</v>
      </c>
      <c r="L1583">
        <f t="shared" si="320"/>
        <v>-1.77579775616779</v>
      </c>
      <c r="M1583">
        <v>23</v>
      </c>
      <c r="N1583">
        <v>23</v>
      </c>
      <c r="O1583">
        <v>23</v>
      </c>
      <c r="P1583" s="5">
        <f t="shared" si="319"/>
        <v>153.96578371529341</v>
      </c>
      <c r="Q1583">
        <f t="shared" si="323"/>
        <v>3.1354942159291497</v>
      </c>
      <c r="R1583">
        <f t="shared" si="323"/>
        <v>5.0367303940602559</v>
      </c>
      <c r="S1583" s="5">
        <f t="shared" si="314"/>
        <v>25</v>
      </c>
      <c r="T1583" s="3">
        <f t="shared" si="321"/>
        <v>3.2188758248682006</v>
      </c>
      <c r="U1583" s="3">
        <f t="shared" si="315"/>
        <v>3.2609326378924659</v>
      </c>
      <c r="V1583" t="s">
        <v>10</v>
      </c>
      <c r="W1583" t="s">
        <v>14</v>
      </c>
      <c r="X1583">
        <f t="shared" si="316"/>
        <v>303</v>
      </c>
      <c r="Y1583" s="3">
        <f t="shared" si="317"/>
        <v>-2.4423470353692043</v>
      </c>
      <c r="Z1583" s="3">
        <f t="shared" si="317"/>
        <v>-6.8125281502280455</v>
      </c>
    </row>
    <row r="1584" spans="1:26" x14ac:dyDescent="0.2">
      <c r="A1584" t="s">
        <v>6</v>
      </c>
      <c r="B1584" s="12">
        <v>1583</v>
      </c>
      <c r="C1584" s="12">
        <v>17</v>
      </c>
      <c r="D1584" s="12">
        <v>2356</v>
      </c>
      <c r="E1584" s="11">
        <v>174389.6</v>
      </c>
      <c r="F1584">
        <v>3697.5169999999998</v>
      </c>
      <c r="G1584">
        <v>651</v>
      </c>
      <c r="H1584">
        <v>651</v>
      </c>
      <c r="I1584">
        <v>651</v>
      </c>
      <c r="J1584" s="5">
        <f t="shared" si="318"/>
        <v>55.99531164702482</v>
      </c>
      <c r="K1584">
        <f t="shared" si="320"/>
        <v>6.4785096422085688</v>
      </c>
      <c r="L1584">
        <f t="shared" si="320"/>
        <v>4.0252679666415423</v>
      </c>
      <c r="M1584">
        <v>16</v>
      </c>
      <c r="N1584">
        <v>16</v>
      </c>
      <c r="O1584">
        <v>16</v>
      </c>
      <c r="P1584" s="5">
        <f t="shared" si="319"/>
        <v>108.18070613333218</v>
      </c>
      <c r="Q1584">
        <f t="shared" si="323"/>
        <v>2.7725887222397811</v>
      </c>
      <c r="R1584">
        <f t="shared" si="323"/>
        <v>4.6838030338145842</v>
      </c>
      <c r="S1584" s="5">
        <f t="shared" si="314"/>
        <v>667</v>
      </c>
      <c r="T1584" s="3">
        <f t="shared" si="321"/>
        <v>6.5027900459156234</v>
      </c>
      <c r="U1584" s="3">
        <f t="shared" si="315"/>
        <v>8.7090710004561274</v>
      </c>
      <c r="V1584" t="s">
        <v>10</v>
      </c>
      <c r="W1584" t="s">
        <v>14</v>
      </c>
      <c r="X1584">
        <f t="shared" si="316"/>
        <v>304</v>
      </c>
      <c r="Y1584" s="3">
        <f t="shared" si="317"/>
        <v>3.7059209199687877</v>
      </c>
      <c r="Z1584" s="3">
        <f t="shared" si="317"/>
        <v>-0.65853506717304189</v>
      </c>
    </row>
    <row r="1585" spans="1:26" x14ac:dyDescent="0.2">
      <c r="A1585" t="s">
        <v>6</v>
      </c>
      <c r="B1585" s="12">
        <v>1584</v>
      </c>
      <c r="C1585" s="12">
        <v>16</v>
      </c>
      <c r="D1585" s="12">
        <v>2357</v>
      </c>
      <c r="E1585" s="11">
        <v>170977.6</v>
      </c>
      <c r="F1585">
        <v>3660.701</v>
      </c>
      <c r="G1585">
        <v>0</v>
      </c>
      <c r="H1585">
        <v>0</v>
      </c>
      <c r="I1585">
        <v>0</v>
      </c>
      <c r="J1585" s="5">
        <f t="shared" si="318"/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s="5">
        <f t="shared" si="319"/>
        <v>0</v>
      </c>
      <c r="Q1585">
        <v>0</v>
      </c>
      <c r="R1585">
        <v>0</v>
      </c>
      <c r="S1585" s="5">
        <f t="shared" si="314"/>
        <v>0</v>
      </c>
      <c r="T1585" s="3">
        <v>0</v>
      </c>
      <c r="U1585" s="3">
        <f t="shared" si="315"/>
        <v>0</v>
      </c>
      <c r="V1585" t="s">
        <v>10</v>
      </c>
      <c r="W1585" t="s">
        <v>14</v>
      </c>
      <c r="X1585">
        <f t="shared" si="316"/>
        <v>305</v>
      </c>
      <c r="Y1585" s="3">
        <f t="shared" si="317"/>
        <v>0</v>
      </c>
      <c r="Z1585" s="3">
        <f t="shared" si="317"/>
        <v>0</v>
      </c>
    </row>
    <row r="1586" spans="1:26" x14ac:dyDescent="0.2">
      <c r="A1586" t="s">
        <v>6</v>
      </c>
      <c r="B1586" s="12">
        <v>1585</v>
      </c>
      <c r="C1586" s="12">
        <v>15</v>
      </c>
      <c r="D1586" s="12">
        <v>2358</v>
      </c>
      <c r="E1586" s="11">
        <v>169080.2</v>
      </c>
      <c r="F1586">
        <v>3624.0230000000001</v>
      </c>
      <c r="G1586">
        <v>4</v>
      </c>
      <c r="H1586">
        <v>4</v>
      </c>
      <c r="I1586">
        <v>4</v>
      </c>
      <c r="J1586" s="5">
        <f t="shared" si="318"/>
        <v>0.35486118421908652</v>
      </c>
      <c r="K1586">
        <f>LN(I1586)</f>
        <v>1.3862943611198906</v>
      </c>
      <c r="L1586">
        <f>LN(J1586)</f>
        <v>-1.0360285963478022</v>
      </c>
      <c r="M1586">
        <v>0</v>
      </c>
      <c r="N1586">
        <v>0</v>
      </c>
      <c r="O1586">
        <v>0</v>
      </c>
      <c r="P1586" s="5">
        <f t="shared" si="319"/>
        <v>0</v>
      </c>
      <c r="Q1586">
        <v>0</v>
      </c>
      <c r="R1586">
        <v>0</v>
      </c>
      <c r="S1586" s="5">
        <f t="shared" si="314"/>
        <v>4</v>
      </c>
      <c r="T1586" s="3">
        <f>LN(S1586)</f>
        <v>1.3862943611198906</v>
      </c>
      <c r="U1586" s="3">
        <f t="shared" si="315"/>
        <v>-1.0360285963478022</v>
      </c>
      <c r="V1586" t="s">
        <v>10</v>
      </c>
      <c r="W1586" t="s">
        <v>14</v>
      </c>
      <c r="X1586">
        <f t="shared" si="316"/>
        <v>306</v>
      </c>
      <c r="Y1586" s="3">
        <f t="shared" si="317"/>
        <v>1.3862943611198906</v>
      </c>
      <c r="Z1586" s="3">
        <f t="shared" si="317"/>
        <v>-1.0360285963478022</v>
      </c>
    </row>
    <row r="1587" spans="1:26" x14ac:dyDescent="0.2">
      <c r="A1587" t="s">
        <v>6</v>
      </c>
      <c r="B1587" s="12">
        <v>1586</v>
      </c>
      <c r="C1587" s="12">
        <v>14</v>
      </c>
      <c r="D1587" s="12">
        <v>2359</v>
      </c>
      <c r="E1587" s="11">
        <v>164099.4</v>
      </c>
      <c r="F1587">
        <v>3586.5479999999998</v>
      </c>
      <c r="G1587">
        <v>10</v>
      </c>
      <c r="H1587">
        <v>10</v>
      </c>
      <c r="I1587">
        <v>10</v>
      </c>
      <c r="J1587" s="5">
        <f t="shared" si="318"/>
        <v>0.91408012460740262</v>
      </c>
      <c r="K1587">
        <f>LN(I1587)</f>
        <v>2.3025850929940459</v>
      </c>
      <c r="L1587">
        <f>LN(J1587)</f>
        <v>-8.9837047685975321E-2</v>
      </c>
      <c r="M1587">
        <v>0</v>
      </c>
      <c r="N1587">
        <v>0</v>
      </c>
      <c r="O1587">
        <v>0</v>
      </c>
      <c r="P1587" s="5">
        <f t="shared" si="319"/>
        <v>0</v>
      </c>
      <c r="Q1587">
        <v>0</v>
      </c>
      <c r="R1587">
        <v>0</v>
      </c>
      <c r="S1587" s="5">
        <f t="shared" si="314"/>
        <v>10</v>
      </c>
      <c r="T1587" s="3">
        <f>LN(S1587)</f>
        <v>2.3025850929940459</v>
      </c>
      <c r="U1587" s="3">
        <f t="shared" si="315"/>
        <v>-8.9837047685975321E-2</v>
      </c>
      <c r="V1587" t="s">
        <v>10</v>
      </c>
      <c r="W1587" t="s">
        <v>14</v>
      </c>
      <c r="X1587">
        <f t="shared" si="316"/>
        <v>307</v>
      </c>
      <c r="Y1587" s="3">
        <f t="shared" si="317"/>
        <v>2.3025850929940459</v>
      </c>
      <c r="Z1587" s="3">
        <f t="shared" si="317"/>
        <v>-8.9837047685975321E-2</v>
      </c>
    </row>
    <row r="1588" spans="1:26" x14ac:dyDescent="0.2">
      <c r="A1588" t="s">
        <v>6</v>
      </c>
      <c r="B1588" s="12">
        <v>1587</v>
      </c>
      <c r="C1588" s="12">
        <v>13</v>
      </c>
      <c r="D1588" s="12">
        <v>2360</v>
      </c>
      <c r="E1588" s="11">
        <v>160932</v>
      </c>
      <c r="F1588">
        <v>3549.4009999999998</v>
      </c>
      <c r="G1588">
        <v>0</v>
      </c>
      <c r="H1588">
        <v>0</v>
      </c>
      <c r="I1588">
        <v>0</v>
      </c>
      <c r="J1588" s="5">
        <f t="shared" si="318"/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s="5">
        <f t="shared" si="319"/>
        <v>0</v>
      </c>
      <c r="Q1588">
        <v>0</v>
      </c>
      <c r="R1588">
        <v>0</v>
      </c>
      <c r="S1588" s="5">
        <f t="shared" si="314"/>
        <v>0</v>
      </c>
      <c r="T1588" s="3">
        <v>0</v>
      </c>
      <c r="U1588" s="3">
        <f t="shared" si="315"/>
        <v>0</v>
      </c>
      <c r="V1588" t="s">
        <v>10</v>
      </c>
      <c r="W1588" t="s">
        <v>14</v>
      </c>
      <c r="X1588">
        <f t="shared" si="316"/>
        <v>308</v>
      </c>
      <c r="Y1588" s="3">
        <f t="shared" si="317"/>
        <v>0</v>
      </c>
      <c r="Z1588" s="3">
        <f t="shared" si="317"/>
        <v>0</v>
      </c>
    </row>
    <row r="1589" spans="1:26" x14ac:dyDescent="0.2">
      <c r="A1589" t="s">
        <v>6</v>
      </c>
      <c r="B1589" s="12">
        <v>1588</v>
      </c>
      <c r="C1589" s="12">
        <v>12</v>
      </c>
      <c r="D1589" s="12">
        <v>2361</v>
      </c>
      <c r="E1589" s="11">
        <v>159399.1</v>
      </c>
      <c r="F1589">
        <v>3512.68</v>
      </c>
      <c r="G1589">
        <v>141</v>
      </c>
      <c r="H1589">
        <v>141</v>
      </c>
      <c r="I1589">
        <v>141</v>
      </c>
      <c r="J1589" s="5">
        <f t="shared" si="318"/>
        <v>13.26858181758868</v>
      </c>
      <c r="K1589">
        <f t="shared" ref="K1589:L1594" si="324">LN(I1589)</f>
        <v>4.9487598903781684</v>
      </c>
      <c r="L1589">
        <f t="shared" si="324"/>
        <v>2.5853989713133525</v>
      </c>
      <c r="M1589">
        <v>0</v>
      </c>
      <c r="N1589">
        <v>0</v>
      </c>
      <c r="O1589">
        <v>0</v>
      </c>
      <c r="P1589" s="5">
        <f t="shared" si="319"/>
        <v>0</v>
      </c>
      <c r="Q1589">
        <v>0</v>
      </c>
      <c r="R1589">
        <v>0</v>
      </c>
      <c r="S1589" s="5">
        <f t="shared" si="314"/>
        <v>141</v>
      </c>
      <c r="T1589" s="3">
        <f t="shared" ref="T1589:T1594" si="325">LN(S1589)</f>
        <v>4.9487598903781684</v>
      </c>
      <c r="U1589" s="3">
        <f t="shared" si="315"/>
        <v>2.5853989713133525</v>
      </c>
      <c r="V1589" t="s">
        <v>10</v>
      </c>
      <c r="W1589" t="s">
        <v>14</v>
      </c>
      <c r="X1589">
        <f t="shared" si="316"/>
        <v>309</v>
      </c>
      <c r="Y1589" s="3">
        <f t="shared" si="317"/>
        <v>4.9487598903781684</v>
      </c>
      <c r="Z1589" s="3">
        <f t="shared" si="317"/>
        <v>2.5853989713133525</v>
      </c>
    </row>
    <row r="1590" spans="1:26" x14ac:dyDescent="0.2">
      <c r="A1590" t="s">
        <v>6</v>
      </c>
      <c r="B1590" s="12">
        <v>1589</v>
      </c>
      <c r="C1590" s="12">
        <v>11</v>
      </c>
      <c r="D1590" s="12">
        <v>2362</v>
      </c>
      <c r="E1590" s="11">
        <v>156115.79999999999</v>
      </c>
      <c r="F1590">
        <v>3475.5450000000001</v>
      </c>
      <c r="G1590">
        <v>2</v>
      </c>
      <c r="H1590">
        <v>2</v>
      </c>
      <c r="I1590">
        <v>2</v>
      </c>
      <c r="J1590" s="5">
        <f t="shared" si="318"/>
        <v>0.19216504671532286</v>
      </c>
      <c r="K1590">
        <f t="shared" si="324"/>
        <v>0.69314718055994529</v>
      </c>
      <c r="L1590">
        <f t="shared" si="324"/>
        <v>-1.6494006579056006</v>
      </c>
      <c r="M1590">
        <v>0</v>
      </c>
      <c r="N1590">
        <v>0</v>
      </c>
      <c r="O1590">
        <v>0</v>
      </c>
      <c r="P1590" s="5">
        <f t="shared" si="319"/>
        <v>0</v>
      </c>
      <c r="Q1590">
        <v>0</v>
      </c>
      <c r="R1590">
        <v>0</v>
      </c>
      <c r="S1590" s="5">
        <f t="shared" si="314"/>
        <v>2</v>
      </c>
      <c r="T1590" s="3">
        <f t="shared" si="325"/>
        <v>0.69314718055994529</v>
      </c>
      <c r="U1590" s="3">
        <f t="shared" si="315"/>
        <v>-1.6494006579056006</v>
      </c>
      <c r="V1590" t="s">
        <v>10</v>
      </c>
      <c r="W1590" t="s">
        <v>14</v>
      </c>
      <c r="X1590">
        <f t="shared" si="316"/>
        <v>310</v>
      </c>
      <c r="Y1590" s="3">
        <f t="shared" si="317"/>
        <v>0.69314718055994529</v>
      </c>
      <c r="Z1590" s="3">
        <f t="shared" si="317"/>
        <v>-1.6494006579056006</v>
      </c>
    </row>
    <row r="1591" spans="1:26" x14ac:dyDescent="0.2">
      <c r="A1591" t="s">
        <v>6</v>
      </c>
      <c r="B1591" s="12">
        <v>1590</v>
      </c>
      <c r="C1591" s="12">
        <v>10</v>
      </c>
      <c r="D1591" s="12">
        <v>2363</v>
      </c>
      <c r="E1591" s="11">
        <v>154977.4</v>
      </c>
      <c r="F1591">
        <v>3436.8069999999998</v>
      </c>
      <c r="G1591">
        <v>3</v>
      </c>
      <c r="H1591">
        <v>3</v>
      </c>
      <c r="I1591">
        <v>3</v>
      </c>
      <c r="J1591" s="5">
        <f t="shared" si="318"/>
        <v>0.29036491772348744</v>
      </c>
      <c r="K1591">
        <f t="shared" si="324"/>
        <v>1.0986122886681098</v>
      </c>
      <c r="L1591">
        <f t="shared" si="324"/>
        <v>-1.2366168100665198</v>
      </c>
      <c r="M1591">
        <v>0</v>
      </c>
      <c r="N1591">
        <v>0</v>
      </c>
      <c r="O1591">
        <v>0</v>
      </c>
      <c r="P1591" s="5">
        <f t="shared" si="319"/>
        <v>0</v>
      </c>
      <c r="Q1591">
        <v>0</v>
      </c>
      <c r="R1591">
        <v>0</v>
      </c>
      <c r="S1591" s="5">
        <f t="shared" si="314"/>
        <v>3</v>
      </c>
      <c r="T1591" s="3">
        <f t="shared" si="325"/>
        <v>1.0986122886681098</v>
      </c>
      <c r="U1591" s="3">
        <f t="shared" si="315"/>
        <v>-1.2366168100665198</v>
      </c>
      <c r="V1591" t="s">
        <v>10</v>
      </c>
      <c r="W1591" t="s">
        <v>14</v>
      </c>
      <c r="X1591">
        <f t="shared" si="316"/>
        <v>311</v>
      </c>
      <c r="Y1591" s="3">
        <f t="shared" si="317"/>
        <v>1.0986122886681098</v>
      </c>
      <c r="Z1591" s="3">
        <f t="shared" si="317"/>
        <v>-1.2366168100665198</v>
      </c>
    </row>
    <row r="1592" spans="1:26" x14ac:dyDescent="0.2">
      <c r="A1592" t="s">
        <v>6</v>
      </c>
      <c r="B1592" s="12">
        <v>1591</v>
      </c>
      <c r="C1592" s="12">
        <v>9</v>
      </c>
      <c r="D1592" s="12">
        <v>2364</v>
      </c>
      <c r="E1592" s="11">
        <v>152516.1</v>
      </c>
      <c r="F1592">
        <v>3398.5450000000001</v>
      </c>
      <c r="G1592">
        <v>307</v>
      </c>
      <c r="H1592">
        <v>307</v>
      </c>
      <c r="I1592">
        <v>307</v>
      </c>
      <c r="J1592" s="5">
        <f t="shared" si="318"/>
        <v>30.193533666281791</v>
      </c>
      <c r="K1592">
        <f t="shared" si="324"/>
        <v>5.7268477475871968</v>
      </c>
      <c r="L1592">
        <f t="shared" si="324"/>
        <v>3.4076277844439673</v>
      </c>
      <c r="M1592">
        <v>2</v>
      </c>
      <c r="N1592">
        <v>2</v>
      </c>
      <c r="O1592">
        <v>2</v>
      </c>
      <c r="P1592" s="5">
        <f t="shared" si="319"/>
        <v>14.712178299831251</v>
      </c>
      <c r="Q1592">
        <f t="shared" ref="Q1592:R1594" si="326">LN(O1592)</f>
        <v>0.69314718055994529</v>
      </c>
      <c r="R1592">
        <f t="shared" si="326"/>
        <v>2.6886756065754582</v>
      </c>
      <c r="S1592" s="5">
        <f t="shared" si="314"/>
        <v>309</v>
      </c>
      <c r="T1592" s="3">
        <f t="shared" si="325"/>
        <v>5.7333412768977459</v>
      </c>
      <c r="U1592" s="3">
        <f t="shared" si="315"/>
        <v>6.0963033910194255</v>
      </c>
      <c r="V1592" t="s">
        <v>10</v>
      </c>
      <c r="W1592" t="s">
        <v>14</v>
      </c>
      <c r="X1592">
        <f t="shared" si="316"/>
        <v>312</v>
      </c>
      <c r="Y1592" s="3">
        <f t="shared" si="317"/>
        <v>5.0337005670272514</v>
      </c>
      <c r="Z1592" s="3">
        <f t="shared" si="317"/>
        <v>0.71895217786850907</v>
      </c>
    </row>
    <row r="1593" spans="1:26" x14ac:dyDescent="0.2">
      <c r="A1593" t="s">
        <v>6</v>
      </c>
      <c r="B1593" s="12">
        <v>1592</v>
      </c>
      <c r="C1593" s="12">
        <v>8</v>
      </c>
      <c r="D1593" s="12">
        <v>2365</v>
      </c>
      <c r="E1593" s="11">
        <v>148341.1</v>
      </c>
      <c r="F1593">
        <v>3360.2759999999998</v>
      </c>
      <c r="G1593">
        <v>99</v>
      </c>
      <c r="H1593">
        <v>99</v>
      </c>
      <c r="I1593">
        <v>99</v>
      </c>
      <c r="J1593" s="5">
        <f t="shared" si="318"/>
        <v>10.010711798685596</v>
      </c>
      <c r="K1593">
        <f t="shared" si="324"/>
        <v>4.5951198501345898</v>
      </c>
      <c r="L1593">
        <f t="shared" si="324"/>
        <v>2.3036556995588211</v>
      </c>
      <c r="M1593">
        <v>1</v>
      </c>
      <c r="N1593">
        <v>1</v>
      </c>
      <c r="O1593">
        <v>1</v>
      </c>
      <c r="P1593" s="5">
        <f t="shared" si="319"/>
        <v>7.4398650587035116</v>
      </c>
      <c r="Q1593">
        <f t="shared" si="326"/>
        <v>0</v>
      </c>
      <c r="R1593">
        <f t="shared" si="326"/>
        <v>2.006852711409485</v>
      </c>
      <c r="S1593" s="5">
        <f t="shared" si="314"/>
        <v>100</v>
      </c>
      <c r="T1593" s="3">
        <f t="shared" si="325"/>
        <v>4.6051701859880918</v>
      </c>
      <c r="U1593" s="3">
        <f t="shared" si="315"/>
        <v>4.3105084109683061</v>
      </c>
      <c r="V1593" t="s">
        <v>10</v>
      </c>
      <c r="W1593" t="s">
        <v>14</v>
      </c>
      <c r="X1593">
        <f t="shared" si="316"/>
        <v>313</v>
      </c>
      <c r="Y1593" s="3">
        <f t="shared" si="317"/>
        <v>4.5951198501345898</v>
      </c>
      <c r="Z1593" s="3">
        <f t="shared" si="317"/>
        <v>0.29680298814933614</v>
      </c>
    </row>
    <row r="1594" spans="1:26" x14ac:dyDescent="0.2">
      <c r="A1594" t="s">
        <v>6</v>
      </c>
      <c r="B1594" s="12">
        <v>1593</v>
      </c>
      <c r="C1594" s="12">
        <v>7</v>
      </c>
      <c r="D1594" s="12">
        <v>2366</v>
      </c>
      <c r="E1594" s="11">
        <v>143394.1</v>
      </c>
      <c r="F1594">
        <v>3321.547</v>
      </c>
      <c r="G1594">
        <v>3</v>
      </c>
      <c r="H1594">
        <v>3</v>
      </c>
      <c r="I1594">
        <v>3</v>
      </c>
      <c r="J1594" s="5">
        <f t="shared" si="318"/>
        <v>0.31382044310051804</v>
      </c>
      <c r="K1594">
        <f t="shared" si="324"/>
        <v>1.0986122886681098</v>
      </c>
      <c r="L1594">
        <f t="shared" si="324"/>
        <v>-1.1589342938946627</v>
      </c>
      <c r="M1594">
        <v>3</v>
      </c>
      <c r="N1594">
        <v>3</v>
      </c>
      <c r="O1594">
        <v>3</v>
      </c>
      <c r="P1594" s="5">
        <f t="shared" si="319"/>
        <v>22.579840056455623</v>
      </c>
      <c r="Q1594">
        <f t="shared" si="326"/>
        <v>1.0986122886681098</v>
      </c>
      <c r="R1594">
        <f t="shared" si="326"/>
        <v>3.1170574752799372</v>
      </c>
      <c r="S1594" s="5">
        <f t="shared" si="314"/>
        <v>6</v>
      </c>
      <c r="T1594" s="3">
        <f t="shared" si="325"/>
        <v>1.791759469228055</v>
      </c>
      <c r="U1594" s="3">
        <f t="shared" si="315"/>
        <v>1.9581231813852744</v>
      </c>
      <c r="V1594" t="s">
        <v>10</v>
      </c>
      <c r="W1594" t="s">
        <v>14</v>
      </c>
      <c r="X1594">
        <f t="shared" si="316"/>
        <v>314</v>
      </c>
      <c r="Y1594" s="3">
        <f t="shared" si="317"/>
        <v>0</v>
      </c>
      <c r="Z1594" s="3">
        <f t="shared" si="317"/>
        <v>-4.2759917691745999</v>
      </c>
    </row>
    <row r="1595" spans="1:26" x14ac:dyDescent="0.2">
      <c r="A1595" t="s">
        <v>6</v>
      </c>
      <c r="B1595" s="12">
        <v>1594</v>
      </c>
      <c r="C1595" s="12">
        <v>6</v>
      </c>
      <c r="D1595" s="12">
        <v>2367</v>
      </c>
      <c r="E1595" s="11">
        <v>141782.5</v>
      </c>
      <c r="F1595">
        <v>3282.9090000000001</v>
      </c>
      <c r="G1595">
        <v>0</v>
      </c>
      <c r="H1595">
        <v>0</v>
      </c>
      <c r="I1595">
        <v>0</v>
      </c>
      <c r="J1595" s="5">
        <f t="shared" si="318"/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s="5">
        <f t="shared" si="319"/>
        <v>0</v>
      </c>
      <c r="Q1595">
        <v>0</v>
      </c>
      <c r="R1595">
        <v>0</v>
      </c>
      <c r="S1595" s="5">
        <f t="shared" si="314"/>
        <v>0</v>
      </c>
      <c r="T1595" s="3">
        <v>0</v>
      </c>
      <c r="U1595" s="3">
        <f t="shared" si="315"/>
        <v>0</v>
      </c>
      <c r="V1595" t="s">
        <v>10</v>
      </c>
      <c r="W1595" t="s">
        <v>14</v>
      </c>
      <c r="X1595">
        <f t="shared" si="316"/>
        <v>315</v>
      </c>
      <c r="Y1595" s="3">
        <f t="shared" si="317"/>
        <v>0</v>
      </c>
      <c r="Z1595" s="3">
        <f t="shared" si="317"/>
        <v>0</v>
      </c>
    </row>
    <row r="1596" spans="1:26" x14ac:dyDescent="0.2">
      <c r="A1596" t="s">
        <v>6</v>
      </c>
      <c r="B1596" s="12">
        <v>1595</v>
      </c>
      <c r="C1596" s="12">
        <v>5</v>
      </c>
      <c r="D1596" s="12">
        <v>2368</v>
      </c>
      <c r="E1596" s="11">
        <v>138038.1</v>
      </c>
      <c r="F1596">
        <v>3244.3110000000001</v>
      </c>
      <c r="G1596">
        <v>0</v>
      </c>
      <c r="H1596">
        <v>0</v>
      </c>
      <c r="I1596">
        <v>0</v>
      </c>
      <c r="J1596" s="5">
        <f t="shared" si="318"/>
        <v>0</v>
      </c>
      <c r="K1596">
        <v>0</v>
      </c>
      <c r="L1596">
        <v>0</v>
      </c>
      <c r="M1596">
        <v>1</v>
      </c>
      <c r="N1596">
        <v>1</v>
      </c>
      <c r="O1596">
        <v>1</v>
      </c>
      <c r="P1596" s="5">
        <f t="shared" si="319"/>
        <v>7.7057963925160076</v>
      </c>
      <c r="Q1596">
        <f t="shared" ref="Q1596:R1598" si="327">LN(O1596)</f>
        <v>0</v>
      </c>
      <c r="R1596">
        <f t="shared" si="327"/>
        <v>2.0419728239130377</v>
      </c>
      <c r="S1596" s="5">
        <f t="shared" si="314"/>
        <v>1</v>
      </c>
      <c r="T1596" s="3">
        <f>LN(S1596)</f>
        <v>0</v>
      </c>
      <c r="U1596" s="3">
        <f t="shared" si="315"/>
        <v>2.0419728239130377</v>
      </c>
      <c r="V1596" t="s">
        <v>10</v>
      </c>
      <c r="W1596" t="s">
        <v>14</v>
      </c>
      <c r="X1596">
        <f t="shared" si="316"/>
        <v>316</v>
      </c>
      <c r="Y1596" s="3">
        <f t="shared" si="317"/>
        <v>0</v>
      </c>
      <c r="Z1596" s="3">
        <f t="shared" si="317"/>
        <v>-2.0419728239130377</v>
      </c>
    </row>
    <row r="1597" spans="1:26" x14ac:dyDescent="0.2">
      <c r="A1597" t="s">
        <v>6</v>
      </c>
      <c r="B1597" s="12">
        <v>1596</v>
      </c>
      <c r="C1597" s="12">
        <v>4</v>
      </c>
      <c r="D1597" s="12">
        <v>2369</v>
      </c>
      <c r="E1597" s="11">
        <v>135448.1</v>
      </c>
      <c r="F1597">
        <v>3204.944</v>
      </c>
      <c r="G1597">
        <v>0</v>
      </c>
      <c r="H1597">
        <v>0</v>
      </c>
      <c r="I1597">
        <v>0</v>
      </c>
      <c r="J1597" s="5">
        <f t="shared" si="318"/>
        <v>0</v>
      </c>
      <c r="K1597">
        <v>0</v>
      </c>
      <c r="L1597">
        <v>0</v>
      </c>
      <c r="M1597">
        <v>1</v>
      </c>
      <c r="N1597">
        <v>1</v>
      </c>
      <c r="O1597">
        <v>1</v>
      </c>
      <c r="P1597" s="5">
        <f t="shared" si="319"/>
        <v>7.8004483073651212</v>
      </c>
      <c r="Q1597">
        <f t="shared" si="327"/>
        <v>0</v>
      </c>
      <c r="R1597">
        <f t="shared" si="327"/>
        <v>2.0541812073471246</v>
      </c>
      <c r="S1597" s="5">
        <f t="shared" si="314"/>
        <v>1</v>
      </c>
      <c r="T1597" s="3">
        <f>LN(S1597)</f>
        <v>0</v>
      </c>
      <c r="U1597" s="3">
        <f t="shared" si="315"/>
        <v>2.0541812073471246</v>
      </c>
      <c r="V1597" t="s">
        <v>10</v>
      </c>
      <c r="W1597" t="s">
        <v>14</v>
      </c>
      <c r="X1597">
        <f t="shared" si="316"/>
        <v>317</v>
      </c>
      <c r="Y1597" s="3">
        <f t="shared" si="317"/>
        <v>0</v>
      </c>
      <c r="Z1597" s="3">
        <f t="shared" si="317"/>
        <v>-2.0541812073471246</v>
      </c>
    </row>
    <row r="1598" spans="1:26" x14ac:dyDescent="0.2">
      <c r="A1598" t="s">
        <v>6</v>
      </c>
      <c r="B1598" s="12">
        <v>1597</v>
      </c>
      <c r="C1598" s="12">
        <v>3</v>
      </c>
      <c r="D1598" s="12">
        <v>2370</v>
      </c>
      <c r="E1598" s="11">
        <v>132394.6</v>
      </c>
      <c r="F1598">
        <v>3164.491</v>
      </c>
      <c r="G1598">
        <v>0</v>
      </c>
      <c r="H1598">
        <v>0</v>
      </c>
      <c r="I1598">
        <v>0</v>
      </c>
      <c r="J1598" s="5">
        <f t="shared" si="318"/>
        <v>0</v>
      </c>
      <c r="K1598">
        <v>0</v>
      </c>
      <c r="L1598">
        <v>0</v>
      </c>
      <c r="M1598">
        <v>1</v>
      </c>
      <c r="N1598">
        <v>1</v>
      </c>
      <c r="O1598">
        <v>1</v>
      </c>
      <c r="P1598" s="5">
        <f t="shared" si="319"/>
        <v>7.9001646710324032</v>
      </c>
      <c r="Q1598">
        <f t="shared" si="327"/>
        <v>0</v>
      </c>
      <c r="R1598">
        <f t="shared" si="327"/>
        <v>2.066883603690215</v>
      </c>
      <c r="S1598" s="5">
        <f t="shared" si="314"/>
        <v>1</v>
      </c>
      <c r="T1598" s="3">
        <f>LN(S1598)</f>
        <v>0</v>
      </c>
      <c r="U1598" s="3">
        <f t="shared" si="315"/>
        <v>2.066883603690215</v>
      </c>
      <c r="V1598" t="s">
        <v>10</v>
      </c>
      <c r="W1598" t="s">
        <v>14</v>
      </c>
      <c r="X1598">
        <f t="shared" si="316"/>
        <v>318</v>
      </c>
      <c r="Y1598" s="3">
        <f t="shared" si="317"/>
        <v>0</v>
      </c>
      <c r="Z1598" s="3">
        <f t="shared" si="317"/>
        <v>-2.066883603690215</v>
      </c>
    </row>
    <row r="1599" spans="1:26" x14ac:dyDescent="0.2">
      <c r="A1599" t="s">
        <v>6</v>
      </c>
      <c r="B1599" s="12">
        <v>1598</v>
      </c>
      <c r="C1599" s="12">
        <v>2</v>
      </c>
      <c r="D1599" s="12">
        <v>2371</v>
      </c>
      <c r="E1599" s="11">
        <v>132061.70000000001</v>
      </c>
      <c r="F1599">
        <v>3124.41</v>
      </c>
      <c r="G1599">
        <v>0</v>
      </c>
      <c r="H1599">
        <v>0</v>
      </c>
      <c r="I1599">
        <v>0</v>
      </c>
      <c r="J1599" s="5">
        <f t="shared" si="318"/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 s="5">
        <f t="shared" si="319"/>
        <v>0</v>
      </c>
      <c r="Q1599">
        <v>0</v>
      </c>
      <c r="R1599">
        <v>0</v>
      </c>
      <c r="S1599" s="5">
        <f t="shared" si="314"/>
        <v>0</v>
      </c>
      <c r="T1599" s="3">
        <v>0</v>
      </c>
      <c r="U1599" s="3">
        <f t="shared" si="315"/>
        <v>0</v>
      </c>
      <c r="V1599" t="s">
        <v>10</v>
      </c>
      <c r="W1599" t="s">
        <v>14</v>
      </c>
      <c r="X1599">
        <f t="shared" si="316"/>
        <v>319</v>
      </c>
      <c r="Y1599" s="3">
        <f t="shared" si="317"/>
        <v>0</v>
      </c>
      <c r="Z1599" s="3">
        <f t="shared" si="317"/>
        <v>0</v>
      </c>
    </row>
    <row r="1600" spans="1:26" x14ac:dyDescent="0.2">
      <c r="A1600" t="s">
        <v>6</v>
      </c>
      <c r="B1600" s="12">
        <v>1599</v>
      </c>
      <c r="C1600" s="12">
        <v>1</v>
      </c>
      <c r="D1600" s="12">
        <v>2372</v>
      </c>
      <c r="E1600" s="11">
        <v>130136.2</v>
      </c>
      <c r="F1600">
        <v>3083.5219999999999</v>
      </c>
      <c r="G1600">
        <v>0</v>
      </c>
      <c r="H1600">
        <v>0</v>
      </c>
      <c r="I1600">
        <v>0</v>
      </c>
      <c r="J1600" s="5">
        <f t="shared" si="318"/>
        <v>0</v>
      </c>
      <c r="K1600">
        <v>0</v>
      </c>
      <c r="L1600">
        <v>0</v>
      </c>
      <c r="M1600">
        <v>152</v>
      </c>
      <c r="N1600">
        <v>152</v>
      </c>
      <c r="O1600">
        <v>152</v>
      </c>
      <c r="P1600" s="5">
        <f t="shared" si="319"/>
        <v>1232.3570255052502</v>
      </c>
      <c r="Q1600">
        <f>LN(O1600)</f>
        <v>5.0238805208462765</v>
      </c>
      <c r="R1600">
        <f>LN(P1600)</f>
        <v>7.1166838955410459</v>
      </c>
      <c r="S1600" s="5">
        <f t="shared" si="314"/>
        <v>152</v>
      </c>
      <c r="T1600" s="3">
        <f>LN(S1600)</f>
        <v>5.0238805208462765</v>
      </c>
      <c r="U1600" s="3">
        <f t="shared" si="315"/>
        <v>7.1166838955410459</v>
      </c>
      <c r="V1600" t="s">
        <v>10</v>
      </c>
      <c r="W1600" t="s">
        <v>14</v>
      </c>
      <c r="X1600">
        <f t="shared" si="316"/>
        <v>320</v>
      </c>
      <c r="Y1600" s="3">
        <f t="shared" si="317"/>
        <v>-5.0238805208462765</v>
      </c>
      <c r="Z1600" s="3">
        <f t="shared" si="317"/>
        <v>-7.1166838955410459</v>
      </c>
    </row>
    <row r="1601" spans="1:26" x14ac:dyDescent="0.2">
      <c r="A1601" t="s">
        <v>6</v>
      </c>
      <c r="B1601" s="12">
        <v>1600</v>
      </c>
      <c r="C1601" s="12">
        <v>0</v>
      </c>
      <c r="D1601" s="12">
        <v>0</v>
      </c>
      <c r="E1601" s="11">
        <v>120024.8</v>
      </c>
      <c r="F1601">
        <v>3041.6729999999998</v>
      </c>
      <c r="G1601">
        <v>0</v>
      </c>
      <c r="H1601">
        <v>0</v>
      </c>
      <c r="I1601">
        <v>0</v>
      </c>
      <c r="J1601" s="5">
        <f t="shared" si="318"/>
        <v>0</v>
      </c>
      <c r="K1601">
        <v>0</v>
      </c>
      <c r="L1601">
        <v>0</v>
      </c>
      <c r="M1601">
        <v>80</v>
      </c>
      <c r="N1601">
        <v>80</v>
      </c>
      <c r="O1601">
        <v>80</v>
      </c>
      <c r="P1601" s="5">
        <f t="shared" si="319"/>
        <v>657.5328774657894</v>
      </c>
      <c r="Q1601">
        <f>LN(O1601)</f>
        <v>4.3820266346738812</v>
      </c>
      <c r="R1601">
        <f>LN(P1601)</f>
        <v>6.4884947665520238</v>
      </c>
      <c r="S1601" s="5">
        <f t="shared" si="314"/>
        <v>80</v>
      </c>
      <c r="T1601" s="3">
        <f>LN(S1601)</f>
        <v>4.3820266346738812</v>
      </c>
      <c r="U1601" s="3">
        <f t="shared" si="315"/>
        <v>6.4884947665520238</v>
      </c>
      <c r="V1601" t="s">
        <v>10</v>
      </c>
      <c r="W1601" t="s">
        <v>14</v>
      </c>
      <c r="X1601">
        <f t="shared" si="316"/>
        <v>321</v>
      </c>
      <c r="Y1601" s="3">
        <f t="shared" si="317"/>
        <v>-4.3820266346738812</v>
      </c>
      <c r="Z1601" s="3">
        <f t="shared" si="317"/>
        <v>-6.4884947665520238</v>
      </c>
    </row>
    <row r="1602" spans="1:26" x14ac:dyDescent="0.2">
      <c r="A1602" t="s">
        <v>6</v>
      </c>
      <c r="B1602" s="12">
        <v>1601</v>
      </c>
      <c r="C1602" s="12">
        <v>0</v>
      </c>
      <c r="D1602" s="12">
        <v>0</v>
      </c>
      <c r="E1602" s="11">
        <v>128223.1</v>
      </c>
      <c r="F1602">
        <v>2999.99</v>
      </c>
      <c r="G1602">
        <v>0</v>
      </c>
      <c r="H1602">
        <v>0</v>
      </c>
      <c r="I1602">
        <v>0</v>
      </c>
      <c r="J1602" s="5">
        <f t="shared" si="318"/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s="5">
        <f t="shared" si="319"/>
        <v>0</v>
      </c>
      <c r="Q1602">
        <v>0</v>
      </c>
      <c r="R1602">
        <v>0</v>
      </c>
      <c r="S1602" s="5">
        <f t="shared" ref="S1602:S1665" si="328">I1602+O1602</f>
        <v>0</v>
      </c>
      <c r="T1602" s="3">
        <v>0</v>
      </c>
      <c r="U1602" s="3">
        <f t="shared" ref="U1602:U1665" si="329">L1602+R1602</f>
        <v>0</v>
      </c>
      <c r="V1602" t="s">
        <v>10</v>
      </c>
      <c r="W1602" t="s">
        <v>14</v>
      </c>
      <c r="X1602">
        <f t="shared" ref="X1602:X1665" si="330">1+X1601</f>
        <v>322</v>
      </c>
      <c r="Y1602" s="3">
        <f t="shared" ref="Y1602:Z1665" si="331">K1602-Q1602</f>
        <v>0</v>
      </c>
      <c r="Z1602" s="3">
        <f t="shared" si="331"/>
        <v>0</v>
      </c>
    </row>
    <row r="1603" spans="1:26" x14ac:dyDescent="0.2">
      <c r="A1603" t="s">
        <v>6</v>
      </c>
      <c r="B1603" s="12">
        <v>1602</v>
      </c>
      <c r="C1603" s="12">
        <v>0</v>
      </c>
      <c r="D1603" s="12">
        <v>0</v>
      </c>
      <c r="E1603" s="11">
        <v>126289.4</v>
      </c>
      <c r="F1603">
        <v>2958.0360000000001</v>
      </c>
      <c r="G1603">
        <v>0</v>
      </c>
      <c r="H1603">
        <v>0</v>
      </c>
      <c r="I1603">
        <v>0</v>
      </c>
      <c r="J1603" s="5">
        <f t="shared" ref="J1603:J1666" si="332">(I1603/E1603)*15000</f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s="5">
        <f t="shared" ref="P1603:P1666" si="333">(O1603/F1603)*25000</f>
        <v>0</v>
      </c>
      <c r="Q1603">
        <v>0</v>
      </c>
      <c r="R1603">
        <v>0</v>
      </c>
      <c r="S1603" s="5">
        <f t="shared" si="328"/>
        <v>0</v>
      </c>
      <c r="T1603" s="3">
        <v>0</v>
      </c>
      <c r="U1603" s="3">
        <f t="shared" si="329"/>
        <v>0</v>
      </c>
      <c r="V1603" t="s">
        <v>10</v>
      </c>
      <c r="W1603" t="s">
        <v>14</v>
      </c>
      <c r="X1603">
        <f t="shared" si="330"/>
        <v>323</v>
      </c>
      <c r="Y1603" s="3">
        <f t="shared" si="331"/>
        <v>0</v>
      </c>
      <c r="Z1603" s="3">
        <f t="shared" si="331"/>
        <v>0</v>
      </c>
    </row>
    <row r="1604" spans="1:26" x14ac:dyDescent="0.2">
      <c r="A1604" t="s">
        <v>6</v>
      </c>
      <c r="B1604" s="12">
        <v>1603</v>
      </c>
      <c r="C1604" s="12">
        <v>0</v>
      </c>
      <c r="D1604" s="12">
        <v>0</v>
      </c>
      <c r="E1604" s="11">
        <v>121590.7</v>
      </c>
      <c r="F1604">
        <v>2916.8919999999998</v>
      </c>
      <c r="G1604">
        <v>0</v>
      </c>
      <c r="H1604">
        <v>0</v>
      </c>
      <c r="I1604">
        <v>0</v>
      </c>
      <c r="J1604" s="5">
        <f t="shared" si="332"/>
        <v>0</v>
      </c>
      <c r="K1604">
        <v>0</v>
      </c>
      <c r="L1604">
        <v>0</v>
      </c>
      <c r="M1604">
        <v>1</v>
      </c>
      <c r="N1604">
        <v>1</v>
      </c>
      <c r="O1604">
        <v>1</v>
      </c>
      <c r="P1604" s="5">
        <f t="shared" si="333"/>
        <v>8.5707664185029824</v>
      </c>
      <c r="Q1604">
        <f>LN(O1604)</f>
        <v>0</v>
      </c>
      <c r="R1604">
        <f>LN(P1604)</f>
        <v>2.1483571590081096</v>
      </c>
      <c r="S1604" s="5">
        <f t="shared" si="328"/>
        <v>1</v>
      </c>
      <c r="T1604" s="3">
        <f>LN(S1604)</f>
        <v>0</v>
      </c>
      <c r="U1604" s="3">
        <f t="shared" si="329"/>
        <v>2.1483571590081096</v>
      </c>
      <c r="V1604" t="s">
        <v>15</v>
      </c>
      <c r="W1604" t="s">
        <v>14</v>
      </c>
      <c r="X1604">
        <f t="shared" si="330"/>
        <v>324</v>
      </c>
      <c r="Y1604" s="3">
        <f t="shared" si="331"/>
        <v>0</v>
      </c>
      <c r="Z1604" s="3">
        <f t="shared" si="331"/>
        <v>-2.1483571590081096</v>
      </c>
    </row>
    <row r="1605" spans="1:26" x14ac:dyDescent="0.2">
      <c r="A1605" t="s">
        <v>6</v>
      </c>
      <c r="B1605" s="12">
        <v>1604</v>
      </c>
      <c r="C1605" s="12">
        <v>0</v>
      </c>
      <c r="D1605" s="12">
        <v>0</v>
      </c>
      <c r="E1605" s="11">
        <v>114379.8</v>
      </c>
      <c r="F1605">
        <v>2877.741</v>
      </c>
      <c r="G1605">
        <v>0</v>
      </c>
      <c r="H1605">
        <v>0</v>
      </c>
      <c r="I1605">
        <v>0</v>
      </c>
      <c r="J1605" s="5">
        <f t="shared" si="332"/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s="5">
        <f t="shared" si="333"/>
        <v>0</v>
      </c>
      <c r="Q1605">
        <v>0</v>
      </c>
      <c r="R1605">
        <v>0</v>
      </c>
      <c r="S1605" s="5">
        <f t="shared" si="328"/>
        <v>0</v>
      </c>
      <c r="T1605" s="3">
        <v>0</v>
      </c>
      <c r="U1605" s="3">
        <f t="shared" si="329"/>
        <v>0</v>
      </c>
      <c r="V1605" t="s">
        <v>15</v>
      </c>
      <c r="W1605" t="s">
        <v>14</v>
      </c>
      <c r="X1605">
        <f t="shared" si="330"/>
        <v>325</v>
      </c>
      <c r="Y1605" s="3">
        <f t="shared" si="331"/>
        <v>0</v>
      </c>
      <c r="Z1605" s="3">
        <f t="shared" si="331"/>
        <v>0</v>
      </c>
    </row>
    <row r="1606" spans="1:26" x14ac:dyDescent="0.2">
      <c r="A1606" t="s">
        <v>6</v>
      </c>
      <c r="B1606" s="12">
        <v>1605</v>
      </c>
      <c r="C1606" s="12">
        <v>0</v>
      </c>
      <c r="D1606" s="12">
        <v>0</v>
      </c>
      <c r="E1606" s="11">
        <v>109980</v>
      </c>
      <c r="F1606">
        <v>2837.4259999999999</v>
      </c>
      <c r="G1606">
        <v>63</v>
      </c>
      <c r="H1606">
        <v>63</v>
      </c>
      <c r="I1606">
        <v>63</v>
      </c>
      <c r="J1606" s="5">
        <f t="shared" si="332"/>
        <v>8.5924713584288046</v>
      </c>
      <c r="K1606">
        <f>LN(I1606)</f>
        <v>4.1431347263915326</v>
      </c>
      <c r="L1606">
        <f>LN(J1606)</f>
        <v>2.1508863964140739</v>
      </c>
      <c r="M1606">
        <v>28</v>
      </c>
      <c r="N1606">
        <v>28</v>
      </c>
      <c r="O1606">
        <v>28</v>
      </c>
      <c r="P1606" s="5">
        <f t="shared" si="333"/>
        <v>246.70246906879686</v>
      </c>
      <c r="Q1606">
        <f t="shared" ref="Q1606:R1618" si="334">LN(O1606)</f>
        <v>3.3322045101752038</v>
      </c>
      <c r="R1606">
        <f t="shared" si="334"/>
        <v>5.5081830318711082</v>
      </c>
      <c r="S1606" s="5">
        <f t="shared" si="328"/>
        <v>91</v>
      </c>
      <c r="T1606" s="3">
        <f t="shared" ref="T1606:T1618" si="335">LN(S1606)</f>
        <v>4.5108595065168497</v>
      </c>
      <c r="U1606" s="3">
        <f t="shared" si="329"/>
        <v>7.6590694282851821</v>
      </c>
      <c r="V1606" t="s">
        <v>15</v>
      </c>
      <c r="W1606" t="s">
        <v>14</v>
      </c>
      <c r="X1606">
        <f t="shared" si="330"/>
        <v>326</v>
      </c>
      <c r="Y1606" s="3">
        <f t="shared" si="331"/>
        <v>0.81093021621632877</v>
      </c>
      <c r="Z1606" s="3">
        <f t="shared" si="331"/>
        <v>-3.3572966354570344</v>
      </c>
    </row>
    <row r="1607" spans="1:26" x14ac:dyDescent="0.2">
      <c r="A1607" t="s">
        <v>6</v>
      </c>
      <c r="B1607" s="12">
        <v>1606</v>
      </c>
      <c r="C1607" s="12">
        <v>0</v>
      </c>
      <c r="D1607" s="12">
        <v>0</v>
      </c>
      <c r="E1607" s="11">
        <v>107555.2</v>
      </c>
      <c r="F1607">
        <v>2796.1860000000001</v>
      </c>
      <c r="G1607">
        <v>1</v>
      </c>
      <c r="H1607">
        <v>1</v>
      </c>
      <c r="I1607">
        <v>1</v>
      </c>
      <c r="J1607" s="5">
        <f t="shared" si="332"/>
        <v>0.13946327095296185</v>
      </c>
      <c r="K1607">
        <f>LN(I1607)</f>
        <v>0</v>
      </c>
      <c r="L1607">
        <f>LN(J1607)</f>
        <v>-1.9699540030475593</v>
      </c>
      <c r="M1607">
        <v>24</v>
      </c>
      <c r="N1607">
        <v>24</v>
      </c>
      <c r="O1607">
        <v>24</v>
      </c>
      <c r="P1607" s="5">
        <f t="shared" si="333"/>
        <v>214.57800017595395</v>
      </c>
      <c r="Q1607">
        <f t="shared" si="334"/>
        <v>3.1780538303479458</v>
      </c>
      <c r="R1607">
        <f t="shared" si="334"/>
        <v>5.3686733094520296</v>
      </c>
      <c r="S1607" s="5">
        <f t="shared" si="328"/>
        <v>25</v>
      </c>
      <c r="T1607" s="3">
        <f t="shared" si="335"/>
        <v>3.2188758248682006</v>
      </c>
      <c r="U1607" s="3">
        <f t="shared" si="329"/>
        <v>3.3987193064044705</v>
      </c>
      <c r="V1607" t="s">
        <v>15</v>
      </c>
      <c r="W1607" t="s">
        <v>14</v>
      </c>
      <c r="X1607">
        <f t="shared" si="330"/>
        <v>327</v>
      </c>
      <c r="Y1607" s="3">
        <f t="shared" si="331"/>
        <v>-3.1780538303479458</v>
      </c>
      <c r="Z1607" s="3">
        <f t="shared" si="331"/>
        <v>-7.3386273124995887</v>
      </c>
    </row>
    <row r="1608" spans="1:26" x14ac:dyDescent="0.2">
      <c r="A1608" t="s">
        <v>6</v>
      </c>
      <c r="B1608" s="12">
        <v>1607</v>
      </c>
      <c r="C1608" s="12">
        <v>0</v>
      </c>
      <c r="D1608" s="12">
        <v>0</v>
      </c>
      <c r="E1608" s="11">
        <v>106943.8</v>
      </c>
      <c r="F1608">
        <v>2755.0639999999999</v>
      </c>
      <c r="G1608">
        <v>0</v>
      </c>
      <c r="H1608">
        <v>0</v>
      </c>
      <c r="I1608">
        <v>0</v>
      </c>
      <c r="J1608" s="5">
        <f t="shared" si="332"/>
        <v>0</v>
      </c>
      <c r="K1608">
        <v>0</v>
      </c>
      <c r="L1608">
        <v>0</v>
      </c>
      <c r="M1608">
        <v>6</v>
      </c>
      <c r="N1608">
        <v>6</v>
      </c>
      <c r="O1608">
        <v>6</v>
      </c>
      <c r="P1608" s="5">
        <f t="shared" si="333"/>
        <v>54.445196191449632</v>
      </c>
      <c r="Q1608">
        <f t="shared" si="334"/>
        <v>1.791759469228055</v>
      </c>
      <c r="R1608">
        <f t="shared" si="334"/>
        <v>3.9971946212711833</v>
      </c>
      <c r="S1608" s="5">
        <f t="shared" si="328"/>
        <v>6</v>
      </c>
      <c r="T1608" s="3">
        <f t="shared" si="335"/>
        <v>1.791759469228055</v>
      </c>
      <c r="U1608" s="3">
        <f t="shared" si="329"/>
        <v>3.9971946212711833</v>
      </c>
      <c r="V1608" t="s">
        <v>15</v>
      </c>
      <c r="W1608" t="s">
        <v>14</v>
      </c>
      <c r="X1608">
        <f t="shared" si="330"/>
        <v>328</v>
      </c>
      <c r="Y1608" s="3">
        <f t="shared" si="331"/>
        <v>-1.791759469228055</v>
      </c>
      <c r="Z1608" s="3">
        <f t="shared" si="331"/>
        <v>-3.9971946212711833</v>
      </c>
    </row>
    <row r="1609" spans="1:26" x14ac:dyDescent="0.2">
      <c r="A1609" t="s">
        <v>6</v>
      </c>
      <c r="B1609" s="12">
        <v>1608</v>
      </c>
      <c r="C1609" s="12">
        <v>0</v>
      </c>
      <c r="D1609" s="12">
        <v>0</v>
      </c>
      <c r="E1609" s="11">
        <v>106195.4</v>
      </c>
      <c r="F1609">
        <v>2713.0929999999998</v>
      </c>
      <c r="G1609">
        <v>0</v>
      </c>
      <c r="H1609">
        <v>0</v>
      </c>
      <c r="I1609">
        <v>0</v>
      </c>
      <c r="J1609" s="5">
        <f t="shared" si="332"/>
        <v>0</v>
      </c>
      <c r="K1609">
        <v>0</v>
      </c>
      <c r="L1609">
        <v>0</v>
      </c>
      <c r="M1609">
        <v>87</v>
      </c>
      <c r="N1609">
        <v>87</v>
      </c>
      <c r="O1609">
        <v>87</v>
      </c>
      <c r="P1609" s="5">
        <f t="shared" si="333"/>
        <v>801.66805929616123</v>
      </c>
      <c r="Q1609">
        <f t="shared" si="334"/>
        <v>4.4659081186545837</v>
      </c>
      <c r="R1609">
        <f t="shared" si="334"/>
        <v>6.6866946310380113</v>
      </c>
      <c r="S1609" s="5">
        <f t="shared" si="328"/>
        <v>87</v>
      </c>
      <c r="T1609" s="3">
        <f t="shared" si="335"/>
        <v>4.4659081186545837</v>
      </c>
      <c r="U1609" s="3">
        <f t="shared" si="329"/>
        <v>6.6866946310380113</v>
      </c>
      <c r="V1609" t="s">
        <v>15</v>
      </c>
      <c r="W1609" t="s">
        <v>14</v>
      </c>
      <c r="X1609">
        <f t="shared" si="330"/>
        <v>329</v>
      </c>
      <c r="Y1609" s="3">
        <f t="shared" si="331"/>
        <v>-4.4659081186545837</v>
      </c>
      <c r="Z1609" s="3">
        <f t="shared" si="331"/>
        <v>-6.6866946310380113</v>
      </c>
    </row>
    <row r="1610" spans="1:26" x14ac:dyDescent="0.2">
      <c r="A1610" t="s">
        <v>6</v>
      </c>
      <c r="B1610" s="12">
        <v>1609</v>
      </c>
      <c r="C1610" s="12">
        <v>0</v>
      </c>
      <c r="D1610" s="12">
        <v>0</v>
      </c>
      <c r="E1610" s="11">
        <v>105778.3</v>
      </c>
      <c r="F1610">
        <v>2671.1950000000002</v>
      </c>
      <c r="G1610">
        <v>0</v>
      </c>
      <c r="H1610">
        <v>0</v>
      </c>
      <c r="I1610">
        <v>0</v>
      </c>
      <c r="J1610" s="5">
        <f t="shared" si="332"/>
        <v>0</v>
      </c>
      <c r="K1610">
        <v>0</v>
      </c>
      <c r="L1610">
        <v>0</v>
      </c>
      <c r="M1610">
        <v>44</v>
      </c>
      <c r="N1610">
        <v>44</v>
      </c>
      <c r="O1610">
        <v>44</v>
      </c>
      <c r="P1610" s="5">
        <f t="shared" si="333"/>
        <v>411.80071091777273</v>
      </c>
      <c r="Q1610">
        <f t="shared" si="334"/>
        <v>3.784189633918261</v>
      </c>
      <c r="R1610">
        <f t="shared" si="334"/>
        <v>6.0205395209588159</v>
      </c>
      <c r="S1610" s="5">
        <f t="shared" si="328"/>
        <v>44</v>
      </c>
      <c r="T1610" s="3">
        <f t="shared" si="335"/>
        <v>3.784189633918261</v>
      </c>
      <c r="U1610" s="3">
        <f t="shared" si="329"/>
        <v>6.0205395209588159</v>
      </c>
      <c r="V1610" t="s">
        <v>15</v>
      </c>
      <c r="W1610" t="s">
        <v>14</v>
      </c>
      <c r="X1610">
        <f t="shared" si="330"/>
        <v>330</v>
      </c>
      <c r="Y1610" s="3">
        <f t="shared" si="331"/>
        <v>-3.784189633918261</v>
      </c>
      <c r="Z1610" s="3">
        <f t="shared" si="331"/>
        <v>-6.0205395209588159</v>
      </c>
    </row>
    <row r="1611" spans="1:26" x14ac:dyDescent="0.2">
      <c r="A1611" t="s">
        <v>6</v>
      </c>
      <c r="B1611" s="12">
        <v>1610</v>
      </c>
      <c r="C1611" s="12">
        <v>0</v>
      </c>
      <c r="D1611" s="12">
        <v>0</v>
      </c>
      <c r="E1611" s="11">
        <v>102102.2</v>
      </c>
      <c r="F1611">
        <v>2631.2020000000002</v>
      </c>
      <c r="G1611">
        <v>1</v>
      </c>
      <c r="H1611">
        <v>1</v>
      </c>
      <c r="I1611">
        <v>1</v>
      </c>
      <c r="J1611" s="5">
        <f t="shared" si="332"/>
        <v>0.14691162384356068</v>
      </c>
      <c r="K1611">
        <f>LN(I1611)</f>
        <v>0</v>
      </c>
      <c r="L1611">
        <f>LN(J1611)</f>
        <v>-1.9179240713387142</v>
      </c>
      <c r="M1611">
        <v>6</v>
      </c>
      <c r="N1611">
        <v>6</v>
      </c>
      <c r="O1611">
        <v>6</v>
      </c>
      <c r="P1611" s="5">
        <f t="shared" si="333"/>
        <v>57.008165849676303</v>
      </c>
      <c r="Q1611">
        <f t="shared" si="334"/>
        <v>1.791759469228055</v>
      </c>
      <c r="R1611">
        <f t="shared" si="334"/>
        <v>4.0431945180943787</v>
      </c>
      <c r="S1611" s="5">
        <f t="shared" si="328"/>
        <v>7</v>
      </c>
      <c r="T1611" s="3">
        <f t="shared" si="335"/>
        <v>1.9459101490553132</v>
      </c>
      <c r="U1611" s="3">
        <f t="shared" si="329"/>
        <v>2.1252704467556645</v>
      </c>
      <c r="V1611" t="s">
        <v>15</v>
      </c>
      <c r="W1611" t="s">
        <v>14</v>
      </c>
      <c r="X1611">
        <f t="shared" si="330"/>
        <v>331</v>
      </c>
      <c r="Y1611" s="3">
        <f t="shared" si="331"/>
        <v>-1.791759469228055</v>
      </c>
      <c r="Z1611" s="3">
        <f t="shared" si="331"/>
        <v>-5.9611185894330934</v>
      </c>
    </row>
    <row r="1612" spans="1:26" x14ac:dyDescent="0.2">
      <c r="A1612" t="s">
        <v>6</v>
      </c>
      <c r="B1612" s="12">
        <v>1611</v>
      </c>
      <c r="C1612" s="12">
        <v>0</v>
      </c>
      <c r="D1612" s="12">
        <v>0</v>
      </c>
      <c r="E1612" s="11">
        <v>101243.4</v>
      </c>
      <c r="F1612">
        <v>2589.6999999999998</v>
      </c>
      <c r="G1612">
        <v>1</v>
      </c>
      <c r="H1612">
        <v>1</v>
      </c>
      <c r="I1612">
        <v>1</v>
      </c>
      <c r="J1612" s="5">
        <f t="shared" si="332"/>
        <v>0.1481578058421586</v>
      </c>
      <c r="K1612">
        <f>LN(I1612)</f>
        <v>0</v>
      </c>
      <c r="L1612">
        <f>LN(J1612)</f>
        <v>-1.9094773175746067</v>
      </c>
      <c r="M1612">
        <v>93</v>
      </c>
      <c r="N1612">
        <v>93</v>
      </c>
      <c r="O1612">
        <v>93</v>
      </c>
      <c r="P1612" s="5">
        <f t="shared" si="333"/>
        <v>897.78738850059858</v>
      </c>
      <c r="Q1612">
        <f t="shared" si="334"/>
        <v>4.5325994931532563</v>
      </c>
      <c r="R1612">
        <f t="shared" si="334"/>
        <v>6.7999332791346667</v>
      </c>
      <c r="S1612" s="5">
        <f t="shared" si="328"/>
        <v>94</v>
      </c>
      <c r="T1612" s="3">
        <f t="shared" si="335"/>
        <v>4.5432947822700038</v>
      </c>
      <c r="U1612" s="3">
        <f t="shared" si="329"/>
        <v>4.8904559615600602</v>
      </c>
      <c r="V1612" t="s">
        <v>15</v>
      </c>
      <c r="W1612" t="s">
        <v>14</v>
      </c>
      <c r="X1612">
        <f t="shared" si="330"/>
        <v>332</v>
      </c>
      <c r="Y1612" s="3">
        <f t="shared" si="331"/>
        <v>-4.5325994931532563</v>
      </c>
      <c r="Z1612" s="3">
        <f t="shared" si="331"/>
        <v>-8.7094105967092741</v>
      </c>
    </row>
    <row r="1613" spans="1:26" x14ac:dyDescent="0.2">
      <c r="A1613" t="s">
        <v>6</v>
      </c>
      <c r="B1613" s="12">
        <v>1612</v>
      </c>
      <c r="C1613" s="12">
        <v>0</v>
      </c>
      <c r="D1613" s="12">
        <v>0</v>
      </c>
      <c r="E1613" s="11">
        <v>93598</v>
      </c>
      <c r="F1613">
        <v>2547.1480000000001</v>
      </c>
      <c r="G1613">
        <v>0</v>
      </c>
      <c r="H1613">
        <v>0</v>
      </c>
      <c r="I1613">
        <v>0</v>
      </c>
      <c r="J1613" s="5">
        <f t="shared" si="332"/>
        <v>0</v>
      </c>
      <c r="K1613">
        <v>0</v>
      </c>
      <c r="L1613">
        <v>0</v>
      </c>
      <c r="M1613">
        <v>37</v>
      </c>
      <c r="N1613">
        <v>37</v>
      </c>
      <c r="O1613">
        <v>37</v>
      </c>
      <c r="P1613" s="5">
        <f t="shared" si="333"/>
        <v>363.15125779891861</v>
      </c>
      <c r="Q1613">
        <f t="shared" si="334"/>
        <v>3.6109179126442243</v>
      </c>
      <c r="R1613">
        <f t="shared" si="334"/>
        <v>5.8948194356257426</v>
      </c>
      <c r="S1613" s="5">
        <f t="shared" si="328"/>
        <v>37</v>
      </c>
      <c r="T1613" s="3">
        <f t="shared" si="335"/>
        <v>3.6109179126442243</v>
      </c>
      <c r="U1613" s="3">
        <f t="shared" si="329"/>
        <v>5.8948194356257426</v>
      </c>
      <c r="V1613" t="s">
        <v>15</v>
      </c>
      <c r="W1613" t="s">
        <v>14</v>
      </c>
      <c r="X1613">
        <f t="shared" si="330"/>
        <v>333</v>
      </c>
      <c r="Y1613" s="3">
        <f t="shared" si="331"/>
        <v>-3.6109179126442243</v>
      </c>
      <c r="Z1613" s="3">
        <f t="shared" si="331"/>
        <v>-5.8948194356257426</v>
      </c>
    </row>
    <row r="1614" spans="1:26" x14ac:dyDescent="0.2">
      <c r="A1614" t="s">
        <v>6</v>
      </c>
      <c r="B1614" s="12">
        <v>1613</v>
      </c>
      <c r="C1614" s="12">
        <v>0</v>
      </c>
      <c r="D1614" s="12">
        <v>0</v>
      </c>
      <c r="E1614" s="11">
        <v>84604.99</v>
      </c>
      <c r="F1614">
        <v>2507.6309999999999</v>
      </c>
      <c r="G1614">
        <v>0</v>
      </c>
      <c r="H1614">
        <v>0</v>
      </c>
      <c r="I1614">
        <v>0</v>
      </c>
      <c r="J1614" s="5">
        <f t="shared" si="332"/>
        <v>0</v>
      </c>
      <c r="K1614">
        <v>0</v>
      </c>
      <c r="L1614">
        <v>0</v>
      </c>
      <c r="M1614">
        <v>1</v>
      </c>
      <c r="N1614">
        <v>1</v>
      </c>
      <c r="O1614">
        <v>1</v>
      </c>
      <c r="P1614" s="5">
        <f t="shared" si="333"/>
        <v>9.9695688879264939</v>
      </c>
      <c r="Q1614">
        <f t="shared" si="334"/>
        <v>0</v>
      </c>
      <c r="R1614">
        <f t="shared" si="334"/>
        <v>2.2995373421086898</v>
      </c>
      <c r="S1614" s="5">
        <f t="shared" si="328"/>
        <v>1</v>
      </c>
      <c r="T1614" s="3">
        <f t="shared" si="335"/>
        <v>0</v>
      </c>
      <c r="U1614" s="3">
        <f t="shared" si="329"/>
        <v>2.2995373421086898</v>
      </c>
      <c r="V1614" t="s">
        <v>15</v>
      </c>
      <c r="W1614" t="s">
        <v>14</v>
      </c>
      <c r="X1614">
        <f t="shared" si="330"/>
        <v>334</v>
      </c>
      <c r="Y1614" s="3">
        <f t="shared" si="331"/>
        <v>0</v>
      </c>
      <c r="Z1614" s="3">
        <f t="shared" si="331"/>
        <v>-2.2995373421086898</v>
      </c>
    </row>
    <row r="1615" spans="1:26" x14ac:dyDescent="0.2">
      <c r="A1615" t="s">
        <v>6</v>
      </c>
      <c r="B1615" s="12">
        <v>1614</v>
      </c>
      <c r="C1615" s="12">
        <v>0</v>
      </c>
      <c r="D1615" s="12">
        <v>0</v>
      </c>
      <c r="E1615" s="11">
        <v>72487.66</v>
      </c>
      <c r="F1615">
        <v>2467.7399999999998</v>
      </c>
      <c r="G1615">
        <v>0</v>
      </c>
      <c r="H1615">
        <v>0</v>
      </c>
      <c r="I1615">
        <v>0</v>
      </c>
      <c r="J1615" s="5">
        <f t="shared" si="332"/>
        <v>0</v>
      </c>
      <c r="K1615">
        <v>0</v>
      </c>
      <c r="L1615">
        <v>0</v>
      </c>
      <c r="M1615">
        <v>4</v>
      </c>
      <c r="N1615">
        <v>4</v>
      </c>
      <c r="O1615">
        <v>4</v>
      </c>
      <c r="P1615" s="5">
        <f t="shared" si="333"/>
        <v>40.522907599666098</v>
      </c>
      <c r="Q1615">
        <f t="shared" si="334"/>
        <v>1.3862943611198906</v>
      </c>
      <c r="R1615">
        <f t="shared" si="334"/>
        <v>3.7018674339547806</v>
      </c>
      <c r="S1615" s="5">
        <f t="shared" si="328"/>
        <v>4</v>
      </c>
      <c r="T1615" s="3">
        <f t="shared" si="335"/>
        <v>1.3862943611198906</v>
      </c>
      <c r="U1615" s="3">
        <f t="shared" si="329"/>
        <v>3.7018674339547806</v>
      </c>
      <c r="V1615" t="s">
        <v>15</v>
      </c>
      <c r="W1615" t="s">
        <v>14</v>
      </c>
      <c r="X1615">
        <f t="shared" si="330"/>
        <v>335</v>
      </c>
      <c r="Y1615" s="3">
        <f t="shared" si="331"/>
        <v>-1.3862943611198906</v>
      </c>
      <c r="Z1615" s="3">
        <f t="shared" si="331"/>
        <v>-3.7018674339547806</v>
      </c>
    </row>
    <row r="1616" spans="1:26" x14ac:dyDescent="0.2">
      <c r="A1616" t="s">
        <v>6</v>
      </c>
      <c r="B1616" s="12">
        <v>1615</v>
      </c>
      <c r="C1616" s="12">
        <v>0</v>
      </c>
      <c r="D1616" s="12">
        <v>0</v>
      </c>
      <c r="E1616" s="11">
        <v>67248.13</v>
      </c>
      <c r="F1616">
        <v>2427.1979999999999</v>
      </c>
      <c r="G1616">
        <v>0</v>
      </c>
      <c r="H1616">
        <v>0</v>
      </c>
      <c r="I1616">
        <v>0</v>
      </c>
      <c r="J1616" s="5">
        <f t="shared" si="332"/>
        <v>0</v>
      </c>
      <c r="K1616">
        <v>0</v>
      </c>
      <c r="L1616">
        <v>0</v>
      </c>
      <c r="M1616">
        <v>61</v>
      </c>
      <c r="N1616">
        <v>61</v>
      </c>
      <c r="O1616">
        <v>61</v>
      </c>
      <c r="P1616" s="5">
        <f t="shared" si="333"/>
        <v>628.29649661873486</v>
      </c>
      <c r="Q1616">
        <f t="shared" si="334"/>
        <v>4.1108738641733114</v>
      </c>
      <c r="R1616">
        <f t="shared" si="334"/>
        <v>6.4430121834244476</v>
      </c>
      <c r="S1616" s="5">
        <f t="shared" si="328"/>
        <v>61</v>
      </c>
      <c r="T1616" s="3">
        <f t="shared" si="335"/>
        <v>4.1108738641733114</v>
      </c>
      <c r="U1616" s="3">
        <f t="shared" si="329"/>
        <v>6.4430121834244476</v>
      </c>
      <c r="V1616" t="s">
        <v>15</v>
      </c>
      <c r="W1616" t="s">
        <v>14</v>
      </c>
      <c r="X1616">
        <f t="shared" si="330"/>
        <v>336</v>
      </c>
      <c r="Y1616" s="3">
        <f t="shared" si="331"/>
        <v>-4.1108738641733114</v>
      </c>
      <c r="Z1616" s="3">
        <f t="shared" si="331"/>
        <v>-6.4430121834244476</v>
      </c>
    </row>
    <row r="1617" spans="1:26" x14ac:dyDescent="0.2">
      <c r="A1617" t="s">
        <v>6</v>
      </c>
      <c r="B1617" s="12">
        <v>1616</v>
      </c>
      <c r="C1617" s="12">
        <v>0</v>
      </c>
      <c r="D1617" s="12">
        <v>0</v>
      </c>
      <c r="E1617" s="11">
        <v>60841.58</v>
      </c>
      <c r="F1617">
        <v>2387.2280000000001</v>
      </c>
      <c r="G1617">
        <v>1</v>
      </c>
      <c r="H1617">
        <v>1</v>
      </c>
      <c r="I1617">
        <v>1</v>
      </c>
      <c r="J1617" s="5">
        <f t="shared" si="332"/>
        <v>0.24654192083769025</v>
      </c>
      <c r="K1617">
        <f>LN(I1617)</f>
        <v>0</v>
      </c>
      <c r="L1617">
        <f>LN(J1617)</f>
        <v>-1.4002232357084128</v>
      </c>
      <c r="M1617">
        <v>42</v>
      </c>
      <c r="N1617">
        <v>42</v>
      </c>
      <c r="O1617">
        <v>42</v>
      </c>
      <c r="P1617" s="5">
        <f t="shared" si="333"/>
        <v>439.84068551474758</v>
      </c>
      <c r="Q1617">
        <f t="shared" si="334"/>
        <v>3.7376696182833684</v>
      </c>
      <c r="R1617">
        <f t="shared" si="334"/>
        <v>6.0864125829705307</v>
      </c>
      <c r="S1617" s="5">
        <f t="shared" si="328"/>
        <v>43</v>
      </c>
      <c r="T1617" s="3">
        <f t="shared" si="335"/>
        <v>3.7612001156935624</v>
      </c>
      <c r="U1617" s="3">
        <f t="shared" si="329"/>
        <v>4.6861893472621183</v>
      </c>
      <c r="V1617" t="s">
        <v>15</v>
      </c>
      <c r="W1617" t="s">
        <v>14</v>
      </c>
      <c r="X1617">
        <f t="shared" si="330"/>
        <v>337</v>
      </c>
      <c r="Y1617" s="3">
        <f t="shared" si="331"/>
        <v>-3.7376696182833684</v>
      </c>
      <c r="Z1617" s="3">
        <f t="shared" si="331"/>
        <v>-7.486635818678943</v>
      </c>
    </row>
    <row r="1618" spans="1:26" x14ac:dyDescent="0.2">
      <c r="A1618" t="s">
        <v>6</v>
      </c>
      <c r="B1618" s="12">
        <v>1617</v>
      </c>
      <c r="C1618" s="12">
        <v>0</v>
      </c>
      <c r="D1618" s="12">
        <v>0</v>
      </c>
      <c r="E1618" s="11">
        <v>47645.9</v>
      </c>
      <c r="F1618">
        <v>2347.5909999999999</v>
      </c>
      <c r="G1618">
        <v>0</v>
      </c>
      <c r="H1618">
        <v>0</v>
      </c>
      <c r="I1618">
        <v>0</v>
      </c>
      <c r="J1618" s="5">
        <f t="shared" si="332"/>
        <v>0</v>
      </c>
      <c r="K1618">
        <v>0</v>
      </c>
      <c r="L1618">
        <v>0</v>
      </c>
      <c r="M1618">
        <v>2</v>
      </c>
      <c r="N1618">
        <v>2</v>
      </c>
      <c r="O1618">
        <v>2</v>
      </c>
      <c r="P1618" s="5">
        <f t="shared" si="333"/>
        <v>21.298428900093757</v>
      </c>
      <c r="Q1618">
        <f t="shared" si="334"/>
        <v>0.69314718055994529</v>
      </c>
      <c r="R1618">
        <f t="shared" si="334"/>
        <v>3.0586333094359572</v>
      </c>
      <c r="S1618" s="5">
        <f t="shared" si="328"/>
        <v>2</v>
      </c>
      <c r="T1618" s="3">
        <f t="shared" si="335"/>
        <v>0.69314718055994529</v>
      </c>
      <c r="U1618" s="3">
        <f t="shared" si="329"/>
        <v>3.0586333094359572</v>
      </c>
      <c r="V1618" t="s">
        <v>15</v>
      </c>
      <c r="W1618" t="s">
        <v>14</v>
      </c>
      <c r="X1618">
        <f t="shared" si="330"/>
        <v>338</v>
      </c>
      <c r="Y1618" s="3">
        <f t="shared" si="331"/>
        <v>-0.69314718055994529</v>
      </c>
      <c r="Z1618" s="3">
        <f t="shared" si="331"/>
        <v>-3.0586333094359572</v>
      </c>
    </row>
    <row r="1619" spans="1:26" x14ac:dyDescent="0.2">
      <c r="A1619" t="s">
        <v>6</v>
      </c>
      <c r="B1619" s="12">
        <v>1618</v>
      </c>
      <c r="C1619" s="12">
        <v>0</v>
      </c>
      <c r="D1619" s="12">
        <v>0</v>
      </c>
      <c r="E1619" s="11">
        <v>44327.97</v>
      </c>
      <c r="F1619">
        <v>2307.3429999999998</v>
      </c>
      <c r="G1619">
        <v>0</v>
      </c>
      <c r="H1619">
        <v>0</v>
      </c>
      <c r="I1619">
        <v>0</v>
      </c>
      <c r="J1619" s="5">
        <f t="shared" si="332"/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s="5">
        <f t="shared" si="333"/>
        <v>0</v>
      </c>
      <c r="Q1619">
        <v>0</v>
      </c>
      <c r="R1619">
        <v>0</v>
      </c>
      <c r="S1619" s="5">
        <f t="shared" si="328"/>
        <v>0</v>
      </c>
      <c r="T1619" s="3">
        <v>0</v>
      </c>
      <c r="U1619" s="3">
        <f t="shared" si="329"/>
        <v>0</v>
      </c>
      <c r="V1619" t="s">
        <v>15</v>
      </c>
      <c r="W1619" t="s">
        <v>14</v>
      </c>
      <c r="X1619">
        <f t="shared" si="330"/>
        <v>339</v>
      </c>
      <c r="Y1619" s="3">
        <f t="shared" si="331"/>
        <v>0</v>
      </c>
      <c r="Z1619" s="3">
        <f t="shared" si="331"/>
        <v>0</v>
      </c>
    </row>
    <row r="1620" spans="1:26" x14ac:dyDescent="0.2">
      <c r="A1620" t="s">
        <v>6</v>
      </c>
      <c r="B1620" s="12">
        <v>1619</v>
      </c>
      <c r="C1620" s="12">
        <v>0</v>
      </c>
      <c r="D1620" s="12">
        <v>0</v>
      </c>
      <c r="E1620" s="11">
        <v>41062.089999999997</v>
      </c>
      <c r="F1620">
        <v>2266.8449999999998</v>
      </c>
      <c r="G1620">
        <v>0</v>
      </c>
      <c r="H1620">
        <v>0</v>
      </c>
      <c r="I1620">
        <v>0</v>
      </c>
      <c r="J1620" s="5">
        <f t="shared" si="332"/>
        <v>0</v>
      </c>
      <c r="K1620">
        <v>0</v>
      </c>
      <c r="L1620">
        <v>0</v>
      </c>
      <c r="M1620">
        <v>1</v>
      </c>
      <c r="N1620">
        <v>1</v>
      </c>
      <c r="O1620">
        <v>1</v>
      </c>
      <c r="P1620" s="5">
        <f t="shared" si="333"/>
        <v>11.028544077782117</v>
      </c>
      <c r="Q1620">
        <f t="shared" ref="Q1620:R1626" si="336">LN(O1620)</f>
        <v>0</v>
      </c>
      <c r="R1620">
        <f t="shared" si="336"/>
        <v>2.4004868279784923</v>
      </c>
      <c r="S1620" s="5">
        <f t="shared" si="328"/>
        <v>1</v>
      </c>
      <c r="T1620" s="3">
        <f t="shared" ref="T1620:T1626" si="337">LN(S1620)</f>
        <v>0</v>
      </c>
      <c r="U1620" s="3">
        <f t="shared" si="329"/>
        <v>2.4004868279784923</v>
      </c>
      <c r="V1620" t="s">
        <v>15</v>
      </c>
      <c r="W1620" t="s">
        <v>14</v>
      </c>
      <c r="X1620">
        <f t="shared" si="330"/>
        <v>340</v>
      </c>
      <c r="Y1620" s="3">
        <f t="shared" si="331"/>
        <v>0</v>
      </c>
      <c r="Z1620" s="3">
        <f t="shared" si="331"/>
        <v>-2.4004868279784923</v>
      </c>
    </row>
    <row r="1621" spans="1:26" x14ac:dyDescent="0.2">
      <c r="A1621" t="s">
        <v>6</v>
      </c>
      <c r="B1621" s="12">
        <v>1620</v>
      </c>
      <c r="C1621" s="12">
        <v>0</v>
      </c>
      <c r="D1621" s="12">
        <v>0</v>
      </c>
      <c r="E1621" s="11">
        <v>33121.269999999997</v>
      </c>
      <c r="F1621">
        <v>2228.0050000000001</v>
      </c>
      <c r="G1621">
        <v>0</v>
      </c>
      <c r="H1621">
        <v>0</v>
      </c>
      <c r="I1621">
        <v>0</v>
      </c>
      <c r="J1621" s="5">
        <f t="shared" si="332"/>
        <v>0</v>
      </c>
      <c r="K1621">
        <v>0</v>
      </c>
      <c r="L1621">
        <v>0</v>
      </c>
      <c r="M1621">
        <v>152</v>
      </c>
      <c r="N1621">
        <v>152</v>
      </c>
      <c r="O1621">
        <v>152</v>
      </c>
      <c r="P1621" s="5">
        <f t="shared" si="333"/>
        <v>1705.5617020608122</v>
      </c>
      <c r="Q1621">
        <f t="shared" si="336"/>
        <v>5.0238805208462765</v>
      </c>
      <c r="R1621">
        <f t="shared" si="336"/>
        <v>7.4416497794867871</v>
      </c>
      <c r="S1621" s="5">
        <f t="shared" si="328"/>
        <v>152</v>
      </c>
      <c r="T1621" s="3">
        <f t="shared" si="337"/>
        <v>5.0238805208462765</v>
      </c>
      <c r="U1621" s="3">
        <f t="shared" si="329"/>
        <v>7.4416497794867871</v>
      </c>
      <c r="V1621" t="s">
        <v>15</v>
      </c>
      <c r="W1621" t="s">
        <v>14</v>
      </c>
      <c r="X1621">
        <f t="shared" si="330"/>
        <v>341</v>
      </c>
      <c r="Y1621" s="3">
        <f t="shared" si="331"/>
        <v>-5.0238805208462765</v>
      </c>
      <c r="Z1621" s="3">
        <f t="shared" si="331"/>
        <v>-7.4416497794867871</v>
      </c>
    </row>
    <row r="1622" spans="1:26" x14ac:dyDescent="0.2">
      <c r="A1622" t="s">
        <v>6</v>
      </c>
      <c r="B1622" s="12">
        <v>1621</v>
      </c>
      <c r="C1622" s="12">
        <v>0</v>
      </c>
      <c r="D1622" s="12">
        <v>0</v>
      </c>
      <c r="E1622" s="11">
        <v>24294</v>
      </c>
      <c r="F1622">
        <v>2189.77</v>
      </c>
      <c r="G1622">
        <v>0</v>
      </c>
      <c r="H1622">
        <v>0</v>
      </c>
      <c r="I1622">
        <v>0</v>
      </c>
      <c r="J1622" s="5">
        <f t="shared" si="332"/>
        <v>0</v>
      </c>
      <c r="K1622">
        <v>0</v>
      </c>
      <c r="L1622">
        <v>0</v>
      </c>
      <c r="M1622">
        <v>93</v>
      </c>
      <c r="N1622">
        <v>93</v>
      </c>
      <c r="O1622">
        <v>93</v>
      </c>
      <c r="P1622" s="5">
        <f t="shared" si="333"/>
        <v>1061.7553441685657</v>
      </c>
      <c r="Q1622">
        <f t="shared" si="336"/>
        <v>4.5325994931532563</v>
      </c>
      <c r="R1622">
        <f t="shared" si="336"/>
        <v>6.967678802539381</v>
      </c>
      <c r="S1622" s="5">
        <f t="shared" si="328"/>
        <v>93</v>
      </c>
      <c r="T1622" s="3">
        <f t="shared" si="337"/>
        <v>4.5325994931532563</v>
      </c>
      <c r="U1622" s="3">
        <f t="shared" si="329"/>
        <v>6.967678802539381</v>
      </c>
      <c r="V1622" t="s">
        <v>15</v>
      </c>
      <c r="W1622" t="s">
        <v>14</v>
      </c>
      <c r="X1622">
        <f t="shared" si="330"/>
        <v>342</v>
      </c>
      <c r="Y1622" s="3">
        <f t="shared" si="331"/>
        <v>-4.5325994931532563</v>
      </c>
      <c r="Z1622" s="3">
        <f t="shared" si="331"/>
        <v>-6.967678802539381</v>
      </c>
    </row>
    <row r="1623" spans="1:26" x14ac:dyDescent="0.2">
      <c r="A1623" t="s">
        <v>6</v>
      </c>
      <c r="B1623" s="12">
        <v>1622</v>
      </c>
      <c r="C1623" s="12">
        <v>0</v>
      </c>
      <c r="D1623" s="12">
        <v>0</v>
      </c>
      <c r="E1623" s="11">
        <v>2068.9949999999999</v>
      </c>
      <c r="F1623">
        <v>2150.2330000000002</v>
      </c>
      <c r="G1623">
        <v>0</v>
      </c>
      <c r="H1623">
        <v>0</v>
      </c>
      <c r="I1623">
        <v>0</v>
      </c>
      <c r="J1623" s="5">
        <f t="shared" si="332"/>
        <v>0</v>
      </c>
      <c r="K1623">
        <v>0</v>
      </c>
      <c r="L1623">
        <v>0</v>
      </c>
      <c r="M1623">
        <v>33</v>
      </c>
      <c r="N1623">
        <v>33</v>
      </c>
      <c r="O1623">
        <v>33</v>
      </c>
      <c r="P1623" s="5">
        <f t="shared" si="333"/>
        <v>383.67935009833815</v>
      </c>
      <c r="Q1623">
        <f t="shared" si="336"/>
        <v>3.4965075614664802</v>
      </c>
      <c r="R1623">
        <f t="shared" si="336"/>
        <v>5.9498071779739172</v>
      </c>
      <c r="S1623" s="5">
        <f t="shared" si="328"/>
        <v>33</v>
      </c>
      <c r="T1623" s="3">
        <f t="shared" si="337"/>
        <v>3.4965075614664802</v>
      </c>
      <c r="U1623" s="3">
        <f t="shared" si="329"/>
        <v>5.9498071779739172</v>
      </c>
      <c r="V1623" t="s">
        <v>15</v>
      </c>
      <c r="W1623" t="s">
        <v>14</v>
      </c>
      <c r="X1623">
        <f t="shared" si="330"/>
        <v>343</v>
      </c>
      <c r="Y1623" s="3">
        <f t="shared" si="331"/>
        <v>-3.4965075614664802</v>
      </c>
      <c r="Z1623" s="3">
        <f t="shared" si="331"/>
        <v>-5.9498071779739172</v>
      </c>
    </row>
    <row r="1624" spans="1:26" x14ac:dyDescent="0.2">
      <c r="A1624" t="s">
        <v>6</v>
      </c>
      <c r="B1624" s="12">
        <v>1623</v>
      </c>
      <c r="C1624" s="12">
        <v>0</v>
      </c>
      <c r="D1624" s="12">
        <v>0</v>
      </c>
      <c r="E1624" s="11">
        <v>2179.6210000000001</v>
      </c>
      <c r="F1624">
        <v>2110.9789999999998</v>
      </c>
      <c r="G1624">
        <v>0</v>
      </c>
      <c r="H1624">
        <v>0</v>
      </c>
      <c r="I1624">
        <v>0</v>
      </c>
      <c r="J1624" s="5">
        <f t="shared" si="332"/>
        <v>0</v>
      </c>
      <c r="K1624">
        <v>0</v>
      </c>
      <c r="L1624">
        <v>0</v>
      </c>
      <c r="M1624">
        <v>19</v>
      </c>
      <c r="N1624">
        <v>19</v>
      </c>
      <c r="O1624">
        <v>19</v>
      </c>
      <c r="P1624" s="5">
        <f t="shared" si="333"/>
        <v>225.01408114434111</v>
      </c>
      <c r="Q1624">
        <f t="shared" si="336"/>
        <v>2.9444389791664403</v>
      </c>
      <c r="R1624">
        <f t="shared" si="336"/>
        <v>5.4161629831099329</v>
      </c>
      <c r="S1624" s="5">
        <f t="shared" si="328"/>
        <v>19</v>
      </c>
      <c r="T1624" s="3">
        <f t="shared" si="337"/>
        <v>2.9444389791664403</v>
      </c>
      <c r="U1624" s="3">
        <f t="shared" si="329"/>
        <v>5.4161629831099329</v>
      </c>
      <c r="V1624" t="s">
        <v>15</v>
      </c>
      <c r="W1624" t="s">
        <v>14</v>
      </c>
      <c r="X1624">
        <f t="shared" si="330"/>
        <v>344</v>
      </c>
      <c r="Y1624" s="3">
        <f t="shared" si="331"/>
        <v>-2.9444389791664403</v>
      </c>
      <c r="Z1624" s="3">
        <f t="shared" si="331"/>
        <v>-5.4161629831099329</v>
      </c>
    </row>
    <row r="1625" spans="1:26" x14ac:dyDescent="0.2">
      <c r="A1625" t="s">
        <v>6</v>
      </c>
      <c r="B1625" s="12">
        <v>1624</v>
      </c>
      <c r="C1625" s="12">
        <v>0</v>
      </c>
      <c r="D1625" s="12">
        <v>0</v>
      </c>
      <c r="E1625" s="11">
        <v>2286.0059999999999</v>
      </c>
      <c r="F1625">
        <v>2074.35</v>
      </c>
      <c r="G1625">
        <v>0</v>
      </c>
      <c r="H1625">
        <v>0</v>
      </c>
      <c r="I1625">
        <v>0</v>
      </c>
      <c r="J1625" s="5">
        <f t="shared" si="332"/>
        <v>0</v>
      </c>
      <c r="K1625">
        <v>0</v>
      </c>
      <c r="L1625">
        <v>0</v>
      </c>
      <c r="M1625">
        <v>35</v>
      </c>
      <c r="N1625">
        <v>35</v>
      </c>
      <c r="O1625">
        <v>35</v>
      </c>
      <c r="P1625" s="5">
        <f t="shared" si="333"/>
        <v>421.81888302359778</v>
      </c>
      <c r="Q1625">
        <f t="shared" si="336"/>
        <v>3.5553480614894135</v>
      </c>
      <c r="R1625">
        <f t="shared" si="336"/>
        <v>6.0445760347609747</v>
      </c>
      <c r="S1625" s="5">
        <f t="shared" si="328"/>
        <v>35</v>
      </c>
      <c r="T1625" s="3">
        <f t="shared" si="337"/>
        <v>3.5553480614894135</v>
      </c>
      <c r="U1625" s="3">
        <f t="shared" si="329"/>
        <v>6.0445760347609747</v>
      </c>
      <c r="V1625" t="s">
        <v>12</v>
      </c>
      <c r="W1625" t="s">
        <v>14</v>
      </c>
      <c r="X1625">
        <f t="shared" si="330"/>
        <v>345</v>
      </c>
      <c r="Y1625" s="3">
        <f t="shared" si="331"/>
        <v>-3.5553480614894135</v>
      </c>
      <c r="Z1625" s="3">
        <f t="shared" si="331"/>
        <v>-6.0445760347609747</v>
      </c>
    </row>
    <row r="1626" spans="1:26" x14ac:dyDescent="0.2">
      <c r="A1626" t="s">
        <v>6</v>
      </c>
      <c r="B1626" s="12">
        <v>1625</v>
      </c>
      <c r="C1626" s="12">
        <v>0</v>
      </c>
      <c r="D1626" s="12">
        <v>0</v>
      </c>
      <c r="E1626" s="11">
        <v>2386.0749999999998</v>
      </c>
      <c r="F1626">
        <v>2039.1980000000001</v>
      </c>
      <c r="G1626">
        <v>0</v>
      </c>
      <c r="H1626">
        <v>0</v>
      </c>
      <c r="I1626">
        <v>0</v>
      </c>
      <c r="J1626" s="5">
        <f t="shared" si="332"/>
        <v>0</v>
      </c>
      <c r="K1626">
        <v>0</v>
      </c>
      <c r="L1626">
        <v>0</v>
      </c>
      <c r="M1626">
        <v>1</v>
      </c>
      <c r="N1626">
        <v>1</v>
      </c>
      <c r="O1626">
        <v>1</v>
      </c>
      <c r="P1626" s="5">
        <f t="shared" si="333"/>
        <v>12.259721714124867</v>
      </c>
      <c r="Q1626">
        <f t="shared" si="336"/>
        <v>0</v>
      </c>
      <c r="R1626">
        <f t="shared" si="336"/>
        <v>2.5063192315656884</v>
      </c>
      <c r="S1626" s="5">
        <f t="shared" si="328"/>
        <v>1</v>
      </c>
      <c r="T1626" s="3">
        <f t="shared" si="337"/>
        <v>0</v>
      </c>
      <c r="U1626" s="3">
        <f t="shared" si="329"/>
        <v>2.5063192315656884</v>
      </c>
      <c r="V1626" t="s">
        <v>12</v>
      </c>
      <c r="W1626" t="s">
        <v>14</v>
      </c>
      <c r="X1626">
        <f t="shared" si="330"/>
        <v>346</v>
      </c>
      <c r="Y1626" s="3">
        <f t="shared" si="331"/>
        <v>0</v>
      </c>
      <c r="Z1626" s="3">
        <f t="shared" si="331"/>
        <v>-2.5063192315656884</v>
      </c>
    </row>
    <row r="1627" spans="1:26" x14ac:dyDescent="0.2">
      <c r="A1627" t="s">
        <v>6</v>
      </c>
      <c r="B1627" s="12">
        <v>1626</v>
      </c>
      <c r="C1627" s="12">
        <v>0</v>
      </c>
      <c r="D1627" s="12">
        <v>0</v>
      </c>
      <c r="E1627" s="11">
        <v>2488.7730000000001</v>
      </c>
      <c r="F1627">
        <v>2003.704</v>
      </c>
      <c r="G1627">
        <v>0</v>
      </c>
      <c r="H1627">
        <v>0</v>
      </c>
      <c r="I1627">
        <v>0</v>
      </c>
      <c r="J1627" s="5">
        <f t="shared" si="332"/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s="5">
        <f t="shared" si="333"/>
        <v>0</v>
      </c>
      <c r="Q1627">
        <v>0</v>
      </c>
      <c r="R1627">
        <v>0</v>
      </c>
      <c r="S1627" s="5">
        <f t="shared" si="328"/>
        <v>0</v>
      </c>
      <c r="T1627" s="3">
        <v>0</v>
      </c>
      <c r="U1627" s="3">
        <f t="shared" si="329"/>
        <v>0</v>
      </c>
      <c r="V1627" t="s">
        <v>12</v>
      </c>
      <c r="W1627" t="s">
        <v>14</v>
      </c>
      <c r="X1627">
        <f t="shared" si="330"/>
        <v>347</v>
      </c>
      <c r="Y1627" s="3">
        <f t="shared" si="331"/>
        <v>0</v>
      </c>
      <c r="Z1627" s="3">
        <f t="shared" si="331"/>
        <v>0</v>
      </c>
    </row>
    <row r="1628" spans="1:26" x14ac:dyDescent="0.2">
      <c r="A1628" t="s">
        <v>6</v>
      </c>
      <c r="B1628" s="12">
        <v>1627</v>
      </c>
      <c r="C1628" s="12">
        <v>0</v>
      </c>
      <c r="D1628" s="12">
        <v>0</v>
      </c>
      <c r="E1628" s="11">
        <v>2587.3989999999999</v>
      </c>
      <c r="F1628">
        <v>1968.2360000000001</v>
      </c>
      <c r="G1628">
        <v>0</v>
      </c>
      <c r="H1628">
        <v>0</v>
      </c>
      <c r="I1628">
        <v>0</v>
      </c>
      <c r="J1628" s="5">
        <f t="shared" si="332"/>
        <v>0</v>
      </c>
      <c r="K1628">
        <v>0</v>
      </c>
      <c r="L1628">
        <v>0</v>
      </c>
      <c r="M1628">
        <v>2</v>
      </c>
      <c r="N1628">
        <v>2</v>
      </c>
      <c r="O1628">
        <v>2</v>
      </c>
      <c r="P1628" s="5">
        <f t="shared" si="333"/>
        <v>25.403457715436563</v>
      </c>
      <c r="Q1628">
        <f t="shared" ref="Q1628:R1630" si="338">LN(O1628)</f>
        <v>0.69314718055994529</v>
      </c>
      <c r="R1628">
        <f t="shared" si="338"/>
        <v>3.2348852952885698</v>
      </c>
      <c r="S1628" s="5">
        <f t="shared" si="328"/>
        <v>2</v>
      </c>
      <c r="T1628" s="3">
        <f>LN(S1628)</f>
        <v>0.69314718055994529</v>
      </c>
      <c r="U1628" s="3">
        <f t="shared" si="329"/>
        <v>3.2348852952885698</v>
      </c>
      <c r="V1628" t="s">
        <v>12</v>
      </c>
      <c r="W1628" t="s">
        <v>14</v>
      </c>
      <c r="X1628">
        <f t="shared" si="330"/>
        <v>348</v>
      </c>
      <c r="Y1628" s="3">
        <f t="shared" si="331"/>
        <v>-0.69314718055994529</v>
      </c>
      <c r="Z1628" s="3">
        <f t="shared" si="331"/>
        <v>-3.2348852952885698</v>
      </c>
    </row>
    <row r="1629" spans="1:26" x14ac:dyDescent="0.2">
      <c r="A1629" t="s">
        <v>6</v>
      </c>
      <c r="B1629" s="12">
        <v>1628</v>
      </c>
      <c r="C1629" s="12">
        <v>0</v>
      </c>
      <c r="D1629" s="12">
        <v>0</v>
      </c>
      <c r="E1629" s="11">
        <v>2685.1469999999999</v>
      </c>
      <c r="F1629">
        <v>1933.3320000000001</v>
      </c>
      <c r="G1629">
        <v>0</v>
      </c>
      <c r="H1629">
        <v>0</v>
      </c>
      <c r="I1629">
        <v>0</v>
      </c>
      <c r="J1629" s="5">
        <f t="shared" si="332"/>
        <v>0</v>
      </c>
      <c r="K1629">
        <v>0</v>
      </c>
      <c r="L1629">
        <v>0</v>
      </c>
      <c r="M1629">
        <v>1</v>
      </c>
      <c r="N1629">
        <v>1</v>
      </c>
      <c r="O1629">
        <v>1</v>
      </c>
      <c r="P1629" s="5">
        <f t="shared" si="333"/>
        <v>12.931043400719586</v>
      </c>
      <c r="Q1629">
        <f t="shared" si="338"/>
        <v>0</v>
      </c>
      <c r="R1629">
        <f t="shared" si="338"/>
        <v>2.559630885639347</v>
      </c>
      <c r="S1629" s="5">
        <f t="shared" si="328"/>
        <v>1</v>
      </c>
      <c r="T1629" s="3">
        <f>LN(S1629)</f>
        <v>0</v>
      </c>
      <c r="U1629" s="3">
        <f t="shared" si="329"/>
        <v>2.559630885639347</v>
      </c>
      <c r="V1629" t="s">
        <v>12</v>
      </c>
      <c r="W1629" t="s">
        <v>14</v>
      </c>
      <c r="X1629">
        <f t="shared" si="330"/>
        <v>349</v>
      </c>
      <c r="Y1629" s="3">
        <f t="shared" si="331"/>
        <v>0</v>
      </c>
      <c r="Z1629" s="3">
        <f t="shared" si="331"/>
        <v>-2.559630885639347</v>
      </c>
    </row>
    <row r="1630" spans="1:26" x14ac:dyDescent="0.2">
      <c r="A1630" t="s">
        <v>6</v>
      </c>
      <c r="B1630" s="12">
        <v>1629</v>
      </c>
      <c r="C1630" s="12">
        <v>0</v>
      </c>
      <c r="D1630" s="12">
        <v>0</v>
      </c>
      <c r="E1630" s="11">
        <v>2788.3519999999999</v>
      </c>
      <c r="F1630">
        <v>1896.934</v>
      </c>
      <c r="G1630">
        <v>2</v>
      </c>
      <c r="H1630">
        <v>2</v>
      </c>
      <c r="I1630">
        <v>2</v>
      </c>
      <c r="J1630" s="5">
        <f t="shared" si="332"/>
        <v>10.759043334557473</v>
      </c>
      <c r="K1630">
        <f>LN(I1630)</f>
        <v>0.69314718055994529</v>
      </c>
      <c r="L1630">
        <f>LN(J1630)</f>
        <v>2.3757466413532167</v>
      </c>
      <c r="M1630">
        <v>1</v>
      </c>
      <c r="N1630">
        <v>1</v>
      </c>
      <c r="O1630">
        <v>1</v>
      </c>
      <c r="P1630" s="5">
        <f t="shared" si="333"/>
        <v>13.179161742053228</v>
      </c>
      <c r="Q1630">
        <f t="shared" si="338"/>
        <v>0</v>
      </c>
      <c r="R1630">
        <f t="shared" si="338"/>
        <v>2.5786369262970608</v>
      </c>
      <c r="S1630" s="5">
        <f t="shared" si="328"/>
        <v>3</v>
      </c>
      <c r="T1630" s="3">
        <f>LN(S1630)</f>
        <v>1.0986122886681098</v>
      </c>
      <c r="U1630" s="3">
        <f t="shared" si="329"/>
        <v>4.954383567650277</v>
      </c>
      <c r="V1630" t="s">
        <v>12</v>
      </c>
      <c r="W1630" t="s">
        <v>14</v>
      </c>
      <c r="X1630">
        <f t="shared" si="330"/>
        <v>350</v>
      </c>
      <c r="Y1630" s="3">
        <f t="shared" si="331"/>
        <v>0.69314718055994529</v>
      </c>
      <c r="Z1630" s="3">
        <f t="shared" si="331"/>
        <v>-0.20289028494384409</v>
      </c>
    </row>
    <row r="1631" spans="1:26" x14ac:dyDescent="0.2">
      <c r="A1631" t="s">
        <v>6</v>
      </c>
      <c r="B1631" s="12">
        <v>1630</v>
      </c>
      <c r="C1631" s="12">
        <v>0</v>
      </c>
      <c r="D1631" s="12">
        <v>0</v>
      </c>
      <c r="E1631" s="11">
        <v>2898.7860000000001</v>
      </c>
      <c r="F1631">
        <v>1859.77</v>
      </c>
      <c r="G1631">
        <v>0</v>
      </c>
      <c r="H1631">
        <v>0</v>
      </c>
      <c r="I1631">
        <v>0</v>
      </c>
      <c r="J1631" s="5">
        <f t="shared" si="332"/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s="5">
        <f t="shared" si="333"/>
        <v>0</v>
      </c>
      <c r="Q1631">
        <v>0</v>
      </c>
      <c r="R1631">
        <v>0</v>
      </c>
      <c r="S1631" s="5">
        <f t="shared" si="328"/>
        <v>0</v>
      </c>
      <c r="T1631" s="3">
        <v>0</v>
      </c>
      <c r="U1631" s="3">
        <f t="shared" si="329"/>
        <v>0</v>
      </c>
      <c r="V1631" t="s">
        <v>12</v>
      </c>
      <c r="W1631" t="s">
        <v>14</v>
      </c>
      <c r="X1631">
        <f t="shared" si="330"/>
        <v>351</v>
      </c>
      <c r="Y1631" s="3">
        <f t="shared" si="331"/>
        <v>0</v>
      </c>
      <c r="Z1631" s="3">
        <f t="shared" si="331"/>
        <v>0</v>
      </c>
    </row>
    <row r="1632" spans="1:26" x14ac:dyDescent="0.2">
      <c r="A1632" t="s">
        <v>6</v>
      </c>
      <c r="B1632" s="12">
        <v>1631</v>
      </c>
      <c r="C1632" s="12">
        <v>0</v>
      </c>
      <c r="D1632" s="12">
        <v>0</v>
      </c>
      <c r="E1632" s="11">
        <v>3008.6370000000002</v>
      </c>
      <c r="F1632">
        <v>1823.1859999999999</v>
      </c>
      <c r="G1632">
        <v>0</v>
      </c>
      <c r="H1632">
        <v>0</v>
      </c>
      <c r="I1632">
        <v>0</v>
      </c>
      <c r="J1632" s="5">
        <f t="shared" si="332"/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s="5">
        <f t="shared" si="333"/>
        <v>0</v>
      </c>
      <c r="Q1632">
        <v>0</v>
      </c>
      <c r="R1632">
        <v>0</v>
      </c>
      <c r="S1632" s="5">
        <f t="shared" si="328"/>
        <v>0</v>
      </c>
      <c r="T1632" s="3">
        <v>0</v>
      </c>
      <c r="U1632" s="3">
        <f t="shared" si="329"/>
        <v>0</v>
      </c>
      <c r="V1632" t="s">
        <v>12</v>
      </c>
      <c r="W1632" t="s">
        <v>14</v>
      </c>
      <c r="X1632">
        <f t="shared" si="330"/>
        <v>352</v>
      </c>
      <c r="Y1632" s="3">
        <f t="shared" si="331"/>
        <v>0</v>
      </c>
      <c r="Z1632" s="3">
        <f t="shared" si="331"/>
        <v>0</v>
      </c>
    </row>
    <row r="1633" spans="1:26" x14ac:dyDescent="0.2">
      <c r="A1633" t="s">
        <v>6</v>
      </c>
      <c r="B1633" s="12">
        <v>1632</v>
      </c>
      <c r="C1633" s="12">
        <v>0</v>
      </c>
      <c r="D1633" s="12">
        <v>0</v>
      </c>
      <c r="E1633" s="11">
        <v>3128.1019999999999</v>
      </c>
      <c r="F1633">
        <v>1786.94</v>
      </c>
      <c r="G1633">
        <v>0</v>
      </c>
      <c r="H1633">
        <v>0</v>
      </c>
      <c r="I1633">
        <v>0</v>
      </c>
      <c r="J1633" s="5">
        <f t="shared" si="332"/>
        <v>0</v>
      </c>
      <c r="K1633">
        <v>0</v>
      </c>
      <c r="L1633">
        <v>0</v>
      </c>
      <c r="M1633">
        <v>90</v>
      </c>
      <c r="N1633">
        <v>90</v>
      </c>
      <c r="O1633">
        <v>90</v>
      </c>
      <c r="P1633" s="5">
        <f t="shared" si="333"/>
        <v>1259.1357292354528</v>
      </c>
      <c r="Q1633">
        <f>LN(O1633)</f>
        <v>4.499809670330265</v>
      </c>
      <c r="R1633">
        <f>LN(P1633)</f>
        <v>7.1381808354102612</v>
      </c>
      <c r="S1633" s="5">
        <f t="shared" si="328"/>
        <v>90</v>
      </c>
      <c r="T1633" s="3">
        <f>LN(S1633)</f>
        <v>4.499809670330265</v>
      </c>
      <c r="U1633" s="3">
        <f t="shared" si="329"/>
        <v>7.1381808354102612</v>
      </c>
      <c r="V1633" t="s">
        <v>12</v>
      </c>
      <c r="W1633" t="s">
        <v>14</v>
      </c>
      <c r="X1633">
        <f t="shared" si="330"/>
        <v>353</v>
      </c>
      <c r="Y1633" s="3">
        <f t="shared" si="331"/>
        <v>-4.499809670330265</v>
      </c>
      <c r="Z1633" s="3">
        <f t="shared" si="331"/>
        <v>-7.1381808354102612</v>
      </c>
    </row>
    <row r="1634" spans="1:26" x14ac:dyDescent="0.2">
      <c r="A1634" t="s">
        <v>6</v>
      </c>
      <c r="B1634" s="12">
        <v>1633</v>
      </c>
      <c r="C1634" s="12">
        <v>0</v>
      </c>
      <c r="D1634" s="12">
        <v>0</v>
      </c>
      <c r="E1634" s="11">
        <v>3252.7660000000001</v>
      </c>
      <c r="F1634">
        <v>1749.885</v>
      </c>
      <c r="G1634">
        <v>1498</v>
      </c>
      <c r="H1634">
        <v>1498</v>
      </c>
      <c r="I1634">
        <v>1498</v>
      </c>
      <c r="J1634" s="5">
        <f t="shared" si="332"/>
        <v>6907.9669425959319</v>
      </c>
      <c r="K1634">
        <f>LN(I1634)</f>
        <v>7.3118861640771646</v>
      </c>
      <c r="L1634">
        <f>LN(J1634)</f>
        <v>8.8404306538752593</v>
      </c>
      <c r="M1634">
        <v>72</v>
      </c>
      <c r="N1634">
        <v>72</v>
      </c>
      <c r="O1634">
        <v>72</v>
      </c>
      <c r="P1634" s="5">
        <f t="shared" si="333"/>
        <v>1028.6390248502046</v>
      </c>
      <c r="Q1634">
        <f>LN(O1634)</f>
        <v>4.2766661190160553</v>
      </c>
      <c r="R1634">
        <f>LN(P1634)</f>
        <v>6.9359918723938261</v>
      </c>
      <c r="S1634" s="5">
        <f t="shared" si="328"/>
        <v>1570</v>
      </c>
      <c r="T1634" s="3">
        <f>LN(S1634)</f>
        <v>7.3588308983423536</v>
      </c>
      <c r="U1634" s="3">
        <f t="shared" si="329"/>
        <v>15.776422526269085</v>
      </c>
      <c r="V1634" t="s">
        <v>12</v>
      </c>
      <c r="W1634" t="s">
        <v>14</v>
      </c>
      <c r="X1634">
        <f t="shared" si="330"/>
        <v>354</v>
      </c>
      <c r="Y1634" s="3">
        <f t="shared" si="331"/>
        <v>3.0352200450611093</v>
      </c>
      <c r="Z1634" s="3">
        <f t="shared" si="331"/>
        <v>1.9044387814814332</v>
      </c>
    </row>
    <row r="1635" spans="1:26" x14ac:dyDescent="0.2">
      <c r="A1635" t="s">
        <v>6</v>
      </c>
      <c r="B1635" s="12">
        <v>1634</v>
      </c>
      <c r="C1635" s="12">
        <v>0</v>
      </c>
      <c r="D1635" s="12">
        <v>0</v>
      </c>
      <c r="E1635" s="11">
        <v>3376.7539999999999</v>
      </c>
      <c r="F1635">
        <v>1713.0450000000001</v>
      </c>
      <c r="G1635">
        <v>0</v>
      </c>
      <c r="H1635">
        <v>0</v>
      </c>
      <c r="I1635">
        <v>0</v>
      </c>
      <c r="J1635" s="5">
        <f t="shared" si="332"/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s="5">
        <f t="shared" si="333"/>
        <v>0</v>
      </c>
      <c r="Q1635">
        <v>0</v>
      </c>
      <c r="R1635">
        <v>0</v>
      </c>
      <c r="S1635" s="5">
        <f t="shared" si="328"/>
        <v>0</v>
      </c>
      <c r="T1635" s="3">
        <v>0</v>
      </c>
      <c r="U1635" s="3">
        <f t="shared" si="329"/>
        <v>0</v>
      </c>
      <c r="V1635" t="s">
        <v>12</v>
      </c>
      <c r="W1635" t="s">
        <v>14</v>
      </c>
      <c r="X1635">
        <f t="shared" si="330"/>
        <v>355</v>
      </c>
      <c r="Y1635" s="3">
        <f t="shared" si="331"/>
        <v>0</v>
      </c>
      <c r="Z1635" s="3">
        <f t="shared" si="331"/>
        <v>0</v>
      </c>
    </row>
    <row r="1636" spans="1:26" x14ac:dyDescent="0.2">
      <c r="A1636" t="s">
        <v>6</v>
      </c>
      <c r="B1636" s="12">
        <v>1635</v>
      </c>
      <c r="C1636" s="12">
        <v>0</v>
      </c>
      <c r="D1636" s="12">
        <v>0</v>
      </c>
      <c r="E1636" s="11">
        <v>3499.433</v>
      </c>
      <c r="F1636">
        <v>1675.202</v>
      </c>
      <c r="G1636">
        <v>2</v>
      </c>
      <c r="H1636">
        <v>2</v>
      </c>
      <c r="I1636">
        <v>2</v>
      </c>
      <c r="J1636" s="5">
        <f t="shared" si="332"/>
        <v>8.5728173678421626</v>
      </c>
      <c r="K1636">
        <f t="shared" ref="K1636:L1644" si="339">LN(I1636)</f>
        <v>0.69314718055994529</v>
      </c>
      <c r="L1636">
        <f t="shared" si="339"/>
        <v>2.1485964262902049</v>
      </c>
      <c r="M1636">
        <v>0</v>
      </c>
      <c r="N1636">
        <v>0</v>
      </c>
      <c r="O1636">
        <v>0</v>
      </c>
      <c r="P1636" s="5">
        <f t="shared" si="333"/>
        <v>0</v>
      </c>
      <c r="Q1636">
        <v>0</v>
      </c>
      <c r="R1636">
        <v>0</v>
      </c>
      <c r="S1636" s="5">
        <f t="shared" si="328"/>
        <v>2</v>
      </c>
      <c r="T1636" s="3">
        <f t="shared" ref="T1636:T1644" si="340">LN(S1636)</f>
        <v>0.69314718055994529</v>
      </c>
      <c r="U1636" s="3">
        <f t="shared" si="329"/>
        <v>2.1485964262902049</v>
      </c>
      <c r="V1636" t="s">
        <v>12</v>
      </c>
      <c r="W1636" t="s">
        <v>14</v>
      </c>
      <c r="X1636">
        <f t="shared" si="330"/>
        <v>356</v>
      </c>
      <c r="Y1636" s="3">
        <f t="shared" si="331"/>
        <v>0.69314718055994529</v>
      </c>
      <c r="Z1636" s="3">
        <f t="shared" si="331"/>
        <v>2.1485964262902049</v>
      </c>
    </row>
    <row r="1637" spans="1:26" x14ac:dyDescent="0.2">
      <c r="A1637" t="s">
        <v>6</v>
      </c>
      <c r="B1637" s="12">
        <v>1636</v>
      </c>
      <c r="C1637" s="12">
        <v>0</v>
      </c>
      <c r="D1637" s="12">
        <v>0</v>
      </c>
      <c r="E1637" s="11">
        <v>3619.585</v>
      </c>
      <c r="F1637">
        <v>1637.838</v>
      </c>
      <c r="G1637">
        <v>4</v>
      </c>
      <c r="H1637">
        <v>4</v>
      </c>
      <c r="I1637">
        <v>4</v>
      </c>
      <c r="J1637" s="5">
        <f t="shared" si="332"/>
        <v>16.576485978364921</v>
      </c>
      <c r="K1637">
        <f t="shared" si="339"/>
        <v>1.3862943611198906</v>
      </c>
      <c r="L1637">
        <f t="shared" si="339"/>
        <v>2.807985183840167</v>
      </c>
      <c r="M1637">
        <v>1</v>
      </c>
      <c r="N1637">
        <v>1</v>
      </c>
      <c r="O1637">
        <v>1</v>
      </c>
      <c r="P1637" s="5">
        <f t="shared" si="333"/>
        <v>15.264024891350672</v>
      </c>
      <c r="Q1637">
        <f>LN(O1637)</f>
        <v>0</v>
      </c>
      <c r="R1637">
        <f>LN(P1637)</f>
        <v>2.7254987454272603</v>
      </c>
      <c r="S1637" s="5">
        <f t="shared" si="328"/>
        <v>5</v>
      </c>
      <c r="T1637" s="3">
        <f t="shared" si="340"/>
        <v>1.6094379124341003</v>
      </c>
      <c r="U1637" s="3">
        <f t="shared" si="329"/>
        <v>5.5334839292674278</v>
      </c>
      <c r="V1637" t="s">
        <v>12</v>
      </c>
      <c r="W1637" t="s">
        <v>14</v>
      </c>
      <c r="X1637">
        <f t="shared" si="330"/>
        <v>357</v>
      </c>
      <c r="Y1637" s="3">
        <f t="shared" si="331"/>
        <v>1.3862943611198906</v>
      </c>
      <c r="Z1637" s="3">
        <f t="shared" si="331"/>
        <v>8.2486438412906704E-2</v>
      </c>
    </row>
    <row r="1638" spans="1:26" x14ac:dyDescent="0.2">
      <c r="A1638" t="s">
        <v>6</v>
      </c>
      <c r="B1638" s="12">
        <v>1637</v>
      </c>
      <c r="C1638" s="12">
        <v>0</v>
      </c>
      <c r="D1638" s="12">
        <v>0</v>
      </c>
      <c r="E1638" s="11">
        <v>3748.73</v>
      </c>
      <c r="F1638">
        <v>1601.7550000000001</v>
      </c>
      <c r="G1638">
        <v>3</v>
      </c>
      <c r="H1638">
        <v>3</v>
      </c>
      <c r="I1638">
        <v>3</v>
      </c>
      <c r="J1638" s="5">
        <f t="shared" si="332"/>
        <v>12.004065376807612</v>
      </c>
      <c r="K1638">
        <f t="shared" si="339"/>
        <v>1.0986122886681098</v>
      </c>
      <c r="L1638">
        <f t="shared" si="339"/>
        <v>2.4852453738151734</v>
      </c>
      <c r="M1638">
        <v>0</v>
      </c>
      <c r="N1638">
        <v>0</v>
      </c>
      <c r="O1638">
        <v>0</v>
      </c>
      <c r="P1638" s="5">
        <f t="shared" si="333"/>
        <v>0</v>
      </c>
      <c r="Q1638">
        <v>0</v>
      </c>
      <c r="R1638">
        <v>0</v>
      </c>
      <c r="S1638" s="5">
        <f t="shared" si="328"/>
        <v>3</v>
      </c>
      <c r="T1638" s="3">
        <f t="shared" si="340"/>
        <v>1.0986122886681098</v>
      </c>
      <c r="U1638" s="3">
        <f t="shared" si="329"/>
        <v>2.4852453738151734</v>
      </c>
      <c r="V1638" t="s">
        <v>12</v>
      </c>
      <c r="W1638" t="s">
        <v>14</v>
      </c>
      <c r="X1638">
        <f t="shared" si="330"/>
        <v>358</v>
      </c>
      <c r="Y1638" s="3">
        <f t="shared" si="331"/>
        <v>1.0986122886681098</v>
      </c>
      <c r="Z1638" s="3">
        <f t="shared" si="331"/>
        <v>2.4852453738151734</v>
      </c>
    </row>
    <row r="1639" spans="1:26" x14ac:dyDescent="0.2">
      <c r="A1639" t="s">
        <v>6</v>
      </c>
      <c r="B1639" s="12">
        <v>1638</v>
      </c>
      <c r="C1639" s="12">
        <v>0</v>
      </c>
      <c r="D1639" s="12">
        <v>0</v>
      </c>
      <c r="E1639" s="11">
        <v>3880.9389999999999</v>
      </c>
      <c r="F1639">
        <v>1562.4839999999999</v>
      </c>
      <c r="G1639">
        <v>792</v>
      </c>
      <c r="H1639">
        <v>792</v>
      </c>
      <c r="I1639">
        <v>792</v>
      </c>
      <c r="J1639" s="5">
        <f t="shared" si="332"/>
        <v>3061.1148487518099</v>
      </c>
      <c r="K1639">
        <f t="shared" si="339"/>
        <v>6.674561391814426</v>
      </c>
      <c r="L1639">
        <f t="shared" si="339"/>
        <v>8.0265344582519464</v>
      </c>
      <c r="M1639">
        <v>62</v>
      </c>
      <c r="N1639">
        <v>62</v>
      </c>
      <c r="O1639">
        <v>62</v>
      </c>
      <c r="P1639" s="5">
        <f t="shared" si="333"/>
        <v>992.01015818401982</v>
      </c>
      <c r="Q1639">
        <f>LN(O1639)</f>
        <v>4.1271343850450917</v>
      </c>
      <c r="R1639">
        <f>LN(P1639)</f>
        <v>6.8997333473373024</v>
      </c>
      <c r="S1639" s="5">
        <f t="shared" si="328"/>
        <v>854</v>
      </c>
      <c r="T1639" s="3">
        <f t="shared" si="340"/>
        <v>6.7499311937885702</v>
      </c>
      <c r="U1639" s="3">
        <f t="shared" si="329"/>
        <v>14.926267805589248</v>
      </c>
      <c r="V1639" t="s">
        <v>12</v>
      </c>
      <c r="W1639" t="s">
        <v>14</v>
      </c>
      <c r="X1639">
        <f t="shared" si="330"/>
        <v>359</v>
      </c>
      <c r="Y1639" s="3">
        <f t="shared" si="331"/>
        <v>2.5474270067693343</v>
      </c>
      <c r="Z1639" s="3">
        <f t="shared" si="331"/>
        <v>1.1268011109146441</v>
      </c>
    </row>
    <row r="1640" spans="1:26" x14ac:dyDescent="0.2">
      <c r="A1640" t="s">
        <v>6</v>
      </c>
      <c r="B1640" s="12">
        <v>1639</v>
      </c>
      <c r="C1640" s="12">
        <v>0</v>
      </c>
      <c r="D1640" s="12">
        <v>0</v>
      </c>
      <c r="E1640" s="11">
        <v>4007.6579999999999</v>
      </c>
      <c r="F1640">
        <v>1524.2270000000001</v>
      </c>
      <c r="G1640">
        <v>24</v>
      </c>
      <c r="H1640">
        <v>24</v>
      </c>
      <c r="I1640">
        <v>24</v>
      </c>
      <c r="J1640" s="5">
        <f t="shared" si="332"/>
        <v>89.828024247578014</v>
      </c>
      <c r="K1640">
        <f t="shared" si="339"/>
        <v>3.1780538303479458</v>
      </c>
      <c r="L1640">
        <f t="shared" si="339"/>
        <v>4.4978970006496644</v>
      </c>
      <c r="M1640">
        <v>27</v>
      </c>
      <c r="N1640">
        <v>27</v>
      </c>
      <c r="O1640">
        <v>27</v>
      </c>
      <c r="P1640" s="5">
        <f t="shared" si="333"/>
        <v>442.84742364490324</v>
      </c>
      <c r="Q1640">
        <f>LN(O1640)</f>
        <v>3.2958368660043291</v>
      </c>
      <c r="R1640">
        <f>LN(P1640)</f>
        <v>6.0932252945688106</v>
      </c>
      <c r="S1640" s="5">
        <f t="shared" si="328"/>
        <v>51</v>
      </c>
      <c r="T1640" s="3">
        <f t="shared" si="340"/>
        <v>3.9318256327243257</v>
      </c>
      <c r="U1640" s="3">
        <f t="shared" si="329"/>
        <v>10.591122295218476</v>
      </c>
      <c r="V1640" t="s">
        <v>12</v>
      </c>
      <c r="W1640" t="s">
        <v>14</v>
      </c>
      <c r="X1640">
        <f t="shared" si="330"/>
        <v>360</v>
      </c>
      <c r="Y1640" s="3">
        <f t="shared" si="331"/>
        <v>-0.11778303565638337</v>
      </c>
      <c r="Z1640" s="3">
        <f t="shared" si="331"/>
        <v>-1.5953282939191462</v>
      </c>
    </row>
    <row r="1641" spans="1:26" x14ac:dyDescent="0.2">
      <c r="A1641" t="s">
        <v>6</v>
      </c>
      <c r="B1641" s="12">
        <v>1640</v>
      </c>
      <c r="C1641" s="12">
        <v>0</v>
      </c>
      <c r="D1641" s="12">
        <v>0</v>
      </c>
      <c r="E1641" s="11">
        <v>4130.8090000000002</v>
      </c>
      <c r="F1641">
        <v>1487.019</v>
      </c>
      <c r="G1641">
        <v>10</v>
      </c>
      <c r="H1641">
        <v>10</v>
      </c>
      <c r="I1641">
        <v>10</v>
      </c>
      <c r="J1641" s="5">
        <f t="shared" si="332"/>
        <v>36.312499561223959</v>
      </c>
      <c r="K1641">
        <f t="shared" si="339"/>
        <v>2.3025850929940459</v>
      </c>
      <c r="L1641">
        <f t="shared" si="339"/>
        <v>3.5921620225287967</v>
      </c>
      <c r="M1641">
        <v>0</v>
      </c>
      <c r="N1641">
        <v>0</v>
      </c>
      <c r="O1641">
        <v>0</v>
      </c>
      <c r="P1641" s="5">
        <f t="shared" si="333"/>
        <v>0</v>
      </c>
      <c r="Q1641">
        <v>0</v>
      </c>
      <c r="R1641">
        <v>0</v>
      </c>
      <c r="S1641" s="5">
        <f t="shared" si="328"/>
        <v>10</v>
      </c>
      <c r="T1641" s="3">
        <f t="shared" si="340"/>
        <v>2.3025850929940459</v>
      </c>
      <c r="U1641" s="3">
        <f t="shared" si="329"/>
        <v>3.5921620225287967</v>
      </c>
      <c r="V1641" t="s">
        <v>12</v>
      </c>
      <c r="W1641" t="s">
        <v>14</v>
      </c>
      <c r="X1641">
        <f t="shared" si="330"/>
        <v>361</v>
      </c>
      <c r="Y1641" s="3">
        <f t="shared" si="331"/>
        <v>2.3025850929940459</v>
      </c>
      <c r="Z1641" s="3">
        <f t="shared" si="331"/>
        <v>3.5921620225287967</v>
      </c>
    </row>
    <row r="1642" spans="1:26" x14ac:dyDescent="0.2">
      <c r="A1642" t="s">
        <v>6</v>
      </c>
      <c r="B1642" s="12">
        <v>1641</v>
      </c>
      <c r="C1642" s="12">
        <v>0</v>
      </c>
      <c r="D1642" s="12">
        <v>0</v>
      </c>
      <c r="E1642" s="11">
        <v>4254.2219999999998</v>
      </c>
      <c r="F1642">
        <v>1449.0350000000001</v>
      </c>
      <c r="G1642">
        <v>13</v>
      </c>
      <c r="H1642">
        <v>13</v>
      </c>
      <c r="I1642">
        <v>13</v>
      </c>
      <c r="J1642" s="5">
        <f t="shared" si="332"/>
        <v>45.83681810681248</v>
      </c>
      <c r="K1642">
        <f t="shared" si="339"/>
        <v>2.5649493574615367</v>
      </c>
      <c r="L1642">
        <f t="shared" si="339"/>
        <v>3.8250876569696373</v>
      </c>
      <c r="M1642">
        <v>0</v>
      </c>
      <c r="N1642">
        <v>0</v>
      </c>
      <c r="O1642">
        <v>0</v>
      </c>
      <c r="P1642" s="5">
        <f t="shared" si="333"/>
        <v>0</v>
      </c>
      <c r="Q1642">
        <v>0</v>
      </c>
      <c r="R1642">
        <v>0</v>
      </c>
      <c r="S1642" s="5">
        <f t="shared" si="328"/>
        <v>13</v>
      </c>
      <c r="T1642" s="3">
        <f t="shared" si="340"/>
        <v>2.5649493574615367</v>
      </c>
      <c r="U1642" s="3">
        <f t="shared" si="329"/>
        <v>3.8250876569696373</v>
      </c>
      <c r="V1642" t="s">
        <v>12</v>
      </c>
      <c r="W1642" t="s">
        <v>14</v>
      </c>
      <c r="X1642">
        <f t="shared" si="330"/>
        <v>362</v>
      </c>
      <c r="Y1642" s="3">
        <f t="shared" si="331"/>
        <v>2.5649493574615367</v>
      </c>
      <c r="Z1642" s="3">
        <f t="shared" si="331"/>
        <v>3.8250876569696373</v>
      </c>
    </row>
    <row r="1643" spans="1:26" x14ac:dyDescent="0.2">
      <c r="A1643" t="s">
        <v>6</v>
      </c>
      <c r="B1643" s="12">
        <v>1642</v>
      </c>
      <c r="C1643" s="12">
        <v>0</v>
      </c>
      <c r="D1643" s="12">
        <v>0</v>
      </c>
      <c r="E1643" s="11">
        <v>4372.5339999999997</v>
      </c>
      <c r="F1643">
        <v>1414.202</v>
      </c>
      <c r="G1643">
        <v>4</v>
      </c>
      <c r="H1643">
        <v>4</v>
      </c>
      <c r="I1643">
        <v>4</v>
      </c>
      <c r="J1643" s="5">
        <f t="shared" si="332"/>
        <v>13.722020229002224</v>
      </c>
      <c r="K1643">
        <f t="shared" si="339"/>
        <v>1.3862943611198906</v>
      </c>
      <c r="L1643">
        <f t="shared" si="339"/>
        <v>2.6190018584697858</v>
      </c>
      <c r="M1643">
        <v>0</v>
      </c>
      <c r="N1643">
        <v>0</v>
      </c>
      <c r="O1643">
        <v>0</v>
      </c>
      <c r="P1643" s="5">
        <f t="shared" si="333"/>
        <v>0</v>
      </c>
      <c r="Q1643">
        <v>0</v>
      </c>
      <c r="R1643">
        <v>0</v>
      </c>
      <c r="S1643" s="5">
        <f t="shared" si="328"/>
        <v>4</v>
      </c>
      <c r="T1643" s="3">
        <f t="shared" si="340"/>
        <v>1.3862943611198906</v>
      </c>
      <c r="U1643" s="3">
        <f t="shared" si="329"/>
        <v>2.6190018584697858</v>
      </c>
      <c r="V1643" t="s">
        <v>12</v>
      </c>
      <c r="W1643" t="s">
        <v>14</v>
      </c>
      <c r="X1643">
        <f t="shared" si="330"/>
        <v>363</v>
      </c>
      <c r="Y1643" s="3">
        <f t="shared" si="331"/>
        <v>1.3862943611198906</v>
      </c>
      <c r="Z1643" s="3">
        <f t="shared" si="331"/>
        <v>2.6190018584697858</v>
      </c>
    </row>
    <row r="1644" spans="1:26" x14ac:dyDescent="0.2">
      <c r="A1644" t="s">
        <v>6</v>
      </c>
      <c r="B1644" s="12">
        <v>1643</v>
      </c>
      <c r="C1644" s="12">
        <v>0</v>
      </c>
      <c r="D1644" s="12">
        <v>0</v>
      </c>
      <c r="E1644" s="11">
        <v>4499.817</v>
      </c>
      <c r="F1644">
        <v>1381.347</v>
      </c>
      <c r="G1644">
        <v>10</v>
      </c>
      <c r="H1644">
        <v>10</v>
      </c>
      <c r="I1644">
        <v>10</v>
      </c>
      <c r="J1644" s="5">
        <f t="shared" si="332"/>
        <v>33.33468894401706</v>
      </c>
      <c r="K1644">
        <f t="shared" si="339"/>
        <v>2.3025850929940459</v>
      </c>
      <c r="L1644">
        <f t="shared" si="339"/>
        <v>3.5065985648135598</v>
      </c>
      <c r="M1644">
        <v>0</v>
      </c>
      <c r="N1644">
        <v>0</v>
      </c>
      <c r="O1644">
        <v>0</v>
      </c>
      <c r="P1644" s="5">
        <f t="shared" si="333"/>
        <v>0</v>
      </c>
      <c r="Q1644">
        <v>0</v>
      </c>
      <c r="R1644">
        <v>0</v>
      </c>
      <c r="S1644" s="5">
        <f t="shared" si="328"/>
        <v>10</v>
      </c>
      <c r="T1644" s="3">
        <f t="shared" si="340"/>
        <v>2.3025850929940459</v>
      </c>
      <c r="U1644" s="3">
        <f t="shared" si="329"/>
        <v>3.5065985648135598</v>
      </c>
      <c r="V1644" t="s">
        <v>12</v>
      </c>
      <c r="W1644" t="s">
        <v>14</v>
      </c>
      <c r="X1644">
        <f t="shared" si="330"/>
        <v>364</v>
      </c>
      <c r="Y1644" s="3">
        <f t="shared" si="331"/>
        <v>2.3025850929940459</v>
      </c>
      <c r="Z1644" s="3">
        <f t="shared" si="331"/>
        <v>3.5065985648135598</v>
      </c>
    </row>
    <row r="1645" spans="1:26" x14ac:dyDescent="0.2">
      <c r="A1645" t="s">
        <v>6</v>
      </c>
      <c r="B1645" s="12">
        <v>1644</v>
      </c>
      <c r="C1645" s="12">
        <v>0</v>
      </c>
      <c r="D1645" s="12">
        <v>0</v>
      </c>
      <c r="E1645" s="11">
        <v>4621.817</v>
      </c>
      <c r="F1645">
        <v>1351.0989999999999</v>
      </c>
      <c r="G1645">
        <v>0</v>
      </c>
      <c r="H1645">
        <v>0</v>
      </c>
      <c r="I1645">
        <v>0</v>
      </c>
      <c r="J1645" s="5">
        <f t="shared" si="332"/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s="5">
        <f t="shared" si="333"/>
        <v>0</v>
      </c>
      <c r="Q1645">
        <v>0</v>
      </c>
      <c r="R1645">
        <v>0</v>
      </c>
      <c r="S1645" s="5">
        <f t="shared" si="328"/>
        <v>0</v>
      </c>
      <c r="T1645" s="3">
        <v>0</v>
      </c>
      <c r="U1645" s="3">
        <f t="shared" si="329"/>
        <v>0</v>
      </c>
      <c r="V1645" t="s">
        <v>12</v>
      </c>
      <c r="W1645" t="s">
        <v>14</v>
      </c>
      <c r="X1645">
        <f t="shared" si="330"/>
        <v>365</v>
      </c>
      <c r="Y1645" s="3">
        <f t="shared" si="331"/>
        <v>0</v>
      </c>
      <c r="Z1645" s="3">
        <f t="shared" si="331"/>
        <v>0</v>
      </c>
    </row>
    <row r="1646" spans="1:26" x14ac:dyDescent="0.2">
      <c r="A1646" t="s">
        <v>6</v>
      </c>
      <c r="B1646" s="12">
        <v>1645</v>
      </c>
      <c r="C1646" s="12">
        <v>0</v>
      </c>
      <c r="D1646" s="12">
        <v>0</v>
      </c>
      <c r="E1646" s="11">
        <v>4741.26</v>
      </c>
      <c r="F1646">
        <v>1322.83</v>
      </c>
      <c r="G1646">
        <v>6</v>
      </c>
      <c r="H1646">
        <v>6</v>
      </c>
      <c r="I1646">
        <v>6</v>
      </c>
      <c r="J1646" s="5">
        <f t="shared" si="332"/>
        <v>18.982295845408181</v>
      </c>
      <c r="K1646">
        <f>LN(I1646)</f>
        <v>1.791759469228055</v>
      </c>
      <c r="L1646">
        <f>LN(J1646)</f>
        <v>2.9435067471630862</v>
      </c>
      <c r="M1646">
        <v>0</v>
      </c>
      <c r="N1646">
        <v>0</v>
      </c>
      <c r="O1646">
        <v>0</v>
      </c>
      <c r="P1646" s="5">
        <f t="shared" si="333"/>
        <v>0</v>
      </c>
      <c r="Q1646">
        <v>0</v>
      </c>
      <c r="R1646">
        <v>0</v>
      </c>
      <c r="S1646" s="5">
        <f t="shared" si="328"/>
        <v>6</v>
      </c>
      <c r="T1646" s="3">
        <f>LN(S1646)</f>
        <v>1.791759469228055</v>
      </c>
      <c r="U1646" s="3">
        <f t="shared" si="329"/>
        <v>2.9435067471630862</v>
      </c>
      <c r="V1646" t="s">
        <v>12</v>
      </c>
      <c r="W1646" t="s">
        <v>14</v>
      </c>
      <c r="X1646">
        <f t="shared" si="330"/>
        <v>366</v>
      </c>
      <c r="Y1646" s="3">
        <f t="shared" si="331"/>
        <v>1.791759469228055</v>
      </c>
      <c r="Z1646" s="3">
        <f t="shared" si="331"/>
        <v>2.9435067471630862</v>
      </c>
    </row>
    <row r="1647" spans="1:26" x14ac:dyDescent="0.2">
      <c r="A1647" t="s">
        <v>6</v>
      </c>
      <c r="B1647" s="12">
        <v>1646</v>
      </c>
      <c r="C1647" s="12">
        <v>0</v>
      </c>
      <c r="D1647" s="12">
        <v>0</v>
      </c>
      <c r="E1647" s="11">
        <v>4857.991</v>
      </c>
      <c r="F1647">
        <v>1293.7840000000001</v>
      </c>
      <c r="G1647">
        <v>1</v>
      </c>
      <c r="H1647">
        <v>1</v>
      </c>
      <c r="I1647">
        <v>1</v>
      </c>
      <c r="J1647" s="5">
        <f t="shared" si="332"/>
        <v>3.0876961278849633</v>
      </c>
      <c r="K1647">
        <f>LN(I1647)</f>
        <v>0</v>
      </c>
      <c r="L1647">
        <f>LN(J1647)</f>
        <v>1.12742522313819</v>
      </c>
      <c r="M1647">
        <v>0</v>
      </c>
      <c r="N1647">
        <v>0</v>
      </c>
      <c r="O1647">
        <v>0</v>
      </c>
      <c r="P1647" s="5">
        <f t="shared" si="333"/>
        <v>0</v>
      </c>
      <c r="Q1647">
        <v>0</v>
      </c>
      <c r="R1647">
        <v>0</v>
      </c>
      <c r="S1647" s="5">
        <f t="shared" si="328"/>
        <v>1</v>
      </c>
      <c r="T1647" s="3">
        <f>LN(S1647)</f>
        <v>0</v>
      </c>
      <c r="U1647" s="3">
        <f t="shared" si="329"/>
        <v>1.12742522313819</v>
      </c>
      <c r="V1647" t="s">
        <v>12</v>
      </c>
      <c r="W1647" t="s">
        <v>14</v>
      </c>
      <c r="X1647">
        <f t="shared" si="330"/>
        <v>367</v>
      </c>
      <c r="Y1647" s="3">
        <f t="shared" si="331"/>
        <v>0</v>
      </c>
      <c r="Z1647" s="3">
        <f t="shared" si="331"/>
        <v>1.12742522313819</v>
      </c>
    </row>
    <row r="1648" spans="1:26" x14ac:dyDescent="0.2">
      <c r="A1648" t="s">
        <v>6</v>
      </c>
      <c r="B1648" s="12">
        <v>1647</v>
      </c>
      <c r="C1648" s="12">
        <v>0</v>
      </c>
      <c r="D1648" s="12">
        <v>0</v>
      </c>
      <c r="E1648" s="11">
        <v>4982.7749999999996</v>
      </c>
      <c r="F1648">
        <v>1265.1769999999999</v>
      </c>
      <c r="G1648">
        <v>0</v>
      </c>
      <c r="H1648">
        <v>0</v>
      </c>
      <c r="I1648">
        <v>0</v>
      </c>
      <c r="J1648" s="5">
        <f t="shared" si="332"/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s="5">
        <f t="shared" si="333"/>
        <v>0</v>
      </c>
      <c r="Q1648">
        <v>0</v>
      </c>
      <c r="R1648">
        <v>0</v>
      </c>
      <c r="S1648" s="5">
        <f t="shared" si="328"/>
        <v>0</v>
      </c>
      <c r="T1648" s="3">
        <v>0</v>
      </c>
      <c r="U1648" s="3">
        <f t="shared" si="329"/>
        <v>0</v>
      </c>
      <c r="V1648" t="s">
        <v>12</v>
      </c>
      <c r="W1648" t="s">
        <v>14</v>
      </c>
      <c r="X1648">
        <f t="shared" si="330"/>
        <v>368</v>
      </c>
      <c r="Y1648" s="3">
        <f t="shared" si="331"/>
        <v>0</v>
      </c>
      <c r="Z1648" s="3">
        <f t="shared" si="331"/>
        <v>0</v>
      </c>
    </row>
    <row r="1649" spans="1:26" x14ac:dyDescent="0.2">
      <c r="A1649" t="s">
        <v>6</v>
      </c>
      <c r="B1649" s="12">
        <v>1648</v>
      </c>
      <c r="C1649" s="12">
        <v>0</v>
      </c>
      <c r="D1649" s="12">
        <v>0</v>
      </c>
      <c r="E1649" s="11">
        <v>5099.59</v>
      </c>
      <c r="F1649">
        <v>1235.1869999999999</v>
      </c>
      <c r="G1649">
        <v>1</v>
      </c>
      <c r="H1649">
        <v>1</v>
      </c>
      <c r="I1649">
        <v>1</v>
      </c>
      <c r="J1649" s="5">
        <f t="shared" si="332"/>
        <v>2.9414129371184741</v>
      </c>
      <c r="K1649">
        <f>LN(I1649)</f>
        <v>0</v>
      </c>
      <c r="L1649">
        <f>LN(J1649)</f>
        <v>1.0788900567604154</v>
      </c>
      <c r="M1649">
        <v>0</v>
      </c>
      <c r="N1649">
        <v>0</v>
      </c>
      <c r="O1649">
        <v>0</v>
      </c>
      <c r="P1649" s="5">
        <f t="shared" si="333"/>
        <v>0</v>
      </c>
      <c r="Q1649">
        <v>0</v>
      </c>
      <c r="R1649">
        <v>0</v>
      </c>
      <c r="S1649" s="5">
        <f t="shared" si="328"/>
        <v>1</v>
      </c>
      <c r="T1649" s="3">
        <f>LN(S1649)</f>
        <v>0</v>
      </c>
      <c r="U1649" s="3">
        <f t="shared" si="329"/>
        <v>1.0788900567604154</v>
      </c>
      <c r="V1649" t="s">
        <v>12</v>
      </c>
      <c r="W1649" t="s">
        <v>14</v>
      </c>
      <c r="X1649">
        <f t="shared" si="330"/>
        <v>369</v>
      </c>
      <c r="Y1649" s="3">
        <f t="shared" si="331"/>
        <v>0</v>
      </c>
      <c r="Z1649" s="3">
        <f t="shared" si="331"/>
        <v>1.0788900567604154</v>
      </c>
    </row>
    <row r="1650" spans="1:26" x14ac:dyDescent="0.2">
      <c r="A1650" t="s">
        <v>6</v>
      </c>
      <c r="B1650" s="12">
        <v>1649</v>
      </c>
      <c r="C1650" s="12">
        <v>0</v>
      </c>
      <c r="D1650" s="12">
        <v>0</v>
      </c>
      <c r="E1650" s="11">
        <v>5213.375</v>
      </c>
      <c r="F1650">
        <v>1205.393</v>
      </c>
      <c r="G1650">
        <v>0</v>
      </c>
      <c r="H1650">
        <v>0</v>
      </c>
      <c r="I1650">
        <v>0</v>
      </c>
      <c r="J1650" s="5">
        <f t="shared" si="332"/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s="5">
        <f t="shared" si="333"/>
        <v>0</v>
      </c>
      <c r="Q1650">
        <v>0</v>
      </c>
      <c r="R1650">
        <v>0</v>
      </c>
      <c r="S1650" s="5">
        <f t="shared" si="328"/>
        <v>0</v>
      </c>
      <c r="T1650" s="3">
        <v>0</v>
      </c>
      <c r="U1650" s="3">
        <f t="shared" si="329"/>
        <v>0</v>
      </c>
      <c r="V1650" t="s">
        <v>12</v>
      </c>
      <c r="W1650" t="s">
        <v>14</v>
      </c>
      <c r="X1650">
        <f t="shared" si="330"/>
        <v>370</v>
      </c>
      <c r="Y1650" s="3">
        <f t="shared" si="331"/>
        <v>0</v>
      </c>
      <c r="Z1650" s="3">
        <f t="shared" si="331"/>
        <v>0</v>
      </c>
    </row>
    <row r="1651" spans="1:26" x14ac:dyDescent="0.2">
      <c r="A1651" t="s">
        <v>6</v>
      </c>
      <c r="B1651" s="12">
        <v>1650</v>
      </c>
      <c r="C1651" s="12">
        <v>2373</v>
      </c>
      <c r="D1651" s="12">
        <v>0</v>
      </c>
      <c r="E1651" s="11">
        <v>5324.4059999999999</v>
      </c>
      <c r="F1651">
        <v>1175.9010000000001</v>
      </c>
      <c r="G1651">
        <v>0</v>
      </c>
      <c r="H1651">
        <v>0</v>
      </c>
      <c r="I1651">
        <v>0</v>
      </c>
      <c r="J1651" s="5">
        <f t="shared" si="332"/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s="5">
        <f t="shared" si="333"/>
        <v>0</v>
      </c>
      <c r="Q1651">
        <v>0</v>
      </c>
      <c r="R1651">
        <v>0</v>
      </c>
      <c r="S1651" s="5">
        <f t="shared" si="328"/>
        <v>0</v>
      </c>
      <c r="T1651" s="3">
        <v>0</v>
      </c>
      <c r="U1651" s="3">
        <f t="shared" si="329"/>
        <v>0</v>
      </c>
      <c r="V1651" t="s">
        <v>12</v>
      </c>
      <c r="W1651" t="s">
        <v>14</v>
      </c>
      <c r="X1651">
        <f t="shared" si="330"/>
        <v>371</v>
      </c>
      <c r="Y1651" s="3">
        <f t="shared" si="331"/>
        <v>0</v>
      </c>
      <c r="Z1651" s="3">
        <f t="shared" si="331"/>
        <v>0</v>
      </c>
    </row>
    <row r="1652" spans="1:26" x14ac:dyDescent="0.2">
      <c r="A1652" t="s">
        <v>6</v>
      </c>
      <c r="B1652" s="12">
        <v>1651</v>
      </c>
      <c r="C1652" s="12">
        <v>2372</v>
      </c>
      <c r="D1652" s="12">
        <v>1</v>
      </c>
      <c r="E1652" s="11">
        <v>5439.692</v>
      </c>
      <c r="F1652">
        <v>1145.4390000000001</v>
      </c>
      <c r="G1652">
        <v>145</v>
      </c>
      <c r="H1652">
        <v>145</v>
      </c>
      <c r="I1652">
        <v>145</v>
      </c>
      <c r="J1652" s="5">
        <f t="shared" si="332"/>
        <v>399.83881440346255</v>
      </c>
      <c r="K1652">
        <f t="shared" ref="K1652:L1676" si="341">LN(I1652)</f>
        <v>4.9767337424205742</v>
      </c>
      <c r="L1652">
        <f t="shared" si="341"/>
        <v>5.9910615019048317</v>
      </c>
      <c r="M1652">
        <v>0</v>
      </c>
      <c r="N1652">
        <v>0</v>
      </c>
      <c r="O1652">
        <v>0</v>
      </c>
      <c r="P1652" s="5">
        <f t="shared" si="333"/>
        <v>0</v>
      </c>
      <c r="Q1652">
        <v>0</v>
      </c>
      <c r="R1652">
        <v>0</v>
      </c>
      <c r="S1652" s="5">
        <f t="shared" si="328"/>
        <v>145</v>
      </c>
      <c r="T1652" s="3">
        <f t="shared" ref="T1652:T1676" si="342">LN(S1652)</f>
        <v>4.9767337424205742</v>
      </c>
      <c r="U1652" s="3">
        <f t="shared" si="329"/>
        <v>5.9910615019048317</v>
      </c>
      <c r="V1652" t="s">
        <v>12</v>
      </c>
      <c r="W1652" t="s">
        <v>14</v>
      </c>
      <c r="X1652">
        <f t="shared" si="330"/>
        <v>372</v>
      </c>
      <c r="Y1652" s="3">
        <f t="shared" si="331"/>
        <v>4.9767337424205742</v>
      </c>
      <c r="Z1652" s="3">
        <f t="shared" si="331"/>
        <v>5.9910615019048317</v>
      </c>
    </row>
    <row r="1653" spans="1:26" x14ac:dyDescent="0.2">
      <c r="A1653" t="s">
        <v>6</v>
      </c>
      <c r="B1653" s="12">
        <v>1652</v>
      </c>
      <c r="C1653" s="12">
        <v>2371</v>
      </c>
      <c r="D1653" s="12">
        <v>2</v>
      </c>
      <c r="E1653" s="11">
        <v>5557.5780000000004</v>
      </c>
      <c r="F1653">
        <v>1116.5740000000001</v>
      </c>
      <c r="G1653">
        <v>1</v>
      </c>
      <c r="H1653">
        <v>1</v>
      </c>
      <c r="I1653">
        <v>1</v>
      </c>
      <c r="J1653" s="5">
        <f t="shared" si="332"/>
        <v>2.6990174496876156</v>
      </c>
      <c r="K1653">
        <f t="shared" si="341"/>
        <v>0</v>
      </c>
      <c r="L1653">
        <f t="shared" si="341"/>
        <v>0.99288779925676707</v>
      </c>
      <c r="M1653">
        <v>0</v>
      </c>
      <c r="N1653">
        <v>0</v>
      </c>
      <c r="O1653">
        <v>0</v>
      </c>
      <c r="P1653" s="5">
        <f t="shared" si="333"/>
        <v>0</v>
      </c>
      <c r="Q1653">
        <v>0</v>
      </c>
      <c r="R1653">
        <v>0</v>
      </c>
      <c r="S1653" s="5">
        <f t="shared" si="328"/>
        <v>1</v>
      </c>
      <c r="T1653" s="3">
        <f t="shared" si="342"/>
        <v>0</v>
      </c>
      <c r="U1653" s="3">
        <f t="shared" si="329"/>
        <v>0.99288779925676707</v>
      </c>
      <c r="V1653" t="s">
        <v>12</v>
      </c>
      <c r="W1653" t="s">
        <v>14</v>
      </c>
      <c r="X1653">
        <f t="shared" si="330"/>
        <v>373</v>
      </c>
      <c r="Y1653" s="3">
        <f t="shared" si="331"/>
        <v>0</v>
      </c>
      <c r="Z1653" s="3">
        <f t="shared" si="331"/>
        <v>0.99288779925676707</v>
      </c>
    </row>
    <row r="1654" spans="1:26" x14ac:dyDescent="0.2">
      <c r="A1654" t="s">
        <v>6</v>
      </c>
      <c r="B1654" s="12">
        <v>1653</v>
      </c>
      <c r="C1654" s="12">
        <v>2370</v>
      </c>
      <c r="D1654" s="12">
        <v>3</v>
      </c>
      <c r="E1654" s="11">
        <v>5669.8760000000002</v>
      </c>
      <c r="F1654">
        <v>1085.19</v>
      </c>
      <c r="G1654">
        <v>2</v>
      </c>
      <c r="H1654">
        <v>2</v>
      </c>
      <c r="I1654">
        <v>2</v>
      </c>
      <c r="J1654" s="5">
        <f t="shared" si="332"/>
        <v>5.2911210051154551</v>
      </c>
      <c r="K1654">
        <f t="shared" si="341"/>
        <v>0.69314718055994529</v>
      </c>
      <c r="L1654">
        <f t="shared" si="341"/>
        <v>1.6660301336501715</v>
      </c>
      <c r="M1654">
        <v>0</v>
      </c>
      <c r="N1654">
        <v>0</v>
      </c>
      <c r="O1654">
        <v>0</v>
      </c>
      <c r="P1654" s="5">
        <f t="shared" si="333"/>
        <v>0</v>
      </c>
      <c r="Q1654">
        <v>0</v>
      </c>
      <c r="R1654">
        <v>0</v>
      </c>
      <c r="S1654" s="5">
        <f t="shared" si="328"/>
        <v>2</v>
      </c>
      <c r="T1654" s="3">
        <f t="shared" si="342"/>
        <v>0.69314718055994529</v>
      </c>
      <c r="U1654" s="3">
        <f t="shared" si="329"/>
        <v>1.6660301336501715</v>
      </c>
      <c r="V1654" t="s">
        <v>16</v>
      </c>
      <c r="W1654" t="s">
        <v>14</v>
      </c>
      <c r="X1654">
        <f t="shared" si="330"/>
        <v>374</v>
      </c>
      <c r="Y1654" s="3">
        <f t="shared" si="331"/>
        <v>0.69314718055994529</v>
      </c>
      <c r="Z1654" s="3">
        <f t="shared" si="331"/>
        <v>1.6660301336501715</v>
      </c>
    </row>
    <row r="1655" spans="1:26" x14ac:dyDescent="0.2">
      <c r="A1655" t="s">
        <v>6</v>
      </c>
      <c r="B1655" s="12">
        <v>1654</v>
      </c>
      <c r="C1655" s="12">
        <v>2369</v>
      </c>
      <c r="D1655" s="12">
        <v>4</v>
      </c>
      <c r="E1655" s="11">
        <v>5795.6189999999997</v>
      </c>
      <c r="F1655">
        <v>1054.4169999999999</v>
      </c>
      <c r="G1655">
        <v>8</v>
      </c>
      <c r="H1655">
        <v>8</v>
      </c>
      <c r="I1655">
        <v>8</v>
      </c>
      <c r="J1655" s="5">
        <f t="shared" si="332"/>
        <v>20.705294809751987</v>
      </c>
      <c r="K1655">
        <f t="shared" si="341"/>
        <v>2.0794415416798357</v>
      </c>
      <c r="L1655">
        <f t="shared" si="341"/>
        <v>3.0303894554738973</v>
      </c>
      <c r="M1655">
        <v>0</v>
      </c>
      <c r="N1655">
        <v>0</v>
      </c>
      <c r="O1655">
        <v>0</v>
      </c>
      <c r="P1655" s="5">
        <f t="shared" si="333"/>
        <v>0</v>
      </c>
      <c r="Q1655">
        <v>0</v>
      </c>
      <c r="R1655">
        <v>0</v>
      </c>
      <c r="S1655" s="5">
        <f t="shared" si="328"/>
        <v>8</v>
      </c>
      <c r="T1655" s="3">
        <f t="shared" si="342"/>
        <v>2.0794415416798357</v>
      </c>
      <c r="U1655" s="3">
        <f t="shared" si="329"/>
        <v>3.0303894554738973</v>
      </c>
      <c r="V1655" t="s">
        <v>16</v>
      </c>
      <c r="W1655" t="s">
        <v>14</v>
      </c>
      <c r="X1655">
        <f t="shared" si="330"/>
        <v>375</v>
      </c>
      <c r="Y1655" s="3">
        <f t="shared" si="331"/>
        <v>2.0794415416798357</v>
      </c>
      <c r="Z1655" s="3">
        <f t="shared" si="331"/>
        <v>3.0303894554738973</v>
      </c>
    </row>
    <row r="1656" spans="1:26" x14ac:dyDescent="0.2">
      <c r="A1656" t="s">
        <v>6</v>
      </c>
      <c r="B1656" s="12">
        <v>1655</v>
      </c>
      <c r="C1656" s="12">
        <v>2368</v>
      </c>
      <c r="D1656" s="12">
        <v>5</v>
      </c>
      <c r="E1656" s="11">
        <v>5910.665</v>
      </c>
      <c r="F1656">
        <v>43494.39</v>
      </c>
      <c r="G1656">
        <v>131</v>
      </c>
      <c r="H1656">
        <v>131</v>
      </c>
      <c r="I1656">
        <v>131</v>
      </c>
      <c r="J1656" s="5">
        <f t="shared" si="332"/>
        <v>332.44990199918283</v>
      </c>
      <c r="K1656">
        <f t="shared" si="341"/>
        <v>4.8751973232011512</v>
      </c>
      <c r="L1656">
        <f t="shared" si="341"/>
        <v>5.8064891780647923</v>
      </c>
      <c r="M1656">
        <v>1</v>
      </c>
      <c r="N1656">
        <v>1</v>
      </c>
      <c r="O1656">
        <v>1</v>
      </c>
      <c r="P1656" s="5">
        <f t="shared" si="333"/>
        <v>0.57478677135143175</v>
      </c>
      <c r="Q1656">
        <f>LN(O1656)</f>
        <v>0</v>
      </c>
      <c r="R1656">
        <f>LN(P1656)</f>
        <v>-0.55375613939242896</v>
      </c>
      <c r="S1656" s="5">
        <f t="shared" si="328"/>
        <v>132</v>
      </c>
      <c r="T1656" s="3">
        <f t="shared" si="342"/>
        <v>4.8828019225863706</v>
      </c>
      <c r="U1656" s="3">
        <f t="shared" si="329"/>
        <v>5.2527330386723632</v>
      </c>
      <c r="V1656" t="s">
        <v>16</v>
      </c>
      <c r="W1656" t="s">
        <v>14</v>
      </c>
      <c r="X1656">
        <f t="shared" si="330"/>
        <v>376</v>
      </c>
      <c r="Y1656" s="3">
        <f t="shared" si="331"/>
        <v>4.8751973232011512</v>
      </c>
      <c r="Z1656" s="3">
        <f t="shared" si="331"/>
        <v>6.3602453174572213</v>
      </c>
    </row>
    <row r="1657" spans="1:26" x14ac:dyDescent="0.2">
      <c r="A1657" t="s">
        <v>6</v>
      </c>
      <c r="B1657" s="12">
        <v>1656</v>
      </c>
      <c r="C1657" s="12">
        <v>2367</v>
      </c>
      <c r="D1657" s="12">
        <v>6</v>
      </c>
      <c r="E1657" s="11">
        <v>6026.7650000000003</v>
      </c>
      <c r="F1657">
        <v>44174.91</v>
      </c>
      <c r="G1657">
        <v>4</v>
      </c>
      <c r="H1657">
        <v>4</v>
      </c>
      <c r="I1657">
        <v>4</v>
      </c>
      <c r="J1657" s="5">
        <f t="shared" si="332"/>
        <v>9.9555897732863308</v>
      </c>
      <c r="K1657">
        <f t="shared" si="341"/>
        <v>1.3862943611198906</v>
      </c>
      <c r="L1657">
        <f t="shared" si="341"/>
        <v>2.2981341796876089</v>
      </c>
      <c r="M1657">
        <v>0</v>
      </c>
      <c r="N1657">
        <v>0</v>
      </c>
      <c r="O1657">
        <v>0</v>
      </c>
      <c r="P1657" s="5">
        <f t="shared" si="333"/>
        <v>0</v>
      </c>
      <c r="Q1657">
        <v>0</v>
      </c>
      <c r="R1657">
        <v>0</v>
      </c>
      <c r="S1657" s="5">
        <f t="shared" si="328"/>
        <v>4</v>
      </c>
      <c r="T1657" s="3">
        <f t="shared" si="342"/>
        <v>1.3862943611198906</v>
      </c>
      <c r="U1657" s="3">
        <f t="shared" si="329"/>
        <v>2.2981341796876089</v>
      </c>
      <c r="V1657" t="s">
        <v>16</v>
      </c>
      <c r="W1657" t="s">
        <v>14</v>
      </c>
      <c r="X1657">
        <f t="shared" si="330"/>
        <v>377</v>
      </c>
      <c r="Y1657" s="3">
        <f t="shared" si="331"/>
        <v>1.3862943611198906</v>
      </c>
      <c r="Z1657" s="3">
        <f t="shared" si="331"/>
        <v>2.2981341796876089</v>
      </c>
    </row>
    <row r="1658" spans="1:26" x14ac:dyDescent="0.2">
      <c r="A1658" t="s">
        <v>6</v>
      </c>
      <c r="B1658" s="12">
        <v>1657</v>
      </c>
      <c r="C1658" s="12">
        <v>2366</v>
      </c>
      <c r="D1658" s="12">
        <v>7</v>
      </c>
      <c r="E1658" s="11">
        <v>6145.8459999999995</v>
      </c>
      <c r="F1658">
        <v>44857.43</v>
      </c>
      <c r="G1658">
        <v>27</v>
      </c>
      <c r="H1658">
        <v>27</v>
      </c>
      <c r="I1658">
        <v>27</v>
      </c>
      <c r="J1658" s="5">
        <f t="shared" si="332"/>
        <v>65.898169267501999</v>
      </c>
      <c r="K1658">
        <f t="shared" si="341"/>
        <v>3.2958368660043291</v>
      </c>
      <c r="L1658">
        <f t="shared" si="341"/>
        <v>4.1881106606597855</v>
      </c>
      <c r="M1658">
        <v>1</v>
      </c>
      <c r="N1658">
        <v>1</v>
      </c>
      <c r="O1658">
        <v>1</v>
      </c>
      <c r="P1658" s="5">
        <f t="shared" si="333"/>
        <v>0.55732127319821934</v>
      </c>
      <c r="Q1658">
        <f>LN(O1658)</f>
        <v>0</v>
      </c>
      <c r="R1658">
        <f>LN(P1658)</f>
        <v>-0.58461341323813665</v>
      </c>
      <c r="S1658" s="5">
        <f t="shared" si="328"/>
        <v>28</v>
      </c>
      <c r="T1658" s="3">
        <f t="shared" si="342"/>
        <v>3.3322045101752038</v>
      </c>
      <c r="U1658" s="3">
        <f t="shared" si="329"/>
        <v>3.6034972474216489</v>
      </c>
      <c r="V1658" t="s">
        <v>16</v>
      </c>
      <c r="W1658" t="s">
        <v>14</v>
      </c>
      <c r="X1658">
        <f t="shared" si="330"/>
        <v>378</v>
      </c>
      <c r="Y1658" s="3">
        <f t="shared" si="331"/>
        <v>3.2958368660043291</v>
      </c>
      <c r="Z1658" s="3">
        <f t="shared" si="331"/>
        <v>4.7727240738979226</v>
      </c>
    </row>
    <row r="1659" spans="1:26" x14ac:dyDescent="0.2">
      <c r="A1659" t="s">
        <v>6</v>
      </c>
      <c r="B1659" s="12">
        <v>1658</v>
      </c>
      <c r="C1659" s="12">
        <v>2365</v>
      </c>
      <c r="D1659" s="12">
        <v>8</v>
      </c>
      <c r="E1659" s="11">
        <v>6271.6850000000004</v>
      </c>
      <c r="F1659">
        <v>45355.32</v>
      </c>
      <c r="G1659">
        <v>1246</v>
      </c>
      <c r="H1659">
        <v>1246</v>
      </c>
      <c r="I1659">
        <v>1246</v>
      </c>
      <c r="J1659" s="5">
        <f t="shared" si="332"/>
        <v>2980.0603824968885</v>
      </c>
      <c r="K1659">
        <f t="shared" si="341"/>
        <v>7.1276936993473985</v>
      </c>
      <c r="L1659">
        <f t="shared" si="341"/>
        <v>7.9996988418770156</v>
      </c>
      <c r="M1659">
        <v>1</v>
      </c>
      <c r="N1659">
        <v>1</v>
      </c>
      <c r="O1659">
        <v>1</v>
      </c>
      <c r="P1659" s="5">
        <f t="shared" si="333"/>
        <v>0.55120325465678555</v>
      </c>
      <c r="Q1659">
        <f>LN(O1659)</f>
        <v>0</v>
      </c>
      <c r="R1659">
        <f>LN(P1659)</f>
        <v>-0.59565165462525582</v>
      </c>
      <c r="S1659" s="5">
        <f t="shared" si="328"/>
        <v>1247</v>
      </c>
      <c r="T1659" s="3">
        <f t="shared" si="342"/>
        <v>7.1284959456800365</v>
      </c>
      <c r="U1659" s="3">
        <f t="shared" si="329"/>
        <v>7.4040471872517601</v>
      </c>
      <c r="V1659" t="s">
        <v>16</v>
      </c>
      <c r="W1659" t="s">
        <v>14</v>
      </c>
      <c r="X1659">
        <f t="shared" si="330"/>
        <v>379</v>
      </c>
      <c r="Y1659" s="3">
        <f t="shared" si="331"/>
        <v>7.1276936993473985</v>
      </c>
      <c r="Z1659" s="3">
        <f t="shared" si="331"/>
        <v>8.595350496502272</v>
      </c>
    </row>
    <row r="1660" spans="1:26" x14ac:dyDescent="0.2">
      <c r="A1660" t="s">
        <v>6</v>
      </c>
      <c r="B1660" s="12">
        <v>1659</v>
      </c>
      <c r="C1660" s="12">
        <v>2364</v>
      </c>
      <c r="D1660" s="12">
        <v>9</v>
      </c>
      <c r="E1660" s="11">
        <v>6395.1080000000002</v>
      </c>
      <c r="F1660">
        <v>45853.5</v>
      </c>
      <c r="G1660">
        <v>4</v>
      </c>
      <c r="H1660">
        <v>4</v>
      </c>
      <c r="I1660">
        <v>4</v>
      </c>
      <c r="J1660" s="5">
        <f t="shared" si="332"/>
        <v>9.3821714973382786</v>
      </c>
      <c r="K1660">
        <f t="shared" si="341"/>
        <v>1.3862943611198906</v>
      </c>
      <c r="L1660">
        <f t="shared" si="341"/>
        <v>2.2388112391399972</v>
      </c>
      <c r="M1660">
        <v>0</v>
      </c>
      <c r="N1660">
        <v>0</v>
      </c>
      <c r="O1660">
        <v>0</v>
      </c>
      <c r="P1660" s="5">
        <f t="shared" si="333"/>
        <v>0</v>
      </c>
      <c r="Q1660">
        <v>0</v>
      </c>
      <c r="R1660">
        <v>0</v>
      </c>
      <c r="S1660" s="5">
        <f t="shared" si="328"/>
        <v>4</v>
      </c>
      <c r="T1660" s="3">
        <f t="shared" si="342"/>
        <v>1.3862943611198906</v>
      </c>
      <c r="U1660" s="3">
        <f t="shared" si="329"/>
        <v>2.2388112391399972</v>
      </c>
      <c r="V1660" t="s">
        <v>16</v>
      </c>
      <c r="W1660" t="s">
        <v>14</v>
      </c>
      <c r="X1660">
        <f t="shared" si="330"/>
        <v>380</v>
      </c>
      <c r="Y1660" s="3">
        <f t="shared" si="331"/>
        <v>1.3862943611198906</v>
      </c>
      <c r="Z1660" s="3">
        <f t="shared" si="331"/>
        <v>2.2388112391399972</v>
      </c>
    </row>
    <row r="1661" spans="1:26" x14ac:dyDescent="0.2">
      <c r="A1661" t="s">
        <v>6</v>
      </c>
      <c r="B1661" s="12">
        <v>1660</v>
      </c>
      <c r="C1661" s="12">
        <v>2363</v>
      </c>
      <c r="D1661" s="12">
        <v>10</v>
      </c>
      <c r="E1661" s="11">
        <v>6520.1109999999999</v>
      </c>
      <c r="F1661">
        <v>46298.27</v>
      </c>
      <c r="G1661">
        <v>3</v>
      </c>
      <c r="H1661">
        <v>3</v>
      </c>
      <c r="I1661">
        <v>3</v>
      </c>
      <c r="J1661" s="5">
        <f t="shared" si="332"/>
        <v>6.9017229921392449</v>
      </c>
      <c r="K1661">
        <f t="shared" si="341"/>
        <v>1.0986122886681098</v>
      </c>
      <c r="L1661">
        <f t="shared" si="341"/>
        <v>1.9317710894367968</v>
      </c>
      <c r="M1661">
        <v>79</v>
      </c>
      <c r="N1661">
        <v>79</v>
      </c>
      <c r="O1661">
        <v>79</v>
      </c>
      <c r="P1661" s="5">
        <f t="shared" si="333"/>
        <v>42.658181396410711</v>
      </c>
      <c r="Q1661">
        <f t="shared" ref="Q1661:R1663" si="343">LN(O1661)</f>
        <v>4.3694478524670215</v>
      </c>
      <c r="R1661">
        <f t="shared" si="343"/>
        <v>3.7532190819519227</v>
      </c>
      <c r="S1661" s="5">
        <f t="shared" si="328"/>
        <v>82</v>
      </c>
      <c r="T1661" s="3">
        <f t="shared" si="342"/>
        <v>4.4067192472642533</v>
      </c>
      <c r="U1661" s="3">
        <f t="shared" si="329"/>
        <v>5.6849901713887192</v>
      </c>
      <c r="V1661" t="s">
        <v>16</v>
      </c>
      <c r="W1661" t="s">
        <v>14</v>
      </c>
      <c r="X1661">
        <f t="shared" si="330"/>
        <v>381</v>
      </c>
      <c r="Y1661" s="3">
        <f t="shared" si="331"/>
        <v>-3.2708355637989115</v>
      </c>
      <c r="Z1661" s="3">
        <f t="shared" si="331"/>
        <v>-1.8214479925151259</v>
      </c>
    </row>
    <row r="1662" spans="1:26" x14ac:dyDescent="0.2">
      <c r="A1662" t="s">
        <v>6</v>
      </c>
      <c r="B1662" s="12">
        <v>1661</v>
      </c>
      <c r="C1662" s="12">
        <v>2362</v>
      </c>
      <c r="D1662" s="12">
        <v>11</v>
      </c>
      <c r="E1662" s="11">
        <v>6643.2669999999998</v>
      </c>
      <c r="F1662">
        <v>46741.15</v>
      </c>
      <c r="G1662">
        <v>5</v>
      </c>
      <c r="H1662">
        <v>5</v>
      </c>
      <c r="I1662">
        <v>5</v>
      </c>
      <c r="J1662" s="5">
        <f t="shared" si="332"/>
        <v>11.289626022858934</v>
      </c>
      <c r="K1662">
        <f t="shared" si="341"/>
        <v>1.6094379124341003</v>
      </c>
      <c r="L1662">
        <f t="shared" si="341"/>
        <v>2.4238842529768823</v>
      </c>
      <c r="M1662">
        <v>23</v>
      </c>
      <c r="N1662">
        <v>23</v>
      </c>
      <c r="O1662">
        <v>23</v>
      </c>
      <c r="P1662" s="5">
        <f t="shared" si="333"/>
        <v>12.301794029457984</v>
      </c>
      <c r="Q1662">
        <f t="shared" si="343"/>
        <v>3.1354942159291497</v>
      </c>
      <c r="R1662">
        <f t="shared" si="343"/>
        <v>2.5097451077959065</v>
      </c>
      <c r="S1662" s="5">
        <f t="shared" si="328"/>
        <v>28</v>
      </c>
      <c r="T1662" s="3">
        <f t="shared" si="342"/>
        <v>3.3322045101752038</v>
      </c>
      <c r="U1662" s="3">
        <f t="shared" si="329"/>
        <v>4.9336293607727892</v>
      </c>
      <c r="V1662" t="s">
        <v>16</v>
      </c>
      <c r="W1662" t="s">
        <v>14</v>
      </c>
      <c r="X1662">
        <f t="shared" si="330"/>
        <v>382</v>
      </c>
      <c r="Y1662" s="3">
        <f t="shared" si="331"/>
        <v>-1.5260563034950494</v>
      </c>
      <c r="Z1662" s="3">
        <f t="shared" si="331"/>
        <v>-8.5860854819024279E-2</v>
      </c>
    </row>
    <row r="1663" spans="1:26" x14ac:dyDescent="0.2">
      <c r="A1663" t="s">
        <v>6</v>
      </c>
      <c r="B1663" s="12">
        <v>1662</v>
      </c>
      <c r="C1663" s="12">
        <v>2361</v>
      </c>
      <c r="D1663" s="12">
        <v>12</v>
      </c>
      <c r="E1663" s="11">
        <v>6765.7870000000003</v>
      </c>
      <c r="F1663">
        <v>47181.1</v>
      </c>
      <c r="G1663">
        <v>2</v>
      </c>
      <c r="H1663">
        <v>2</v>
      </c>
      <c r="I1663">
        <v>2</v>
      </c>
      <c r="J1663" s="5">
        <f t="shared" si="332"/>
        <v>4.4340739665614661</v>
      </c>
      <c r="K1663">
        <f t="shared" si="341"/>
        <v>0.69314718055994529</v>
      </c>
      <c r="L1663">
        <f t="shared" si="341"/>
        <v>1.4893187927332558</v>
      </c>
      <c r="M1663">
        <v>1</v>
      </c>
      <c r="N1663">
        <v>1</v>
      </c>
      <c r="O1663">
        <v>1</v>
      </c>
      <c r="P1663" s="5">
        <f t="shared" si="333"/>
        <v>0.52987319074799022</v>
      </c>
      <c r="Q1663">
        <f t="shared" si="343"/>
        <v>0</v>
      </c>
      <c r="R1663">
        <f t="shared" si="343"/>
        <v>-0.63511756380350637</v>
      </c>
      <c r="S1663" s="5">
        <f t="shared" si="328"/>
        <v>3</v>
      </c>
      <c r="T1663" s="3">
        <f t="shared" si="342"/>
        <v>1.0986122886681098</v>
      </c>
      <c r="U1663" s="3">
        <f t="shared" si="329"/>
        <v>0.85420122892974948</v>
      </c>
      <c r="V1663" t="s">
        <v>16</v>
      </c>
      <c r="W1663" t="s">
        <v>14</v>
      </c>
      <c r="X1663">
        <f t="shared" si="330"/>
        <v>383</v>
      </c>
      <c r="Y1663" s="3">
        <f t="shared" si="331"/>
        <v>0.69314718055994529</v>
      </c>
      <c r="Z1663" s="3">
        <f t="shared" si="331"/>
        <v>2.1244363565367621</v>
      </c>
    </row>
    <row r="1664" spans="1:26" x14ac:dyDescent="0.2">
      <c r="A1664" t="s">
        <v>6</v>
      </c>
      <c r="B1664" s="12">
        <v>1663</v>
      </c>
      <c r="C1664" s="12">
        <v>2360</v>
      </c>
      <c r="D1664" s="12">
        <v>13</v>
      </c>
      <c r="E1664" s="11">
        <v>6883.9530000000004</v>
      </c>
      <c r="F1664">
        <v>47626.86</v>
      </c>
      <c r="G1664">
        <v>11</v>
      </c>
      <c r="H1664">
        <v>11</v>
      </c>
      <c r="I1664">
        <v>11</v>
      </c>
      <c r="J1664" s="5">
        <f t="shared" si="332"/>
        <v>23.96878653878084</v>
      </c>
      <c r="K1664">
        <f t="shared" si="341"/>
        <v>2.3978952727983707</v>
      </c>
      <c r="L1664">
        <f t="shared" si="341"/>
        <v>3.1767524230005098</v>
      </c>
      <c r="M1664">
        <v>0</v>
      </c>
      <c r="N1664">
        <v>0</v>
      </c>
      <c r="O1664">
        <v>0</v>
      </c>
      <c r="P1664" s="5">
        <f t="shared" si="333"/>
        <v>0</v>
      </c>
      <c r="Q1664">
        <v>0</v>
      </c>
      <c r="R1664">
        <v>0</v>
      </c>
      <c r="S1664" s="5">
        <f t="shared" si="328"/>
        <v>11</v>
      </c>
      <c r="T1664" s="3">
        <f t="shared" si="342"/>
        <v>2.3978952727983707</v>
      </c>
      <c r="U1664" s="3">
        <f t="shared" si="329"/>
        <v>3.1767524230005098</v>
      </c>
      <c r="V1664" t="s">
        <v>16</v>
      </c>
      <c r="W1664" t="s">
        <v>14</v>
      </c>
      <c r="X1664">
        <f t="shared" si="330"/>
        <v>384</v>
      </c>
      <c r="Y1664" s="3">
        <f t="shared" si="331"/>
        <v>2.3978952727983707</v>
      </c>
      <c r="Z1664" s="3">
        <f t="shared" si="331"/>
        <v>3.1767524230005098</v>
      </c>
    </row>
    <row r="1665" spans="1:26" x14ac:dyDescent="0.2">
      <c r="A1665" t="s">
        <v>6</v>
      </c>
      <c r="B1665" s="12">
        <v>1664</v>
      </c>
      <c r="C1665" s="12">
        <v>2359</v>
      </c>
      <c r="D1665" s="12">
        <v>14</v>
      </c>
      <c r="E1665" s="11">
        <v>7015.3980000000001</v>
      </c>
      <c r="F1665">
        <v>48077.09</v>
      </c>
      <c r="G1665">
        <v>12</v>
      </c>
      <c r="H1665">
        <v>12</v>
      </c>
      <c r="I1665">
        <v>12</v>
      </c>
      <c r="J1665" s="5">
        <f t="shared" si="332"/>
        <v>25.657845784373176</v>
      </c>
      <c r="K1665">
        <f t="shared" si="341"/>
        <v>2.4849066497880004</v>
      </c>
      <c r="L1665">
        <f t="shared" si="341"/>
        <v>3.2448494033785447</v>
      </c>
      <c r="M1665">
        <v>0</v>
      </c>
      <c r="N1665">
        <v>0</v>
      </c>
      <c r="O1665">
        <v>0</v>
      </c>
      <c r="P1665" s="5">
        <f t="shared" si="333"/>
        <v>0</v>
      </c>
      <c r="Q1665">
        <v>0</v>
      </c>
      <c r="R1665">
        <v>0</v>
      </c>
      <c r="S1665" s="5">
        <f t="shared" si="328"/>
        <v>12</v>
      </c>
      <c r="T1665" s="3">
        <f t="shared" si="342"/>
        <v>2.4849066497880004</v>
      </c>
      <c r="U1665" s="3">
        <f t="shared" si="329"/>
        <v>3.2448494033785447</v>
      </c>
      <c r="V1665" t="s">
        <v>16</v>
      </c>
      <c r="W1665" t="s">
        <v>14</v>
      </c>
      <c r="X1665">
        <f t="shared" si="330"/>
        <v>385</v>
      </c>
      <c r="Y1665" s="3">
        <f t="shared" si="331"/>
        <v>2.4849066497880004</v>
      </c>
      <c r="Z1665" s="3">
        <f t="shared" si="331"/>
        <v>3.2448494033785447</v>
      </c>
    </row>
    <row r="1666" spans="1:26" x14ac:dyDescent="0.2">
      <c r="A1666" t="s">
        <v>6</v>
      </c>
      <c r="B1666" s="12">
        <v>1665</v>
      </c>
      <c r="C1666" s="12">
        <v>2358</v>
      </c>
      <c r="D1666" s="12">
        <v>15</v>
      </c>
      <c r="E1666" s="11">
        <v>7145.8360000000002</v>
      </c>
      <c r="F1666">
        <v>48533.79</v>
      </c>
      <c r="G1666">
        <v>1675</v>
      </c>
      <c r="H1666">
        <v>1675</v>
      </c>
      <c r="I1666">
        <v>1675</v>
      </c>
      <c r="J1666" s="5">
        <f t="shared" si="332"/>
        <v>3516.0336733168797</v>
      </c>
      <c r="K1666">
        <f t="shared" si="341"/>
        <v>7.4235684442591667</v>
      </c>
      <c r="L1666">
        <f t="shared" si="341"/>
        <v>8.1650888359255553</v>
      </c>
      <c r="M1666">
        <v>0</v>
      </c>
      <c r="N1666">
        <v>0</v>
      </c>
      <c r="O1666">
        <v>0</v>
      </c>
      <c r="P1666" s="5">
        <f t="shared" si="333"/>
        <v>0</v>
      </c>
      <c r="Q1666">
        <v>0</v>
      </c>
      <c r="R1666">
        <v>0</v>
      </c>
      <c r="S1666" s="5">
        <f t="shared" ref="S1666:S1729" si="344">I1666+O1666</f>
        <v>1675</v>
      </c>
      <c r="T1666" s="3">
        <f t="shared" si="342"/>
        <v>7.4235684442591667</v>
      </c>
      <c r="U1666" s="3">
        <f t="shared" ref="U1666:U1729" si="345">L1666+R1666</f>
        <v>8.1650888359255553</v>
      </c>
      <c r="V1666" t="s">
        <v>16</v>
      </c>
      <c r="W1666" t="s">
        <v>14</v>
      </c>
      <c r="X1666">
        <f t="shared" ref="X1666:X1729" si="346">1+X1665</f>
        <v>386</v>
      </c>
      <c r="Y1666" s="3">
        <f t="shared" ref="Y1666:Z1729" si="347">K1666-Q1666</f>
        <v>7.4235684442591667</v>
      </c>
      <c r="Z1666" s="3">
        <f t="shared" si="347"/>
        <v>8.1650888359255553</v>
      </c>
    </row>
    <row r="1667" spans="1:26" x14ac:dyDescent="0.2">
      <c r="A1667" t="s">
        <v>6</v>
      </c>
      <c r="B1667" s="12">
        <v>1666</v>
      </c>
      <c r="C1667" s="12">
        <v>2357</v>
      </c>
      <c r="D1667" s="12">
        <v>16</v>
      </c>
      <c r="E1667" s="11">
        <v>7274.4870000000001</v>
      </c>
      <c r="F1667">
        <v>48996.6</v>
      </c>
      <c r="G1667">
        <v>11</v>
      </c>
      <c r="H1667">
        <v>11</v>
      </c>
      <c r="I1667">
        <v>11</v>
      </c>
      <c r="J1667" s="5">
        <f t="shared" ref="J1667:J1730" si="348">(I1667/E1667)*15000</f>
        <v>22.682011803718943</v>
      </c>
      <c r="K1667">
        <f t="shared" si="341"/>
        <v>2.3978952727983707</v>
      </c>
      <c r="L1667">
        <f t="shared" si="341"/>
        <v>3.121572178793274</v>
      </c>
      <c r="M1667">
        <v>0</v>
      </c>
      <c r="N1667">
        <v>0</v>
      </c>
      <c r="O1667">
        <v>0</v>
      </c>
      <c r="P1667" s="5">
        <f t="shared" ref="P1667:P1730" si="349">(O1667/F1667)*25000</f>
        <v>0</v>
      </c>
      <c r="Q1667">
        <v>0</v>
      </c>
      <c r="R1667">
        <v>0</v>
      </c>
      <c r="S1667" s="5">
        <f t="shared" si="344"/>
        <v>11</v>
      </c>
      <c r="T1667" s="3">
        <f t="shared" si="342"/>
        <v>2.3978952727983707</v>
      </c>
      <c r="U1667" s="3">
        <f t="shared" si="345"/>
        <v>3.121572178793274</v>
      </c>
      <c r="V1667" t="s">
        <v>16</v>
      </c>
      <c r="W1667" t="s">
        <v>14</v>
      </c>
      <c r="X1667">
        <f t="shared" si="346"/>
        <v>387</v>
      </c>
      <c r="Y1667" s="3">
        <f t="shared" si="347"/>
        <v>2.3978952727983707</v>
      </c>
      <c r="Z1667" s="3">
        <f t="shared" si="347"/>
        <v>3.121572178793274</v>
      </c>
    </row>
    <row r="1668" spans="1:26" x14ac:dyDescent="0.2">
      <c r="A1668" t="s">
        <v>6</v>
      </c>
      <c r="B1668" s="12">
        <v>1667</v>
      </c>
      <c r="C1668" s="12">
        <v>2356</v>
      </c>
      <c r="D1668" s="12">
        <v>17</v>
      </c>
      <c r="E1668" s="11">
        <v>7403.3609999999999</v>
      </c>
      <c r="F1668">
        <v>49470.73</v>
      </c>
      <c r="G1668">
        <v>9</v>
      </c>
      <c r="H1668">
        <v>9</v>
      </c>
      <c r="I1668">
        <v>9</v>
      </c>
      <c r="J1668" s="5">
        <f t="shared" si="348"/>
        <v>18.234961121036783</v>
      </c>
      <c r="K1668">
        <f t="shared" si="341"/>
        <v>2.1972245773362196</v>
      </c>
      <c r="L1668">
        <f t="shared" si="341"/>
        <v>2.9033406921518052</v>
      </c>
      <c r="M1668">
        <v>0</v>
      </c>
      <c r="N1668">
        <v>0</v>
      </c>
      <c r="O1668">
        <v>0</v>
      </c>
      <c r="P1668" s="5">
        <f t="shared" si="349"/>
        <v>0</v>
      </c>
      <c r="Q1668">
        <v>0</v>
      </c>
      <c r="R1668">
        <v>0</v>
      </c>
      <c r="S1668" s="5">
        <f t="shared" si="344"/>
        <v>9</v>
      </c>
      <c r="T1668" s="3">
        <f t="shared" si="342"/>
        <v>2.1972245773362196</v>
      </c>
      <c r="U1668" s="3">
        <f t="shared" si="345"/>
        <v>2.9033406921518052</v>
      </c>
      <c r="V1668" t="s">
        <v>16</v>
      </c>
      <c r="W1668" t="s">
        <v>14</v>
      </c>
      <c r="X1668">
        <f t="shared" si="346"/>
        <v>388</v>
      </c>
      <c r="Y1668" s="3">
        <f t="shared" si="347"/>
        <v>2.1972245773362196</v>
      </c>
      <c r="Z1668" s="3">
        <f t="shared" si="347"/>
        <v>2.9033406921518052</v>
      </c>
    </row>
    <row r="1669" spans="1:26" x14ac:dyDescent="0.2">
      <c r="A1669" t="s">
        <v>6</v>
      </c>
      <c r="B1669" s="12">
        <v>1668</v>
      </c>
      <c r="C1669" s="12">
        <v>2355</v>
      </c>
      <c r="D1669" s="12">
        <v>18</v>
      </c>
      <c r="E1669" s="11">
        <v>7530.6329999999998</v>
      </c>
      <c r="F1669">
        <v>49946.23</v>
      </c>
      <c r="G1669">
        <v>5</v>
      </c>
      <c r="H1669">
        <v>5</v>
      </c>
      <c r="I1669">
        <v>5</v>
      </c>
      <c r="J1669" s="5">
        <f t="shared" si="348"/>
        <v>9.9593221446324627</v>
      </c>
      <c r="K1669">
        <f t="shared" si="341"/>
        <v>1.6094379124341003</v>
      </c>
      <c r="L1669">
        <f t="shared" si="341"/>
        <v>2.298509011512647</v>
      </c>
      <c r="M1669">
        <v>0</v>
      </c>
      <c r="N1669">
        <v>0</v>
      </c>
      <c r="O1669">
        <v>0</v>
      </c>
      <c r="P1669" s="5">
        <f t="shared" si="349"/>
        <v>0</v>
      </c>
      <c r="Q1669">
        <v>0</v>
      </c>
      <c r="R1669">
        <v>0</v>
      </c>
      <c r="S1669" s="5">
        <f t="shared" si="344"/>
        <v>5</v>
      </c>
      <c r="T1669" s="3">
        <f t="shared" si="342"/>
        <v>1.6094379124341003</v>
      </c>
      <c r="U1669" s="3">
        <f t="shared" si="345"/>
        <v>2.298509011512647</v>
      </c>
      <c r="V1669" t="s">
        <v>16</v>
      </c>
      <c r="W1669" t="s">
        <v>14</v>
      </c>
      <c r="X1669">
        <f t="shared" si="346"/>
        <v>389</v>
      </c>
      <c r="Y1669" s="3">
        <f t="shared" si="347"/>
        <v>1.6094379124341003</v>
      </c>
      <c r="Z1669" s="3">
        <f t="shared" si="347"/>
        <v>2.298509011512647</v>
      </c>
    </row>
    <row r="1670" spans="1:26" x14ac:dyDescent="0.2">
      <c r="A1670" t="s">
        <v>6</v>
      </c>
      <c r="B1670" s="12">
        <v>1669</v>
      </c>
      <c r="C1670" s="12">
        <v>2354</v>
      </c>
      <c r="D1670" s="12">
        <v>19</v>
      </c>
      <c r="E1670" s="11">
        <v>7669.9229999999998</v>
      </c>
      <c r="F1670">
        <v>50427.58</v>
      </c>
      <c r="G1670">
        <v>8</v>
      </c>
      <c r="H1670">
        <v>8</v>
      </c>
      <c r="I1670">
        <v>8</v>
      </c>
      <c r="J1670" s="5">
        <f t="shared" si="348"/>
        <v>15.645528644811691</v>
      </c>
      <c r="K1670">
        <f t="shared" si="341"/>
        <v>2.0794415416798357</v>
      </c>
      <c r="L1670">
        <f t="shared" si="341"/>
        <v>2.7501851665667023</v>
      </c>
      <c r="M1670">
        <v>0</v>
      </c>
      <c r="N1670">
        <v>0</v>
      </c>
      <c r="O1670">
        <v>0</v>
      </c>
      <c r="P1670" s="5">
        <f t="shared" si="349"/>
        <v>0</v>
      </c>
      <c r="Q1670">
        <v>0</v>
      </c>
      <c r="R1670">
        <v>0</v>
      </c>
      <c r="S1670" s="5">
        <f t="shared" si="344"/>
        <v>8</v>
      </c>
      <c r="T1670" s="3">
        <f t="shared" si="342"/>
        <v>2.0794415416798357</v>
      </c>
      <c r="U1670" s="3">
        <f t="shared" si="345"/>
        <v>2.7501851665667023</v>
      </c>
      <c r="V1670" t="s">
        <v>16</v>
      </c>
      <c r="W1670" t="s">
        <v>14</v>
      </c>
      <c r="X1670">
        <f t="shared" si="346"/>
        <v>390</v>
      </c>
      <c r="Y1670" s="3">
        <f t="shared" si="347"/>
        <v>2.0794415416798357</v>
      </c>
      <c r="Z1670" s="3">
        <f t="shared" si="347"/>
        <v>2.7501851665667023</v>
      </c>
    </row>
    <row r="1671" spans="1:26" x14ac:dyDescent="0.2">
      <c r="A1671" t="s">
        <v>6</v>
      </c>
      <c r="B1671" s="12">
        <v>1670</v>
      </c>
      <c r="C1671" s="12">
        <v>2353</v>
      </c>
      <c r="D1671" s="12">
        <v>20</v>
      </c>
      <c r="E1671" s="11">
        <v>7809.0469999999996</v>
      </c>
      <c r="F1671">
        <v>50915.839999999997</v>
      </c>
      <c r="G1671">
        <v>1558</v>
      </c>
      <c r="H1671">
        <v>1558</v>
      </c>
      <c r="I1671">
        <v>1558</v>
      </c>
      <c r="J1671" s="5">
        <f t="shared" si="348"/>
        <v>2992.6827178783788</v>
      </c>
      <c r="K1671">
        <f t="shared" si="341"/>
        <v>7.3511582264306936</v>
      </c>
      <c r="L1671">
        <f t="shared" si="341"/>
        <v>8.0039254941741014</v>
      </c>
      <c r="M1671">
        <v>0</v>
      </c>
      <c r="N1671">
        <v>0</v>
      </c>
      <c r="O1671">
        <v>0</v>
      </c>
      <c r="P1671" s="5">
        <f t="shared" si="349"/>
        <v>0</v>
      </c>
      <c r="Q1671">
        <v>0</v>
      </c>
      <c r="R1671">
        <v>0</v>
      </c>
      <c r="S1671" s="5">
        <f t="shared" si="344"/>
        <v>1558</v>
      </c>
      <c r="T1671" s="3">
        <f t="shared" si="342"/>
        <v>7.3511582264306936</v>
      </c>
      <c r="U1671" s="3">
        <f t="shared" si="345"/>
        <v>8.0039254941741014</v>
      </c>
      <c r="V1671" t="s">
        <v>16</v>
      </c>
      <c r="W1671" t="s">
        <v>14</v>
      </c>
      <c r="X1671">
        <f t="shared" si="346"/>
        <v>391</v>
      </c>
      <c r="Y1671" s="3">
        <f t="shared" si="347"/>
        <v>7.3511582264306936</v>
      </c>
      <c r="Z1671" s="3">
        <f t="shared" si="347"/>
        <v>8.0039254941741014</v>
      </c>
    </row>
    <row r="1672" spans="1:26" x14ac:dyDescent="0.2">
      <c r="A1672" t="s">
        <v>6</v>
      </c>
      <c r="B1672" s="12">
        <v>1671</v>
      </c>
      <c r="C1672" s="12">
        <v>2352</v>
      </c>
      <c r="D1672" s="12">
        <v>21</v>
      </c>
      <c r="E1672" s="11">
        <v>7947.3549999999996</v>
      </c>
      <c r="F1672">
        <v>51406.32</v>
      </c>
      <c r="G1672">
        <v>8</v>
      </c>
      <c r="H1672">
        <v>8</v>
      </c>
      <c r="I1672">
        <v>8</v>
      </c>
      <c r="J1672" s="5">
        <f t="shared" si="348"/>
        <v>15.099363247269062</v>
      </c>
      <c r="K1672">
        <f t="shared" si="341"/>
        <v>2.0794415416798357</v>
      </c>
      <c r="L1672">
        <f t="shared" si="341"/>
        <v>2.7146525738767102</v>
      </c>
      <c r="M1672">
        <v>0</v>
      </c>
      <c r="N1672">
        <v>0</v>
      </c>
      <c r="O1672">
        <v>0</v>
      </c>
      <c r="P1672" s="5">
        <f t="shared" si="349"/>
        <v>0</v>
      </c>
      <c r="Q1672">
        <v>0</v>
      </c>
      <c r="R1672">
        <v>0</v>
      </c>
      <c r="S1672" s="5">
        <f t="shared" si="344"/>
        <v>8</v>
      </c>
      <c r="T1672" s="3">
        <f t="shared" si="342"/>
        <v>2.0794415416798357</v>
      </c>
      <c r="U1672" s="3">
        <f t="shared" si="345"/>
        <v>2.7146525738767102</v>
      </c>
      <c r="V1672" t="s">
        <v>16</v>
      </c>
      <c r="W1672" t="s">
        <v>14</v>
      </c>
      <c r="X1672">
        <f t="shared" si="346"/>
        <v>392</v>
      </c>
      <c r="Y1672" s="3">
        <f t="shared" si="347"/>
        <v>2.0794415416798357</v>
      </c>
      <c r="Z1672" s="3">
        <f t="shared" si="347"/>
        <v>2.7146525738767102</v>
      </c>
    </row>
    <row r="1673" spans="1:26" x14ac:dyDescent="0.2">
      <c r="A1673" t="s">
        <v>6</v>
      </c>
      <c r="B1673" s="12">
        <v>1672</v>
      </c>
      <c r="C1673" s="12">
        <v>2351</v>
      </c>
      <c r="D1673" s="12">
        <v>22</v>
      </c>
      <c r="E1673" s="11">
        <v>8082.91</v>
      </c>
      <c r="F1673">
        <v>51898.879999999997</v>
      </c>
      <c r="G1673">
        <v>5</v>
      </c>
      <c r="H1673">
        <v>5</v>
      </c>
      <c r="I1673">
        <v>5</v>
      </c>
      <c r="J1673" s="5">
        <f t="shared" si="348"/>
        <v>9.2788364586516483</v>
      </c>
      <c r="K1673">
        <f t="shared" si="341"/>
        <v>1.6094379124341003</v>
      </c>
      <c r="L1673">
        <f t="shared" si="341"/>
        <v>2.2277361573263641</v>
      </c>
      <c r="M1673">
        <v>0</v>
      </c>
      <c r="N1673">
        <v>0</v>
      </c>
      <c r="O1673">
        <v>0</v>
      </c>
      <c r="P1673" s="5">
        <f t="shared" si="349"/>
        <v>0</v>
      </c>
      <c r="Q1673">
        <v>0</v>
      </c>
      <c r="R1673">
        <v>0</v>
      </c>
      <c r="S1673" s="5">
        <f t="shared" si="344"/>
        <v>5</v>
      </c>
      <c r="T1673" s="3">
        <f t="shared" si="342"/>
        <v>1.6094379124341003</v>
      </c>
      <c r="U1673" s="3">
        <f t="shared" si="345"/>
        <v>2.2277361573263641</v>
      </c>
      <c r="V1673" t="s">
        <v>16</v>
      </c>
      <c r="W1673" t="s">
        <v>14</v>
      </c>
      <c r="X1673">
        <f t="shared" si="346"/>
        <v>393</v>
      </c>
      <c r="Y1673" s="3">
        <f t="shared" si="347"/>
        <v>1.6094379124341003</v>
      </c>
      <c r="Z1673" s="3">
        <f t="shared" si="347"/>
        <v>2.2277361573263641</v>
      </c>
    </row>
    <row r="1674" spans="1:26" x14ac:dyDescent="0.2">
      <c r="A1674" t="s">
        <v>6</v>
      </c>
      <c r="B1674" s="12">
        <v>1673</v>
      </c>
      <c r="C1674" s="12">
        <v>2350</v>
      </c>
      <c r="D1674" s="12">
        <v>23</v>
      </c>
      <c r="E1674" s="11">
        <v>8215.2639999999992</v>
      </c>
      <c r="F1674">
        <v>52398.45</v>
      </c>
      <c r="G1674">
        <v>6</v>
      </c>
      <c r="H1674">
        <v>6</v>
      </c>
      <c r="I1674">
        <v>6</v>
      </c>
      <c r="J1674" s="5">
        <f t="shared" si="348"/>
        <v>10.955217020414683</v>
      </c>
      <c r="K1674">
        <f t="shared" si="341"/>
        <v>1.791759469228055</v>
      </c>
      <c r="L1674">
        <f t="shared" si="341"/>
        <v>2.3938157830214237</v>
      </c>
      <c r="M1674">
        <v>0</v>
      </c>
      <c r="N1674">
        <v>0</v>
      </c>
      <c r="O1674">
        <v>0</v>
      </c>
      <c r="P1674" s="5">
        <f t="shared" si="349"/>
        <v>0</v>
      </c>
      <c r="Q1674">
        <v>0</v>
      </c>
      <c r="R1674">
        <v>0</v>
      </c>
      <c r="S1674" s="5">
        <f t="shared" si="344"/>
        <v>6</v>
      </c>
      <c r="T1674" s="3">
        <f t="shared" si="342"/>
        <v>1.791759469228055</v>
      </c>
      <c r="U1674" s="3">
        <f t="shared" si="345"/>
        <v>2.3938157830214237</v>
      </c>
      <c r="V1674" t="s">
        <v>16</v>
      </c>
      <c r="W1674" t="s">
        <v>14</v>
      </c>
      <c r="X1674">
        <f t="shared" si="346"/>
        <v>394</v>
      </c>
      <c r="Y1674" s="3">
        <f t="shared" si="347"/>
        <v>1.791759469228055</v>
      </c>
      <c r="Z1674" s="3">
        <f t="shared" si="347"/>
        <v>2.3938157830214237</v>
      </c>
    </row>
    <row r="1675" spans="1:26" x14ac:dyDescent="0.2">
      <c r="A1675" t="s">
        <v>6</v>
      </c>
      <c r="B1675" s="12">
        <v>1674</v>
      </c>
      <c r="C1675" s="12">
        <v>2349</v>
      </c>
      <c r="D1675" s="12">
        <v>24</v>
      </c>
      <c r="E1675" s="11">
        <v>8349.1630000000005</v>
      </c>
      <c r="F1675">
        <v>52896.27</v>
      </c>
      <c r="G1675">
        <v>31</v>
      </c>
      <c r="H1675">
        <v>31</v>
      </c>
      <c r="I1675">
        <v>31</v>
      </c>
      <c r="J1675" s="5">
        <f t="shared" si="348"/>
        <v>55.694205514971976</v>
      </c>
      <c r="K1675">
        <f t="shared" si="341"/>
        <v>3.4339872044851463</v>
      </c>
      <c r="L1675">
        <f t="shared" si="341"/>
        <v>4.0198761112698671</v>
      </c>
      <c r="M1675">
        <v>0</v>
      </c>
      <c r="N1675">
        <v>0</v>
      </c>
      <c r="O1675">
        <v>0</v>
      </c>
      <c r="P1675" s="5">
        <f t="shared" si="349"/>
        <v>0</v>
      </c>
      <c r="Q1675">
        <v>0</v>
      </c>
      <c r="R1675">
        <v>0</v>
      </c>
      <c r="S1675" s="5">
        <f t="shared" si="344"/>
        <v>31</v>
      </c>
      <c r="T1675" s="3">
        <f t="shared" si="342"/>
        <v>3.4339872044851463</v>
      </c>
      <c r="U1675" s="3">
        <f t="shared" si="345"/>
        <v>4.0198761112698671</v>
      </c>
      <c r="V1675" t="s">
        <v>13</v>
      </c>
      <c r="W1675" t="s">
        <v>14</v>
      </c>
      <c r="X1675">
        <f t="shared" si="346"/>
        <v>395</v>
      </c>
      <c r="Y1675" s="3">
        <f t="shared" si="347"/>
        <v>3.4339872044851463</v>
      </c>
      <c r="Z1675" s="3">
        <f t="shared" si="347"/>
        <v>4.0198761112698671</v>
      </c>
    </row>
    <row r="1676" spans="1:26" x14ac:dyDescent="0.2">
      <c r="A1676" t="s">
        <v>6</v>
      </c>
      <c r="B1676" s="12">
        <v>1675</v>
      </c>
      <c r="C1676" s="12">
        <v>2348</v>
      </c>
      <c r="D1676" s="12">
        <v>25</v>
      </c>
      <c r="E1676" s="11">
        <v>8482.1540000000005</v>
      </c>
      <c r="F1676">
        <v>53404.52</v>
      </c>
      <c r="G1676">
        <v>109</v>
      </c>
      <c r="H1676">
        <v>109</v>
      </c>
      <c r="I1676">
        <v>109</v>
      </c>
      <c r="J1676" s="5">
        <f t="shared" si="348"/>
        <v>192.75764151417198</v>
      </c>
      <c r="K1676">
        <f t="shared" si="341"/>
        <v>4.6913478822291435</v>
      </c>
      <c r="L1676">
        <f t="shared" si="341"/>
        <v>5.2614336563485145</v>
      </c>
      <c r="M1676">
        <v>0</v>
      </c>
      <c r="N1676">
        <v>0</v>
      </c>
      <c r="O1676">
        <v>0</v>
      </c>
      <c r="P1676" s="5">
        <f t="shared" si="349"/>
        <v>0</v>
      </c>
      <c r="Q1676">
        <v>0</v>
      </c>
      <c r="R1676">
        <v>0</v>
      </c>
      <c r="S1676" s="5">
        <f t="shared" si="344"/>
        <v>109</v>
      </c>
      <c r="T1676" s="3">
        <f t="shared" si="342"/>
        <v>4.6913478822291435</v>
      </c>
      <c r="U1676" s="3">
        <f t="shared" si="345"/>
        <v>5.2614336563485145</v>
      </c>
      <c r="V1676" t="s">
        <v>13</v>
      </c>
      <c r="W1676" t="s">
        <v>14</v>
      </c>
      <c r="X1676">
        <f t="shared" si="346"/>
        <v>396</v>
      </c>
      <c r="Y1676" s="3">
        <f t="shared" si="347"/>
        <v>4.6913478822291435</v>
      </c>
      <c r="Z1676" s="3">
        <f t="shared" si="347"/>
        <v>5.2614336563485145</v>
      </c>
    </row>
    <row r="1677" spans="1:26" x14ac:dyDescent="0.2">
      <c r="A1677" t="s">
        <v>6</v>
      </c>
      <c r="B1677" s="12">
        <v>1676</v>
      </c>
      <c r="C1677" s="12">
        <v>2347</v>
      </c>
      <c r="D1677" s="12">
        <v>26</v>
      </c>
      <c r="E1677" s="11">
        <v>8612.5660000000007</v>
      </c>
      <c r="F1677">
        <v>53912.18</v>
      </c>
      <c r="G1677">
        <v>0</v>
      </c>
      <c r="H1677">
        <v>0</v>
      </c>
      <c r="I1677">
        <v>0</v>
      </c>
      <c r="J1677" s="5">
        <f t="shared" si="348"/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s="5">
        <f t="shared" si="349"/>
        <v>0</v>
      </c>
      <c r="Q1677">
        <v>0</v>
      </c>
      <c r="R1677">
        <v>0</v>
      </c>
      <c r="S1677" s="5">
        <f t="shared" si="344"/>
        <v>0</v>
      </c>
      <c r="T1677" s="3">
        <v>0</v>
      </c>
      <c r="U1677" s="3">
        <f t="shared" si="345"/>
        <v>0</v>
      </c>
      <c r="V1677" t="s">
        <v>13</v>
      </c>
      <c r="W1677" t="s">
        <v>14</v>
      </c>
      <c r="X1677">
        <f t="shared" si="346"/>
        <v>397</v>
      </c>
      <c r="Y1677" s="3">
        <f t="shared" si="347"/>
        <v>0</v>
      </c>
      <c r="Z1677" s="3">
        <f t="shared" si="347"/>
        <v>0</v>
      </c>
    </row>
    <row r="1678" spans="1:26" x14ac:dyDescent="0.2">
      <c r="A1678" t="s">
        <v>6</v>
      </c>
      <c r="B1678" s="12">
        <v>1677</v>
      </c>
      <c r="C1678" s="12">
        <v>2346</v>
      </c>
      <c r="D1678" s="12">
        <v>27</v>
      </c>
      <c r="E1678" s="11">
        <v>8748.5910000000003</v>
      </c>
      <c r="F1678">
        <v>54426.22</v>
      </c>
      <c r="G1678">
        <v>7</v>
      </c>
      <c r="H1678">
        <v>7</v>
      </c>
      <c r="I1678">
        <v>7</v>
      </c>
      <c r="J1678" s="5">
        <f t="shared" si="348"/>
        <v>12.001932654069668</v>
      </c>
      <c r="K1678">
        <f t="shared" ref="K1678:L1704" si="350">LN(I1678)</f>
        <v>1.9459101490553132</v>
      </c>
      <c r="L1678">
        <f t="shared" si="350"/>
        <v>2.4850676913259213</v>
      </c>
      <c r="M1678">
        <v>0</v>
      </c>
      <c r="N1678">
        <v>0</v>
      </c>
      <c r="O1678">
        <v>0</v>
      </c>
      <c r="P1678" s="5">
        <f t="shared" si="349"/>
        <v>0</v>
      </c>
      <c r="Q1678">
        <v>0</v>
      </c>
      <c r="R1678">
        <v>0</v>
      </c>
      <c r="S1678" s="5">
        <f t="shared" si="344"/>
        <v>7</v>
      </c>
      <c r="T1678" s="3">
        <f t="shared" ref="T1678:T1741" si="351">LN(S1678)</f>
        <v>1.9459101490553132</v>
      </c>
      <c r="U1678" s="3">
        <f t="shared" si="345"/>
        <v>2.4850676913259213</v>
      </c>
      <c r="V1678" t="s">
        <v>13</v>
      </c>
      <c r="W1678" t="s">
        <v>14</v>
      </c>
      <c r="X1678">
        <f t="shared" si="346"/>
        <v>398</v>
      </c>
      <c r="Y1678" s="3">
        <f t="shared" si="347"/>
        <v>1.9459101490553132</v>
      </c>
      <c r="Z1678" s="3">
        <f t="shared" si="347"/>
        <v>2.4850676913259213</v>
      </c>
    </row>
    <row r="1679" spans="1:26" x14ac:dyDescent="0.2">
      <c r="A1679" t="s">
        <v>6</v>
      </c>
      <c r="B1679" s="12">
        <v>1678</v>
      </c>
      <c r="C1679" s="12">
        <v>2345</v>
      </c>
      <c r="D1679" s="12">
        <v>28</v>
      </c>
      <c r="E1679" s="11">
        <v>8880.1689999999999</v>
      </c>
      <c r="F1679">
        <v>54940.5</v>
      </c>
      <c r="G1679">
        <v>6</v>
      </c>
      <c r="H1679">
        <v>6</v>
      </c>
      <c r="I1679">
        <v>6</v>
      </c>
      <c r="J1679" s="5">
        <f t="shared" si="348"/>
        <v>10.134942251662103</v>
      </c>
      <c r="K1679">
        <f t="shared" si="350"/>
        <v>1.791759469228055</v>
      </c>
      <c r="L1679">
        <f t="shared" si="350"/>
        <v>2.315989081975752</v>
      </c>
      <c r="M1679">
        <v>0</v>
      </c>
      <c r="N1679">
        <v>0</v>
      </c>
      <c r="O1679">
        <v>0</v>
      </c>
      <c r="P1679" s="5">
        <f t="shared" si="349"/>
        <v>0</v>
      </c>
      <c r="Q1679">
        <v>0</v>
      </c>
      <c r="R1679">
        <v>0</v>
      </c>
      <c r="S1679" s="5">
        <f t="shared" si="344"/>
        <v>6</v>
      </c>
      <c r="T1679" s="3">
        <f t="shared" si="351"/>
        <v>1.791759469228055</v>
      </c>
      <c r="U1679" s="3">
        <f t="shared" si="345"/>
        <v>2.315989081975752</v>
      </c>
      <c r="V1679" t="s">
        <v>13</v>
      </c>
      <c r="W1679" t="s">
        <v>14</v>
      </c>
      <c r="X1679">
        <f t="shared" si="346"/>
        <v>399</v>
      </c>
      <c r="Y1679" s="3">
        <f t="shared" si="347"/>
        <v>1.791759469228055</v>
      </c>
      <c r="Z1679" s="3">
        <f t="shared" si="347"/>
        <v>2.315989081975752</v>
      </c>
    </row>
    <row r="1680" spans="1:26" x14ac:dyDescent="0.2">
      <c r="A1680" t="s">
        <v>6</v>
      </c>
      <c r="B1680" s="12">
        <v>1679</v>
      </c>
      <c r="C1680" s="12">
        <v>2344</v>
      </c>
      <c r="D1680" s="12">
        <v>29</v>
      </c>
      <c r="E1680" s="11">
        <v>9005.2019999999993</v>
      </c>
      <c r="F1680">
        <v>55460.1</v>
      </c>
      <c r="G1680">
        <v>5</v>
      </c>
      <c r="H1680">
        <v>5</v>
      </c>
      <c r="I1680">
        <v>5</v>
      </c>
      <c r="J1680" s="5">
        <f t="shared" si="348"/>
        <v>8.3285194490917593</v>
      </c>
      <c r="K1680">
        <f t="shared" si="350"/>
        <v>1.6094379124341003</v>
      </c>
      <c r="L1680">
        <f t="shared" si="350"/>
        <v>2.1196857031777521</v>
      </c>
      <c r="M1680">
        <v>0</v>
      </c>
      <c r="N1680">
        <v>0</v>
      </c>
      <c r="O1680">
        <v>0</v>
      </c>
      <c r="P1680" s="5">
        <f t="shared" si="349"/>
        <v>0</v>
      </c>
      <c r="Q1680">
        <v>0</v>
      </c>
      <c r="R1680">
        <v>0</v>
      </c>
      <c r="S1680" s="5">
        <f t="shared" si="344"/>
        <v>5</v>
      </c>
      <c r="T1680" s="3">
        <f t="shared" si="351"/>
        <v>1.6094379124341003</v>
      </c>
      <c r="U1680" s="3">
        <f t="shared" si="345"/>
        <v>2.1196857031777521</v>
      </c>
      <c r="V1680" t="s">
        <v>13</v>
      </c>
      <c r="W1680" t="s">
        <v>14</v>
      </c>
      <c r="X1680">
        <f t="shared" si="346"/>
        <v>400</v>
      </c>
      <c r="Y1680" s="3">
        <f t="shared" si="347"/>
        <v>1.6094379124341003</v>
      </c>
      <c r="Z1680" s="3">
        <f t="shared" si="347"/>
        <v>2.1196857031777521</v>
      </c>
    </row>
    <row r="1681" spans="1:26" x14ac:dyDescent="0.2">
      <c r="A1681" t="s">
        <v>6</v>
      </c>
      <c r="B1681" s="12">
        <v>1680</v>
      </c>
      <c r="C1681" s="12">
        <v>2343</v>
      </c>
      <c r="D1681" s="12">
        <v>30</v>
      </c>
      <c r="E1681" s="11">
        <v>9130.2810000000009</v>
      </c>
      <c r="F1681">
        <v>55982.69</v>
      </c>
      <c r="G1681">
        <v>5</v>
      </c>
      <c r="H1681">
        <v>5</v>
      </c>
      <c r="I1681">
        <v>5</v>
      </c>
      <c r="J1681" s="5">
        <f t="shared" si="348"/>
        <v>8.2144240686568128</v>
      </c>
      <c r="K1681">
        <f t="shared" si="350"/>
        <v>1.6094379124341003</v>
      </c>
      <c r="L1681">
        <f t="shared" si="350"/>
        <v>2.1058916417469766</v>
      </c>
      <c r="M1681">
        <v>0</v>
      </c>
      <c r="N1681">
        <v>0</v>
      </c>
      <c r="O1681">
        <v>0</v>
      </c>
      <c r="P1681" s="5">
        <f t="shared" si="349"/>
        <v>0</v>
      </c>
      <c r="Q1681">
        <v>0</v>
      </c>
      <c r="R1681">
        <v>0</v>
      </c>
      <c r="S1681" s="5">
        <f t="shared" si="344"/>
        <v>5</v>
      </c>
      <c r="T1681" s="3">
        <f t="shared" si="351"/>
        <v>1.6094379124341003</v>
      </c>
      <c r="U1681" s="3">
        <f t="shared" si="345"/>
        <v>2.1058916417469766</v>
      </c>
      <c r="V1681" t="s">
        <v>13</v>
      </c>
      <c r="W1681" t="s">
        <v>14</v>
      </c>
      <c r="X1681">
        <f t="shared" si="346"/>
        <v>401</v>
      </c>
      <c r="Y1681" s="3">
        <f t="shared" si="347"/>
        <v>1.6094379124341003</v>
      </c>
      <c r="Z1681" s="3">
        <f t="shared" si="347"/>
        <v>2.1058916417469766</v>
      </c>
    </row>
    <row r="1682" spans="1:26" x14ac:dyDescent="0.2">
      <c r="A1682" t="s">
        <v>6</v>
      </c>
      <c r="B1682" s="12">
        <v>1681</v>
      </c>
      <c r="C1682" s="12">
        <v>2342</v>
      </c>
      <c r="D1682" s="12">
        <v>31</v>
      </c>
      <c r="E1682" s="11">
        <v>9257.2540000000008</v>
      </c>
      <c r="F1682">
        <v>56511.82</v>
      </c>
      <c r="G1682">
        <v>5</v>
      </c>
      <c r="H1682">
        <v>5</v>
      </c>
      <c r="I1682">
        <v>5</v>
      </c>
      <c r="J1682" s="5">
        <f t="shared" si="348"/>
        <v>8.1017545807860518</v>
      </c>
      <c r="K1682">
        <f t="shared" si="350"/>
        <v>1.6094379124341003</v>
      </c>
      <c r="L1682">
        <f t="shared" si="350"/>
        <v>2.0920806531326286</v>
      </c>
      <c r="M1682">
        <v>0</v>
      </c>
      <c r="N1682">
        <v>0</v>
      </c>
      <c r="O1682">
        <v>0</v>
      </c>
      <c r="P1682" s="5">
        <f t="shared" si="349"/>
        <v>0</v>
      </c>
      <c r="Q1682">
        <v>0</v>
      </c>
      <c r="R1682">
        <v>0</v>
      </c>
      <c r="S1682" s="5">
        <f t="shared" si="344"/>
        <v>5</v>
      </c>
      <c r="T1682" s="3">
        <f t="shared" si="351"/>
        <v>1.6094379124341003</v>
      </c>
      <c r="U1682" s="3">
        <f t="shared" si="345"/>
        <v>2.0920806531326286</v>
      </c>
      <c r="V1682" t="s">
        <v>13</v>
      </c>
      <c r="W1682" t="s">
        <v>14</v>
      </c>
      <c r="X1682">
        <f t="shared" si="346"/>
        <v>402</v>
      </c>
      <c r="Y1682" s="3">
        <f t="shared" si="347"/>
        <v>1.6094379124341003</v>
      </c>
      <c r="Z1682" s="3">
        <f t="shared" si="347"/>
        <v>2.0920806531326286</v>
      </c>
    </row>
    <row r="1683" spans="1:26" x14ac:dyDescent="0.2">
      <c r="A1683" t="s">
        <v>6</v>
      </c>
      <c r="B1683" s="12">
        <v>1682</v>
      </c>
      <c r="C1683" s="12">
        <v>2341</v>
      </c>
      <c r="D1683" s="12">
        <v>32</v>
      </c>
      <c r="E1683" s="11">
        <v>9388.6409999999996</v>
      </c>
      <c r="F1683">
        <v>57041.73</v>
      </c>
      <c r="G1683">
        <v>3</v>
      </c>
      <c r="H1683">
        <v>3</v>
      </c>
      <c r="I1683">
        <v>3</v>
      </c>
      <c r="J1683" s="5">
        <f t="shared" si="348"/>
        <v>4.7930259555136896</v>
      </c>
      <c r="K1683">
        <f t="shared" si="350"/>
        <v>1.0986122886681098</v>
      </c>
      <c r="L1683">
        <f t="shared" si="350"/>
        <v>1.5671619354588235</v>
      </c>
      <c r="M1683">
        <v>0</v>
      </c>
      <c r="N1683">
        <v>0</v>
      </c>
      <c r="O1683">
        <v>0</v>
      </c>
      <c r="P1683" s="5">
        <f t="shared" si="349"/>
        <v>0</v>
      </c>
      <c r="Q1683">
        <v>0</v>
      </c>
      <c r="R1683">
        <v>0</v>
      </c>
      <c r="S1683" s="5">
        <f t="shared" si="344"/>
        <v>3</v>
      </c>
      <c r="T1683" s="3">
        <f t="shared" si="351"/>
        <v>1.0986122886681098</v>
      </c>
      <c r="U1683" s="3">
        <f t="shared" si="345"/>
        <v>1.5671619354588235</v>
      </c>
      <c r="V1683" t="s">
        <v>13</v>
      </c>
      <c r="W1683" t="s">
        <v>14</v>
      </c>
      <c r="X1683">
        <f t="shared" si="346"/>
        <v>403</v>
      </c>
      <c r="Y1683" s="3">
        <f t="shared" si="347"/>
        <v>1.0986122886681098</v>
      </c>
      <c r="Z1683" s="3">
        <f t="shared" si="347"/>
        <v>1.5671619354588235</v>
      </c>
    </row>
    <row r="1684" spans="1:26" x14ac:dyDescent="0.2">
      <c r="A1684" t="s">
        <v>6</v>
      </c>
      <c r="B1684" s="12">
        <v>1683</v>
      </c>
      <c r="C1684" s="12">
        <v>2340</v>
      </c>
      <c r="D1684" s="12">
        <v>33</v>
      </c>
      <c r="E1684" s="11">
        <v>9521.5409999999993</v>
      </c>
      <c r="F1684">
        <v>57574.25</v>
      </c>
      <c r="G1684">
        <v>1123</v>
      </c>
      <c r="H1684">
        <v>1123</v>
      </c>
      <c r="I1684">
        <v>1123</v>
      </c>
      <c r="J1684" s="5">
        <f t="shared" si="348"/>
        <v>1769.1464018271834</v>
      </c>
      <c r="K1684">
        <f t="shared" si="350"/>
        <v>7.0237589547384429</v>
      </c>
      <c r="L1684">
        <f t="shared" si="350"/>
        <v>7.4782524503889745</v>
      </c>
      <c r="M1684">
        <v>1</v>
      </c>
      <c r="N1684">
        <v>1</v>
      </c>
      <c r="O1684">
        <v>1</v>
      </c>
      <c r="P1684" s="5">
        <f t="shared" si="349"/>
        <v>0.43422189607333134</v>
      </c>
      <c r="Q1684">
        <f t="shared" ref="Q1684:R1715" si="352">LN(O1684)</f>
        <v>0</v>
      </c>
      <c r="R1684">
        <f t="shared" si="352"/>
        <v>-0.83419959426651225</v>
      </c>
      <c r="S1684" s="5">
        <f t="shared" si="344"/>
        <v>1124</v>
      </c>
      <c r="T1684" s="3">
        <f t="shared" si="351"/>
        <v>7.0246490304536362</v>
      </c>
      <c r="U1684" s="3">
        <f t="shared" si="345"/>
        <v>6.6440528561224621</v>
      </c>
      <c r="V1684" t="s">
        <v>13</v>
      </c>
      <c r="W1684" t="s">
        <v>14</v>
      </c>
      <c r="X1684">
        <f t="shared" si="346"/>
        <v>404</v>
      </c>
      <c r="Y1684" s="3">
        <f t="shared" si="347"/>
        <v>7.0237589547384429</v>
      </c>
      <c r="Z1684" s="3">
        <f t="shared" si="347"/>
        <v>8.3124520446554868</v>
      </c>
    </row>
    <row r="1685" spans="1:26" x14ac:dyDescent="0.2">
      <c r="A1685" t="s">
        <v>6</v>
      </c>
      <c r="B1685" s="12">
        <v>1684</v>
      </c>
      <c r="C1685" s="12">
        <v>2339</v>
      </c>
      <c r="D1685" s="12">
        <v>34</v>
      </c>
      <c r="E1685" s="11">
        <v>9658.1389999999992</v>
      </c>
      <c r="F1685">
        <v>58108.56</v>
      </c>
      <c r="G1685">
        <v>209</v>
      </c>
      <c r="H1685">
        <v>209</v>
      </c>
      <c r="I1685">
        <v>209</v>
      </c>
      <c r="J1685" s="5">
        <f t="shared" si="348"/>
        <v>324.59669507759213</v>
      </c>
      <c r="K1685">
        <f t="shared" si="350"/>
        <v>5.3423342519648109</v>
      </c>
      <c r="L1685">
        <f t="shared" si="350"/>
        <v>5.7825834735055288</v>
      </c>
      <c r="M1685">
        <v>4</v>
      </c>
      <c r="N1685">
        <v>4</v>
      </c>
      <c r="O1685">
        <v>4</v>
      </c>
      <c r="P1685" s="5">
        <f t="shared" si="349"/>
        <v>1.720916849428036</v>
      </c>
      <c r="Q1685">
        <f t="shared" si="352"/>
        <v>1.3862943611198906</v>
      </c>
      <c r="R1685">
        <f t="shared" si="352"/>
        <v>0.54285720079666</v>
      </c>
      <c r="S1685" s="5">
        <f t="shared" si="344"/>
        <v>213</v>
      </c>
      <c r="T1685" s="3">
        <f t="shared" si="351"/>
        <v>5.3612921657094255</v>
      </c>
      <c r="U1685" s="3">
        <f t="shared" si="345"/>
        <v>6.3254406743021887</v>
      </c>
      <c r="V1685" t="s">
        <v>13</v>
      </c>
      <c r="W1685" t="s">
        <v>14</v>
      </c>
      <c r="X1685">
        <f t="shared" si="346"/>
        <v>405</v>
      </c>
      <c r="Y1685" s="3">
        <f t="shared" si="347"/>
        <v>3.9560398908449201</v>
      </c>
      <c r="Z1685" s="3">
        <f t="shared" si="347"/>
        <v>5.2397262727088689</v>
      </c>
    </row>
    <row r="1686" spans="1:26" x14ac:dyDescent="0.2">
      <c r="A1686" t="s">
        <v>6</v>
      </c>
      <c r="B1686" s="12">
        <v>1685</v>
      </c>
      <c r="C1686" s="12">
        <v>2338</v>
      </c>
      <c r="D1686" s="12">
        <v>35</v>
      </c>
      <c r="E1686" s="11">
        <v>9792.0679999999993</v>
      </c>
      <c r="F1686">
        <v>58647.28</v>
      </c>
      <c r="G1686">
        <v>4</v>
      </c>
      <c r="H1686">
        <v>4</v>
      </c>
      <c r="I1686">
        <v>4</v>
      </c>
      <c r="J1686" s="5">
        <f t="shared" si="348"/>
        <v>6.1274084289447339</v>
      </c>
      <c r="K1686">
        <f t="shared" si="350"/>
        <v>1.3862943611198906</v>
      </c>
      <c r="L1686">
        <f t="shared" si="350"/>
        <v>1.8127718920317986</v>
      </c>
      <c r="M1686">
        <v>1</v>
      </c>
      <c r="N1686">
        <v>1</v>
      </c>
      <c r="O1686">
        <v>1</v>
      </c>
      <c r="P1686" s="5">
        <f t="shared" si="349"/>
        <v>0.42627722888427216</v>
      </c>
      <c r="Q1686">
        <f t="shared" si="352"/>
        <v>0</v>
      </c>
      <c r="R1686">
        <f t="shared" si="352"/>
        <v>-0.8526653723442521</v>
      </c>
      <c r="S1686" s="5">
        <f t="shared" si="344"/>
        <v>5</v>
      </c>
      <c r="T1686" s="3">
        <f t="shared" si="351"/>
        <v>1.6094379124341003</v>
      </c>
      <c r="U1686" s="3">
        <f t="shared" si="345"/>
        <v>0.96010651968754646</v>
      </c>
      <c r="V1686" t="s">
        <v>13</v>
      </c>
      <c r="W1686" t="s">
        <v>14</v>
      </c>
      <c r="X1686">
        <f t="shared" si="346"/>
        <v>406</v>
      </c>
      <c r="Y1686" s="3">
        <f t="shared" si="347"/>
        <v>1.3862943611198906</v>
      </c>
      <c r="Z1686" s="3">
        <f t="shared" si="347"/>
        <v>2.6654372643760507</v>
      </c>
    </row>
    <row r="1687" spans="1:26" x14ac:dyDescent="0.2">
      <c r="A1687" t="s">
        <v>6</v>
      </c>
      <c r="B1687" s="12">
        <v>1686</v>
      </c>
      <c r="C1687" s="12">
        <v>2337</v>
      </c>
      <c r="D1687" s="12">
        <v>36</v>
      </c>
      <c r="E1687" s="11">
        <v>9924.8770000000004</v>
      </c>
      <c r="F1687">
        <v>59187.15</v>
      </c>
      <c r="G1687">
        <v>13</v>
      </c>
      <c r="H1687">
        <v>13</v>
      </c>
      <c r="I1687">
        <v>13</v>
      </c>
      <c r="J1687" s="5">
        <f t="shared" si="348"/>
        <v>19.647598655378804</v>
      </c>
      <c r="K1687">
        <f t="shared" si="350"/>
        <v>2.5649493574615367</v>
      </c>
      <c r="L1687">
        <f t="shared" si="350"/>
        <v>2.9779551250143892</v>
      </c>
      <c r="M1687">
        <v>6</v>
      </c>
      <c r="N1687">
        <v>6</v>
      </c>
      <c r="O1687">
        <v>6</v>
      </c>
      <c r="P1687" s="5">
        <f t="shared" si="349"/>
        <v>2.5343338883524549</v>
      </c>
      <c r="Q1687">
        <f t="shared" si="352"/>
        <v>1.791759469228055</v>
      </c>
      <c r="R1687">
        <f t="shared" si="352"/>
        <v>0.92993083657821385</v>
      </c>
      <c r="S1687" s="5">
        <f t="shared" si="344"/>
        <v>19</v>
      </c>
      <c r="T1687" s="3">
        <f t="shared" si="351"/>
        <v>2.9444389791664403</v>
      </c>
      <c r="U1687" s="3">
        <f t="shared" si="345"/>
        <v>3.9078859615926032</v>
      </c>
      <c r="V1687" t="s">
        <v>13</v>
      </c>
      <c r="W1687" t="s">
        <v>14</v>
      </c>
      <c r="X1687">
        <f t="shared" si="346"/>
        <v>407</v>
      </c>
      <c r="Y1687" s="3">
        <f t="shared" si="347"/>
        <v>0.77318988823348178</v>
      </c>
      <c r="Z1687" s="3">
        <f t="shared" si="347"/>
        <v>2.0480242884361752</v>
      </c>
    </row>
    <row r="1688" spans="1:26" x14ac:dyDescent="0.2">
      <c r="A1688" t="s">
        <v>6</v>
      </c>
      <c r="B1688" s="12">
        <v>1687</v>
      </c>
      <c r="C1688" s="12">
        <v>2336</v>
      </c>
      <c r="D1688" s="12">
        <v>37</v>
      </c>
      <c r="E1688" s="11">
        <v>10059.5</v>
      </c>
      <c r="F1688">
        <v>59731.7</v>
      </c>
      <c r="G1688">
        <v>5</v>
      </c>
      <c r="H1688">
        <v>5</v>
      </c>
      <c r="I1688">
        <v>5</v>
      </c>
      <c r="J1688" s="5">
        <f t="shared" si="348"/>
        <v>7.4556389482578664</v>
      </c>
      <c r="K1688">
        <f t="shared" si="350"/>
        <v>1.6094379124341003</v>
      </c>
      <c r="L1688">
        <f t="shared" si="350"/>
        <v>2.0089706518891566</v>
      </c>
      <c r="M1688">
        <v>4</v>
      </c>
      <c r="N1688">
        <v>4</v>
      </c>
      <c r="O1688">
        <v>4</v>
      </c>
      <c r="P1688" s="5">
        <f t="shared" si="349"/>
        <v>1.6741529204760621</v>
      </c>
      <c r="Q1688">
        <f t="shared" si="352"/>
        <v>1.3862943611198906</v>
      </c>
      <c r="R1688">
        <f t="shared" si="352"/>
        <v>0.51530731823921816</v>
      </c>
      <c r="S1688" s="5">
        <f t="shared" si="344"/>
        <v>9</v>
      </c>
      <c r="T1688" s="3">
        <f t="shared" si="351"/>
        <v>2.1972245773362196</v>
      </c>
      <c r="U1688" s="3">
        <f t="shared" si="345"/>
        <v>2.5242779701283746</v>
      </c>
      <c r="V1688" t="s">
        <v>13</v>
      </c>
      <c r="W1688" t="s">
        <v>14</v>
      </c>
      <c r="X1688">
        <f t="shared" si="346"/>
        <v>408</v>
      </c>
      <c r="Y1688" s="3">
        <f t="shared" si="347"/>
        <v>0.22314355131420971</v>
      </c>
      <c r="Z1688" s="3">
        <f t="shared" si="347"/>
        <v>1.4936633336499385</v>
      </c>
    </row>
    <row r="1689" spans="1:26" x14ac:dyDescent="0.2">
      <c r="A1689" t="s">
        <v>6</v>
      </c>
      <c r="B1689" s="12">
        <v>1688</v>
      </c>
      <c r="C1689" s="12">
        <v>2335</v>
      </c>
      <c r="D1689" s="12">
        <v>38</v>
      </c>
      <c r="E1689" s="11">
        <v>10185.93</v>
      </c>
      <c r="F1689">
        <v>60279.79</v>
      </c>
      <c r="G1689">
        <v>4</v>
      </c>
      <c r="H1689">
        <v>4</v>
      </c>
      <c r="I1689">
        <v>4</v>
      </c>
      <c r="J1689" s="5">
        <f t="shared" si="348"/>
        <v>5.890478336293298</v>
      </c>
      <c r="K1689">
        <f t="shared" si="350"/>
        <v>1.3862943611198906</v>
      </c>
      <c r="L1689">
        <f t="shared" si="350"/>
        <v>1.7733372059607997</v>
      </c>
      <c r="M1689">
        <v>3</v>
      </c>
      <c r="N1689">
        <v>3</v>
      </c>
      <c r="O1689">
        <v>3</v>
      </c>
      <c r="P1689" s="5">
        <f t="shared" si="349"/>
        <v>1.2441980969077695</v>
      </c>
      <c r="Q1689">
        <f t="shared" si="352"/>
        <v>1.0986122886681098</v>
      </c>
      <c r="R1689">
        <f t="shared" si="352"/>
        <v>0.21849122352661873</v>
      </c>
      <c r="S1689" s="5">
        <f t="shared" si="344"/>
        <v>7</v>
      </c>
      <c r="T1689" s="3">
        <f t="shared" si="351"/>
        <v>1.9459101490553132</v>
      </c>
      <c r="U1689" s="3">
        <f t="shared" si="345"/>
        <v>1.9918284294874185</v>
      </c>
      <c r="V1689" t="s">
        <v>13</v>
      </c>
      <c r="W1689" t="s">
        <v>14</v>
      </c>
      <c r="X1689">
        <f t="shared" si="346"/>
        <v>409</v>
      </c>
      <c r="Y1689" s="3">
        <f t="shared" si="347"/>
        <v>0.28768207245178079</v>
      </c>
      <c r="Z1689" s="3">
        <f t="shared" si="347"/>
        <v>1.5548459824341809</v>
      </c>
    </row>
    <row r="1690" spans="1:26" x14ac:dyDescent="0.2">
      <c r="A1690" t="s">
        <v>6</v>
      </c>
      <c r="B1690" s="12">
        <v>1689</v>
      </c>
      <c r="C1690" s="12">
        <v>2334</v>
      </c>
      <c r="D1690" s="12">
        <v>39</v>
      </c>
      <c r="E1690" s="11">
        <v>10314.299999999999</v>
      </c>
      <c r="F1690">
        <v>60825.98</v>
      </c>
      <c r="G1690">
        <v>3</v>
      </c>
      <c r="H1690">
        <v>3</v>
      </c>
      <c r="I1690">
        <v>3</v>
      </c>
      <c r="J1690" s="5">
        <f t="shared" si="348"/>
        <v>4.3628748436636515</v>
      </c>
      <c r="K1690">
        <f t="shared" si="350"/>
        <v>1.0986122886681098</v>
      </c>
      <c r="L1690">
        <f t="shared" si="350"/>
        <v>1.4731312078862604</v>
      </c>
      <c r="M1690">
        <v>314</v>
      </c>
      <c r="N1690">
        <v>314</v>
      </c>
      <c r="O1690">
        <v>314</v>
      </c>
      <c r="P1690" s="5">
        <f t="shared" si="349"/>
        <v>129.05669583950805</v>
      </c>
      <c r="Q1690">
        <f t="shared" si="352"/>
        <v>5.7493929859082531</v>
      </c>
      <c r="R1690">
        <f t="shared" si="352"/>
        <v>4.8602518104405252</v>
      </c>
      <c r="S1690" s="5">
        <f t="shared" si="344"/>
        <v>317</v>
      </c>
      <c r="T1690" s="3">
        <f t="shared" si="351"/>
        <v>5.7589017738772803</v>
      </c>
      <c r="U1690" s="3">
        <f t="shared" si="345"/>
        <v>6.3333830183267859</v>
      </c>
      <c r="V1690" t="s">
        <v>13</v>
      </c>
      <c r="W1690" t="s">
        <v>14</v>
      </c>
      <c r="X1690">
        <f t="shared" si="346"/>
        <v>410</v>
      </c>
      <c r="Y1690" s="3">
        <f t="shared" si="347"/>
        <v>-4.6507806972401431</v>
      </c>
      <c r="Z1690" s="3">
        <f t="shared" si="347"/>
        <v>-3.3871206025542646</v>
      </c>
    </row>
    <row r="1691" spans="1:26" x14ac:dyDescent="0.2">
      <c r="A1691" t="s">
        <v>6</v>
      </c>
      <c r="B1691" s="12">
        <v>1690</v>
      </c>
      <c r="C1691" s="12">
        <v>2333</v>
      </c>
      <c r="D1691" s="12">
        <v>40</v>
      </c>
      <c r="E1691" s="11">
        <v>10444.83</v>
      </c>
      <c r="F1691">
        <v>61378.27</v>
      </c>
      <c r="G1691">
        <v>8</v>
      </c>
      <c r="H1691">
        <v>8</v>
      </c>
      <c r="I1691">
        <v>8</v>
      </c>
      <c r="J1691" s="5">
        <f t="shared" si="348"/>
        <v>11.488937589218782</v>
      </c>
      <c r="K1691">
        <f t="shared" si="350"/>
        <v>2.0794415416798357</v>
      </c>
      <c r="L1691">
        <f t="shared" si="350"/>
        <v>2.4413846236359826</v>
      </c>
      <c r="M1691">
        <v>13</v>
      </c>
      <c r="N1691">
        <v>13</v>
      </c>
      <c r="O1691">
        <v>13</v>
      </c>
      <c r="P1691" s="5">
        <f t="shared" si="349"/>
        <v>5.2950335680689609</v>
      </c>
      <c r="Q1691">
        <f t="shared" si="352"/>
        <v>2.5649493574615367</v>
      </c>
      <c r="R1691">
        <f t="shared" si="352"/>
        <v>1.6667693186119266</v>
      </c>
      <c r="S1691" s="5">
        <f t="shared" si="344"/>
        <v>21</v>
      </c>
      <c r="T1691" s="3">
        <f t="shared" si="351"/>
        <v>3.044522437723423</v>
      </c>
      <c r="U1691" s="3">
        <f t="shared" si="345"/>
        <v>4.1081539422479096</v>
      </c>
      <c r="V1691" t="s">
        <v>13</v>
      </c>
      <c r="W1691" t="s">
        <v>14</v>
      </c>
      <c r="X1691">
        <f t="shared" si="346"/>
        <v>411</v>
      </c>
      <c r="Y1691" s="3">
        <f t="shared" si="347"/>
        <v>-0.48550781578170099</v>
      </c>
      <c r="Z1691" s="3">
        <f t="shared" si="347"/>
        <v>0.77461530502405607</v>
      </c>
    </row>
    <row r="1692" spans="1:26" x14ac:dyDescent="0.2">
      <c r="A1692" t="s">
        <v>6</v>
      </c>
      <c r="B1692" s="12">
        <v>1691</v>
      </c>
      <c r="C1692" s="12">
        <v>2332</v>
      </c>
      <c r="D1692" s="12">
        <v>41</v>
      </c>
      <c r="E1692" s="11">
        <v>10571.6</v>
      </c>
      <c r="F1692">
        <v>61933.45</v>
      </c>
      <c r="G1692">
        <v>4</v>
      </c>
      <c r="H1692">
        <v>4</v>
      </c>
      <c r="I1692">
        <v>4</v>
      </c>
      <c r="J1692" s="5">
        <f t="shared" si="348"/>
        <v>5.6755836391842296</v>
      </c>
      <c r="K1692">
        <f t="shared" si="350"/>
        <v>1.3862943611198906</v>
      </c>
      <c r="L1692">
        <f t="shared" si="350"/>
        <v>1.7361734019885096</v>
      </c>
      <c r="M1692">
        <v>34</v>
      </c>
      <c r="N1692">
        <v>34</v>
      </c>
      <c r="O1692">
        <v>34</v>
      </c>
      <c r="P1692" s="5">
        <f t="shared" si="349"/>
        <v>13.724409022910883</v>
      </c>
      <c r="Q1692">
        <f t="shared" si="352"/>
        <v>3.5263605246161616</v>
      </c>
      <c r="R1692">
        <f t="shared" si="352"/>
        <v>2.6191759280285445</v>
      </c>
      <c r="S1692" s="5">
        <f t="shared" si="344"/>
        <v>38</v>
      </c>
      <c r="T1692" s="3">
        <f t="shared" si="351"/>
        <v>3.6375861597263857</v>
      </c>
      <c r="U1692" s="3">
        <f t="shared" si="345"/>
        <v>4.355349330017054</v>
      </c>
      <c r="V1692" t="s">
        <v>13</v>
      </c>
      <c r="W1692" t="s">
        <v>14</v>
      </c>
      <c r="X1692">
        <f t="shared" si="346"/>
        <v>412</v>
      </c>
      <c r="Y1692" s="3">
        <f t="shared" si="347"/>
        <v>-2.1400661634962708</v>
      </c>
      <c r="Z1692" s="3">
        <f t="shared" si="347"/>
        <v>-0.88300252604003493</v>
      </c>
    </row>
    <row r="1693" spans="1:26" x14ac:dyDescent="0.2">
      <c r="A1693" t="s">
        <v>6</v>
      </c>
      <c r="B1693" s="12">
        <v>1692</v>
      </c>
      <c r="C1693" s="12">
        <v>2331</v>
      </c>
      <c r="D1693" s="12">
        <v>42</v>
      </c>
      <c r="E1693" s="11">
        <v>10696.34</v>
      </c>
      <c r="F1693">
        <v>62486.86</v>
      </c>
      <c r="G1693">
        <v>2</v>
      </c>
      <c r="H1693">
        <v>2</v>
      </c>
      <c r="I1693">
        <v>2</v>
      </c>
      <c r="J1693" s="5">
        <f t="shared" si="348"/>
        <v>2.8046976816368963</v>
      </c>
      <c r="K1693">
        <f t="shared" si="350"/>
        <v>0.69314718055994529</v>
      </c>
      <c r="L1693">
        <f t="shared" si="350"/>
        <v>1.0312957547835842</v>
      </c>
      <c r="M1693">
        <v>8</v>
      </c>
      <c r="N1693">
        <v>8</v>
      </c>
      <c r="O1693">
        <v>8</v>
      </c>
      <c r="P1693" s="5">
        <f t="shared" si="349"/>
        <v>3.2006729094724871</v>
      </c>
      <c r="Q1693">
        <f t="shared" si="352"/>
        <v>2.0794415416798357</v>
      </c>
      <c r="R1693">
        <f t="shared" si="352"/>
        <v>1.1633610719092076</v>
      </c>
      <c r="S1693" s="5">
        <f t="shared" si="344"/>
        <v>10</v>
      </c>
      <c r="T1693" s="3">
        <f t="shared" si="351"/>
        <v>2.3025850929940459</v>
      </c>
      <c r="U1693" s="3">
        <f t="shared" si="345"/>
        <v>2.1946568266927917</v>
      </c>
      <c r="V1693" t="s">
        <v>13</v>
      </c>
      <c r="W1693" t="s">
        <v>14</v>
      </c>
      <c r="X1693">
        <f t="shared" si="346"/>
        <v>413</v>
      </c>
      <c r="Y1693" s="3">
        <f t="shared" si="347"/>
        <v>-1.3862943611198904</v>
      </c>
      <c r="Z1693" s="3">
        <f t="shared" si="347"/>
        <v>-0.13206531712562342</v>
      </c>
    </row>
    <row r="1694" spans="1:26" x14ac:dyDescent="0.2">
      <c r="A1694" t="s">
        <v>6</v>
      </c>
      <c r="B1694" s="12">
        <v>1693</v>
      </c>
      <c r="C1694" s="12">
        <v>2330</v>
      </c>
      <c r="D1694" s="12">
        <v>43</v>
      </c>
      <c r="E1694" s="11">
        <v>10833.45</v>
      </c>
      <c r="F1694">
        <v>63041.72</v>
      </c>
      <c r="G1694">
        <v>5</v>
      </c>
      <c r="H1694">
        <v>5</v>
      </c>
      <c r="I1694">
        <v>5</v>
      </c>
      <c r="J1694" s="5">
        <f t="shared" si="348"/>
        <v>6.9230023676668093</v>
      </c>
      <c r="K1694">
        <f t="shared" si="350"/>
        <v>1.6094379124341003</v>
      </c>
      <c r="L1694">
        <f t="shared" si="350"/>
        <v>1.9348495436959467</v>
      </c>
      <c r="M1694">
        <v>586</v>
      </c>
      <c r="N1694">
        <v>586</v>
      </c>
      <c r="O1694">
        <v>586</v>
      </c>
      <c r="P1694" s="5">
        <f t="shared" si="349"/>
        <v>232.38579150441961</v>
      </c>
      <c r="Q1694">
        <f t="shared" si="352"/>
        <v>6.3733197895770122</v>
      </c>
      <c r="R1694">
        <f t="shared" si="352"/>
        <v>5.4483988850038392</v>
      </c>
      <c r="S1694" s="5">
        <f t="shared" si="344"/>
        <v>591</v>
      </c>
      <c r="T1694" s="3">
        <f t="shared" si="351"/>
        <v>6.3818160174060985</v>
      </c>
      <c r="U1694" s="3">
        <f t="shared" si="345"/>
        <v>7.3832484286997859</v>
      </c>
      <c r="V1694" t="s">
        <v>13</v>
      </c>
      <c r="W1694" t="s">
        <v>14</v>
      </c>
      <c r="X1694">
        <f t="shared" si="346"/>
        <v>414</v>
      </c>
      <c r="Y1694" s="3">
        <f t="shared" si="347"/>
        <v>-4.7638818771429117</v>
      </c>
      <c r="Z1694" s="3">
        <f t="shared" si="347"/>
        <v>-3.5135493413078924</v>
      </c>
    </row>
    <row r="1695" spans="1:26" x14ac:dyDescent="0.2">
      <c r="A1695" t="s">
        <v>6</v>
      </c>
      <c r="B1695" s="12">
        <v>1694</v>
      </c>
      <c r="C1695" s="12">
        <v>2329</v>
      </c>
      <c r="D1695" s="12">
        <v>44</v>
      </c>
      <c r="E1695" s="11">
        <v>10968.11</v>
      </c>
      <c r="F1695">
        <v>63604.37</v>
      </c>
      <c r="G1695">
        <v>1575</v>
      </c>
      <c r="H1695">
        <v>1575</v>
      </c>
      <c r="I1695">
        <v>1575</v>
      </c>
      <c r="J1695" s="5">
        <f t="shared" si="348"/>
        <v>2153.9718328864315</v>
      </c>
      <c r="K1695">
        <f t="shared" si="350"/>
        <v>7.3620105512597336</v>
      </c>
      <c r="L1695">
        <f t="shared" si="350"/>
        <v>7.6750687809764377</v>
      </c>
      <c r="M1695">
        <v>59</v>
      </c>
      <c r="N1695">
        <v>59</v>
      </c>
      <c r="O1695">
        <v>59</v>
      </c>
      <c r="P1695" s="5">
        <f t="shared" si="349"/>
        <v>23.190230482591051</v>
      </c>
      <c r="Q1695">
        <f t="shared" si="352"/>
        <v>4.0775374439057197</v>
      </c>
      <c r="R1695">
        <f t="shared" si="352"/>
        <v>3.143731090096491</v>
      </c>
      <c r="S1695" s="5">
        <f t="shared" si="344"/>
        <v>1634</v>
      </c>
      <c r="T1695" s="3">
        <f t="shared" si="351"/>
        <v>7.3987862754199485</v>
      </c>
      <c r="U1695" s="3">
        <f t="shared" si="345"/>
        <v>10.81879987107293</v>
      </c>
      <c r="V1695" t="s">
        <v>13</v>
      </c>
      <c r="W1695" t="s">
        <v>14</v>
      </c>
      <c r="X1695">
        <f t="shared" si="346"/>
        <v>415</v>
      </c>
      <c r="Y1695" s="3">
        <f t="shared" si="347"/>
        <v>3.2844731073540139</v>
      </c>
      <c r="Z1695" s="3">
        <f t="shared" si="347"/>
        <v>4.5313376908799468</v>
      </c>
    </row>
    <row r="1696" spans="1:26" x14ac:dyDescent="0.2">
      <c r="A1696" t="s">
        <v>6</v>
      </c>
      <c r="B1696" s="12">
        <v>1695</v>
      </c>
      <c r="C1696" s="12">
        <v>2328</v>
      </c>
      <c r="D1696" s="12">
        <v>45</v>
      </c>
      <c r="E1696" s="11">
        <v>11099.46</v>
      </c>
      <c r="F1696">
        <v>64170.77</v>
      </c>
      <c r="G1696">
        <v>3</v>
      </c>
      <c r="H1696">
        <v>3</v>
      </c>
      <c r="I1696">
        <v>3</v>
      </c>
      <c r="J1696" s="5">
        <f t="shared" si="348"/>
        <v>4.0542512879004926</v>
      </c>
      <c r="K1696">
        <f t="shared" si="350"/>
        <v>1.0986122886681098</v>
      </c>
      <c r="L1696">
        <f t="shared" si="350"/>
        <v>1.3997660312840638</v>
      </c>
      <c r="M1696">
        <v>3</v>
      </c>
      <c r="N1696">
        <v>3</v>
      </c>
      <c r="O1696">
        <v>3</v>
      </c>
      <c r="P1696" s="5">
        <f t="shared" si="349"/>
        <v>1.168756429134324</v>
      </c>
      <c r="Q1696">
        <f t="shared" si="352"/>
        <v>1.0986122886681098</v>
      </c>
      <c r="R1696">
        <f t="shared" si="352"/>
        <v>0.15594030246922272</v>
      </c>
      <c r="S1696" s="5">
        <f t="shared" si="344"/>
        <v>6</v>
      </c>
      <c r="T1696" s="3">
        <f t="shared" si="351"/>
        <v>1.791759469228055</v>
      </c>
      <c r="U1696" s="3">
        <f t="shared" si="345"/>
        <v>1.5557063337532866</v>
      </c>
      <c r="V1696" t="s">
        <v>13</v>
      </c>
      <c r="W1696" t="s">
        <v>14</v>
      </c>
      <c r="X1696">
        <f t="shared" si="346"/>
        <v>416</v>
      </c>
      <c r="Y1696" s="3">
        <f t="shared" si="347"/>
        <v>0</v>
      </c>
      <c r="Z1696" s="3">
        <f t="shared" si="347"/>
        <v>1.2438257288148411</v>
      </c>
    </row>
    <row r="1697" spans="1:26" x14ac:dyDescent="0.2">
      <c r="A1697" t="s">
        <v>6</v>
      </c>
      <c r="B1697" s="12">
        <v>1696</v>
      </c>
      <c r="C1697" s="12">
        <v>2327</v>
      </c>
      <c r="D1697" s="12">
        <v>46</v>
      </c>
      <c r="E1697" s="11">
        <v>11232.59</v>
      </c>
      <c r="F1697">
        <v>64738.41</v>
      </c>
      <c r="G1697">
        <v>16</v>
      </c>
      <c r="H1697">
        <v>16</v>
      </c>
      <c r="I1697">
        <v>16</v>
      </c>
      <c r="J1697" s="5">
        <f t="shared" si="348"/>
        <v>21.36639902284335</v>
      </c>
      <c r="K1697">
        <f t="shared" si="350"/>
        <v>2.7725887222397811</v>
      </c>
      <c r="L1697">
        <f t="shared" si="350"/>
        <v>3.0618195489480802</v>
      </c>
      <c r="M1697">
        <v>13</v>
      </c>
      <c r="N1697">
        <v>13</v>
      </c>
      <c r="O1697">
        <v>13</v>
      </c>
      <c r="P1697" s="5">
        <f t="shared" si="349"/>
        <v>5.0202036163693231</v>
      </c>
      <c r="Q1697">
        <f t="shared" si="352"/>
        <v>2.5649493574615367</v>
      </c>
      <c r="R1697">
        <f t="shared" si="352"/>
        <v>1.6134704939108071</v>
      </c>
      <c r="S1697" s="5">
        <f t="shared" si="344"/>
        <v>29</v>
      </c>
      <c r="T1697" s="3">
        <f t="shared" si="351"/>
        <v>3.3672958299864741</v>
      </c>
      <c r="U1697" s="3">
        <f t="shared" si="345"/>
        <v>4.6752900428588875</v>
      </c>
      <c r="V1697" t="s">
        <v>13</v>
      </c>
      <c r="W1697" t="s">
        <v>14</v>
      </c>
      <c r="X1697">
        <f t="shared" si="346"/>
        <v>417</v>
      </c>
      <c r="Y1697" s="3">
        <f t="shared" si="347"/>
        <v>0.20763936477824441</v>
      </c>
      <c r="Z1697" s="3">
        <f t="shared" si="347"/>
        <v>1.4483490550372731</v>
      </c>
    </row>
    <row r="1698" spans="1:26" x14ac:dyDescent="0.2">
      <c r="A1698" t="s">
        <v>6</v>
      </c>
      <c r="B1698" s="12">
        <v>1697</v>
      </c>
      <c r="C1698" s="12">
        <v>2326</v>
      </c>
      <c r="D1698" s="12">
        <v>47</v>
      </c>
      <c r="E1698" s="11">
        <v>11364.64</v>
      </c>
      <c r="F1698">
        <v>65309.57</v>
      </c>
      <c r="G1698">
        <v>14</v>
      </c>
      <c r="H1698">
        <v>14</v>
      </c>
      <c r="I1698">
        <v>14</v>
      </c>
      <c r="J1698" s="5">
        <f t="shared" si="348"/>
        <v>18.478367990539073</v>
      </c>
      <c r="K1698">
        <f t="shared" si="350"/>
        <v>2.6390573296152584</v>
      </c>
      <c r="L1698">
        <f t="shared" si="350"/>
        <v>2.9166007501135196</v>
      </c>
      <c r="M1698">
        <v>421</v>
      </c>
      <c r="N1698">
        <v>421</v>
      </c>
      <c r="O1698">
        <v>421</v>
      </c>
      <c r="P1698" s="5">
        <f t="shared" si="349"/>
        <v>161.15555499752946</v>
      </c>
      <c r="Q1698">
        <f t="shared" si="352"/>
        <v>6.0426328336823811</v>
      </c>
      <c r="R1698">
        <f t="shared" si="352"/>
        <v>5.0823700786417669</v>
      </c>
      <c r="S1698" s="5">
        <f t="shared" si="344"/>
        <v>435</v>
      </c>
      <c r="T1698" s="3">
        <f t="shared" si="351"/>
        <v>6.0753460310886842</v>
      </c>
      <c r="U1698" s="3">
        <f t="shared" si="345"/>
        <v>7.9989708287552865</v>
      </c>
      <c r="V1698" t="s">
        <v>13</v>
      </c>
      <c r="W1698" t="s">
        <v>14</v>
      </c>
      <c r="X1698">
        <f t="shared" si="346"/>
        <v>418</v>
      </c>
      <c r="Y1698" s="3">
        <f t="shared" si="347"/>
        <v>-3.4035755040671227</v>
      </c>
      <c r="Z1698" s="3">
        <f t="shared" si="347"/>
        <v>-2.1657693285282473</v>
      </c>
    </row>
    <row r="1699" spans="1:26" x14ac:dyDescent="0.2">
      <c r="A1699" t="s">
        <v>6</v>
      </c>
      <c r="B1699" s="12">
        <v>1698</v>
      </c>
      <c r="C1699" s="12">
        <v>2325</v>
      </c>
      <c r="D1699" s="12">
        <v>48</v>
      </c>
      <c r="E1699" s="11">
        <v>11495.03</v>
      </c>
      <c r="F1699">
        <v>65885.47</v>
      </c>
      <c r="G1699">
        <v>5</v>
      </c>
      <c r="H1699">
        <v>5</v>
      </c>
      <c r="I1699">
        <v>5</v>
      </c>
      <c r="J1699" s="5">
        <f t="shared" si="348"/>
        <v>6.5245588745744891</v>
      </c>
      <c r="K1699">
        <f t="shared" si="350"/>
        <v>1.6094379124341003</v>
      </c>
      <c r="L1699">
        <f t="shared" si="350"/>
        <v>1.8755733454942101</v>
      </c>
      <c r="M1699">
        <v>1084</v>
      </c>
      <c r="N1699">
        <v>1084</v>
      </c>
      <c r="O1699">
        <v>1084</v>
      </c>
      <c r="P1699" s="5">
        <f t="shared" si="349"/>
        <v>411.31982514505853</v>
      </c>
      <c r="Q1699">
        <f t="shared" si="352"/>
        <v>6.9884131819995918</v>
      </c>
      <c r="R1699">
        <f t="shared" si="352"/>
        <v>6.0193710752540692</v>
      </c>
      <c r="S1699" s="5">
        <f t="shared" si="344"/>
        <v>1089</v>
      </c>
      <c r="T1699" s="3">
        <f t="shared" si="351"/>
        <v>6.9930151229329605</v>
      </c>
      <c r="U1699" s="3">
        <f t="shared" si="345"/>
        <v>7.8949444207482795</v>
      </c>
      <c r="V1699" t="s">
        <v>13</v>
      </c>
      <c r="W1699" t="s">
        <v>14</v>
      </c>
      <c r="X1699">
        <f t="shared" si="346"/>
        <v>419</v>
      </c>
      <c r="Y1699" s="3">
        <f t="shared" si="347"/>
        <v>-5.3789752695654913</v>
      </c>
      <c r="Z1699" s="3">
        <f t="shared" si="347"/>
        <v>-4.1437977297598589</v>
      </c>
    </row>
    <row r="1700" spans="1:26" x14ac:dyDescent="0.2">
      <c r="A1700" t="s">
        <v>6</v>
      </c>
      <c r="B1700" s="12">
        <v>1699</v>
      </c>
      <c r="C1700" s="12">
        <v>2324</v>
      </c>
      <c r="D1700" s="12">
        <v>49</v>
      </c>
      <c r="E1700" s="11">
        <v>11621.35</v>
      </c>
      <c r="F1700">
        <v>66474.44</v>
      </c>
      <c r="G1700">
        <v>13</v>
      </c>
      <c r="H1700">
        <v>13</v>
      </c>
      <c r="I1700">
        <v>13</v>
      </c>
      <c r="J1700" s="5">
        <f t="shared" si="348"/>
        <v>16.779461938587168</v>
      </c>
      <c r="K1700">
        <f t="shared" si="350"/>
        <v>2.5649493574615367</v>
      </c>
      <c r="L1700">
        <f t="shared" si="350"/>
        <v>2.8201556348865178</v>
      </c>
      <c r="M1700">
        <v>167</v>
      </c>
      <c r="N1700">
        <v>167</v>
      </c>
      <c r="O1700">
        <v>167</v>
      </c>
      <c r="P1700" s="5">
        <f t="shared" si="349"/>
        <v>62.806095094595754</v>
      </c>
      <c r="Q1700">
        <f t="shared" si="352"/>
        <v>5.1179938124167554</v>
      </c>
      <c r="R1700">
        <f t="shared" si="352"/>
        <v>4.140052124410988</v>
      </c>
      <c r="S1700" s="5">
        <f t="shared" si="344"/>
        <v>180</v>
      </c>
      <c r="T1700" s="3">
        <f t="shared" si="351"/>
        <v>5.1929568508902104</v>
      </c>
      <c r="U1700" s="3">
        <f t="shared" si="345"/>
        <v>6.9602077592975053</v>
      </c>
      <c r="V1700" t="s">
        <v>13</v>
      </c>
      <c r="W1700" t="s">
        <v>14</v>
      </c>
      <c r="X1700">
        <f t="shared" si="346"/>
        <v>420</v>
      </c>
      <c r="Y1700" s="3">
        <f t="shared" si="347"/>
        <v>-2.5530444549552187</v>
      </c>
      <c r="Z1700" s="3">
        <f t="shared" si="347"/>
        <v>-1.3198964895244703</v>
      </c>
    </row>
    <row r="1701" spans="1:26" x14ac:dyDescent="0.2">
      <c r="A1701" t="s">
        <v>6</v>
      </c>
      <c r="B1701" s="12">
        <v>1700</v>
      </c>
      <c r="C1701" s="12">
        <v>2323</v>
      </c>
      <c r="D1701" s="12">
        <v>50</v>
      </c>
      <c r="E1701" s="11">
        <v>11746.88</v>
      </c>
      <c r="F1701">
        <v>67059.360000000001</v>
      </c>
      <c r="G1701">
        <v>3</v>
      </c>
      <c r="H1701">
        <v>3</v>
      </c>
      <c r="I1701">
        <v>3</v>
      </c>
      <c r="J1701" s="5">
        <f t="shared" si="348"/>
        <v>3.8308044348797297</v>
      </c>
      <c r="K1701">
        <f t="shared" si="350"/>
        <v>1.0986122886681098</v>
      </c>
      <c r="L1701">
        <f t="shared" si="350"/>
        <v>1.3430748163548862</v>
      </c>
      <c r="M1701">
        <v>23</v>
      </c>
      <c r="N1701">
        <v>23</v>
      </c>
      <c r="O1701">
        <v>23</v>
      </c>
      <c r="P1701" s="5">
        <f t="shared" si="349"/>
        <v>8.5744928075663118</v>
      </c>
      <c r="Q1701">
        <f t="shared" si="352"/>
        <v>3.1354942159291497</v>
      </c>
      <c r="R1701">
        <f t="shared" si="352"/>
        <v>2.1487918434970252</v>
      </c>
      <c r="S1701" s="5">
        <f t="shared" si="344"/>
        <v>26</v>
      </c>
      <c r="T1701" s="3">
        <f t="shared" si="351"/>
        <v>3.2580965380214821</v>
      </c>
      <c r="U1701" s="3">
        <f t="shared" si="345"/>
        <v>3.4918666598519117</v>
      </c>
      <c r="V1701" t="s">
        <v>13</v>
      </c>
      <c r="W1701" t="s">
        <v>14</v>
      </c>
      <c r="X1701">
        <f t="shared" si="346"/>
        <v>421</v>
      </c>
      <c r="Y1701" s="3">
        <f t="shared" si="347"/>
        <v>-2.0368819272610397</v>
      </c>
      <c r="Z1701" s="3">
        <f t="shared" si="347"/>
        <v>-0.805717027142139</v>
      </c>
    </row>
    <row r="1702" spans="1:26" x14ac:dyDescent="0.2">
      <c r="A1702" t="s">
        <v>6</v>
      </c>
      <c r="B1702" s="12">
        <v>1701</v>
      </c>
      <c r="C1702" s="12">
        <v>2322</v>
      </c>
      <c r="D1702" s="12">
        <v>51</v>
      </c>
      <c r="E1702" s="11">
        <v>11872.97</v>
      </c>
      <c r="F1702">
        <v>67645.3</v>
      </c>
      <c r="G1702">
        <v>12</v>
      </c>
      <c r="H1702">
        <v>12</v>
      </c>
      <c r="I1702">
        <v>12</v>
      </c>
      <c r="J1702" s="5">
        <f t="shared" si="348"/>
        <v>15.160486382093106</v>
      </c>
      <c r="K1702">
        <f t="shared" si="350"/>
        <v>2.4849066497880004</v>
      </c>
      <c r="L1702">
        <f t="shared" si="350"/>
        <v>2.7186924629510933</v>
      </c>
      <c r="M1702">
        <v>10</v>
      </c>
      <c r="N1702">
        <v>10</v>
      </c>
      <c r="O1702">
        <v>10</v>
      </c>
      <c r="P1702" s="5">
        <f t="shared" si="349"/>
        <v>3.6957482633678911</v>
      </c>
      <c r="Q1702">
        <f t="shared" si="352"/>
        <v>2.3025850929940459</v>
      </c>
      <c r="R1702">
        <f t="shared" si="352"/>
        <v>1.3071830408991727</v>
      </c>
      <c r="S1702" s="5">
        <f t="shared" si="344"/>
        <v>22</v>
      </c>
      <c r="T1702" s="3">
        <f t="shared" si="351"/>
        <v>3.0910424533583161</v>
      </c>
      <c r="U1702" s="3">
        <f t="shared" si="345"/>
        <v>4.0258755038502656</v>
      </c>
      <c r="V1702" t="s">
        <v>13</v>
      </c>
      <c r="W1702" t="s">
        <v>14</v>
      </c>
      <c r="X1702">
        <f t="shared" si="346"/>
        <v>422</v>
      </c>
      <c r="Y1702" s="3">
        <f t="shared" si="347"/>
        <v>0.18232155679395445</v>
      </c>
      <c r="Z1702" s="3">
        <f t="shared" si="347"/>
        <v>1.4115094220519206</v>
      </c>
    </row>
    <row r="1703" spans="1:26" x14ac:dyDescent="0.2">
      <c r="A1703" t="s">
        <v>6</v>
      </c>
      <c r="B1703" s="12">
        <v>1702</v>
      </c>
      <c r="C1703" s="12">
        <v>2321</v>
      </c>
      <c r="D1703" s="12">
        <v>52</v>
      </c>
      <c r="E1703" s="11">
        <v>11999.42</v>
      </c>
      <c r="F1703">
        <v>68229.41</v>
      </c>
      <c r="G1703">
        <v>1</v>
      </c>
      <c r="H1703">
        <v>1</v>
      </c>
      <c r="I1703">
        <v>1</v>
      </c>
      <c r="J1703" s="5">
        <f t="shared" si="348"/>
        <v>1.2500604195869467</v>
      </c>
      <c r="K1703">
        <f t="shared" si="350"/>
        <v>0</v>
      </c>
      <c r="L1703">
        <f t="shared" si="350"/>
        <v>0.22319188581563629</v>
      </c>
      <c r="M1703">
        <v>292</v>
      </c>
      <c r="N1703">
        <v>292</v>
      </c>
      <c r="O1703">
        <v>292</v>
      </c>
      <c r="P1703" s="5">
        <f t="shared" si="349"/>
        <v>106.99198483469226</v>
      </c>
      <c r="Q1703">
        <f t="shared" si="352"/>
        <v>5.6767538022682817</v>
      </c>
      <c r="R1703">
        <f t="shared" si="352"/>
        <v>4.6727539235691671</v>
      </c>
      <c r="S1703" s="5">
        <f t="shared" si="344"/>
        <v>293</v>
      </c>
      <c r="T1703" s="3">
        <f t="shared" si="351"/>
        <v>5.6801726090170677</v>
      </c>
      <c r="U1703" s="3">
        <f t="shared" si="345"/>
        <v>4.8959458093848029</v>
      </c>
      <c r="V1703" t="s">
        <v>13</v>
      </c>
      <c r="W1703" t="s">
        <v>14</v>
      </c>
      <c r="X1703">
        <f t="shared" si="346"/>
        <v>423</v>
      </c>
      <c r="Y1703" s="3">
        <f t="shared" si="347"/>
        <v>-5.6767538022682817</v>
      </c>
      <c r="Z1703" s="3">
        <f t="shared" si="347"/>
        <v>-4.4495620377535312</v>
      </c>
    </row>
    <row r="1704" spans="1:26" x14ac:dyDescent="0.2">
      <c r="A1704" t="s">
        <v>6</v>
      </c>
      <c r="B1704" s="12">
        <v>1703</v>
      </c>
      <c r="C1704" s="12">
        <v>2320</v>
      </c>
      <c r="D1704" s="12">
        <v>53</v>
      </c>
      <c r="E1704" s="11">
        <v>12124.25</v>
      </c>
      <c r="F1704">
        <v>68816.320000000007</v>
      </c>
      <c r="G1704">
        <v>3</v>
      </c>
      <c r="H1704">
        <v>3</v>
      </c>
      <c r="I1704">
        <v>3</v>
      </c>
      <c r="J1704" s="5">
        <f t="shared" si="348"/>
        <v>3.7115697878219271</v>
      </c>
      <c r="K1704">
        <f t="shared" si="350"/>
        <v>1.0986122886681098</v>
      </c>
      <c r="L1704">
        <f t="shared" si="350"/>
        <v>1.3114549105300168</v>
      </c>
      <c r="M1704">
        <v>127</v>
      </c>
      <c r="N1704">
        <v>127</v>
      </c>
      <c r="O1704">
        <v>127</v>
      </c>
      <c r="P1704" s="5">
        <f t="shared" si="349"/>
        <v>46.137311614454241</v>
      </c>
      <c r="Q1704">
        <f t="shared" si="352"/>
        <v>4.8441870864585912</v>
      </c>
      <c r="R1704">
        <f t="shared" si="352"/>
        <v>3.8316219852148468</v>
      </c>
      <c r="S1704" s="5">
        <f t="shared" si="344"/>
        <v>130</v>
      </c>
      <c r="T1704" s="3">
        <f t="shared" si="351"/>
        <v>4.8675344504555822</v>
      </c>
      <c r="U1704" s="3">
        <f t="shared" si="345"/>
        <v>5.1430768957448638</v>
      </c>
      <c r="V1704" t="s">
        <v>13</v>
      </c>
      <c r="W1704" t="s">
        <v>14</v>
      </c>
      <c r="X1704">
        <f t="shared" si="346"/>
        <v>424</v>
      </c>
      <c r="Y1704" s="3">
        <f t="shared" si="347"/>
        <v>-3.7455747977904812</v>
      </c>
      <c r="Z1704" s="3">
        <f t="shared" si="347"/>
        <v>-2.5201670746848297</v>
      </c>
    </row>
    <row r="1705" spans="1:26" x14ac:dyDescent="0.2">
      <c r="A1705" t="s">
        <v>6</v>
      </c>
      <c r="B1705" s="12">
        <v>1704</v>
      </c>
      <c r="C1705" s="12">
        <v>2319</v>
      </c>
      <c r="D1705" s="12">
        <v>54</v>
      </c>
      <c r="E1705" s="11">
        <v>12245.43</v>
      </c>
      <c r="F1705">
        <v>69403.06</v>
      </c>
      <c r="G1705">
        <v>0</v>
      </c>
      <c r="H1705">
        <v>0</v>
      </c>
      <c r="I1705">
        <v>0</v>
      </c>
      <c r="J1705" s="5">
        <f t="shared" si="348"/>
        <v>0</v>
      </c>
      <c r="K1705">
        <v>0</v>
      </c>
      <c r="L1705">
        <v>0</v>
      </c>
      <c r="M1705">
        <v>368</v>
      </c>
      <c r="N1705">
        <v>368</v>
      </c>
      <c r="O1705">
        <v>368</v>
      </c>
      <c r="P1705" s="5">
        <f t="shared" si="349"/>
        <v>132.55899667824445</v>
      </c>
      <c r="Q1705">
        <f t="shared" si="352"/>
        <v>5.9080829381689313</v>
      </c>
      <c r="R1705">
        <f t="shared" si="352"/>
        <v>4.8870278042773858</v>
      </c>
      <c r="S1705" s="5">
        <f t="shared" si="344"/>
        <v>368</v>
      </c>
      <c r="T1705" s="3">
        <f t="shared" si="351"/>
        <v>5.9080829381689313</v>
      </c>
      <c r="U1705" s="3">
        <f t="shared" si="345"/>
        <v>4.8870278042773858</v>
      </c>
      <c r="V1705" t="s">
        <v>13</v>
      </c>
      <c r="W1705" t="s">
        <v>14</v>
      </c>
      <c r="X1705">
        <f t="shared" si="346"/>
        <v>425</v>
      </c>
      <c r="Y1705" s="3">
        <f t="shared" si="347"/>
        <v>-5.9080829381689313</v>
      </c>
      <c r="Z1705" s="3">
        <f t="shared" si="347"/>
        <v>-4.8870278042773858</v>
      </c>
    </row>
    <row r="1706" spans="1:26" x14ac:dyDescent="0.2">
      <c r="A1706" t="s">
        <v>6</v>
      </c>
      <c r="B1706" s="12">
        <v>1705</v>
      </c>
      <c r="C1706" s="12">
        <v>2318</v>
      </c>
      <c r="D1706" s="12">
        <v>55</v>
      </c>
      <c r="E1706" s="11">
        <v>12376.35</v>
      </c>
      <c r="F1706">
        <v>69995.55</v>
      </c>
      <c r="G1706">
        <v>2</v>
      </c>
      <c r="H1706">
        <v>2</v>
      </c>
      <c r="I1706">
        <v>2</v>
      </c>
      <c r="J1706" s="5">
        <f t="shared" si="348"/>
        <v>2.4239779902798482</v>
      </c>
      <c r="K1706">
        <f t="shared" ref="K1706:L1708" si="353">LN(I1706)</f>
        <v>0.69314718055994529</v>
      </c>
      <c r="L1706">
        <f t="shared" si="353"/>
        <v>0.88540998824829098</v>
      </c>
      <c r="M1706">
        <v>73</v>
      </c>
      <c r="N1706">
        <v>73</v>
      </c>
      <c r="O1706">
        <v>73</v>
      </c>
      <c r="P1706" s="5">
        <f t="shared" si="349"/>
        <v>26.073086074757612</v>
      </c>
      <c r="Q1706">
        <f t="shared" si="352"/>
        <v>4.290459441148391</v>
      </c>
      <c r="R1706">
        <f t="shared" si="352"/>
        <v>3.2609035974165534</v>
      </c>
      <c r="S1706" s="5">
        <f t="shared" si="344"/>
        <v>75</v>
      </c>
      <c r="T1706" s="3">
        <f t="shared" si="351"/>
        <v>4.3174881135363101</v>
      </c>
      <c r="U1706" s="3">
        <f t="shared" si="345"/>
        <v>4.1463135856648448</v>
      </c>
      <c r="V1706" t="s">
        <v>13</v>
      </c>
      <c r="W1706" t="s">
        <v>14</v>
      </c>
      <c r="X1706">
        <f t="shared" si="346"/>
        <v>426</v>
      </c>
      <c r="Y1706" s="3">
        <f t="shared" si="347"/>
        <v>-3.5973122605884456</v>
      </c>
      <c r="Z1706" s="3">
        <f t="shared" si="347"/>
        <v>-2.3754936091682626</v>
      </c>
    </row>
    <row r="1707" spans="1:26" x14ac:dyDescent="0.2">
      <c r="A1707" t="s">
        <v>6</v>
      </c>
      <c r="B1707" s="12">
        <v>1706</v>
      </c>
      <c r="C1707" s="12">
        <v>2317</v>
      </c>
      <c r="D1707" s="12">
        <v>56</v>
      </c>
      <c r="E1707" s="11">
        <v>12507.41</v>
      </c>
      <c r="F1707">
        <v>70587.839999999997</v>
      </c>
      <c r="G1707">
        <v>1766</v>
      </c>
      <c r="H1707">
        <v>1766</v>
      </c>
      <c r="I1707">
        <v>1766</v>
      </c>
      <c r="J1707" s="5">
        <f t="shared" si="348"/>
        <v>2117.944482510768</v>
      </c>
      <c r="K1707">
        <f t="shared" si="353"/>
        <v>7.4764723811639051</v>
      </c>
      <c r="L1707">
        <f t="shared" si="353"/>
        <v>7.6582013135943718</v>
      </c>
      <c r="M1707">
        <v>311</v>
      </c>
      <c r="N1707">
        <v>311</v>
      </c>
      <c r="O1707">
        <v>311</v>
      </c>
      <c r="P1707" s="5">
        <f t="shared" si="349"/>
        <v>110.14645015345418</v>
      </c>
      <c r="Q1707">
        <f t="shared" si="352"/>
        <v>5.7397929121792339</v>
      </c>
      <c r="R1707">
        <f t="shared" si="352"/>
        <v>4.701810845343239</v>
      </c>
      <c r="S1707" s="5">
        <f t="shared" si="344"/>
        <v>2077</v>
      </c>
      <c r="T1707" s="3">
        <f t="shared" si="351"/>
        <v>7.638679823876112</v>
      </c>
      <c r="U1707" s="3">
        <f t="shared" si="345"/>
        <v>12.360012158937611</v>
      </c>
      <c r="V1707" t="s">
        <v>13</v>
      </c>
      <c r="W1707" t="s">
        <v>14</v>
      </c>
      <c r="X1707">
        <f t="shared" si="346"/>
        <v>427</v>
      </c>
      <c r="Y1707" s="3">
        <f t="shared" si="347"/>
        <v>1.7366794689846712</v>
      </c>
      <c r="Z1707" s="3">
        <f t="shared" si="347"/>
        <v>2.9563904682511328</v>
      </c>
    </row>
    <row r="1708" spans="1:26" x14ac:dyDescent="0.2">
      <c r="A1708" t="s">
        <v>6</v>
      </c>
      <c r="B1708" s="12">
        <v>1707</v>
      </c>
      <c r="C1708" s="12">
        <v>2316</v>
      </c>
      <c r="D1708" s="12">
        <v>57</v>
      </c>
      <c r="E1708" s="11">
        <v>12636.24</v>
      </c>
      <c r="F1708">
        <v>71187.78</v>
      </c>
      <c r="G1708">
        <v>2</v>
      </c>
      <c r="H1708">
        <v>2</v>
      </c>
      <c r="I1708">
        <v>2</v>
      </c>
      <c r="J1708" s="5">
        <f t="shared" si="348"/>
        <v>2.3741239482630911</v>
      </c>
      <c r="K1708">
        <f t="shared" si="353"/>
        <v>0.69314718055994529</v>
      </c>
      <c r="L1708">
        <f t="shared" si="353"/>
        <v>0.86462850555036141</v>
      </c>
      <c r="M1708">
        <v>96</v>
      </c>
      <c r="N1708">
        <v>96</v>
      </c>
      <c r="O1708">
        <v>96</v>
      </c>
      <c r="P1708" s="5">
        <f t="shared" si="349"/>
        <v>33.713651416015502</v>
      </c>
      <c r="Q1708">
        <f t="shared" si="352"/>
        <v>4.5643481914678361</v>
      </c>
      <c r="R1708">
        <f t="shared" si="352"/>
        <v>3.5179028418615688</v>
      </c>
      <c r="S1708" s="5">
        <f t="shared" si="344"/>
        <v>98</v>
      </c>
      <c r="T1708" s="3">
        <f t="shared" si="351"/>
        <v>4.5849674786705723</v>
      </c>
      <c r="U1708" s="3">
        <f t="shared" si="345"/>
        <v>4.3825313474119305</v>
      </c>
      <c r="V1708" t="s">
        <v>13</v>
      </c>
      <c r="W1708" t="s">
        <v>14</v>
      </c>
      <c r="X1708">
        <f t="shared" si="346"/>
        <v>428</v>
      </c>
      <c r="Y1708" s="3">
        <f t="shared" si="347"/>
        <v>-3.8712010109078907</v>
      </c>
      <c r="Z1708" s="3">
        <f t="shared" si="347"/>
        <v>-2.6532743363112075</v>
      </c>
    </row>
    <row r="1709" spans="1:26" x14ac:dyDescent="0.2">
      <c r="A1709" t="s">
        <v>6</v>
      </c>
      <c r="B1709" s="12">
        <v>1708</v>
      </c>
      <c r="C1709" s="12">
        <v>2315</v>
      </c>
      <c r="D1709" s="12">
        <v>58</v>
      </c>
      <c r="E1709" s="11">
        <v>12763.1</v>
      </c>
      <c r="F1709">
        <v>71783.509999999995</v>
      </c>
      <c r="G1709">
        <v>0</v>
      </c>
      <c r="H1709">
        <v>0</v>
      </c>
      <c r="I1709">
        <v>0</v>
      </c>
      <c r="J1709" s="5">
        <f t="shared" si="348"/>
        <v>0</v>
      </c>
      <c r="K1709">
        <v>0</v>
      </c>
      <c r="L1709">
        <v>0</v>
      </c>
      <c r="M1709">
        <v>189</v>
      </c>
      <c r="N1709">
        <v>189</v>
      </c>
      <c r="O1709">
        <v>189</v>
      </c>
      <c r="P1709" s="5">
        <f t="shared" si="349"/>
        <v>65.822916711651473</v>
      </c>
      <c r="Q1709">
        <f t="shared" si="352"/>
        <v>5.2417470150596426</v>
      </c>
      <c r="R1709">
        <f t="shared" si="352"/>
        <v>4.1869680559890403</v>
      </c>
      <c r="S1709" s="5">
        <f t="shared" si="344"/>
        <v>189</v>
      </c>
      <c r="T1709" s="3">
        <f t="shared" si="351"/>
        <v>5.2417470150596426</v>
      </c>
      <c r="U1709" s="3">
        <f t="shared" si="345"/>
        <v>4.1869680559890403</v>
      </c>
      <c r="V1709" t="s">
        <v>13</v>
      </c>
      <c r="W1709" t="s">
        <v>14</v>
      </c>
      <c r="X1709">
        <f t="shared" si="346"/>
        <v>429</v>
      </c>
      <c r="Y1709" s="3">
        <f t="shared" si="347"/>
        <v>-5.2417470150596426</v>
      </c>
      <c r="Z1709" s="3">
        <f t="shared" si="347"/>
        <v>-4.1869680559890403</v>
      </c>
    </row>
    <row r="1710" spans="1:26" x14ac:dyDescent="0.2">
      <c r="A1710" t="s">
        <v>6</v>
      </c>
      <c r="B1710" s="12">
        <v>1709</v>
      </c>
      <c r="C1710" s="12">
        <v>2314</v>
      </c>
      <c r="D1710" s="12">
        <v>59</v>
      </c>
      <c r="E1710" s="11">
        <v>12890.81</v>
      </c>
      <c r="F1710">
        <v>72378.710000000006</v>
      </c>
      <c r="G1710">
        <v>5</v>
      </c>
      <c r="H1710">
        <v>5</v>
      </c>
      <c r="I1710">
        <v>5</v>
      </c>
      <c r="J1710" s="5">
        <f t="shared" si="348"/>
        <v>5.8180983196556308</v>
      </c>
      <c r="K1710">
        <f t="shared" ref="K1710:L1715" si="354">LN(I1710)</f>
        <v>1.6094379124341003</v>
      </c>
      <c r="L1710">
        <f t="shared" si="354"/>
        <v>1.7609734591491319</v>
      </c>
      <c r="M1710">
        <v>270</v>
      </c>
      <c r="N1710">
        <v>270</v>
      </c>
      <c r="O1710">
        <v>270</v>
      </c>
      <c r="P1710" s="5">
        <f t="shared" si="349"/>
        <v>93.259468150233673</v>
      </c>
      <c r="Q1710">
        <f t="shared" si="352"/>
        <v>5.598421958998375</v>
      </c>
      <c r="R1710">
        <f t="shared" si="352"/>
        <v>4.5353855884927325</v>
      </c>
      <c r="S1710" s="5">
        <f t="shared" si="344"/>
        <v>275</v>
      </c>
      <c r="T1710" s="3">
        <f t="shared" si="351"/>
        <v>5.6167710976665717</v>
      </c>
      <c r="U1710" s="3">
        <f t="shared" si="345"/>
        <v>6.2963590476418645</v>
      </c>
      <c r="V1710" t="s">
        <v>13</v>
      </c>
      <c r="W1710" t="s">
        <v>14</v>
      </c>
      <c r="X1710">
        <f t="shared" si="346"/>
        <v>430</v>
      </c>
      <c r="Y1710" s="3">
        <f t="shared" si="347"/>
        <v>-3.9889840465642745</v>
      </c>
      <c r="Z1710" s="3">
        <f t="shared" si="347"/>
        <v>-2.7744121293436006</v>
      </c>
    </row>
    <row r="1711" spans="1:26" x14ac:dyDescent="0.2">
      <c r="A1711" t="s">
        <v>6</v>
      </c>
      <c r="B1711" s="12">
        <v>1710</v>
      </c>
      <c r="C1711" s="12">
        <v>2313</v>
      </c>
      <c r="D1711" s="12">
        <v>60</v>
      </c>
      <c r="E1711" s="11">
        <v>13019.42</v>
      </c>
      <c r="F1711">
        <v>72963.839999999997</v>
      </c>
      <c r="G1711">
        <v>58</v>
      </c>
      <c r="H1711">
        <v>58</v>
      </c>
      <c r="I1711">
        <v>58</v>
      </c>
      <c r="J1711" s="5">
        <f t="shared" si="348"/>
        <v>66.823253263202204</v>
      </c>
      <c r="K1711">
        <f t="shared" si="354"/>
        <v>4.0604430105464191</v>
      </c>
      <c r="L1711">
        <f t="shared" si="354"/>
        <v>4.2020511227114454</v>
      </c>
      <c r="M1711">
        <v>5312</v>
      </c>
      <c r="N1711">
        <v>5312</v>
      </c>
      <c r="O1711">
        <v>5312</v>
      </c>
      <c r="P1711" s="5">
        <f t="shared" si="349"/>
        <v>1820.0796449309685</v>
      </c>
      <c r="Q1711">
        <f t="shared" si="352"/>
        <v>8.5777236911562706</v>
      </c>
      <c r="R1711">
        <f t="shared" si="352"/>
        <v>7.5066355400644404</v>
      </c>
      <c r="S1711" s="5">
        <f t="shared" si="344"/>
        <v>5370</v>
      </c>
      <c r="T1711" s="3">
        <f t="shared" si="351"/>
        <v>8.5885831875029108</v>
      </c>
      <c r="U1711" s="3">
        <f t="shared" si="345"/>
        <v>11.708686662775886</v>
      </c>
      <c r="V1711" t="s">
        <v>13</v>
      </c>
      <c r="W1711" t="s">
        <v>14</v>
      </c>
      <c r="X1711">
        <f t="shared" si="346"/>
        <v>431</v>
      </c>
      <c r="Y1711" s="3">
        <f t="shared" si="347"/>
        <v>-4.5172806806098516</v>
      </c>
      <c r="Z1711" s="3">
        <f t="shared" si="347"/>
        <v>-3.304584417352995</v>
      </c>
    </row>
    <row r="1712" spans="1:26" x14ac:dyDescent="0.2">
      <c r="A1712" t="s">
        <v>6</v>
      </c>
      <c r="B1712" s="12">
        <v>1711</v>
      </c>
      <c r="C1712" s="12">
        <v>2312</v>
      </c>
      <c r="D1712" s="12">
        <v>61</v>
      </c>
      <c r="E1712" s="11">
        <v>13144.78</v>
      </c>
      <c r="F1712">
        <v>73606.679999999993</v>
      </c>
      <c r="G1712">
        <v>8</v>
      </c>
      <c r="H1712">
        <v>8</v>
      </c>
      <c r="I1712">
        <v>8</v>
      </c>
      <c r="J1712" s="5">
        <f t="shared" si="348"/>
        <v>9.1290991557104793</v>
      </c>
      <c r="K1712">
        <f t="shared" si="354"/>
        <v>2.0794415416798357</v>
      </c>
      <c r="L1712">
        <f t="shared" si="354"/>
        <v>2.2114670211419303</v>
      </c>
      <c r="M1712">
        <v>990</v>
      </c>
      <c r="N1712">
        <v>990</v>
      </c>
      <c r="O1712">
        <v>990</v>
      </c>
      <c r="P1712" s="5">
        <f t="shared" si="349"/>
        <v>336.24665587416797</v>
      </c>
      <c r="Q1712">
        <f t="shared" si="352"/>
        <v>6.8977049431286357</v>
      </c>
      <c r="R1712">
        <f t="shared" si="352"/>
        <v>5.8178449855109591</v>
      </c>
      <c r="S1712" s="5">
        <f t="shared" si="344"/>
        <v>998</v>
      </c>
      <c r="T1712" s="3">
        <f t="shared" si="351"/>
        <v>6.9057532763114642</v>
      </c>
      <c r="U1712" s="3">
        <f t="shared" si="345"/>
        <v>8.0293120066528889</v>
      </c>
      <c r="V1712" t="s">
        <v>13</v>
      </c>
      <c r="W1712" t="s">
        <v>14</v>
      </c>
      <c r="X1712">
        <f t="shared" si="346"/>
        <v>432</v>
      </c>
      <c r="Y1712" s="3">
        <f t="shared" si="347"/>
        <v>-4.8182634014487995</v>
      </c>
      <c r="Z1712" s="3">
        <f t="shared" si="347"/>
        <v>-3.6063779643690288</v>
      </c>
    </row>
    <row r="1713" spans="1:26" x14ac:dyDescent="0.2">
      <c r="A1713" t="s">
        <v>6</v>
      </c>
      <c r="B1713" s="12">
        <v>1712</v>
      </c>
      <c r="C1713" s="12">
        <v>2311</v>
      </c>
      <c r="D1713" s="12">
        <v>62</v>
      </c>
      <c r="E1713" s="11">
        <v>13273.16</v>
      </c>
      <c r="F1713">
        <v>74251.86</v>
      </c>
      <c r="G1713">
        <v>16</v>
      </c>
      <c r="H1713">
        <v>16</v>
      </c>
      <c r="I1713">
        <v>16</v>
      </c>
      <c r="J1713" s="5">
        <f t="shared" si="348"/>
        <v>18.081602271049245</v>
      </c>
      <c r="K1713">
        <f t="shared" si="354"/>
        <v>2.7725887222397811</v>
      </c>
      <c r="L1713">
        <f t="shared" si="354"/>
        <v>2.8948949722237574</v>
      </c>
      <c r="M1713">
        <v>41</v>
      </c>
      <c r="N1713">
        <v>41</v>
      </c>
      <c r="O1713">
        <v>41</v>
      </c>
      <c r="P1713" s="5">
        <f t="shared" si="349"/>
        <v>13.804367998323542</v>
      </c>
      <c r="Q1713">
        <f t="shared" si="352"/>
        <v>3.713572066704308</v>
      </c>
      <c r="R1713">
        <f t="shared" si="352"/>
        <v>2.6249850636984076</v>
      </c>
      <c r="S1713" s="5">
        <f t="shared" si="344"/>
        <v>57</v>
      </c>
      <c r="T1713" s="3">
        <f t="shared" si="351"/>
        <v>4.0430512678345503</v>
      </c>
      <c r="U1713" s="3">
        <f t="shared" si="345"/>
        <v>5.5198800359221654</v>
      </c>
      <c r="V1713" t="s">
        <v>13</v>
      </c>
      <c r="W1713" t="s">
        <v>14</v>
      </c>
      <c r="X1713">
        <f t="shared" si="346"/>
        <v>433</v>
      </c>
      <c r="Y1713" s="3">
        <f t="shared" si="347"/>
        <v>-0.94098334446452681</v>
      </c>
      <c r="Z1713" s="3">
        <f t="shared" si="347"/>
        <v>0.2699099085253498</v>
      </c>
    </row>
    <row r="1714" spans="1:26" x14ac:dyDescent="0.2">
      <c r="A1714" t="s">
        <v>6</v>
      </c>
      <c r="B1714" s="12">
        <v>1713</v>
      </c>
      <c r="C1714" s="12">
        <v>2310</v>
      </c>
      <c r="D1714" s="12">
        <v>63</v>
      </c>
      <c r="E1714" s="11">
        <v>13401.57</v>
      </c>
      <c r="F1714">
        <v>74902.63</v>
      </c>
      <c r="G1714">
        <v>20</v>
      </c>
      <c r="H1714">
        <v>20</v>
      </c>
      <c r="I1714">
        <v>20</v>
      </c>
      <c r="J1714" s="5">
        <f t="shared" si="348"/>
        <v>22.385436930150721</v>
      </c>
      <c r="K1714">
        <f t="shared" si="354"/>
        <v>2.9957322735539909</v>
      </c>
      <c r="L1714">
        <f t="shared" si="354"/>
        <v>3.1084106103834173</v>
      </c>
      <c r="M1714">
        <v>3</v>
      </c>
      <c r="N1714">
        <v>3</v>
      </c>
      <c r="O1714">
        <v>3</v>
      </c>
      <c r="P1714" s="5">
        <f t="shared" si="349"/>
        <v>1.0012999543540726</v>
      </c>
      <c r="Q1714">
        <f t="shared" si="352"/>
        <v>1.0986122886681098</v>
      </c>
      <c r="R1714">
        <f t="shared" si="352"/>
        <v>1.2991101449542719E-3</v>
      </c>
      <c r="S1714" s="5">
        <f t="shared" si="344"/>
        <v>23</v>
      </c>
      <c r="T1714" s="3">
        <f t="shared" si="351"/>
        <v>3.1354942159291497</v>
      </c>
      <c r="U1714" s="3">
        <f t="shared" si="345"/>
        <v>3.1097097205283717</v>
      </c>
      <c r="V1714" t="s">
        <v>13</v>
      </c>
      <c r="W1714" t="s">
        <v>14</v>
      </c>
      <c r="X1714">
        <f t="shared" si="346"/>
        <v>434</v>
      </c>
      <c r="Y1714" s="3">
        <f t="shared" si="347"/>
        <v>1.8971199848858811</v>
      </c>
      <c r="Z1714" s="3">
        <f t="shared" si="347"/>
        <v>3.1071115002384628</v>
      </c>
    </row>
    <row r="1715" spans="1:26" x14ac:dyDescent="0.2">
      <c r="A1715" t="s">
        <v>6</v>
      </c>
      <c r="B1715" s="12">
        <v>1714</v>
      </c>
      <c r="C1715" s="12">
        <v>2309</v>
      </c>
      <c r="D1715" s="12">
        <v>64</v>
      </c>
      <c r="E1715" s="11">
        <v>13531.6</v>
      </c>
      <c r="F1715">
        <v>75547.94</v>
      </c>
      <c r="G1715">
        <v>210</v>
      </c>
      <c r="H1715">
        <v>210</v>
      </c>
      <c r="I1715">
        <v>210</v>
      </c>
      <c r="J1715" s="5">
        <f t="shared" si="348"/>
        <v>232.78843595731473</v>
      </c>
      <c r="K1715">
        <f t="shared" si="354"/>
        <v>5.3471075307174685</v>
      </c>
      <c r="L1715">
        <f t="shared" si="354"/>
        <v>5.4501300409006275</v>
      </c>
      <c r="M1715">
        <v>11</v>
      </c>
      <c r="N1715">
        <v>11</v>
      </c>
      <c r="O1715">
        <v>11</v>
      </c>
      <c r="P1715" s="5">
        <f t="shared" si="349"/>
        <v>3.6400727802769999</v>
      </c>
      <c r="Q1715">
        <f t="shared" si="352"/>
        <v>2.3978952727983707</v>
      </c>
      <c r="R1715">
        <f t="shared" si="352"/>
        <v>1.2920036760303537</v>
      </c>
      <c r="S1715" s="5">
        <f t="shared" si="344"/>
        <v>221</v>
      </c>
      <c r="T1715" s="3">
        <f t="shared" si="351"/>
        <v>5.3981627015177525</v>
      </c>
      <c r="U1715" s="3">
        <f t="shared" si="345"/>
        <v>6.7421337169309812</v>
      </c>
      <c r="V1715" t="s">
        <v>13</v>
      </c>
      <c r="W1715" t="s">
        <v>14</v>
      </c>
      <c r="X1715">
        <f t="shared" si="346"/>
        <v>435</v>
      </c>
      <c r="Y1715" s="3">
        <f t="shared" si="347"/>
        <v>2.9492122579190978</v>
      </c>
      <c r="Z1715" s="3">
        <f t="shared" si="347"/>
        <v>4.1581263648702738</v>
      </c>
    </row>
    <row r="1716" spans="1:26" x14ac:dyDescent="0.2">
      <c r="A1716" t="s">
        <v>6</v>
      </c>
      <c r="B1716" s="12">
        <v>1715</v>
      </c>
      <c r="C1716" s="12">
        <v>2308</v>
      </c>
      <c r="D1716" s="12">
        <v>65</v>
      </c>
      <c r="E1716" s="11">
        <v>13664.08</v>
      </c>
      <c r="F1716">
        <v>76192.73</v>
      </c>
      <c r="G1716">
        <v>0</v>
      </c>
      <c r="H1716">
        <v>0</v>
      </c>
      <c r="I1716">
        <v>0</v>
      </c>
      <c r="J1716" s="5">
        <f t="shared" si="348"/>
        <v>0</v>
      </c>
      <c r="K1716">
        <v>0</v>
      </c>
      <c r="L1716">
        <v>0</v>
      </c>
      <c r="M1716">
        <v>75</v>
      </c>
      <c r="N1716">
        <v>75</v>
      </c>
      <c r="O1716">
        <v>75</v>
      </c>
      <c r="P1716" s="5">
        <f t="shared" si="349"/>
        <v>24.608647045459588</v>
      </c>
      <c r="Q1716">
        <f t="shared" ref="Q1716:R1747" si="355">LN(O1716)</f>
        <v>4.3174881135363101</v>
      </c>
      <c r="R1716">
        <f t="shared" si="355"/>
        <v>3.2030978870875781</v>
      </c>
      <c r="S1716" s="5">
        <f t="shared" si="344"/>
        <v>75</v>
      </c>
      <c r="T1716" s="3">
        <f t="shared" si="351"/>
        <v>4.3174881135363101</v>
      </c>
      <c r="U1716" s="3">
        <f t="shared" si="345"/>
        <v>3.2030978870875781</v>
      </c>
      <c r="V1716" t="s">
        <v>13</v>
      </c>
      <c r="W1716" t="s">
        <v>14</v>
      </c>
      <c r="X1716">
        <f t="shared" si="346"/>
        <v>436</v>
      </c>
      <c r="Y1716" s="3">
        <f t="shared" si="347"/>
        <v>-4.3174881135363101</v>
      </c>
      <c r="Z1716" s="3">
        <f t="shared" si="347"/>
        <v>-3.2030978870875781</v>
      </c>
    </row>
    <row r="1717" spans="1:26" x14ac:dyDescent="0.2">
      <c r="A1717" t="s">
        <v>6</v>
      </c>
      <c r="B1717" s="12">
        <v>1716</v>
      </c>
      <c r="C1717" s="12">
        <v>2307</v>
      </c>
      <c r="D1717" s="12">
        <v>66</v>
      </c>
      <c r="E1717" s="11">
        <v>13788.54</v>
      </c>
      <c r="F1717">
        <v>76833.13</v>
      </c>
      <c r="G1717">
        <v>4</v>
      </c>
      <c r="H1717">
        <v>4</v>
      </c>
      <c r="I1717">
        <v>4</v>
      </c>
      <c r="J1717" s="5">
        <f t="shared" si="348"/>
        <v>4.3514396738160821</v>
      </c>
      <c r="K1717">
        <f>LN(I1717)</f>
        <v>1.3862943611198906</v>
      </c>
      <c r="L1717">
        <f>LN(J1717)</f>
        <v>1.4705067498435287</v>
      </c>
      <c r="M1717">
        <v>1134</v>
      </c>
      <c r="N1717">
        <v>1134</v>
      </c>
      <c r="O1717">
        <v>1134</v>
      </c>
      <c r="P1717" s="5">
        <f t="shared" si="349"/>
        <v>368.98145370363017</v>
      </c>
      <c r="Q1717">
        <f t="shared" si="355"/>
        <v>7.0335064842876971</v>
      </c>
      <c r="R1717">
        <f t="shared" si="355"/>
        <v>5.9107463818116308</v>
      </c>
      <c r="S1717" s="5">
        <f t="shared" si="344"/>
        <v>1138</v>
      </c>
      <c r="T1717" s="3">
        <f t="shared" si="351"/>
        <v>7.0370276146862762</v>
      </c>
      <c r="U1717" s="3">
        <f t="shared" si="345"/>
        <v>7.3812531316551597</v>
      </c>
      <c r="V1717" t="s">
        <v>13</v>
      </c>
      <c r="W1717" t="s">
        <v>14</v>
      </c>
      <c r="X1717">
        <f t="shared" si="346"/>
        <v>437</v>
      </c>
      <c r="Y1717" s="3">
        <f t="shared" si="347"/>
        <v>-5.6472121231678063</v>
      </c>
      <c r="Z1717" s="3">
        <f t="shared" si="347"/>
        <v>-4.4402396319681019</v>
      </c>
    </row>
    <row r="1718" spans="1:26" x14ac:dyDescent="0.2">
      <c r="A1718" t="s">
        <v>6</v>
      </c>
      <c r="B1718" s="12">
        <v>1717</v>
      </c>
      <c r="C1718" s="12">
        <v>2306</v>
      </c>
      <c r="D1718" s="12">
        <v>67</v>
      </c>
      <c r="E1718" s="11">
        <v>13918.23</v>
      </c>
      <c r="F1718">
        <v>77480.83</v>
      </c>
      <c r="G1718">
        <v>2</v>
      </c>
      <c r="H1718">
        <v>2</v>
      </c>
      <c r="I1718">
        <v>2</v>
      </c>
      <c r="J1718" s="5">
        <f t="shared" si="348"/>
        <v>2.1554464899631633</v>
      </c>
      <c r="K1718">
        <f>LN(I1718)</f>
        <v>0.69314718055994529</v>
      </c>
      <c r="L1718">
        <f>LN(J1718)</f>
        <v>0.76799789001319985</v>
      </c>
      <c r="M1718">
        <v>245</v>
      </c>
      <c r="N1718">
        <v>245</v>
      </c>
      <c r="O1718">
        <v>245</v>
      </c>
      <c r="P1718" s="5">
        <f t="shared" si="349"/>
        <v>79.05181191270151</v>
      </c>
      <c r="Q1718">
        <f t="shared" si="355"/>
        <v>5.5012582105447274</v>
      </c>
      <c r="R1718">
        <f t="shared" si="355"/>
        <v>4.3701034844895901</v>
      </c>
      <c r="S1718" s="5">
        <f t="shared" si="344"/>
        <v>247</v>
      </c>
      <c r="T1718" s="3">
        <f t="shared" si="351"/>
        <v>5.5093883366279774</v>
      </c>
      <c r="U1718" s="3">
        <f t="shared" si="345"/>
        <v>5.1381013745027904</v>
      </c>
      <c r="V1718" t="s">
        <v>13</v>
      </c>
      <c r="W1718" t="s">
        <v>14</v>
      </c>
      <c r="X1718">
        <f t="shared" si="346"/>
        <v>438</v>
      </c>
      <c r="Y1718" s="3">
        <f t="shared" si="347"/>
        <v>-4.808111029984782</v>
      </c>
      <c r="Z1718" s="3">
        <f t="shared" si="347"/>
        <v>-3.6021055944763902</v>
      </c>
    </row>
    <row r="1719" spans="1:26" x14ac:dyDescent="0.2">
      <c r="A1719" t="s">
        <v>6</v>
      </c>
      <c r="B1719" s="12">
        <v>1718</v>
      </c>
      <c r="C1719" s="12">
        <v>2305</v>
      </c>
      <c r="D1719" s="12">
        <v>68</v>
      </c>
      <c r="E1719" s="11">
        <v>14044.15</v>
      </c>
      <c r="F1719">
        <v>78127.02</v>
      </c>
      <c r="G1719">
        <v>0</v>
      </c>
      <c r="H1719">
        <v>0</v>
      </c>
      <c r="I1719">
        <v>0</v>
      </c>
      <c r="J1719" s="5">
        <f t="shared" si="348"/>
        <v>0</v>
      </c>
      <c r="K1719">
        <v>0</v>
      </c>
      <c r="L1719">
        <v>0</v>
      </c>
      <c r="M1719">
        <v>90</v>
      </c>
      <c r="N1719">
        <v>90</v>
      </c>
      <c r="O1719">
        <v>90</v>
      </c>
      <c r="P1719" s="5">
        <f t="shared" si="349"/>
        <v>28.799255366453245</v>
      </c>
      <c r="Q1719">
        <f t="shared" si="355"/>
        <v>4.499809670330265</v>
      </c>
      <c r="R1719">
        <f t="shared" si="355"/>
        <v>3.3603495314761607</v>
      </c>
      <c r="S1719" s="5">
        <f t="shared" si="344"/>
        <v>90</v>
      </c>
      <c r="T1719" s="3">
        <f t="shared" si="351"/>
        <v>4.499809670330265</v>
      </c>
      <c r="U1719" s="3">
        <f t="shared" si="345"/>
        <v>3.3603495314761607</v>
      </c>
      <c r="V1719" t="s">
        <v>13</v>
      </c>
      <c r="W1719" t="s">
        <v>14</v>
      </c>
      <c r="X1719">
        <f t="shared" si="346"/>
        <v>439</v>
      </c>
      <c r="Y1719" s="3">
        <f t="shared" si="347"/>
        <v>-4.499809670330265</v>
      </c>
      <c r="Z1719" s="3">
        <f t="shared" si="347"/>
        <v>-3.3603495314761607</v>
      </c>
    </row>
    <row r="1720" spans="1:26" x14ac:dyDescent="0.2">
      <c r="A1720" t="s">
        <v>6</v>
      </c>
      <c r="B1720" s="12">
        <v>1719</v>
      </c>
      <c r="C1720" s="12">
        <v>2304</v>
      </c>
      <c r="D1720" s="12">
        <v>69</v>
      </c>
      <c r="E1720" s="11">
        <v>14170.38</v>
      </c>
      <c r="F1720">
        <v>78771.27</v>
      </c>
      <c r="G1720">
        <v>3</v>
      </c>
      <c r="H1720">
        <v>3</v>
      </c>
      <c r="I1720">
        <v>3</v>
      </c>
      <c r="J1720" s="5">
        <f t="shared" si="348"/>
        <v>3.1756381974230754</v>
      </c>
      <c r="K1720">
        <f>LN(I1720)</f>
        <v>1.0986122886681098</v>
      </c>
      <c r="L1720">
        <f>LN(J1720)</f>
        <v>1.1555086192078281</v>
      </c>
      <c r="M1720">
        <v>12</v>
      </c>
      <c r="N1720">
        <v>12</v>
      </c>
      <c r="O1720">
        <v>12</v>
      </c>
      <c r="P1720" s="5">
        <f t="shared" si="349"/>
        <v>3.8084951531186433</v>
      </c>
      <c r="Q1720">
        <f t="shared" si="355"/>
        <v>2.4849066497880004</v>
      </c>
      <c r="R1720">
        <f t="shared" si="355"/>
        <v>1.3372341381815156</v>
      </c>
      <c r="S1720" s="5">
        <f t="shared" si="344"/>
        <v>15</v>
      </c>
      <c r="T1720" s="3">
        <f t="shared" si="351"/>
        <v>2.7080502011022101</v>
      </c>
      <c r="U1720" s="3">
        <f t="shared" si="345"/>
        <v>2.4927427573893439</v>
      </c>
      <c r="V1720" t="s">
        <v>13</v>
      </c>
      <c r="W1720" t="s">
        <v>14</v>
      </c>
      <c r="X1720">
        <f t="shared" si="346"/>
        <v>440</v>
      </c>
      <c r="Y1720" s="3">
        <f t="shared" si="347"/>
        <v>-1.3862943611198906</v>
      </c>
      <c r="Z1720" s="3">
        <f t="shared" si="347"/>
        <v>-0.18172551897368749</v>
      </c>
    </row>
    <row r="1721" spans="1:26" x14ac:dyDescent="0.2">
      <c r="A1721" t="s">
        <v>6</v>
      </c>
      <c r="B1721" s="12">
        <v>1720</v>
      </c>
      <c r="C1721" s="12">
        <v>2303</v>
      </c>
      <c r="D1721" s="12">
        <v>70</v>
      </c>
      <c r="E1721" s="11">
        <v>14291.82</v>
      </c>
      <c r="F1721">
        <v>79412.52</v>
      </c>
      <c r="G1721">
        <v>0</v>
      </c>
      <c r="H1721">
        <v>0</v>
      </c>
      <c r="I1721">
        <v>0</v>
      </c>
      <c r="J1721" s="5">
        <f t="shared" si="348"/>
        <v>0</v>
      </c>
      <c r="K1721">
        <v>0</v>
      </c>
      <c r="L1721">
        <v>0</v>
      </c>
      <c r="M1721">
        <v>3882</v>
      </c>
      <c r="N1721">
        <v>3882</v>
      </c>
      <c r="O1721">
        <v>3882</v>
      </c>
      <c r="P1721" s="5">
        <f t="shared" si="349"/>
        <v>1222.0994875870958</v>
      </c>
      <c r="Q1721">
        <f t="shared" si="355"/>
        <v>8.2641057637289563</v>
      </c>
      <c r="R1721">
        <f t="shared" si="355"/>
        <v>7.1083255501550164</v>
      </c>
      <c r="S1721" s="5">
        <f t="shared" si="344"/>
        <v>3882</v>
      </c>
      <c r="T1721" s="3">
        <f t="shared" si="351"/>
        <v>8.2641057637289563</v>
      </c>
      <c r="U1721" s="3">
        <f t="shared" si="345"/>
        <v>7.1083255501550164</v>
      </c>
      <c r="V1721" t="s">
        <v>13</v>
      </c>
      <c r="W1721" t="s">
        <v>14</v>
      </c>
      <c r="X1721">
        <f t="shared" si="346"/>
        <v>441</v>
      </c>
      <c r="Y1721" s="3">
        <f t="shared" si="347"/>
        <v>-8.2641057637289563</v>
      </c>
      <c r="Z1721" s="3">
        <f t="shared" si="347"/>
        <v>-7.1083255501550164</v>
      </c>
    </row>
    <row r="1722" spans="1:26" x14ac:dyDescent="0.2">
      <c r="A1722" t="s">
        <v>6</v>
      </c>
      <c r="B1722" s="12">
        <v>1721</v>
      </c>
      <c r="C1722" s="12">
        <v>2302</v>
      </c>
      <c r="D1722" s="12">
        <v>71</v>
      </c>
      <c r="E1722" s="11">
        <v>14412.85</v>
      </c>
      <c r="F1722">
        <v>80094.95</v>
      </c>
      <c r="G1722">
        <v>2</v>
      </c>
      <c r="H1722">
        <v>2</v>
      </c>
      <c r="I1722">
        <v>2</v>
      </c>
      <c r="J1722" s="5">
        <f t="shared" si="348"/>
        <v>2.0814759051818341</v>
      </c>
      <c r="K1722">
        <f t="shared" ref="K1722:L1726" si="356">LN(I1722)</f>
        <v>0.69314718055994529</v>
      </c>
      <c r="L1722">
        <f t="shared" si="356"/>
        <v>0.73307721188655917</v>
      </c>
      <c r="M1722">
        <v>724</v>
      </c>
      <c r="N1722">
        <v>724</v>
      </c>
      <c r="O1722">
        <v>724</v>
      </c>
      <c r="P1722" s="5">
        <f t="shared" si="349"/>
        <v>225.98178786552714</v>
      </c>
      <c r="Q1722">
        <f t="shared" si="355"/>
        <v>6.584791392385716</v>
      </c>
      <c r="R1722">
        <f t="shared" si="355"/>
        <v>5.4204544113593585</v>
      </c>
      <c r="S1722" s="5">
        <f t="shared" si="344"/>
        <v>726</v>
      </c>
      <c r="T1722" s="3">
        <f t="shared" si="351"/>
        <v>6.5875500148247959</v>
      </c>
      <c r="U1722" s="3">
        <f t="shared" si="345"/>
        <v>6.1535316232459181</v>
      </c>
      <c r="V1722" t="s">
        <v>13</v>
      </c>
      <c r="W1722" t="s">
        <v>14</v>
      </c>
      <c r="X1722">
        <f t="shared" si="346"/>
        <v>442</v>
      </c>
      <c r="Y1722" s="3">
        <f t="shared" si="347"/>
        <v>-5.8916442118257706</v>
      </c>
      <c r="Z1722" s="3">
        <f t="shared" si="347"/>
        <v>-4.6873771994727988</v>
      </c>
    </row>
    <row r="1723" spans="1:26" x14ac:dyDescent="0.2">
      <c r="A1723" t="s">
        <v>6</v>
      </c>
      <c r="B1723" s="12">
        <v>1722</v>
      </c>
      <c r="C1723" s="12">
        <v>2301</v>
      </c>
      <c r="D1723" s="12">
        <v>72</v>
      </c>
      <c r="E1723" s="11">
        <v>14533.53</v>
      </c>
      <c r="F1723">
        <v>80778.87</v>
      </c>
      <c r="G1723">
        <v>2</v>
      </c>
      <c r="H1723">
        <v>2</v>
      </c>
      <c r="I1723">
        <v>2</v>
      </c>
      <c r="J1723" s="5">
        <f t="shared" si="348"/>
        <v>2.064192250609453</v>
      </c>
      <c r="K1723">
        <f t="shared" si="356"/>
        <v>0.69314718055994529</v>
      </c>
      <c r="L1723">
        <f t="shared" si="356"/>
        <v>0.72473898795674296</v>
      </c>
      <c r="M1723">
        <v>10</v>
      </c>
      <c r="N1723">
        <v>10</v>
      </c>
      <c r="O1723">
        <v>10</v>
      </c>
      <c r="P1723" s="5">
        <f t="shared" si="349"/>
        <v>3.0948687447596139</v>
      </c>
      <c r="Q1723">
        <f t="shared" si="355"/>
        <v>2.3025850929940459</v>
      </c>
      <c r="R1723">
        <f t="shared" si="355"/>
        <v>1.1297454964358635</v>
      </c>
      <c r="S1723" s="5">
        <f t="shared" si="344"/>
        <v>12</v>
      </c>
      <c r="T1723" s="3">
        <f t="shared" si="351"/>
        <v>2.4849066497880004</v>
      </c>
      <c r="U1723" s="3">
        <f t="shared" si="345"/>
        <v>1.8544844843926065</v>
      </c>
      <c r="V1723" t="s">
        <v>13</v>
      </c>
      <c r="W1723" t="s">
        <v>14</v>
      </c>
      <c r="X1723">
        <f t="shared" si="346"/>
        <v>443</v>
      </c>
      <c r="Y1723" s="3">
        <f t="shared" si="347"/>
        <v>-1.6094379124341005</v>
      </c>
      <c r="Z1723" s="3">
        <f t="shared" si="347"/>
        <v>-0.40500650847912056</v>
      </c>
    </row>
    <row r="1724" spans="1:26" x14ac:dyDescent="0.2">
      <c r="A1724" t="s">
        <v>6</v>
      </c>
      <c r="B1724" s="12">
        <v>1723</v>
      </c>
      <c r="C1724" s="12">
        <v>2300</v>
      </c>
      <c r="D1724" s="12">
        <v>73</v>
      </c>
      <c r="E1724" s="11">
        <v>14658.53</v>
      </c>
      <c r="F1724">
        <v>81460.92</v>
      </c>
      <c r="G1724">
        <v>1</v>
      </c>
      <c r="H1724">
        <v>1</v>
      </c>
      <c r="I1724">
        <v>1</v>
      </c>
      <c r="J1724" s="5">
        <f t="shared" si="348"/>
        <v>1.023294968867956</v>
      </c>
      <c r="K1724">
        <f t="shared" si="356"/>
        <v>0</v>
      </c>
      <c r="L1724">
        <f t="shared" si="356"/>
        <v>2.3027782522659072E-2</v>
      </c>
      <c r="M1724">
        <v>271</v>
      </c>
      <c r="N1724">
        <v>271</v>
      </c>
      <c r="O1724">
        <v>271</v>
      </c>
      <c r="P1724" s="5">
        <f t="shared" si="349"/>
        <v>83.168714519796737</v>
      </c>
      <c r="Q1724">
        <f t="shared" si="355"/>
        <v>5.602118820879701</v>
      </c>
      <c r="R1724">
        <f t="shared" si="355"/>
        <v>4.4208712497048408</v>
      </c>
      <c r="S1724" s="5">
        <f t="shared" si="344"/>
        <v>272</v>
      </c>
      <c r="T1724" s="3">
        <f t="shared" si="351"/>
        <v>5.6058020662959978</v>
      </c>
      <c r="U1724" s="3">
        <f t="shared" si="345"/>
        <v>4.4438990322274998</v>
      </c>
      <c r="V1724" t="s">
        <v>13</v>
      </c>
      <c r="W1724" t="s">
        <v>14</v>
      </c>
      <c r="X1724">
        <f t="shared" si="346"/>
        <v>444</v>
      </c>
      <c r="Y1724" s="3">
        <f t="shared" si="347"/>
        <v>-5.602118820879701</v>
      </c>
      <c r="Z1724" s="3">
        <f t="shared" si="347"/>
        <v>-4.3978434671821818</v>
      </c>
    </row>
    <row r="1725" spans="1:26" x14ac:dyDescent="0.2">
      <c r="A1725" t="s">
        <v>6</v>
      </c>
      <c r="B1725" s="12">
        <v>1724</v>
      </c>
      <c r="C1725" s="12">
        <v>2299</v>
      </c>
      <c r="D1725" s="12">
        <v>74</v>
      </c>
      <c r="E1725" s="11">
        <v>14776.6</v>
      </c>
      <c r="F1725">
        <v>82139.460000000006</v>
      </c>
      <c r="G1725">
        <v>1</v>
      </c>
      <c r="H1725">
        <v>1</v>
      </c>
      <c r="I1725">
        <v>1</v>
      </c>
      <c r="J1725" s="5">
        <f t="shared" si="348"/>
        <v>1.0151184981660193</v>
      </c>
      <c r="K1725">
        <f t="shared" si="356"/>
        <v>0</v>
      </c>
      <c r="L1725">
        <f t="shared" si="356"/>
        <v>1.5005352640949862E-2</v>
      </c>
      <c r="M1725">
        <v>50</v>
      </c>
      <c r="N1725">
        <v>50</v>
      </c>
      <c r="O1725">
        <v>50</v>
      </c>
      <c r="P1725" s="5">
        <f t="shared" si="349"/>
        <v>15.218020668750437</v>
      </c>
      <c r="Q1725">
        <f t="shared" si="355"/>
        <v>3.912023005428146</v>
      </c>
      <c r="R1725">
        <f t="shared" si="355"/>
        <v>2.7224802959312533</v>
      </c>
      <c r="S1725" s="5">
        <f t="shared" si="344"/>
        <v>51</v>
      </c>
      <c r="T1725" s="3">
        <f t="shared" si="351"/>
        <v>3.9318256327243257</v>
      </c>
      <c r="U1725" s="3">
        <f t="shared" si="345"/>
        <v>2.737485648572203</v>
      </c>
      <c r="V1725" t="s">
        <v>13</v>
      </c>
      <c r="W1725" t="s">
        <v>14</v>
      </c>
      <c r="X1725">
        <f t="shared" si="346"/>
        <v>445</v>
      </c>
      <c r="Y1725" s="3">
        <f t="shared" si="347"/>
        <v>-3.912023005428146</v>
      </c>
      <c r="Z1725" s="3">
        <f t="shared" si="347"/>
        <v>-2.7074749432903036</v>
      </c>
    </row>
    <row r="1726" spans="1:26" x14ac:dyDescent="0.2">
      <c r="A1726" t="s">
        <v>6</v>
      </c>
      <c r="B1726" s="12">
        <v>1725</v>
      </c>
      <c r="C1726" s="12">
        <v>2298</v>
      </c>
      <c r="D1726" s="12">
        <v>75</v>
      </c>
      <c r="E1726" s="11">
        <v>14893.98</v>
      </c>
      <c r="F1726">
        <v>82816.69</v>
      </c>
      <c r="G1726">
        <v>1</v>
      </c>
      <c r="H1726">
        <v>1</v>
      </c>
      <c r="I1726">
        <v>1</v>
      </c>
      <c r="J1726" s="5">
        <f t="shared" si="348"/>
        <v>1.0071183122308476</v>
      </c>
      <c r="K1726">
        <f t="shared" si="356"/>
        <v>0</v>
      </c>
      <c r="L1726">
        <f t="shared" si="356"/>
        <v>7.0930966372709393E-3</v>
      </c>
      <c r="M1726">
        <v>5</v>
      </c>
      <c r="N1726">
        <v>5</v>
      </c>
      <c r="O1726">
        <v>5</v>
      </c>
      <c r="P1726" s="5">
        <f t="shared" si="349"/>
        <v>1.5093575944655599</v>
      </c>
      <c r="Q1726">
        <f t="shared" si="355"/>
        <v>1.6094379124341003</v>
      </c>
      <c r="R1726">
        <f t="shared" si="355"/>
        <v>0.41168412617529054</v>
      </c>
      <c r="S1726" s="5">
        <f t="shared" si="344"/>
        <v>6</v>
      </c>
      <c r="T1726" s="3">
        <f t="shared" si="351"/>
        <v>1.791759469228055</v>
      </c>
      <c r="U1726" s="3">
        <f t="shared" si="345"/>
        <v>0.41877722281256147</v>
      </c>
      <c r="V1726" t="s">
        <v>13</v>
      </c>
      <c r="W1726" t="s">
        <v>14</v>
      </c>
      <c r="X1726">
        <f t="shared" si="346"/>
        <v>446</v>
      </c>
      <c r="Y1726" s="3">
        <f t="shared" si="347"/>
        <v>-1.6094379124341003</v>
      </c>
      <c r="Z1726" s="3">
        <f t="shared" si="347"/>
        <v>-0.40459102953801962</v>
      </c>
    </row>
    <row r="1727" spans="1:26" x14ac:dyDescent="0.2">
      <c r="A1727" t="s">
        <v>6</v>
      </c>
      <c r="B1727" s="12">
        <v>1726</v>
      </c>
      <c r="C1727" s="12">
        <v>2297</v>
      </c>
      <c r="D1727" s="12">
        <v>76</v>
      </c>
      <c r="E1727" s="11">
        <v>15011.27</v>
      </c>
      <c r="F1727">
        <v>83485.59</v>
      </c>
      <c r="G1727">
        <v>0</v>
      </c>
      <c r="H1727">
        <v>0</v>
      </c>
      <c r="I1727">
        <v>0</v>
      </c>
      <c r="J1727" s="5">
        <f t="shared" si="348"/>
        <v>0</v>
      </c>
      <c r="K1727">
        <v>0</v>
      </c>
      <c r="L1727">
        <v>0</v>
      </c>
      <c r="M1727">
        <v>1</v>
      </c>
      <c r="N1727">
        <v>1</v>
      </c>
      <c r="O1727">
        <v>1</v>
      </c>
      <c r="P1727" s="5">
        <f t="shared" si="349"/>
        <v>0.29945287563997575</v>
      </c>
      <c r="Q1727">
        <f t="shared" si="355"/>
        <v>0</v>
      </c>
      <c r="R1727">
        <f t="shared" si="355"/>
        <v>-1.2057982172455566</v>
      </c>
      <c r="S1727" s="5">
        <f t="shared" si="344"/>
        <v>1</v>
      </c>
      <c r="T1727" s="3">
        <f t="shared" si="351"/>
        <v>0</v>
      </c>
      <c r="U1727" s="3">
        <f t="shared" si="345"/>
        <v>-1.2057982172455566</v>
      </c>
      <c r="V1727" t="s">
        <v>13</v>
      </c>
      <c r="W1727" t="s">
        <v>14</v>
      </c>
      <c r="X1727">
        <f t="shared" si="346"/>
        <v>447</v>
      </c>
      <c r="Y1727" s="3">
        <f t="shared" si="347"/>
        <v>0</v>
      </c>
      <c r="Z1727" s="3">
        <f t="shared" si="347"/>
        <v>1.2057982172455566</v>
      </c>
    </row>
    <row r="1728" spans="1:26" x14ac:dyDescent="0.2">
      <c r="A1728" t="s">
        <v>6</v>
      </c>
      <c r="B1728" s="12">
        <v>1727</v>
      </c>
      <c r="C1728" s="12">
        <v>2296</v>
      </c>
      <c r="D1728" s="12">
        <v>77</v>
      </c>
      <c r="E1728" s="11">
        <v>15129.75</v>
      </c>
      <c r="F1728">
        <v>84153.47</v>
      </c>
      <c r="G1728">
        <v>0</v>
      </c>
      <c r="H1728">
        <v>0</v>
      </c>
      <c r="I1728">
        <v>0</v>
      </c>
      <c r="J1728" s="5">
        <f t="shared" si="348"/>
        <v>0</v>
      </c>
      <c r="K1728">
        <v>0</v>
      </c>
      <c r="L1728">
        <v>0</v>
      </c>
      <c r="M1728">
        <v>61</v>
      </c>
      <c r="N1728">
        <v>61</v>
      </c>
      <c r="O1728">
        <v>61</v>
      </c>
      <c r="P1728" s="5">
        <f t="shared" si="349"/>
        <v>18.121653212874051</v>
      </c>
      <c r="Q1728">
        <f t="shared" si="355"/>
        <v>4.1108738641733114</v>
      </c>
      <c r="R1728">
        <f t="shared" si="355"/>
        <v>2.8971075333665781</v>
      </c>
      <c r="S1728" s="5">
        <f t="shared" si="344"/>
        <v>61</v>
      </c>
      <c r="T1728" s="3">
        <f t="shared" si="351"/>
        <v>4.1108738641733114</v>
      </c>
      <c r="U1728" s="3">
        <f t="shared" si="345"/>
        <v>2.8971075333665781</v>
      </c>
      <c r="V1728" t="s">
        <v>13</v>
      </c>
      <c r="W1728" t="s">
        <v>14</v>
      </c>
      <c r="X1728">
        <f t="shared" si="346"/>
        <v>448</v>
      </c>
      <c r="Y1728" s="3">
        <f t="shared" si="347"/>
        <v>-4.1108738641733114</v>
      </c>
      <c r="Z1728" s="3">
        <f t="shared" si="347"/>
        <v>-2.8971075333665781</v>
      </c>
    </row>
    <row r="1729" spans="1:26" x14ac:dyDescent="0.2">
      <c r="A1729" t="s">
        <v>6</v>
      </c>
      <c r="B1729" s="12">
        <v>1728</v>
      </c>
      <c r="C1729" s="12">
        <v>2295</v>
      </c>
      <c r="D1729" s="12">
        <v>78</v>
      </c>
      <c r="E1729" s="11">
        <v>15245.56</v>
      </c>
      <c r="F1729">
        <v>84818.09</v>
      </c>
      <c r="G1729">
        <v>1</v>
      </c>
      <c r="H1729">
        <v>1</v>
      </c>
      <c r="I1729">
        <v>1</v>
      </c>
      <c r="J1729" s="5">
        <f t="shared" si="348"/>
        <v>0.98389301540907648</v>
      </c>
      <c r="K1729">
        <f>LN(I1729)</f>
        <v>0</v>
      </c>
      <c r="L1729">
        <f>LN(J1729)</f>
        <v>-1.6238112018553293E-2</v>
      </c>
      <c r="M1729">
        <v>15</v>
      </c>
      <c r="N1729">
        <v>15</v>
      </c>
      <c r="O1729">
        <v>15</v>
      </c>
      <c r="P1729" s="5">
        <f t="shared" si="349"/>
        <v>4.421226651059933</v>
      </c>
      <c r="Q1729">
        <f t="shared" si="355"/>
        <v>2.7080502011022101</v>
      </c>
      <c r="R1729">
        <f t="shared" si="355"/>
        <v>1.4864171804514983</v>
      </c>
      <c r="S1729" s="5">
        <f t="shared" si="344"/>
        <v>16</v>
      </c>
      <c r="T1729" s="3">
        <f t="shared" si="351"/>
        <v>2.7725887222397811</v>
      </c>
      <c r="U1729" s="3">
        <f t="shared" si="345"/>
        <v>1.470179068432945</v>
      </c>
      <c r="V1729" t="s">
        <v>13</v>
      </c>
      <c r="W1729" t="s">
        <v>14</v>
      </c>
      <c r="X1729">
        <f t="shared" si="346"/>
        <v>449</v>
      </c>
      <c r="Y1729" s="3">
        <f t="shared" si="347"/>
        <v>-2.7080502011022101</v>
      </c>
      <c r="Z1729" s="3">
        <f t="shared" si="347"/>
        <v>-1.5026552924700516</v>
      </c>
    </row>
    <row r="1730" spans="1:26" x14ac:dyDescent="0.2">
      <c r="A1730" t="s">
        <v>6</v>
      </c>
      <c r="B1730" s="12">
        <v>1729</v>
      </c>
      <c r="C1730" s="12">
        <v>2294</v>
      </c>
      <c r="D1730" s="12">
        <v>79</v>
      </c>
      <c r="E1730" s="11">
        <v>15361.38</v>
      </c>
      <c r="F1730">
        <v>85480.82</v>
      </c>
      <c r="G1730">
        <v>2</v>
      </c>
      <c r="H1730">
        <v>2</v>
      </c>
      <c r="I1730">
        <v>2</v>
      </c>
      <c r="J1730" s="5">
        <f t="shared" si="348"/>
        <v>1.9529495396897936</v>
      </c>
      <c r="K1730">
        <f>LN(I1730)</f>
        <v>0.69314718055994529</v>
      </c>
      <c r="L1730">
        <f>LN(J1730)</f>
        <v>0.66934081422833724</v>
      </c>
      <c r="M1730">
        <v>14</v>
      </c>
      <c r="N1730">
        <v>14</v>
      </c>
      <c r="O1730">
        <v>14</v>
      </c>
      <c r="P1730" s="5">
        <f t="shared" si="349"/>
        <v>4.0944857571558151</v>
      </c>
      <c r="Q1730">
        <f t="shared" si="355"/>
        <v>2.6390573296152584</v>
      </c>
      <c r="R1730">
        <f t="shared" si="355"/>
        <v>1.4096411311912986</v>
      </c>
      <c r="S1730" s="5">
        <f t="shared" ref="S1730:S1793" si="357">I1730+O1730</f>
        <v>16</v>
      </c>
      <c r="T1730" s="3">
        <f t="shared" si="351"/>
        <v>2.7725887222397811</v>
      </c>
      <c r="U1730" s="3">
        <f t="shared" ref="U1730:U1793" si="358">L1730+R1730</f>
        <v>2.0789819454196357</v>
      </c>
      <c r="V1730" t="s">
        <v>13</v>
      </c>
      <c r="W1730" t="s">
        <v>14</v>
      </c>
      <c r="X1730">
        <f t="shared" ref="X1730:X1793" si="359">1+X1729</f>
        <v>450</v>
      </c>
      <c r="Y1730" s="3">
        <f t="shared" ref="Y1730:Z1793" si="360">K1730-Q1730</f>
        <v>-1.945910149055313</v>
      </c>
      <c r="Z1730" s="3">
        <f t="shared" si="360"/>
        <v>-0.74030031696296139</v>
      </c>
    </row>
    <row r="1731" spans="1:26" x14ac:dyDescent="0.2">
      <c r="A1731" t="s">
        <v>6</v>
      </c>
      <c r="B1731" s="12">
        <v>1730</v>
      </c>
      <c r="C1731" s="12">
        <v>2293</v>
      </c>
      <c r="D1731" s="12">
        <v>80</v>
      </c>
      <c r="E1731" s="11">
        <v>15477.12</v>
      </c>
      <c r="F1731">
        <v>86140.92</v>
      </c>
      <c r="G1731">
        <v>0</v>
      </c>
      <c r="H1731">
        <v>0</v>
      </c>
      <c r="I1731">
        <v>0</v>
      </c>
      <c r="J1731" s="5">
        <f t="shared" ref="J1731:J1794" si="361">(I1731/E1731)*15000</f>
        <v>0</v>
      </c>
      <c r="K1731">
        <v>0</v>
      </c>
      <c r="L1731">
        <v>0</v>
      </c>
      <c r="M1731">
        <v>7</v>
      </c>
      <c r="N1731">
        <v>7</v>
      </c>
      <c r="O1731">
        <v>7</v>
      </c>
      <c r="P1731" s="5">
        <f t="shared" ref="P1731:P1794" si="362">(O1731/F1731)*25000</f>
        <v>2.0315548057763952</v>
      </c>
      <c r="Q1731">
        <f t="shared" si="355"/>
        <v>1.9459101490553132</v>
      </c>
      <c r="R1731">
        <f t="shared" si="355"/>
        <v>0.70880141406667996</v>
      </c>
      <c r="S1731" s="5">
        <f t="shared" si="357"/>
        <v>7</v>
      </c>
      <c r="T1731" s="3">
        <f t="shared" si="351"/>
        <v>1.9459101490553132</v>
      </c>
      <c r="U1731" s="3">
        <f t="shared" si="358"/>
        <v>0.70880141406667996</v>
      </c>
      <c r="V1731" t="s">
        <v>13</v>
      </c>
      <c r="W1731" t="s">
        <v>14</v>
      </c>
      <c r="X1731">
        <f t="shared" si="359"/>
        <v>451</v>
      </c>
      <c r="Y1731" s="3">
        <f t="shared" si="360"/>
        <v>-1.9459101490553132</v>
      </c>
      <c r="Z1731" s="3">
        <f t="shared" si="360"/>
        <v>-0.70880141406667996</v>
      </c>
    </row>
    <row r="1732" spans="1:26" x14ac:dyDescent="0.2">
      <c r="A1732" t="s">
        <v>6</v>
      </c>
      <c r="B1732" s="12">
        <v>1731</v>
      </c>
      <c r="C1732" s="12">
        <v>2292</v>
      </c>
      <c r="D1732" s="12">
        <v>81</v>
      </c>
      <c r="E1732" s="11">
        <v>15590.06</v>
      </c>
      <c r="F1732">
        <v>86799.31</v>
      </c>
      <c r="G1732">
        <v>0</v>
      </c>
      <c r="H1732">
        <v>0</v>
      </c>
      <c r="I1732">
        <v>0</v>
      </c>
      <c r="J1732" s="5">
        <f t="shared" si="361"/>
        <v>0</v>
      </c>
      <c r="K1732">
        <v>0</v>
      </c>
      <c r="L1732">
        <v>0</v>
      </c>
      <c r="M1732">
        <v>509</v>
      </c>
      <c r="N1732">
        <v>509</v>
      </c>
      <c r="O1732">
        <v>509</v>
      </c>
      <c r="P1732" s="5">
        <f t="shared" si="362"/>
        <v>146.60254787739672</v>
      </c>
      <c r="Q1732">
        <f t="shared" si="355"/>
        <v>6.2324480165505225</v>
      </c>
      <c r="R1732">
        <f t="shared" si="355"/>
        <v>4.9877251690927711</v>
      </c>
      <c r="S1732" s="5">
        <f t="shared" si="357"/>
        <v>509</v>
      </c>
      <c r="T1732" s="3">
        <f t="shared" si="351"/>
        <v>6.2324480165505225</v>
      </c>
      <c r="U1732" s="3">
        <f t="shared" si="358"/>
        <v>4.9877251690927711</v>
      </c>
      <c r="V1732" t="s">
        <v>13</v>
      </c>
      <c r="W1732" t="s">
        <v>14</v>
      </c>
      <c r="X1732">
        <f t="shared" si="359"/>
        <v>452</v>
      </c>
      <c r="Y1732" s="3">
        <f t="shared" si="360"/>
        <v>-6.2324480165505225</v>
      </c>
      <c r="Z1732" s="3">
        <f t="shared" si="360"/>
        <v>-4.9877251690927711</v>
      </c>
    </row>
    <row r="1733" spans="1:26" x14ac:dyDescent="0.2">
      <c r="A1733" t="s">
        <v>6</v>
      </c>
      <c r="B1733" s="12">
        <v>1732</v>
      </c>
      <c r="C1733" s="12">
        <v>2291</v>
      </c>
      <c r="D1733" s="12">
        <v>82</v>
      </c>
      <c r="E1733" s="11">
        <v>15703.15</v>
      </c>
      <c r="F1733">
        <v>87452.6</v>
      </c>
      <c r="G1733">
        <v>0</v>
      </c>
      <c r="H1733">
        <v>0</v>
      </c>
      <c r="I1733">
        <v>0</v>
      </c>
      <c r="J1733" s="5">
        <f t="shared" si="361"/>
        <v>0</v>
      </c>
      <c r="K1733">
        <v>0</v>
      </c>
      <c r="L1733">
        <v>0</v>
      </c>
      <c r="M1733">
        <v>98</v>
      </c>
      <c r="N1733">
        <v>98</v>
      </c>
      <c r="O1733">
        <v>98</v>
      </c>
      <c r="P1733" s="5">
        <f t="shared" si="362"/>
        <v>28.015176221175814</v>
      </c>
      <c r="Q1733">
        <f t="shared" si="355"/>
        <v>4.5849674786705723</v>
      </c>
      <c r="R1733">
        <f t="shared" si="355"/>
        <v>3.3327463712411127</v>
      </c>
      <c r="S1733" s="5">
        <f t="shared" si="357"/>
        <v>98</v>
      </c>
      <c r="T1733" s="3">
        <f t="shared" si="351"/>
        <v>4.5849674786705723</v>
      </c>
      <c r="U1733" s="3">
        <f t="shared" si="358"/>
        <v>3.3327463712411127</v>
      </c>
      <c r="V1733" t="s">
        <v>13</v>
      </c>
      <c r="W1733" t="s">
        <v>14</v>
      </c>
      <c r="X1733">
        <f t="shared" si="359"/>
        <v>453</v>
      </c>
      <c r="Y1733" s="3">
        <f t="shared" si="360"/>
        <v>-4.5849674786705723</v>
      </c>
      <c r="Z1733" s="3">
        <f t="shared" si="360"/>
        <v>-3.3327463712411127</v>
      </c>
    </row>
    <row r="1734" spans="1:26" x14ac:dyDescent="0.2">
      <c r="A1734" t="s">
        <v>6</v>
      </c>
      <c r="B1734" s="12">
        <v>1733</v>
      </c>
      <c r="C1734" s="12">
        <v>2290</v>
      </c>
      <c r="D1734" s="12">
        <v>83</v>
      </c>
      <c r="E1734" s="11">
        <v>15818.91</v>
      </c>
      <c r="F1734">
        <v>88100.78</v>
      </c>
      <c r="G1734">
        <v>1</v>
      </c>
      <c r="H1734">
        <v>1</v>
      </c>
      <c r="I1734">
        <v>1</v>
      </c>
      <c r="J1734" s="5">
        <f t="shared" si="361"/>
        <v>0.94823221068961128</v>
      </c>
      <c r="K1734">
        <f>LN(I1734)</f>
        <v>0</v>
      </c>
      <c r="L1734">
        <f>LN(J1734)</f>
        <v>-5.3155858737152839E-2</v>
      </c>
      <c r="M1734">
        <v>918</v>
      </c>
      <c r="N1734">
        <v>918</v>
      </c>
      <c r="O1734">
        <v>918</v>
      </c>
      <c r="P1734" s="5">
        <f t="shared" si="362"/>
        <v>260.49712613214098</v>
      </c>
      <c r="Q1734">
        <f t="shared" si="355"/>
        <v>6.8221973906204907</v>
      </c>
      <c r="R1734">
        <f t="shared" si="355"/>
        <v>5.5625918290102678</v>
      </c>
      <c r="S1734" s="5">
        <f t="shared" si="357"/>
        <v>919</v>
      </c>
      <c r="T1734" s="3">
        <f t="shared" si="351"/>
        <v>6.8232861223556869</v>
      </c>
      <c r="U1734" s="3">
        <f t="shared" si="358"/>
        <v>5.509435970273115</v>
      </c>
      <c r="V1734" t="s">
        <v>13</v>
      </c>
      <c r="W1734" t="s">
        <v>14</v>
      </c>
      <c r="X1734">
        <f t="shared" si="359"/>
        <v>454</v>
      </c>
      <c r="Y1734" s="3">
        <f t="shared" si="360"/>
        <v>-6.8221973906204907</v>
      </c>
      <c r="Z1734" s="3">
        <f t="shared" si="360"/>
        <v>-5.6157476877474206</v>
      </c>
    </row>
    <row r="1735" spans="1:26" x14ac:dyDescent="0.2">
      <c r="A1735" t="s">
        <v>6</v>
      </c>
      <c r="B1735" s="12">
        <v>1734</v>
      </c>
      <c r="C1735" s="12">
        <v>2289</v>
      </c>
      <c r="D1735" s="12">
        <v>84</v>
      </c>
      <c r="E1735" s="11">
        <v>15928.24</v>
      </c>
      <c r="F1735">
        <v>88746.65</v>
      </c>
      <c r="G1735">
        <v>0</v>
      </c>
      <c r="H1735">
        <v>0</v>
      </c>
      <c r="I1735">
        <v>0</v>
      </c>
      <c r="J1735" s="5">
        <f t="shared" si="361"/>
        <v>0</v>
      </c>
      <c r="K1735">
        <v>0</v>
      </c>
      <c r="L1735">
        <v>0</v>
      </c>
      <c r="M1735">
        <v>193</v>
      </c>
      <c r="N1735">
        <v>193</v>
      </c>
      <c r="O1735">
        <v>193</v>
      </c>
      <c r="P1735" s="5">
        <f t="shared" si="362"/>
        <v>54.368249393075686</v>
      </c>
      <c r="Q1735">
        <f t="shared" si="355"/>
        <v>5.2626901889048856</v>
      </c>
      <c r="R1735">
        <f t="shared" si="355"/>
        <v>3.9957803326088506</v>
      </c>
      <c r="S1735" s="5">
        <f t="shared" si="357"/>
        <v>193</v>
      </c>
      <c r="T1735" s="3">
        <f t="shared" si="351"/>
        <v>5.2626901889048856</v>
      </c>
      <c r="U1735" s="3">
        <f t="shared" si="358"/>
        <v>3.9957803326088506</v>
      </c>
      <c r="V1735" t="s">
        <v>13</v>
      </c>
      <c r="W1735" t="s">
        <v>14</v>
      </c>
      <c r="X1735">
        <f t="shared" si="359"/>
        <v>455</v>
      </c>
      <c r="Y1735" s="3">
        <f t="shared" si="360"/>
        <v>-5.2626901889048856</v>
      </c>
      <c r="Z1735" s="3">
        <f t="shared" si="360"/>
        <v>-3.9957803326088506</v>
      </c>
    </row>
    <row r="1736" spans="1:26" x14ac:dyDescent="0.2">
      <c r="A1736" t="s">
        <v>6</v>
      </c>
      <c r="B1736" s="12">
        <v>1735</v>
      </c>
      <c r="C1736" s="12">
        <v>2288</v>
      </c>
      <c r="D1736" s="12">
        <v>85</v>
      </c>
      <c r="E1736" s="11">
        <v>16039.12</v>
      </c>
      <c r="F1736">
        <v>89390.28</v>
      </c>
      <c r="G1736">
        <v>1</v>
      </c>
      <c r="H1736">
        <v>1</v>
      </c>
      <c r="I1736">
        <v>1</v>
      </c>
      <c r="J1736" s="5">
        <f t="shared" si="361"/>
        <v>0.93521340322910484</v>
      </c>
      <c r="K1736">
        <f>LN(I1736)</f>
        <v>0</v>
      </c>
      <c r="L1736">
        <f>LN(J1736)</f>
        <v>-6.6980536988244785E-2</v>
      </c>
      <c r="M1736">
        <v>5</v>
      </c>
      <c r="N1736">
        <v>5</v>
      </c>
      <c r="O1736">
        <v>5</v>
      </c>
      <c r="P1736" s="5">
        <f t="shared" si="362"/>
        <v>1.3983623275371775</v>
      </c>
      <c r="Q1736">
        <f t="shared" si="355"/>
        <v>1.6094379124341003</v>
      </c>
      <c r="R1736">
        <f t="shared" si="355"/>
        <v>0.3353017858660205</v>
      </c>
      <c r="S1736" s="5">
        <f t="shared" si="357"/>
        <v>6</v>
      </c>
      <c r="T1736" s="3">
        <f t="shared" si="351"/>
        <v>1.791759469228055</v>
      </c>
      <c r="U1736" s="3">
        <f t="shared" si="358"/>
        <v>0.2683212488777757</v>
      </c>
      <c r="V1736" t="s">
        <v>13</v>
      </c>
      <c r="W1736" t="s">
        <v>14</v>
      </c>
      <c r="X1736">
        <f t="shared" si="359"/>
        <v>456</v>
      </c>
      <c r="Y1736" s="3">
        <f t="shared" si="360"/>
        <v>-1.6094379124341003</v>
      </c>
      <c r="Z1736" s="3">
        <f t="shared" si="360"/>
        <v>-0.4022823228542653</v>
      </c>
    </row>
    <row r="1737" spans="1:26" x14ac:dyDescent="0.2">
      <c r="A1737" t="s">
        <v>6</v>
      </c>
      <c r="B1737" s="12">
        <v>1736</v>
      </c>
      <c r="C1737" s="12">
        <v>2287</v>
      </c>
      <c r="D1737" s="12">
        <v>86</v>
      </c>
      <c r="E1737" s="11">
        <v>16149.25</v>
      </c>
      <c r="F1737">
        <v>90022.14</v>
      </c>
      <c r="G1737">
        <v>0</v>
      </c>
      <c r="H1737">
        <v>0</v>
      </c>
      <c r="I1737">
        <v>0</v>
      </c>
      <c r="J1737" s="5">
        <f t="shared" si="361"/>
        <v>0</v>
      </c>
      <c r="K1737">
        <v>0</v>
      </c>
      <c r="L1737">
        <v>0</v>
      </c>
      <c r="M1737">
        <v>8</v>
      </c>
      <c r="N1737">
        <v>8</v>
      </c>
      <c r="O1737">
        <v>8</v>
      </c>
      <c r="P1737" s="5">
        <f t="shared" si="362"/>
        <v>2.2216756900024817</v>
      </c>
      <c r="Q1737">
        <f t="shared" si="355"/>
        <v>2.0794415416798357</v>
      </c>
      <c r="R1737">
        <f t="shared" si="355"/>
        <v>0.79826172647081028</v>
      </c>
      <c r="S1737" s="5">
        <f t="shared" si="357"/>
        <v>8</v>
      </c>
      <c r="T1737" s="3">
        <f t="shared" si="351"/>
        <v>2.0794415416798357</v>
      </c>
      <c r="U1737" s="3">
        <f t="shared" si="358"/>
        <v>0.79826172647081028</v>
      </c>
      <c r="V1737" t="s">
        <v>13</v>
      </c>
      <c r="W1737" t="s">
        <v>14</v>
      </c>
      <c r="X1737">
        <f t="shared" si="359"/>
        <v>457</v>
      </c>
      <c r="Y1737" s="3">
        <f t="shared" si="360"/>
        <v>-2.0794415416798357</v>
      </c>
      <c r="Z1737" s="3">
        <f t="shared" si="360"/>
        <v>-0.79826172647081028</v>
      </c>
    </row>
    <row r="1738" spans="1:26" x14ac:dyDescent="0.2">
      <c r="A1738" t="s">
        <v>6</v>
      </c>
      <c r="B1738" s="12">
        <v>1737</v>
      </c>
      <c r="C1738" s="12">
        <v>2286</v>
      </c>
      <c r="D1738" s="12">
        <v>87</v>
      </c>
      <c r="E1738" s="11">
        <v>16261.99</v>
      </c>
      <c r="F1738">
        <v>90653.13</v>
      </c>
      <c r="G1738">
        <v>1</v>
      </c>
      <c r="H1738">
        <v>1</v>
      </c>
      <c r="I1738">
        <v>1</v>
      </c>
      <c r="J1738" s="5">
        <f t="shared" si="361"/>
        <v>0.9223963364877239</v>
      </c>
      <c r="K1738">
        <f t="shared" ref="K1738:L1740" si="363">LN(I1738)</f>
        <v>0</v>
      </c>
      <c r="L1738">
        <f t="shared" si="363"/>
        <v>-8.0780281752733718E-2</v>
      </c>
      <c r="M1738">
        <v>3</v>
      </c>
      <c r="N1738">
        <v>3</v>
      </c>
      <c r="O1738">
        <v>3</v>
      </c>
      <c r="P1738" s="5">
        <f t="shared" si="362"/>
        <v>0.82732940384959686</v>
      </c>
      <c r="Q1738">
        <f t="shared" si="355"/>
        <v>1.0986122886681098</v>
      </c>
      <c r="R1738">
        <f t="shared" si="355"/>
        <v>-0.18955235147441485</v>
      </c>
      <c r="S1738" s="5">
        <f t="shared" si="357"/>
        <v>4</v>
      </c>
      <c r="T1738" s="3">
        <f t="shared" si="351"/>
        <v>1.3862943611198906</v>
      </c>
      <c r="U1738" s="3">
        <f t="shared" si="358"/>
        <v>-0.27033263322714857</v>
      </c>
      <c r="V1738" t="s">
        <v>13</v>
      </c>
      <c r="W1738" t="s">
        <v>14</v>
      </c>
      <c r="X1738">
        <f t="shared" si="359"/>
        <v>458</v>
      </c>
      <c r="Y1738" s="3">
        <f t="shared" si="360"/>
        <v>-1.0986122886681098</v>
      </c>
      <c r="Z1738" s="3">
        <f t="shared" si="360"/>
        <v>0.10877206972168113</v>
      </c>
    </row>
    <row r="1739" spans="1:26" x14ac:dyDescent="0.2">
      <c r="A1739" t="s">
        <v>6</v>
      </c>
      <c r="B1739" s="12">
        <v>1738</v>
      </c>
      <c r="C1739" s="12">
        <v>2285</v>
      </c>
      <c r="D1739" s="12">
        <v>88</v>
      </c>
      <c r="E1739" s="11">
        <v>16371.75</v>
      </c>
      <c r="F1739">
        <v>91280.4</v>
      </c>
      <c r="G1739">
        <v>4</v>
      </c>
      <c r="H1739">
        <v>4</v>
      </c>
      <c r="I1739">
        <v>4</v>
      </c>
      <c r="J1739" s="5">
        <f t="shared" si="361"/>
        <v>3.6648495121169082</v>
      </c>
      <c r="K1739">
        <f t="shared" si="363"/>
        <v>1.3862943611198906</v>
      </c>
      <c r="L1739">
        <f t="shared" si="363"/>
        <v>1.2987872736816561</v>
      </c>
      <c r="M1739">
        <v>2</v>
      </c>
      <c r="N1739">
        <v>2</v>
      </c>
      <c r="O1739">
        <v>2</v>
      </c>
      <c r="P1739" s="5">
        <f t="shared" si="362"/>
        <v>0.54776271795478548</v>
      </c>
      <c r="Q1739">
        <f t="shared" si="355"/>
        <v>0.69314718055994529</v>
      </c>
      <c r="R1739">
        <f t="shared" si="355"/>
        <v>-0.60191308223701923</v>
      </c>
      <c r="S1739" s="5">
        <f t="shared" si="357"/>
        <v>6</v>
      </c>
      <c r="T1739" s="3">
        <f t="shared" si="351"/>
        <v>1.791759469228055</v>
      </c>
      <c r="U1739" s="3">
        <f t="shared" si="358"/>
        <v>0.69687419144463691</v>
      </c>
      <c r="V1739" t="s">
        <v>13</v>
      </c>
      <c r="W1739" t="s">
        <v>14</v>
      </c>
      <c r="X1739">
        <f t="shared" si="359"/>
        <v>459</v>
      </c>
      <c r="Y1739" s="3">
        <f t="shared" si="360"/>
        <v>0.69314718055994529</v>
      </c>
      <c r="Z1739" s="3">
        <f t="shared" si="360"/>
        <v>1.9007003559186755</v>
      </c>
    </row>
    <row r="1740" spans="1:26" x14ac:dyDescent="0.2">
      <c r="A1740" t="s">
        <v>6</v>
      </c>
      <c r="B1740" s="12">
        <v>1739</v>
      </c>
      <c r="C1740" s="12">
        <v>2284</v>
      </c>
      <c r="D1740" s="12">
        <v>89</v>
      </c>
      <c r="E1740" s="11">
        <v>16481.72</v>
      </c>
      <c r="F1740">
        <v>91903.74</v>
      </c>
      <c r="G1740">
        <v>1</v>
      </c>
      <c r="H1740">
        <v>1</v>
      </c>
      <c r="I1740">
        <v>1</v>
      </c>
      <c r="J1740" s="5">
        <f t="shared" si="361"/>
        <v>0.91009918867690986</v>
      </c>
      <c r="K1740">
        <f t="shared" si="363"/>
        <v>0</v>
      </c>
      <c r="L1740">
        <f t="shared" si="363"/>
        <v>-9.4201686865096432E-2</v>
      </c>
      <c r="M1740">
        <v>308</v>
      </c>
      <c r="N1740">
        <v>308</v>
      </c>
      <c r="O1740">
        <v>308</v>
      </c>
      <c r="P1740" s="5">
        <f t="shared" si="362"/>
        <v>83.783315020694474</v>
      </c>
      <c r="Q1740">
        <f t="shared" si="355"/>
        <v>5.730099782973574</v>
      </c>
      <c r="R1740">
        <f t="shared" si="355"/>
        <v>4.4282338828990699</v>
      </c>
      <c r="S1740" s="5">
        <f t="shared" si="357"/>
        <v>309</v>
      </c>
      <c r="T1740" s="3">
        <f t="shared" si="351"/>
        <v>5.7333412768977459</v>
      </c>
      <c r="U1740" s="3">
        <f t="shared" si="358"/>
        <v>4.3340321960339736</v>
      </c>
      <c r="V1740" t="s">
        <v>13</v>
      </c>
      <c r="W1740" t="s">
        <v>14</v>
      </c>
      <c r="X1740">
        <f t="shared" si="359"/>
        <v>460</v>
      </c>
      <c r="Y1740" s="3">
        <f t="shared" si="360"/>
        <v>-5.730099782973574</v>
      </c>
      <c r="Z1740" s="3">
        <f t="shared" si="360"/>
        <v>-4.5224355697641663</v>
      </c>
    </row>
    <row r="1741" spans="1:26" x14ac:dyDescent="0.2">
      <c r="A1741" t="s">
        <v>6</v>
      </c>
      <c r="B1741" s="12">
        <v>1740</v>
      </c>
      <c r="C1741" s="12">
        <v>2283</v>
      </c>
      <c r="D1741" s="12">
        <v>90</v>
      </c>
      <c r="E1741" s="11">
        <v>16591.52</v>
      </c>
      <c r="F1741">
        <v>92523.73</v>
      </c>
      <c r="G1741">
        <v>0</v>
      </c>
      <c r="H1741">
        <v>0</v>
      </c>
      <c r="I1741">
        <v>0</v>
      </c>
      <c r="J1741" s="5">
        <f t="shared" si="361"/>
        <v>0</v>
      </c>
      <c r="K1741">
        <v>0</v>
      </c>
      <c r="L1741">
        <v>0</v>
      </c>
      <c r="M1741">
        <v>79</v>
      </c>
      <c r="N1741">
        <v>79</v>
      </c>
      <c r="O1741">
        <v>79</v>
      </c>
      <c r="P1741" s="5">
        <f t="shared" si="362"/>
        <v>21.34587526897154</v>
      </c>
      <c r="Q1741">
        <f t="shared" si="355"/>
        <v>4.3694478524670215</v>
      </c>
      <c r="R1741">
        <f t="shared" si="355"/>
        <v>3.0608585251772</v>
      </c>
      <c r="S1741" s="5">
        <f t="shared" si="357"/>
        <v>79</v>
      </c>
      <c r="T1741" s="3">
        <f t="shared" si="351"/>
        <v>4.3694478524670215</v>
      </c>
      <c r="U1741" s="3">
        <f t="shared" si="358"/>
        <v>3.0608585251772</v>
      </c>
      <c r="V1741" t="s">
        <v>13</v>
      </c>
      <c r="W1741" t="s">
        <v>14</v>
      </c>
      <c r="X1741">
        <f t="shared" si="359"/>
        <v>461</v>
      </c>
      <c r="Y1741" s="3">
        <f t="shared" si="360"/>
        <v>-4.3694478524670215</v>
      </c>
      <c r="Z1741" s="3">
        <f t="shared" si="360"/>
        <v>-3.0608585251772</v>
      </c>
    </row>
    <row r="1742" spans="1:26" x14ac:dyDescent="0.2">
      <c r="A1742" t="s">
        <v>6</v>
      </c>
      <c r="B1742" s="12">
        <v>1741</v>
      </c>
      <c r="C1742" s="12">
        <v>2282</v>
      </c>
      <c r="D1742" s="12">
        <v>91</v>
      </c>
      <c r="E1742" s="11">
        <v>16696.650000000001</v>
      </c>
      <c r="F1742">
        <v>93140</v>
      </c>
      <c r="G1742">
        <v>1</v>
      </c>
      <c r="H1742">
        <v>1</v>
      </c>
      <c r="I1742">
        <v>1</v>
      </c>
      <c r="J1742" s="5">
        <f t="shared" si="361"/>
        <v>0.89838380753025304</v>
      </c>
      <c r="K1742">
        <f>LN(I1742)</f>
        <v>0</v>
      </c>
      <c r="L1742">
        <f>LN(J1742)</f>
        <v>-0.10715789939547332</v>
      </c>
      <c r="M1742">
        <v>16</v>
      </c>
      <c r="N1742">
        <v>16</v>
      </c>
      <c r="O1742">
        <v>16</v>
      </c>
      <c r="P1742" s="5">
        <f t="shared" si="362"/>
        <v>4.2946102641185311</v>
      </c>
      <c r="Q1742">
        <f t="shared" si="355"/>
        <v>2.7725887222397811</v>
      </c>
      <c r="R1742">
        <f t="shared" si="355"/>
        <v>1.4573608095537507</v>
      </c>
      <c r="S1742" s="5">
        <f t="shared" si="357"/>
        <v>17</v>
      </c>
      <c r="T1742" s="3">
        <f t="shared" ref="T1742:T1805" si="364">LN(S1742)</f>
        <v>2.8332133440562162</v>
      </c>
      <c r="U1742" s="3">
        <f t="shared" si="358"/>
        <v>1.3502029101582773</v>
      </c>
      <c r="V1742" t="s">
        <v>13</v>
      </c>
      <c r="W1742" t="s">
        <v>14</v>
      </c>
      <c r="X1742">
        <f t="shared" si="359"/>
        <v>462</v>
      </c>
      <c r="Y1742" s="3">
        <f t="shared" si="360"/>
        <v>-2.7725887222397811</v>
      </c>
      <c r="Z1742" s="3">
        <f t="shared" si="360"/>
        <v>-1.5645187089492241</v>
      </c>
    </row>
    <row r="1743" spans="1:26" x14ac:dyDescent="0.2">
      <c r="A1743" t="s">
        <v>6</v>
      </c>
      <c r="B1743" s="12">
        <v>1742</v>
      </c>
      <c r="C1743" s="12">
        <v>2281</v>
      </c>
      <c r="D1743" s="12">
        <v>92</v>
      </c>
      <c r="E1743" s="11">
        <v>16805.009999999998</v>
      </c>
      <c r="F1743">
        <v>93751.61</v>
      </c>
      <c r="G1743">
        <v>0</v>
      </c>
      <c r="H1743">
        <v>0</v>
      </c>
      <c r="I1743">
        <v>0</v>
      </c>
      <c r="J1743" s="5">
        <f t="shared" si="361"/>
        <v>0</v>
      </c>
      <c r="K1743">
        <v>0</v>
      </c>
      <c r="L1743">
        <v>0</v>
      </c>
      <c r="M1743">
        <v>9</v>
      </c>
      <c r="N1743">
        <v>9</v>
      </c>
      <c r="O1743">
        <v>9</v>
      </c>
      <c r="P1743" s="5">
        <f t="shared" si="362"/>
        <v>2.3999587847078039</v>
      </c>
      <c r="Q1743">
        <f t="shared" si="355"/>
        <v>2.1972245773362196</v>
      </c>
      <c r="R1743">
        <f t="shared" si="355"/>
        <v>0.87545156416802661</v>
      </c>
      <c r="S1743" s="5">
        <f t="shared" si="357"/>
        <v>9</v>
      </c>
      <c r="T1743" s="3">
        <f t="shared" si="364"/>
        <v>2.1972245773362196</v>
      </c>
      <c r="U1743" s="3">
        <f t="shared" si="358"/>
        <v>0.87545156416802661</v>
      </c>
      <c r="V1743" t="s">
        <v>13</v>
      </c>
      <c r="W1743" t="s">
        <v>14</v>
      </c>
      <c r="X1743">
        <f t="shared" si="359"/>
        <v>463</v>
      </c>
      <c r="Y1743" s="3">
        <f t="shared" si="360"/>
        <v>-2.1972245773362196</v>
      </c>
      <c r="Z1743" s="3">
        <f t="shared" si="360"/>
        <v>-0.87545156416802661</v>
      </c>
    </row>
    <row r="1744" spans="1:26" x14ac:dyDescent="0.2">
      <c r="A1744" t="s">
        <v>6</v>
      </c>
      <c r="B1744" s="12">
        <v>1743</v>
      </c>
      <c r="C1744" s="12">
        <v>2280</v>
      </c>
      <c r="D1744" s="12">
        <v>93</v>
      </c>
      <c r="E1744" s="11">
        <v>16911.29</v>
      </c>
      <c r="F1744">
        <v>94355.7</v>
      </c>
      <c r="G1744">
        <v>0</v>
      </c>
      <c r="H1744">
        <v>0</v>
      </c>
      <c r="I1744">
        <v>0</v>
      </c>
      <c r="J1744" s="5">
        <f t="shared" si="361"/>
        <v>0</v>
      </c>
      <c r="K1744">
        <v>0</v>
      </c>
      <c r="L1744">
        <v>0</v>
      </c>
      <c r="M1744">
        <v>9</v>
      </c>
      <c r="N1744">
        <v>9</v>
      </c>
      <c r="O1744">
        <v>9</v>
      </c>
      <c r="P1744" s="5">
        <f t="shared" si="362"/>
        <v>2.3845936175556965</v>
      </c>
      <c r="Q1744">
        <f t="shared" si="355"/>
        <v>2.1972245773362196</v>
      </c>
      <c r="R1744">
        <f t="shared" si="355"/>
        <v>0.86902871886014332</v>
      </c>
      <c r="S1744" s="5">
        <f t="shared" si="357"/>
        <v>9</v>
      </c>
      <c r="T1744" s="3">
        <f t="shared" si="364"/>
        <v>2.1972245773362196</v>
      </c>
      <c r="U1744" s="3">
        <f t="shared" si="358"/>
        <v>0.86902871886014332</v>
      </c>
      <c r="V1744" t="s">
        <v>13</v>
      </c>
      <c r="W1744" t="s">
        <v>14</v>
      </c>
      <c r="X1744">
        <f t="shared" si="359"/>
        <v>464</v>
      </c>
      <c r="Y1744" s="3">
        <f t="shared" si="360"/>
        <v>-2.1972245773362196</v>
      </c>
      <c r="Z1744" s="3">
        <f t="shared" si="360"/>
        <v>-0.86902871886014332</v>
      </c>
    </row>
    <row r="1745" spans="1:26" x14ac:dyDescent="0.2">
      <c r="A1745" t="s">
        <v>6</v>
      </c>
      <c r="B1745" s="12">
        <v>1744</v>
      </c>
      <c r="C1745" s="12">
        <v>2279</v>
      </c>
      <c r="D1745" s="12">
        <v>94</v>
      </c>
      <c r="E1745" s="11">
        <v>17017.759999999998</v>
      </c>
      <c r="F1745">
        <v>94953.44</v>
      </c>
      <c r="G1745">
        <v>0</v>
      </c>
      <c r="H1745">
        <v>0</v>
      </c>
      <c r="I1745">
        <v>0</v>
      </c>
      <c r="J1745" s="5">
        <f t="shared" si="361"/>
        <v>0</v>
      </c>
      <c r="K1745">
        <v>0</v>
      </c>
      <c r="L1745">
        <v>0</v>
      </c>
      <c r="M1745">
        <v>563</v>
      </c>
      <c r="N1745">
        <v>563</v>
      </c>
      <c r="O1745">
        <v>563</v>
      </c>
      <c r="P1745" s="5">
        <f t="shared" si="362"/>
        <v>148.23054330627727</v>
      </c>
      <c r="Q1745">
        <f t="shared" si="355"/>
        <v>6.3332796281396906</v>
      </c>
      <c r="R1745">
        <f t="shared" si="355"/>
        <v>4.9987687868113486</v>
      </c>
      <c r="S1745" s="5">
        <f t="shared" si="357"/>
        <v>563</v>
      </c>
      <c r="T1745" s="3">
        <f t="shared" si="364"/>
        <v>6.3332796281396906</v>
      </c>
      <c r="U1745" s="3">
        <f t="shared" si="358"/>
        <v>4.9987687868113486</v>
      </c>
      <c r="V1745" t="s">
        <v>13</v>
      </c>
      <c r="W1745" t="s">
        <v>14</v>
      </c>
      <c r="X1745">
        <f t="shared" si="359"/>
        <v>465</v>
      </c>
      <c r="Y1745" s="3">
        <f t="shared" si="360"/>
        <v>-6.3332796281396906</v>
      </c>
      <c r="Z1745" s="3">
        <f t="shared" si="360"/>
        <v>-4.9987687868113486</v>
      </c>
    </row>
    <row r="1746" spans="1:26" x14ac:dyDescent="0.2">
      <c r="A1746" t="s">
        <v>6</v>
      </c>
      <c r="B1746" s="12">
        <v>1745</v>
      </c>
      <c r="C1746" s="12">
        <v>2278</v>
      </c>
      <c r="D1746" s="12">
        <v>95</v>
      </c>
      <c r="E1746" s="11">
        <v>17123.240000000002</v>
      </c>
      <c r="F1746">
        <v>95543.25</v>
      </c>
      <c r="G1746">
        <v>0</v>
      </c>
      <c r="H1746">
        <v>0</v>
      </c>
      <c r="I1746">
        <v>0</v>
      </c>
      <c r="J1746" s="5">
        <f t="shared" si="361"/>
        <v>0</v>
      </c>
      <c r="K1746">
        <v>0</v>
      </c>
      <c r="L1746">
        <v>0</v>
      </c>
      <c r="M1746">
        <v>94</v>
      </c>
      <c r="N1746">
        <v>94</v>
      </c>
      <c r="O1746">
        <v>94</v>
      </c>
      <c r="P1746" s="5">
        <f t="shared" si="362"/>
        <v>24.596190730376033</v>
      </c>
      <c r="Q1746">
        <f t="shared" si="355"/>
        <v>4.5432947822700038</v>
      </c>
      <c r="R1746">
        <f t="shared" si="355"/>
        <v>3.2025915825893745</v>
      </c>
      <c r="S1746" s="5">
        <f t="shared" si="357"/>
        <v>94</v>
      </c>
      <c r="T1746" s="3">
        <f t="shared" si="364"/>
        <v>4.5432947822700038</v>
      </c>
      <c r="U1746" s="3">
        <f t="shared" si="358"/>
        <v>3.2025915825893745</v>
      </c>
      <c r="V1746" t="s">
        <v>13</v>
      </c>
      <c r="W1746" t="s">
        <v>14</v>
      </c>
      <c r="X1746">
        <f t="shared" si="359"/>
        <v>466</v>
      </c>
      <c r="Y1746" s="3">
        <f t="shared" si="360"/>
        <v>-4.5432947822700038</v>
      </c>
      <c r="Z1746" s="3">
        <f t="shared" si="360"/>
        <v>-3.2025915825893745</v>
      </c>
    </row>
    <row r="1747" spans="1:26" x14ac:dyDescent="0.2">
      <c r="A1747" t="s">
        <v>6</v>
      </c>
      <c r="B1747" s="12">
        <v>1746</v>
      </c>
      <c r="C1747" s="12">
        <v>2277</v>
      </c>
      <c r="D1747" s="12">
        <v>96</v>
      </c>
      <c r="E1747" s="11">
        <v>17228.16</v>
      </c>
      <c r="F1747">
        <v>96128.37</v>
      </c>
      <c r="G1747">
        <v>0</v>
      </c>
      <c r="H1747">
        <v>0</v>
      </c>
      <c r="I1747">
        <v>0</v>
      </c>
      <c r="J1747" s="5">
        <f t="shared" si="361"/>
        <v>0</v>
      </c>
      <c r="K1747">
        <v>0</v>
      </c>
      <c r="L1747">
        <v>0</v>
      </c>
      <c r="M1747">
        <v>207</v>
      </c>
      <c r="N1747">
        <v>207</v>
      </c>
      <c r="O1747">
        <v>207</v>
      </c>
      <c r="P1747" s="5">
        <f t="shared" si="362"/>
        <v>53.834263495781734</v>
      </c>
      <c r="Q1747">
        <f t="shared" si="355"/>
        <v>5.3327187932653688</v>
      </c>
      <c r="R1747">
        <f t="shared" si="355"/>
        <v>3.9859101324047419</v>
      </c>
      <c r="S1747" s="5">
        <f t="shared" si="357"/>
        <v>207</v>
      </c>
      <c r="T1747" s="3">
        <f t="shared" si="364"/>
        <v>5.3327187932653688</v>
      </c>
      <c r="U1747" s="3">
        <f t="shared" si="358"/>
        <v>3.9859101324047419</v>
      </c>
      <c r="V1747" t="s">
        <v>13</v>
      </c>
      <c r="W1747" t="s">
        <v>14</v>
      </c>
      <c r="X1747">
        <f t="shared" si="359"/>
        <v>467</v>
      </c>
      <c r="Y1747" s="3">
        <f t="shared" si="360"/>
        <v>-5.3327187932653688</v>
      </c>
      <c r="Z1747" s="3">
        <f t="shared" si="360"/>
        <v>-3.9859101324047419</v>
      </c>
    </row>
    <row r="1748" spans="1:26" x14ac:dyDescent="0.2">
      <c r="A1748" t="s">
        <v>6</v>
      </c>
      <c r="B1748" s="12">
        <v>1747</v>
      </c>
      <c r="C1748" s="12">
        <v>2276</v>
      </c>
      <c r="D1748" s="12">
        <v>97</v>
      </c>
      <c r="E1748" s="11">
        <v>17330.3</v>
      </c>
      <c r="F1748">
        <v>96710.78</v>
      </c>
      <c r="G1748">
        <v>1</v>
      </c>
      <c r="H1748">
        <v>1</v>
      </c>
      <c r="I1748">
        <v>1</v>
      </c>
      <c r="J1748" s="5">
        <f t="shared" si="361"/>
        <v>0.86553608419935035</v>
      </c>
      <c r="K1748">
        <f t="shared" ref="K1748:L1750" si="365">LN(I1748)</f>
        <v>0</v>
      </c>
      <c r="L1748">
        <f t="shared" si="365"/>
        <v>-0.14440621349682081</v>
      </c>
      <c r="M1748">
        <v>73</v>
      </c>
      <c r="N1748">
        <v>73</v>
      </c>
      <c r="O1748">
        <v>73</v>
      </c>
      <c r="P1748" s="5">
        <f t="shared" si="362"/>
        <v>18.870698799037708</v>
      </c>
      <c r="Q1748">
        <f t="shared" ref="Q1748:R1760" si="366">LN(O1748)</f>
        <v>4.290459441148391</v>
      </c>
      <c r="R1748">
        <f t="shared" si="366"/>
        <v>2.9376103909702294</v>
      </c>
      <c r="S1748" s="5">
        <f t="shared" si="357"/>
        <v>74</v>
      </c>
      <c r="T1748" s="3">
        <f t="shared" si="364"/>
        <v>4.3040650932041702</v>
      </c>
      <c r="U1748" s="3">
        <f t="shared" si="358"/>
        <v>2.7932041774734087</v>
      </c>
      <c r="V1748" t="s">
        <v>13</v>
      </c>
      <c r="W1748" t="s">
        <v>14</v>
      </c>
      <c r="X1748">
        <f t="shared" si="359"/>
        <v>468</v>
      </c>
      <c r="Y1748" s="3">
        <f t="shared" si="360"/>
        <v>-4.290459441148391</v>
      </c>
      <c r="Z1748" s="3">
        <f t="shared" si="360"/>
        <v>-3.0820166044670501</v>
      </c>
    </row>
    <row r="1749" spans="1:26" x14ac:dyDescent="0.2">
      <c r="A1749" t="s">
        <v>6</v>
      </c>
      <c r="B1749" s="12">
        <v>1748</v>
      </c>
      <c r="C1749" s="12">
        <v>2275</v>
      </c>
      <c r="D1749" s="12">
        <v>98</v>
      </c>
      <c r="E1749" s="11">
        <v>17436.240000000002</v>
      </c>
      <c r="F1749">
        <v>97289.93</v>
      </c>
      <c r="G1749">
        <v>1</v>
      </c>
      <c r="H1749">
        <v>1</v>
      </c>
      <c r="I1749">
        <v>1</v>
      </c>
      <c r="J1749" s="5">
        <f t="shared" si="361"/>
        <v>0.86027721572999671</v>
      </c>
      <c r="K1749">
        <f t="shared" si="365"/>
        <v>0</v>
      </c>
      <c r="L1749">
        <f t="shared" si="365"/>
        <v>-0.15050059780411862</v>
      </c>
      <c r="M1749">
        <v>13</v>
      </c>
      <c r="N1749">
        <v>13</v>
      </c>
      <c r="O1749">
        <v>13</v>
      </c>
      <c r="P1749" s="5">
        <f t="shared" si="362"/>
        <v>3.3405307209081148</v>
      </c>
      <c r="Q1749">
        <f t="shared" si="366"/>
        <v>2.5649493574615367</v>
      </c>
      <c r="R1749">
        <f t="shared" si="366"/>
        <v>1.206129692841067</v>
      </c>
      <c r="S1749" s="5">
        <f t="shared" si="357"/>
        <v>14</v>
      </c>
      <c r="T1749" s="3">
        <f t="shared" si="364"/>
        <v>2.6390573296152584</v>
      </c>
      <c r="U1749" s="3">
        <f t="shared" si="358"/>
        <v>1.0556290950369482</v>
      </c>
      <c r="V1749" t="s">
        <v>13</v>
      </c>
      <c r="W1749" t="s">
        <v>14</v>
      </c>
      <c r="X1749">
        <f t="shared" si="359"/>
        <v>469</v>
      </c>
      <c r="Y1749" s="3">
        <f t="shared" si="360"/>
        <v>-2.5649493574615367</v>
      </c>
      <c r="Z1749" s="3">
        <f t="shared" si="360"/>
        <v>-1.3566302906451857</v>
      </c>
    </row>
    <row r="1750" spans="1:26" x14ac:dyDescent="0.2">
      <c r="A1750" t="s">
        <v>6</v>
      </c>
      <c r="B1750" s="12">
        <v>1749</v>
      </c>
      <c r="C1750" s="12">
        <v>2274</v>
      </c>
      <c r="D1750" s="12">
        <v>99</v>
      </c>
      <c r="E1750" s="11">
        <v>17538.650000000001</v>
      </c>
      <c r="F1750">
        <v>97864.47</v>
      </c>
      <c r="G1750">
        <v>10</v>
      </c>
      <c r="H1750">
        <v>10</v>
      </c>
      <c r="I1750">
        <v>10</v>
      </c>
      <c r="J1750" s="5">
        <f t="shared" si="361"/>
        <v>8.5525396766569823</v>
      </c>
      <c r="K1750">
        <f t="shared" si="365"/>
        <v>2.3025850929940459</v>
      </c>
      <c r="L1750">
        <f t="shared" si="365"/>
        <v>2.14622827704705</v>
      </c>
      <c r="M1750">
        <v>23</v>
      </c>
      <c r="N1750">
        <v>23</v>
      </c>
      <c r="O1750">
        <v>23</v>
      </c>
      <c r="P1750" s="5">
        <f t="shared" si="362"/>
        <v>5.8754724773965465</v>
      </c>
      <c r="Q1750">
        <f t="shared" si="366"/>
        <v>3.1354942159291497</v>
      </c>
      <c r="R1750">
        <f t="shared" si="366"/>
        <v>1.7707864784810909</v>
      </c>
      <c r="S1750" s="5">
        <f t="shared" si="357"/>
        <v>33</v>
      </c>
      <c r="T1750" s="3">
        <f t="shared" si="364"/>
        <v>3.4965075614664802</v>
      </c>
      <c r="U1750" s="3">
        <f t="shared" si="358"/>
        <v>3.9170147555281409</v>
      </c>
      <c r="V1750" t="s">
        <v>13</v>
      </c>
      <c r="W1750" t="s">
        <v>14</v>
      </c>
      <c r="X1750">
        <f t="shared" si="359"/>
        <v>470</v>
      </c>
      <c r="Y1750" s="3">
        <f t="shared" si="360"/>
        <v>-0.83290912293510377</v>
      </c>
      <c r="Z1750" s="3">
        <f t="shared" si="360"/>
        <v>0.37544179856595905</v>
      </c>
    </row>
    <row r="1751" spans="1:26" x14ac:dyDescent="0.2">
      <c r="A1751" t="s">
        <v>6</v>
      </c>
      <c r="B1751" s="12">
        <v>1750</v>
      </c>
      <c r="C1751" s="12">
        <v>2273</v>
      </c>
      <c r="D1751" s="12">
        <v>100</v>
      </c>
      <c r="E1751" s="11">
        <v>17644.18</v>
      </c>
      <c r="F1751">
        <v>98427.27</v>
      </c>
      <c r="G1751">
        <v>0</v>
      </c>
      <c r="H1751">
        <v>0</v>
      </c>
      <c r="I1751">
        <v>0</v>
      </c>
      <c r="J1751" s="5">
        <f t="shared" si="361"/>
        <v>0</v>
      </c>
      <c r="K1751">
        <v>0</v>
      </c>
      <c r="L1751">
        <v>0</v>
      </c>
      <c r="M1751">
        <v>525</v>
      </c>
      <c r="N1751">
        <v>525</v>
      </c>
      <c r="O1751">
        <v>525</v>
      </c>
      <c r="P1751" s="5">
        <f t="shared" si="362"/>
        <v>133.34719128144062</v>
      </c>
      <c r="Q1751">
        <f t="shared" si="366"/>
        <v>6.2633982625916236</v>
      </c>
      <c r="R1751">
        <f t="shared" si="366"/>
        <v>4.8929561876498493</v>
      </c>
      <c r="S1751" s="5">
        <f t="shared" si="357"/>
        <v>525</v>
      </c>
      <c r="T1751" s="3">
        <f t="shared" si="364"/>
        <v>6.2633982625916236</v>
      </c>
      <c r="U1751" s="3">
        <f t="shared" si="358"/>
        <v>4.8929561876498493</v>
      </c>
      <c r="V1751" t="s">
        <v>13</v>
      </c>
      <c r="W1751" t="s">
        <v>14</v>
      </c>
      <c r="X1751">
        <f t="shared" si="359"/>
        <v>471</v>
      </c>
      <c r="Y1751" s="3">
        <f t="shared" si="360"/>
        <v>-6.2633982625916236</v>
      </c>
      <c r="Z1751" s="3">
        <f t="shared" si="360"/>
        <v>-4.8929561876498493</v>
      </c>
    </row>
    <row r="1752" spans="1:26" x14ac:dyDescent="0.2">
      <c r="A1752" t="s">
        <v>6</v>
      </c>
      <c r="B1752" s="12">
        <v>1751</v>
      </c>
      <c r="C1752" s="12">
        <v>2272</v>
      </c>
      <c r="D1752" s="12">
        <v>101</v>
      </c>
      <c r="E1752" s="11">
        <v>17750.21</v>
      </c>
      <c r="F1752">
        <v>98985.2</v>
      </c>
      <c r="G1752">
        <v>1</v>
      </c>
      <c r="H1752">
        <v>1</v>
      </c>
      <c r="I1752">
        <v>1</v>
      </c>
      <c r="J1752" s="5">
        <f t="shared" si="361"/>
        <v>0.84506042463722963</v>
      </c>
      <c r="K1752">
        <f t="shared" ref="K1752:L1755" si="367">LN(I1752)</f>
        <v>0</v>
      </c>
      <c r="L1752">
        <f t="shared" si="367"/>
        <v>-0.16834714573514467</v>
      </c>
      <c r="M1752">
        <v>148</v>
      </c>
      <c r="N1752">
        <v>148</v>
      </c>
      <c r="O1752">
        <v>148</v>
      </c>
      <c r="P1752" s="5">
        <f t="shared" si="362"/>
        <v>37.379325394099318</v>
      </c>
      <c r="Q1752">
        <f t="shared" si="366"/>
        <v>4.9972122737641147</v>
      </c>
      <c r="R1752">
        <f t="shared" si="366"/>
        <v>3.6211177546227047</v>
      </c>
      <c r="S1752" s="5">
        <f t="shared" si="357"/>
        <v>149</v>
      </c>
      <c r="T1752" s="3">
        <f t="shared" si="364"/>
        <v>5.0039463059454592</v>
      </c>
      <c r="U1752" s="3">
        <f t="shared" si="358"/>
        <v>3.45277060888756</v>
      </c>
      <c r="V1752" t="s">
        <v>13</v>
      </c>
      <c r="W1752" t="s">
        <v>14</v>
      </c>
      <c r="X1752">
        <f t="shared" si="359"/>
        <v>472</v>
      </c>
      <c r="Y1752" s="3">
        <f t="shared" si="360"/>
        <v>-4.9972122737641147</v>
      </c>
      <c r="Z1752" s="3">
        <f t="shared" si="360"/>
        <v>-3.7894649003578493</v>
      </c>
    </row>
    <row r="1753" spans="1:26" x14ac:dyDescent="0.2">
      <c r="A1753" t="s">
        <v>6</v>
      </c>
      <c r="B1753" s="12">
        <v>1752</v>
      </c>
      <c r="C1753" s="12">
        <v>2271</v>
      </c>
      <c r="D1753" s="12">
        <v>102</v>
      </c>
      <c r="E1753" s="11">
        <v>17854.05</v>
      </c>
      <c r="F1753">
        <v>99533.23</v>
      </c>
      <c r="G1753">
        <v>437</v>
      </c>
      <c r="H1753">
        <v>437</v>
      </c>
      <c r="I1753">
        <v>437</v>
      </c>
      <c r="J1753" s="5">
        <f t="shared" si="361"/>
        <v>367.1435892696615</v>
      </c>
      <c r="K1753">
        <f t="shared" si="367"/>
        <v>6.0799331950955899</v>
      </c>
      <c r="L1753">
        <f t="shared" si="367"/>
        <v>5.9057530229516644</v>
      </c>
      <c r="M1753">
        <v>406</v>
      </c>
      <c r="N1753">
        <v>406</v>
      </c>
      <c r="O1753">
        <v>406</v>
      </c>
      <c r="P1753" s="5">
        <f t="shared" si="362"/>
        <v>101.97599334413241</v>
      </c>
      <c r="Q1753">
        <f t="shared" si="366"/>
        <v>6.0063531596017325</v>
      </c>
      <c r="R1753">
        <f t="shared" si="366"/>
        <v>4.6247374262116567</v>
      </c>
      <c r="S1753" s="5">
        <f t="shared" si="357"/>
        <v>843</v>
      </c>
      <c r="T1753" s="3">
        <f t="shared" si="364"/>
        <v>6.7369669580018554</v>
      </c>
      <c r="U1753" s="3">
        <f t="shared" si="358"/>
        <v>10.53049044916332</v>
      </c>
      <c r="V1753" t="s">
        <v>13</v>
      </c>
      <c r="W1753" t="s">
        <v>14</v>
      </c>
      <c r="X1753">
        <f t="shared" si="359"/>
        <v>473</v>
      </c>
      <c r="Y1753" s="3">
        <f t="shared" si="360"/>
        <v>7.3580035493857388E-2</v>
      </c>
      <c r="Z1753" s="3">
        <f t="shared" si="360"/>
        <v>1.2810155967400076</v>
      </c>
    </row>
    <row r="1754" spans="1:26" x14ac:dyDescent="0.2">
      <c r="A1754" t="s">
        <v>6</v>
      </c>
      <c r="B1754" s="12">
        <v>1753</v>
      </c>
      <c r="C1754" s="12">
        <v>2270</v>
      </c>
      <c r="D1754" s="12">
        <v>103</v>
      </c>
      <c r="E1754" s="11">
        <v>17958.8</v>
      </c>
      <c r="F1754">
        <v>100075.6</v>
      </c>
      <c r="G1754">
        <v>16</v>
      </c>
      <c r="H1754">
        <v>16</v>
      </c>
      <c r="I1754">
        <v>16</v>
      </c>
      <c r="J1754" s="5">
        <f t="shared" si="361"/>
        <v>13.363921865603492</v>
      </c>
      <c r="K1754">
        <f t="shared" si="367"/>
        <v>2.7725887222397811</v>
      </c>
      <c r="L1754">
        <f t="shared" si="367"/>
        <v>2.5925586778449352</v>
      </c>
      <c r="M1754">
        <v>1409</v>
      </c>
      <c r="N1754">
        <v>1409</v>
      </c>
      <c r="O1754">
        <v>1409</v>
      </c>
      <c r="P1754" s="5">
        <f t="shared" si="362"/>
        <v>351.98390017147034</v>
      </c>
      <c r="Q1754">
        <f t="shared" si="366"/>
        <v>7.2506355118986798</v>
      </c>
      <c r="R1754">
        <f t="shared" si="366"/>
        <v>5.8635854364028441</v>
      </c>
      <c r="S1754" s="5">
        <f t="shared" si="357"/>
        <v>1425</v>
      </c>
      <c r="T1754" s="3">
        <f t="shared" si="364"/>
        <v>7.2619270927027513</v>
      </c>
      <c r="U1754" s="3">
        <f t="shared" si="358"/>
        <v>8.4561441142477793</v>
      </c>
      <c r="V1754" t="s">
        <v>13</v>
      </c>
      <c r="W1754" t="s">
        <v>14</v>
      </c>
      <c r="X1754">
        <f t="shared" si="359"/>
        <v>474</v>
      </c>
      <c r="Y1754" s="3">
        <f t="shared" si="360"/>
        <v>-4.4780467896588991</v>
      </c>
      <c r="Z1754" s="3">
        <f t="shared" si="360"/>
        <v>-3.2710267585579089</v>
      </c>
    </row>
    <row r="1755" spans="1:26" x14ac:dyDescent="0.2">
      <c r="A1755" t="s">
        <v>6</v>
      </c>
      <c r="B1755" s="12">
        <v>1754</v>
      </c>
      <c r="C1755" s="12">
        <v>2269</v>
      </c>
      <c r="D1755" s="12">
        <v>104</v>
      </c>
      <c r="E1755" s="11">
        <v>18062.259999999998</v>
      </c>
      <c r="F1755">
        <v>100626.8</v>
      </c>
      <c r="G1755">
        <v>7</v>
      </c>
      <c r="H1755">
        <v>7</v>
      </c>
      <c r="I1755">
        <v>7</v>
      </c>
      <c r="J1755" s="5">
        <f t="shared" si="361"/>
        <v>5.8132260304081562</v>
      </c>
      <c r="K1755">
        <f t="shared" si="367"/>
        <v>1.9459101490553132</v>
      </c>
      <c r="L1755">
        <f t="shared" si="367"/>
        <v>1.7601356715703802</v>
      </c>
      <c r="M1755">
        <v>379</v>
      </c>
      <c r="N1755">
        <v>379</v>
      </c>
      <c r="O1755">
        <v>379</v>
      </c>
      <c r="P1755" s="5">
        <f t="shared" si="362"/>
        <v>94.159806333899112</v>
      </c>
      <c r="Q1755">
        <f t="shared" si="366"/>
        <v>5.9375362050824263</v>
      </c>
      <c r="R1755">
        <f t="shared" si="366"/>
        <v>4.5449934061731341</v>
      </c>
      <c r="S1755" s="5">
        <f t="shared" si="357"/>
        <v>386</v>
      </c>
      <c r="T1755" s="3">
        <f t="shared" si="364"/>
        <v>5.955837369464831</v>
      </c>
      <c r="U1755" s="3">
        <f t="shared" si="358"/>
        <v>6.3051290777435138</v>
      </c>
      <c r="V1755" t="s">
        <v>13</v>
      </c>
      <c r="W1755" t="s">
        <v>14</v>
      </c>
      <c r="X1755">
        <f t="shared" si="359"/>
        <v>475</v>
      </c>
      <c r="Y1755" s="3">
        <f t="shared" si="360"/>
        <v>-3.9916260560271128</v>
      </c>
      <c r="Z1755" s="3">
        <f t="shared" si="360"/>
        <v>-2.7848577346027539</v>
      </c>
    </row>
    <row r="1756" spans="1:26" x14ac:dyDescent="0.2">
      <c r="A1756" t="s">
        <v>6</v>
      </c>
      <c r="B1756" s="12">
        <v>1755</v>
      </c>
      <c r="C1756" s="12">
        <v>2268</v>
      </c>
      <c r="D1756" s="12">
        <v>105</v>
      </c>
      <c r="E1756" s="11">
        <v>18164.599999999999</v>
      </c>
      <c r="F1756">
        <v>101173.1</v>
      </c>
      <c r="G1756">
        <v>0</v>
      </c>
      <c r="H1756">
        <v>0</v>
      </c>
      <c r="I1756">
        <v>0</v>
      </c>
      <c r="J1756" s="5">
        <f t="shared" si="361"/>
        <v>0</v>
      </c>
      <c r="K1756">
        <v>0</v>
      </c>
      <c r="L1756">
        <v>0</v>
      </c>
      <c r="M1756">
        <v>2</v>
      </c>
      <c r="N1756">
        <v>2</v>
      </c>
      <c r="O1756">
        <v>2</v>
      </c>
      <c r="P1756" s="5">
        <f t="shared" si="362"/>
        <v>0.49420251035107154</v>
      </c>
      <c r="Q1756">
        <f t="shared" si="366"/>
        <v>0.69314718055994529</v>
      </c>
      <c r="R1756">
        <f t="shared" si="366"/>
        <v>-0.70480990581472625</v>
      </c>
      <c r="S1756" s="5">
        <f t="shared" si="357"/>
        <v>2</v>
      </c>
      <c r="T1756" s="3">
        <f t="shared" si="364"/>
        <v>0.69314718055994529</v>
      </c>
      <c r="U1756" s="3">
        <f t="shared" si="358"/>
        <v>-0.70480990581472625</v>
      </c>
      <c r="V1756" t="s">
        <v>13</v>
      </c>
      <c r="W1756" t="s">
        <v>14</v>
      </c>
      <c r="X1756">
        <f t="shared" si="359"/>
        <v>476</v>
      </c>
      <c r="Y1756" s="3">
        <f t="shared" si="360"/>
        <v>-0.69314718055994529</v>
      </c>
      <c r="Z1756" s="3">
        <f t="shared" si="360"/>
        <v>0.70480990581472625</v>
      </c>
    </row>
    <row r="1757" spans="1:26" x14ac:dyDescent="0.2">
      <c r="A1757" t="s">
        <v>6</v>
      </c>
      <c r="B1757" s="12">
        <v>1756</v>
      </c>
      <c r="C1757" s="12">
        <v>2267</v>
      </c>
      <c r="D1757" s="12">
        <v>106</v>
      </c>
      <c r="E1757" s="11">
        <v>18266.57</v>
      </c>
      <c r="F1757">
        <v>101716.4</v>
      </c>
      <c r="G1757">
        <v>7</v>
      </c>
      <c r="H1757">
        <v>7</v>
      </c>
      <c r="I1757">
        <v>7</v>
      </c>
      <c r="J1757" s="5">
        <f t="shared" si="361"/>
        <v>5.7482056018179657</v>
      </c>
      <c r="K1757">
        <f t="shared" ref="K1757:L1759" si="368">LN(I1757)</f>
        <v>1.9459101490553132</v>
      </c>
      <c r="L1757">
        <f t="shared" si="368"/>
        <v>1.7488877368564686</v>
      </c>
      <c r="M1757">
        <v>44</v>
      </c>
      <c r="N1757">
        <v>44</v>
      </c>
      <c r="O1757">
        <v>44</v>
      </c>
      <c r="P1757" s="5">
        <f t="shared" si="362"/>
        <v>10.814381948240403</v>
      </c>
      <c r="Q1757">
        <f t="shared" si="366"/>
        <v>3.784189633918261</v>
      </c>
      <c r="R1757">
        <f t="shared" si="366"/>
        <v>2.3808769101289822</v>
      </c>
      <c r="S1757" s="5">
        <f t="shared" si="357"/>
        <v>51</v>
      </c>
      <c r="T1757" s="3">
        <f t="shared" si="364"/>
        <v>3.9318256327243257</v>
      </c>
      <c r="U1757" s="3">
        <f t="shared" si="358"/>
        <v>4.1297646469854508</v>
      </c>
      <c r="V1757" t="s">
        <v>13</v>
      </c>
      <c r="W1757" t="s">
        <v>14</v>
      </c>
      <c r="X1757">
        <f t="shared" si="359"/>
        <v>477</v>
      </c>
      <c r="Y1757" s="3">
        <f t="shared" si="360"/>
        <v>-1.8382794848629478</v>
      </c>
      <c r="Z1757" s="3">
        <f t="shared" si="360"/>
        <v>-0.63198917327251358</v>
      </c>
    </row>
    <row r="1758" spans="1:26" x14ac:dyDescent="0.2">
      <c r="A1758" t="s">
        <v>6</v>
      </c>
      <c r="B1758" s="12">
        <v>1757</v>
      </c>
      <c r="C1758" s="12">
        <v>2266</v>
      </c>
      <c r="D1758" s="12">
        <v>107</v>
      </c>
      <c r="E1758" s="11">
        <v>18370.77</v>
      </c>
      <c r="F1758">
        <v>102245.6</v>
      </c>
      <c r="G1758">
        <v>6</v>
      </c>
      <c r="H1758">
        <v>6</v>
      </c>
      <c r="I1758">
        <v>6</v>
      </c>
      <c r="J1758" s="5">
        <f t="shared" si="361"/>
        <v>4.8990869734910403</v>
      </c>
      <c r="K1758">
        <f t="shared" si="368"/>
        <v>1.791759469228055</v>
      </c>
      <c r="L1758">
        <f t="shared" si="368"/>
        <v>1.5890488558140241</v>
      </c>
      <c r="M1758">
        <v>35</v>
      </c>
      <c r="N1758">
        <v>35</v>
      </c>
      <c r="O1758">
        <v>35</v>
      </c>
      <c r="P1758" s="5">
        <f t="shared" si="362"/>
        <v>8.5578254712183206</v>
      </c>
      <c r="Q1758">
        <f t="shared" si="366"/>
        <v>3.5553480614894135</v>
      </c>
      <c r="R1758">
        <f t="shared" si="366"/>
        <v>2.146846124145438</v>
      </c>
      <c r="S1758" s="5">
        <f t="shared" si="357"/>
        <v>41</v>
      </c>
      <c r="T1758" s="3">
        <f t="shared" si="364"/>
        <v>3.713572066704308</v>
      </c>
      <c r="U1758" s="3">
        <f t="shared" si="358"/>
        <v>3.7358949799594621</v>
      </c>
      <c r="V1758" t="s">
        <v>13</v>
      </c>
      <c r="W1758" t="s">
        <v>14</v>
      </c>
      <c r="X1758">
        <f t="shared" si="359"/>
        <v>478</v>
      </c>
      <c r="Y1758" s="3">
        <f t="shared" si="360"/>
        <v>-1.7635885922613586</v>
      </c>
      <c r="Z1758" s="3">
        <f t="shared" si="360"/>
        <v>-0.55779726833141385</v>
      </c>
    </row>
    <row r="1759" spans="1:26" x14ac:dyDescent="0.2">
      <c r="A1759" t="s">
        <v>6</v>
      </c>
      <c r="B1759" s="12">
        <v>1758</v>
      </c>
      <c r="C1759" s="12">
        <v>2265</v>
      </c>
      <c r="D1759" s="12">
        <v>108</v>
      </c>
      <c r="E1759" s="11">
        <v>18470.080000000002</v>
      </c>
      <c r="F1759">
        <v>102769.7</v>
      </c>
      <c r="G1759">
        <v>8</v>
      </c>
      <c r="H1759">
        <v>8</v>
      </c>
      <c r="I1759">
        <v>8</v>
      </c>
      <c r="J1759" s="5">
        <f t="shared" si="361"/>
        <v>6.4969940574161011</v>
      </c>
      <c r="K1759">
        <f t="shared" si="368"/>
        <v>2.0794415416798357</v>
      </c>
      <c r="L1759">
        <f t="shared" si="368"/>
        <v>1.8713396172321455</v>
      </c>
      <c r="M1759">
        <v>26</v>
      </c>
      <c r="N1759">
        <v>26</v>
      </c>
      <c r="O1759">
        <v>26</v>
      </c>
      <c r="P1759" s="5">
        <f t="shared" si="362"/>
        <v>6.3248214210997995</v>
      </c>
      <c r="Q1759">
        <f t="shared" si="366"/>
        <v>3.2580965380214821</v>
      </c>
      <c r="R1759">
        <f t="shared" si="366"/>
        <v>1.8444818003967887</v>
      </c>
      <c r="S1759" s="5">
        <f t="shared" si="357"/>
        <v>34</v>
      </c>
      <c r="T1759" s="3">
        <f t="shared" si="364"/>
        <v>3.5263605246161616</v>
      </c>
      <c r="U1759" s="3">
        <f t="shared" si="358"/>
        <v>3.7158214176289341</v>
      </c>
      <c r="V1759" t="s">
        <v>13</v>
      </c>
      <c r="W1759" t="s">
        <v>14</v>
      </c>
      <c r="X1759">
        <f t="shared" si="359"/>
        <v>479</v>
      </c>
      <c r="Y1759" s="3">
        <f t="shared" si="360"/>
        <v>-1.1786549963416464</v>
      </c>
      <c r="Z1759" s="3">
        <f t="shared" si="360"/>
        <v>2.6857816835356818E-2</v>
      </c>
    </row>
    <row r="1760" spans="1:26" x14ac:dyDescent="0.2">
      <c r="A1760" t="s">
        <v>6</v>
      </c>
      <c r="B1760" s="12">
        <v>1759</v>
      </c>
      <c r="C1760" s="12">
        <v>2264</v>
      </c>
      <c r="D1760" s="12">
        <v>109</v>
      </c>
      <c r="E1760" s="11">
        <v>18571.73</v>
      </c>
      <c r="F1760">
        <v>103286.39999999999</v>
      </c>
      <c r="G1760">
        <v>0</v>
      </c>
      <c r="H1760">
        <v>0</v>
      </c>
      <c r="I1760">
        <v>0</v>
      </c>
      <c r="J1760" s="5">
        <f t="shared" si="361"/>
        <v>0</v>
      </c>
      <c r="K1760">
        <v>0</v>
      </c>
      <c r="L1760">
        <v>0</v>
      </c>
      <c r="M1760">
        <v>1</v>
      </c>
      <c r="N1760">
        <v>1</v>
      </c>
      <c r="O1760">
        <v>1</v>
      </c>
      <c r="P1760" s="5">
        <f t="shared" si="362"/>
        <v>0.24204541933884813</v>
      </c>
      <c r="Q1760">
        <f t="shared" si="366"/>
        <v>0</v>
      </c>
      <c r="R1760">
        <f t="shared" si="366"/>
        <v>-1.4186298872173617</v>
      </c>
      <c r="S1760" s="5">
        <f t="shared" si="357"/>
        <v>1</v>
      </c>
      <c r="T1760" s="3">
        <f t="shared" si="364"/>
        <v>0</v>
      </c>
      <c r="U1760" s="3">
        <f t="shared" si="358"/>
        <v>-1.4186298872173617</v>
      </c>
      <c r="V1760" t="s">
        <v>13</v>
      </c>
      <c r="W1760" t="s">
        <v>14</v>
      </c>
      <c r="X1760">
        <f t="shared" si="359"/>
        <v>480</v>
      </c>
      <c r="Y1760" s="3">
        <f t="shared" si="360"/>
        <v>0</v>
      </c>
      <c r="Z1760" s="3">
        <f t="shared" si="360"/>
        <v>1.4186298872173617</v>
      </c>
    </row>
    <row r="1761" spans="1:26" x14ac:dyDescent="0.2">
      <c r="A1761" t="s">
        <v>6</v>
      </c>
      <c r="B1761" s="12">
        <v>1760</v>
      </c>
      <c r="C1761" s="12">
        <v>2263</v>
      </c>
      <c r="D1761" s="12">
        <v>110</v>
      </c>
      <c r="E1761" s="11">
        <v>18670.87</v>
      </c>
      <c r="F1761">
        <v>103790.5</v>
      </c>
      <c r="G1761">
        <v>2</v>
      </c>
      <c r="H1761">
        <v>2</v>
      </c>
      <c r="I1761">
        <v>2</v>
      </c>
      <c r="J1761" s="5">
        <f t="shared" si="361"/>
        <v>1.6067810444826622</v>
      </c>
      <c r="K1761">
        <f t="shared" ref="K1761:L1801" si="369">LN(I1761)</f>
        <v>0.69314718055994529</v>
      </c>
      <c r="L1761">
        <f t="shared" si="369"/>
        <v>0.47423282637257663</v>
      </c>
      <c r="M1761">
        <v>0</v>
      </c>
      <c r="N1761">
        <v>0</v>
      </c>
      <c r="O1761">
        <v>0</v>
      </c>
      <c r="P1761" s="5">
        <f t="shared" si="362"/>
        <v>0</v>
      </c>
      <c r="Q1761">
        <v>0</v>
      </c>
      <c r="R1761">
        <v>0</v>
      </c>
      <c r="S1761" s="5">
        <f t="shared" si="357"/>
        <v>2</v>
      </c>
      <c r="T1761" s="3">
        <f t="shared" si="364"/>
        <v>0.69314718055994529</v>
      </c>
      <c r="U1761" s="3">
        <f t="shared" si="358"/>
        <v>0.47423282637257663</v>
      </c>
      <c r="V1761" t="s">
        <v>13</v>
      </c>
      <c r="W1761" t="s">
        <v>14</v>
      </c>
      <c r="X1761">
        <f t="shared" si="359"/>
        <v>481</v>
      </c>
      <c r="Y1761" s="3">
        <f t="shared" si="360"/>
        <v>0.69314718055994529</v>
      </c>
      <c r="Z1761" s="3">
        <f t="shared" si="360"/>
        <v>0.47423282637257663</v>
      </c>
    </row>
    <row r="1762" spans="1:26" x14ac:dyDescent="0.2">
      <c r="A1762" t="s">
        <v>6</v>
      </c>
      <c r="B1762" s="12">
        <v>1761</v>
      </c>
      <c r="C1762" s="12">
        <v>2262</v>
      </c>
      <c r="D1762" s="12">
        <v>111</v>
      </c>
      <c r="E1762" s="11">
        <v>18772.78</v>
      </c>
      <c r="F1762">
        <v>104288.1</v>
      </c>
      <c r="G1762">
        <v>11</v>
      </c>
      <c r="H1762">
        <v>11</v>
      </c>
      <c r="I1762">
        <v>11</v>
      </c>
      <c r="J1762" s="5">
        <f t="shared" si="361"/>
        <v>8.7893215602590562</v>
      </c>
      <c r="K1762">
        <f t="shared" si="369"/>
        <v>2.3978952727983707</v>
      </c>
      <c r="L1762">
        <f t="shared" si="369"/>
        <v>2.1735375255851013</v>
      </c>
      <c r="M1762">
        <v>0</v>
      </c>
      <c r="N1762">
        <v>0</v>
      </c>
      <c r="O1762">
        <v>0</v>
      </c>
      <c r="P1762" s="5">
        <f t="shared" si="362"/>
        <v>0</v>
      </c>
      <c r="Q1762">
        <v>0</v>
      </c>
      <c r="R1762">
        <v>0</v>
      </c>
      <c r="S1762" s="5">
        <f t="shared" si="357"/>
        <v>11</v>
      </c>
      <c r="T1762" s="3">
        <f t="shared" si="364"/>
        <v>2.3978952727983707</v>
      </c>
      <c r="U1762" s="3">
        <f t="shared" si="358"/>
        <v>2.1735375255851013</v>
      </c>
      <c r="V1762" t="s">
        <v>13</v>
      </c>
      <c r="W1762" t="s">
        <v>14</v>
      </c>
      <c r="X1762">
        <f t="shared" si="359"/>
        <v>482</v>
      </c>
      <c r="Y1762" s="3">
        <f t="shared" si="360"/>
        <v>2.3978952727983707</v>
      </c>
      <c r="Z1762" s="3">
        <f t="shared" si="360"/>
        <v>2.1735375255851013</v>
      </c>
    </row>
    <row r="1763" spans="1:26" x14ac:dyDescent="0.2">
      <c r="A1763" t="s">
        <v>6</v>
      </c>
      <c r="B1763" s="12">
        <v>1762</v>
      </c>
      <c r="C1763" s="12">
        <v>2261</v>
      </c>
      <c r="D1763" s="12">
        <v>112</v>
      </c>
      <c r="E1763" s="11">
        <v>18875.22</v>
      </c>
      <c r="F1763">
        <v>104779</v>
      </c>
      <c r="G1763">
        <v>1121</v>
      </c>
      <c r="H1763">
        <v>1121</v>
      </c>
      <c r="I1763">
        <v>1121</v>
      </c>
      <c r="J1763" s="5">
        <f t="shared" si="361"/>
        <v>890.85054372876175</v>
      </c>
      <c r="K1763">
        <f t="shared" si="369"/>
        <v>7.02197642307216</v>
      </c>
      <c r="L1763">
        <f t="shared" si="369"/>
        <v>6.7921766734780684</v>
      </c>
      <c r="M1763">
        <v>4</v>
      </c>
      <c r="N1763">
        <v>4</v>
      </c>
      <c r="O1763">
        <v>4</v>
      </c>
      <c r="P1763" s="5">
        <f t="shared" si="362"/>
        <v>0.95438971549642582</v>
      </c>
      <c r="Q1763">
        <f t="shared" ref="Q1763:R1806" si="370">LN(O1763)</f>
        <v>1.3862943611198906</v>
      </c>
      <c r="R1763">
        <f t="shared" si="370"/>
        <v>-4.6683184140370017E-2</v>
      </c>
      <c r="S1763" s="5">
        <f t="shared" si="357"/>
        <v>1125</v>
      </c>
      <c r="T1763" s="3">
        <f t="shared" si="364"/>
        <v>7.0255383146385206</v>
      </c>
      <c r="U1763" s="3">
        <f t="shared" si="358"/>
        <v>6.7454934893376981</v>
      </c>
      <c r="V1763" t="s">
        <v>13</v>
      </c>
      <c r="W1763" t="s">
        <v>14</v>
      </c>
      <c r="X1763">
        <f t="shared" si="359"/>
        <v>483</v>
      </c>
      <c r="Y1763" s="3">
        <f t="shared" si="360"/>
        <v>5.6356820619522692</v>
      </c>
      <c r="Z1763" s="3">
        <f t="shared" si="360"/>
        <v>6.8388598576184387</v>
      </c>
    </row>
    <row r="1764" spans="1:26" x14ac:dyDescent="0.2">
      <c r="A1764" t="s">
        <v>6</v>
      </c>
      <c r="B1764" s="12">
        <v>1763</v>
      </c>
      <c r="C1764" s="12">
        <v>2260</v>
      </c>
      <c r="D1764" s="12">
        <v>113</v>
      </c>
      <c r="E1764" s="11">
        <v>18977.28</v>
      </c>
      <c r="F1764">
        <v>105265.4</v>
      </c>
      <c r="G1764">
        <v>7</v>
      </c>
      <c r="H1764">
        <v>7</v>
      </c>
      <c r="I1764">
        <v>7</v>
      </c>
      <c r="J1764" s="5">
        <f t="shared" si="361"/>
        <v>5.5329320113314449</v>
      </c>
      <c r="K1764">
        <f t="shared" si="369"/>
        <v>1.9459101490553132</v>
      </c>
      <c r="L1764">
        <f t="shared" si="369"/>
        <v>1.7107178759914696</v>
      </c>
      <c r="M1764">
        <v>2</v>
      </c>
      <c r="N1764">
        <v>2</v>
      </c>
      <c r="O1764">
        <v>2</v>
      </c>
      <c r="P1764" s="5">
        <f t="shared" si="362"/>
        <v>0.47498988271549819</v>
      </c>
      <c r="Q1764">
        <f t="shared" si="370"/>
        <v>0.69314718055994529</v>
      </c>
      <c r="R1764">
        <f t="shared" si="370"/>
        <v>-0.744461774720654</v>
      </c>
      <c r="S1764" s="5">
        <f t="shared" si="357"/>
        <v>9</v>
      </c>
      <c r="T1764" s="3">
        <f t="shared" si="364"/>
        <v>2.1972245773362196</v>
      </c>
      <c r="U1764" s="3">
        <f t="shared" si="358"/>
        <v>0.96625610127081563</v>
      </c>
      <c r="V1764" t="s">
        <v>13</v>
      </c>
      <c r="W1764" t="s">
        <v>14</v>
      </c>
      <c r="X1764">
        <f t="shared" si="359"/>
        <v>484</v>
      </c>
      <c r="Y1764" s="3">
        <f t="shared" si="360"/>
        <v>1.2527629684953681</v>
      </c>
      <c r="Z1764" s="3">
        <f t="shared" si="360"/>
        <v>2.4551796507121235</v>
      </c>
    </row>
    <row r="1765" spans="1:26" x14ac:dyDescent="0.2">
      <c r="A1765" t="s">
        <v>6</v>
      </c>
      <c r="B1765" s="12">
        <v>1764</v>
      </c>
      <c r="C1765" s="12">
        <v>2259</v>
      </c>
      <c r="D1765" s="12">
        <v>114</v>
      </c>
      <c r="E1765" s="11">
        <v>19080.95</v>
      </c>
      <c r="F1765">
        <v>105745</v>
      </c>
      <c r="G1765">
        <v>11</v>
      </c>
      <c r="H1765">
        <v>11</v>
      </c>
      <c r="I1765">
        <v>11</v>
      </c>
      <c r="J1765" s="5">
        <f t="shared" si="361"/>
        <v>8.6473681865944823</v>
      </c>
      <c r="K1765">
        <f t="shared" si="369"/>
        <v>2.3978952727983707</v>
      </c>
      <c r="L1765">
        <f t="shared" si="369"/>
        <v>2.1572550187635446</v>
      </c>
      <c r="M1765">
        <v>51</v>
      </c>
      <c r="N1765">
        <v>51</v>
      </c>
      <c r="O1765">
        <v>51</v>
      </c>
      <c r="P1765" s="5">
        <f t="shared" si="362"/>
        <v>12.057307674121708</v>
      </c>
      <c r="Q1765">
        <f t="shared" si="370"/>
        <v>3.9318256327243257</v>
      </c>
      <c r="R1765">
        <f t="shared" si="370"/>
        <v>2.489670922107813</v>
      </c>
      <c r="S1765" s="5">
        <f t="shared" si="357"/>
        <v>62</v>
      </c>
      <c r="T1765" s="3">
        <f t="shared" si="364"/>
        <v>4.1271343850450917</v>
      </c>
      <c r="U1765" s="3">
        <f t="shared" si="358"/>
        <v>4.6469259408713572</v>
      </c>
      <c r="V1765" t="s">
        <v>13</v>
      </c>
      <c r="W1765" t="s">
        <v>14</v>
      </c>
      <c r="X1765">
        <f t="shared" si="359"/>
        <v>485</v>
      </c>
      <c r="Y1765" s="3">
        <f t="shared" si="360"/>
        <v>-1.5339303599259551</v>
      </c>
      <c r="Z1765" s="3">
        <f t="shared" si="360"/>
        <v>-0.3324159033442684</v>
      </c>
    </row>
    <row r="1766" spans="1:26" x14ac:dyDescent="0.2">
      <c r="A1766" t="s">
        <v>6</v>
      </c>
      <c r="B1766" s="12">
        <v>1765</v>
      </c>
      <c r="C1766" s="12">
        <v>2258</v>
      </c>
      <c r="D1766" s="12">
        <v>115</v>
      </c>
      <c r="E1766" s="11">
        <v>19187.439999999999</v>
      </c>
      <c r="F1766">
        <v>106217.60000000001</v>
      </c>
      <c r="G1766">
        <v>18</v>
      </c>
      <c r="H1766">
        <v>18</v>
      </c>
      <c r="I1766">
        <v>18</v>
      </c>
      <c r="J1766" s="5">
        <f t="shared" si="361"/>
        <v>14.071705240511502</v>
      </c>
      <c r="K1766">
        <f t="shared" si="369"/>
        <v>2.8903717578961645</v>
      </c>
      <c r="L1766">
        <f t="shared" si="369"/>
        <v>2.6441660606916786</v>
      </c>
      <c r="M1766">
        <v>19</v>
      </c>
      <c r="N1766">
        <v>19</v>
      </c>
      <c r="O1766">
        <v>19</v>
      </c>
      <c r="P1766" s="5">
        <f t="shared" si="362"/>
        <v>4.4719519175729818</v>
      </c>
      <c r="Q1766">
        <f t="shared" si="370"/>
        <v>2.9444389791664403</v>
      </c>
      <c r="R1766">
        <f t="shared" si="370"/>
        <v>1.4978249839106004</v>
      </c>
      <c r="S1766" s="5">
        <f t="shared" si="357"/>
        <v>37</v>
      </c>
      <c r="T1766" s="3">
        <f t="shared" si="364"/>
        <v>3.6109179126442243</v>
      </c>
      <c r="U1766" s="3">
        <f t="shared" si="358"/>
        <v>4.1419910446022792</v>
      </c>
      <c r="V1766" t="s">
        <v>13</v>
      </c>
      <c r="W1766" t="s">
        <v>14</v>
      </c>
      <c r="X1766">
        <f t="shared" si="359"/>
        <v>486</v>
      </c>
      <c r="Y1766" s="3">
        <f t="shared" si="360"/>
        <v>-5.4067221270275745E-2</v>
      </c>
      <c r="Z1766" s="3">
        <f t="shared" si="360"/>
        <v>1.1463410767810782</v>
      </c>
    </row>
    <row r="1767" spans="1:26" x14ac:dyDescent="0.2">
      <c r="A1767" t="s">
        <v>6</v>
      </c>
      <c r="B1767" s="12">
        <v>1766</v>
      </c>
      <c r="C1767" s="12">
        <v>2257</v>
      </c>
      <c r="D1767" s="12">
        <v>116</v>
      </c>
      <c r="E1767" s="11">
        <v>19293.77</v>
      </c>
      <c r="F1767">
        <v>106684.2</v>
      </c>
      <c r="G1767">
        <v>1861</v>
      </c>
      <c r="H1767">
        <v>1861</v>
      </c>
      <c r="I1767">
        <v>1861</v>
      </c>
      <c r="J1767" s="5">
        <f t="shared" si="361"/>
        <v>1446.8400939785224</v>
      </c>
      <c r="K1767">
        <f t="shared" si="369"/>
        <v>7.5288692566422508</v>
      </c>
      <c r="L1767">
        <f t="shared" si="369"/>
        <v>7.2771372118715476</v>
      </c>
      <c r="M1767">
        <v>19</v>
      </c>
      <c r="N1767">
        <v>19</v>
      </c>
      <c r="O1767">
        <v>19</v>
      </c>
      <c r="P1767" s="5">
        <f t="shared" si="362"/>
        <v>4.4523931378779613</v>
      </c>
      <c r="Q1767">
        <f t="shared" si="370"/>
        <v>2.9444389791664403</v>
      </c>
      <c r="R1767">
        <f t="shared" si="370"/>
        <v>1.4934417354170688</v>
      </c>
      <c r="S1767" s="5">
        <f t="shared" si="357"/>
        <v>1880</v>
      </c>
      <c r="T1767" s="3">
        <f t="shared" si="364"/>
        <v>7.5390270558239951</v>
      </c>
      <c r="U1767" s="3">
        <f t="shared" si="358"/>
        <v>8.770578947288616</v>
      </c>
      <c r="V1767" t="s">
        <v>13</v>
      </c>
      <c r="W1767" t="s">
        <v>14</v>
      </c>
      <c r="X1767">
        <f t="shared" si="359"/>
        <v>487</v>
      </c>
      <c r="Y1767" s="3">
        <f t="shared" si="360"/>
        <v>4.5844302774758106</v>
      </c>
      <c r="Z1767" s="3">
        <f t="shared" si="360"/>
        <v>5.7836954764544792</v>
      </c>
    </row>
    <row r="1768" spans="1:26" x14ac:dyDescent="0.2">
      <c r="A1768" t="s">
        <v>6</v>
      </c>
      <c r="B1768" s="12">
        <v>1767</v>
      </c>
      <c r="C1768" s="12">
        <v>2256</v>
      </c>
      <c r="D1768" s="12">
        <v>117</v>
      </c>
      <c r="E1768" s="11">
        <v>19400.22</v>
      </c>
      <c r="F1768">
        <v>107132.6</v>
      </c>
      <c r="G1768">
        <v>113</v>
      </c>
      <c r="H1768">
        <v>113</v>
      </c>
      <c r="I1768">
        <v>113</v>
      </c>
      <c r="J1768" s="5">
        <f t="shared" si="361"/>
        <v>87.370143225179916</v>
      </c>
      <c r="K1768">
        <f t="shared" si="369"/>
        <v>4.7273878187123408</v>
      </c>
      <c r="L1768">
        <f t="shared" si="369"/>
        <v>4.4701536136033821</v>
      </c>
      <c r="M1768">
        <v>12</v>
      </c>
      <c r="N1768">
        <v>12</v>
      </c>
      <c r="O1768">
        <v>12</v>
      </c>
      <c r="P1768" s="5">
        <f t="shared" si="362"/>
        <v>2.800268078997429</v>
      </c>
      <c r="Q1768">
        <f t="shared" si="370"/>
        <v>2.4849066497880004</v>
      </c>
      <c r="R1768">
        <f t="shared" si="370"/>
        <v>1.0297151550972194</v>
      </c>
      <c r="S1768" s="5">
        <f t="shared" si="357"/>
        <v>125</v>
      </c>
      <c r="T1768" s="3">
        <f t="shared" si="364"/>
        <v>4.8283137373023015</v>
      </c>
      <c r="U1768" s="3">
        <f t="shared" si="358"/>
        <v>5.4998687687006012</v>
      </c>
      <c r="V1768" t="s">
        <v>13</v>
      </c>
      <c r="W1768" t="s">
        <v>14</v>
      </c>
      <c r="X1768">
        <f t="shared" si="359"/>
        <v>488</v>
      </c>
      <c r="Y1768" s="3">
        <f t="shared" si="360"/>
        <v>2.2424811689243405</v>
      </c>
      <c r="Z1768" s="3">
        <f t="shared" si="360"/>
        <v>3.4404384585061627</v>
      </c>
    </row>
    <row r="1769" spans="1:26" x14ac:dyDescent="0.2">
      <c r="A1769" t="s">
        <v>6</v>
      </c>
      <c r="B1769" s="12">
        <v>1768</v>
      </c>
      <c r="C1769" s="12">
        <v>2255</v>
      </c>
      <c r="D1769" s="12">
        <v>118</v>
      </c>
      <c r="E1769" s="11">
        <v>19506.689999999999</v>
      </c>
      <c r="F1769">
        <v>107571.6</v>
      </c>
      <c r="G1769">
        <v>19</v>
      </c>
      <c r="H1769">
        <v>19</v>
      </c>
      <c r="I1769">
        <v>19</v>
      </c>
      <c r="J1769" s="5">
        <f t="shared" si="361"/>
        <v>14.610372133867921</v>
      </c>
      <c r="K1769">
        <f t="shared" si="369"/>
        <v>2.9444389791664403</v>
      </c>
      <c r="L1769">
        <f t="shared" si="369"/>
        <v>2.6817316966133036</v>
      </c>
      <c r="M1769">
        <v>57</v>
      </c>
      <c r="N1769">
        <v>57</v>
      </c>
      <c r="O1769">
        <v>57</v>
      </c>
      <c r="P1769" s="5">
        <f t="shared" si="362"/>
        <v>13.246990841448856</v>
      </c>
      <c r="Q1769">
        <f t="shared" si="370"/>
        <v>4.0430512678345503</v>
      </c>
      <c r="R1769">
        <f t="shared" si="370"/>
        <v>2.5837704203339422</v>
      </c>
      <c r="S1769" s="5">
        <f t="shared" si="357"/>
        <v>76</v>
      </c>
      <c r="T1769" s="3">
        <f t="shared" si="364"/>
        <v>4.3307333402863311</v>
      </c>
      <c r="U1769" s="3">
        <f t="shared" si="358"/>
        <v>5.2655021169472462</v>
      </c>
      <c r="V1769" t="s">
        <v>13</v>
      </c>
      <c r="W1769" t="s">
        <v>14</v>
      </c>
      <c r="X1769">
        <f t="shared" si="359"/>
        <v>489</v>
      </c>
      <c r="Y1769" s="3">
        <f t="shared" si="360"/>
        <v>-1.09861228866811</v>
      </c>
      <c r="Z1769" s="3">
        <f t="shared" si="360"/>
        <v>9.7961276279361353E-2</v>
      </c>
    </row>
    <row r="1770" spans="1:26" x14ac:dyDescent="0.2">
      <c r="A1770" t="s">
        <v>6</v>
      </c>
      <c r="B1770" s="12">
        <v>1769</v>
      </c>
      <c r="C1770" s="12">
        <v>2254</v>
      </c>
      <c r="D1770" s="12">
        <v>119</v>
      </c>
      <c r="E1770" s="11">
        <v>19616.02</v>
      </c>
      <c r="F1770">
        <v>108006.8</v>
      </c>
      <c r="G1770">
        <v>1</v>
      </c>
      <c r="H1770">
        <v>1</v>
      </c>
      <c r="I1770">
        <v>1</v>
      </c>
      <c r="J1770" s="5">
        <f t="shared" si="361"/>
        <v>0.76468111268238914</v>
      </c>
      <c r="K1770">
        <f t="shared" si="369"/>
        <v>0</v>
      </c>
      <c r="L1770">
        <f t="shared" si="369"/>
        <v>-0.26829637822692759</v>
      </c>
      <c r="M1770">
        <v>1523</v>
      </c>
      <c r="N1770">
        <v>1523</v>
      </c>
      <c r="O1770">
        <v>1523</v>
      </c>
      <c r="P1770" s="5">
        <f t="shared" si="362"/>
        <v>352.52410033442339</v>
      </c>
      <c r="Q1770">
        <f t="shared" si="370"/>
        <v>7.3284373528951621</v>
      </c>
      <c r="R1770">
        <f t="shared" si="370"/>
        <v>5.8651189896582645</v>
      </c>
      <c r="S1770" s="5">
        <f t="shared" si="357"/>
        <v>1524</v>
      </c>
      <c r="T1770" s="3">
        <f t="shared" si="364"/>
        <v>7.329093736246592</v>
      </c>
      <c r="U1770" s="3">
        <f t="shared" si="358"/>
        <v>5.5968226114313371</v>
      </c>
      <c r="V1770" t="s">
        <v>13</v>
      </c>
      <c r="W1770" t="s">
        <v>14</v>
      </c>
      <c r="X1770">
        <f t="shared" si="359"/>
        <v>490</v>
      </c>
      <c r="Y1770" s="3">
        <f t="shared" si="360"/>
        <v>-7.3284373528951621</v>
      </c>
      <c r="Z1770" s="3">
        <f t="shared" si="360"/>
        <v>-6.1334153678851919</v>
      </c>
    </row>
    <row r="1771" spans="1:26" x14ac:dyDescent="0.2">
      <c r="A1771" t="s">
        <v>6</v>
      </c>
      <c r="B1771" s="12">
        <v>1770</v>
      </c>
      <c r="C1771" s="12">
        <v>2253</v>
      </c>
      <c r="D1771" s="12">
        <v>120</v>
      </c>
      <c r="E1771" s="11">
        <v>19725.509999999998</v>
      </c>
      <c r="F1771">
        <v>108438.3</v>
      </c>
      <c r="G1771">
        <v>535</v>
      </c>
      <c r="H1771">
        <v>535</v>
      </c>
      <c r="I1771">
        <v>535</v>
      </c>
      <c r="J1771" s="5">
        <f t="shared" si="361"/>
        <v>406.83358757264074</v>
      </c>
      <c r="K1771">
        <f t="shared" si="369"/>
        <v>6.2822667468960063</v>
      </c>
      <c r="L1771">
        <f t="shared" si="369"/>
        <v>6.0084042260872188</v>
      </c>
      <c r="M1771">
        <v>73</v>
      </c>
      <c r="N1771">
        <v>73</v>
      </c>
      <c r="O1771">
        <v>73</v>
      </c>
      <c r="P1771" s="5">
        <f t="shared" si="362"/>
        <v>16.829847018996055</v>
      </c>
      <c r="Q1771">
        <f t="shared" si="370"/>
        <v>4.290459441148391</v>
      </c>
      <c r="R1771">
        <f t="shared" si="370"/>
        <v>2.8231539183810135</v>
      </c>
      <c r="S1771" s="5">
        <f t="shared" si="357"/>
        <v>608</v>
      </c>
      <c r="T1771" s="3">
        <f t="shared" si="364"/>
        <v>6.4101748819661672</v>
      </c>
      <c r="U1771" s="3">
        <f t="shared" si="358"/>
        <v>8.8315581444682323</v>
      </c>
      <c r="V1771" t="s">
        <v>13</v>
      </c>
      <c r="W1771" t="s">
        <v>14</v>
      </c>
      <c r="X1771">
        <f t="shared" si="359"/>
        <v>491</v>
      </c>
      <c r="Y1771" s="3">
        <f t="shared" si="360"/>
        <v>1.9918073057476153</v>
      </c>
      <c r="Z1771" s="3">
        <f t="shared" si="360"/>
        <v>3.1852503077062053</v>
      </c>
    </row>
    <row r="1772" spans="1:26" x14ac:dyDescent="0.2">
      <c r="A1772" t="s">
        <v>6</v>
      </c>
      <c r="B1772" s="12">
        <v>1771</v>
      </c>
      <c r="C1772" s="12">
        <v>2252</v>
      </c>
      <c r="D1772" s="12">
        <v>121</v>
      </c>
      <c r="E1772" s="11">
        <v>19834.71</v>
      </c>
      <c r="F1772">
        <v>108874.6</v>
      </c>
      <c r="G1772">
        <v>17</v>
      </c>
      <c r="H1772">
        <v>17</v>
      </c>
      <c r="I1772">
        <v>17</v>
      </c>
      <c r="J1772" s="5">
        <f t="shared" si="361"/>
        <v>12.856250482109393</v>
      </c>
      <c r="K1772">
        <f t="shared" si="369"/>
        <v>2.8332133440562162</v>
      </c>
      <c r="L1772">
        <f t="shared" si="369"/>
        <v>2.5538301119191309</v>
      </c>
      <c r="M1772">
        <v>1501</v>
      </c>
      <c r="N1772">
        <v>1501</v>
      </c>
      <c r="O1772">
        <v>1501</v>
      </c>
      <c r="P1772" s="5">
        <f t="shared" si="362"/>
        <v>344.66257510934594</v>
      </c>
      <c r="Q1772">
        <f t="shared" si="370"/>
        <v>7.3138868316334618</v>
      </c>
      <c r="R1772">
        <f t="shared" si="370"/>
        <v>5.8425658952737471</v>
      </c>
      <c r="S1772" s="5">
        <f t="shared" si="357"/>
        <v>1518</v>
      </c>
      <c r="T1772" s="3">
        <f t="shared" si="364"/>
        <v>7.3251489579555749</v>
      </c>
      <c r="U1772" s="3">
        <f t="shared" si="358"/>
        <v>8.3963960071928785</v>
      </c>
      <c r="V1772" t="s">
        <v>13</v>
      </c>
      <c r="W1772" t="s">
        <v>14</v>
      </c>
      <c r="X1772">
        <f t="shared" si="359"/>
        <v>492</v>
      </c>
      <c r="Y1772" s="3">
        <f t="shared" si="360"/>
        <v>-4.4806734875772456</v>
      </c>
      <c r="Z1772" s="3">
        <f t="shared" si="360"/>
        <v>-3.2887357833546162</v>
      </c>
    </row>
    <row r="1773" spans="1:26" x14ac:dyDescent="0.2">
      <c r="A1773" t="s">
        <v>6</v>
      </c>
      <c r="B1773" s="12">
        <v>1772</v>
      </c>
      <c r="C1773" s="12">
        <v>2251</v>
      </c>
      <c r="D1773" s="12">
        <v>122</v>
      </c>
      <c r="E1773" s="11">
        <v>19943.740000000002</v>
      </c>
      <c r="F1773">
        <v>109306.7</v>
      </c>
      <c r="G1773">
        <v>16</v>
      </c>
      <c r="H1773">
        <v>16</v>
      </c>
      <c r="I1773">
        <v>16</v>
      </c>
      <c r="J1773" s="5">
        <f t="shared" si="361"/>
        <v>12.033851223491682</v>
      </c>
      <c r="K1773">
        <f t="shared" si="369"/>
        <v>2.7725887222397811</v>
      </c>
      <c r="L1773">
        <f t="shared" si="369"/>
        <v>2.4877236137079168</v>
      </c>
      <c r="M1773">
        <v>39</v>
      </c>
      <c r="N1773">
        <v>39</v>
      </c>
      <c r="O1773">
        <v>39</v>
      </c>
      <c r="P1773" s="5">
        <f t="shared" si="362"/>
        <v>8.9198557819420028</v>
      </c>
      <c r="Q1773">
        <f t="shared" si="370"/>
        <v>3.6635616461296463</v>
      </c>
      <c r="R1773">
        <f t="shared" si="370"/>
        <v>2.1882797785174937</v>
      </c>
      <c r="S1773" s="5">
        <f t="shared" si="357"/>
        <v>55</v>
      </c>
      <c r="T1773" s="3">
        <f t="shared" si="364"/>
        <v>4.0073331852324712</v>
      </c>
      <c r="U1773" s="3">
        <f t="shared" si="358"/>
        <v>4.6760033922254109</v>
      </c>
      <c r="V1773" t="s">
        <v>13</v>
      </c>
      <c r="W1773" t="s">
        <v>14</v>
      </c>
      <c r="X1773">
        <f t="shared" si="359"/>
        <v>493</v>
      </c>
      <c r="Y1773" s="3">
        <f t="shared" si="360"/>
        <v>-0.89097292388986515</v>
      </c>
      <c r="Z1773" s="3">
        <f t="shared" si="360"/>
        <v>0.29944383519042317</v>
      </c>
    </row>
    <row r="1774" spans="1:26" x14ac:dyDescent="0.2">
      <c r="A1774" t="s">
        <v>6</v>
      </c>
      <c r="B1774" s="12">
        <v>1773</v>
      </c>
      <c r="C1774" s="12">
        <v>2250</v>
      </c>
      <c r="D1774" s="12">
        <v>123</v>
      </c>
      <c r="E1774" s="11">
        <v>20050.080000000002</v>
      </c>
      <c r="F1774">
        <v>109739.5</v>
      </c>
      <c r="G1774">
        <v>9</v>
      </c>
      <c r="H1774">
        <v>9</v>
      </c>
      <c r="I1774">
        <v>9</v>
      </c>
      <c r="J1774" s="5">
        <f t="shared" si="361"/>
        <v>6.7331402168968895</v>
      </c>
      <c r="K1774">
        <f t="shared" si="369"/>
        <v>2.1972245773362196</v>
      </c>
      <c r="L1774">
        <f t="shared" si="369"/>
        <v>1.9070416346688737</v>
      </c>
      <c r="M1774">
        <v>789</v>
      </c>
      <c r="N1774">
        <v>789</v>
      </c>
      <c r="O1774">
        <v>789</v>
      </c>
      <c r="P1774" s="5">
        <f t="shared" si="362"/>
        <v>179.74384793078153</v>
      </c>
      <c r="Q1774">
        <f t="shared" si="370"/>
        <v>6.6707663208458738</v>
      </c>
      <c r="R1774">
        <f t="shared" si="370"/>
        <v>5.1915327703174272</v>
      </c>
      <c r="S1774" s="5">
        <f t="shared" si="357"/>
        <v>798</v>
      </c>
      <c r="T1774" s="3">
        <f t="shared" si="364"/>
        <v>6.6821085974498091</v>
      </c>
      <c r="U1774" s="3">
        <f t="shared" si="358"/>
        <v>7.0985744049863007</v>
      </c>
      <c r="V1774" t="s">
        <v>13</v>
      </c>
      <c r="W1774" t="s">
        <v>14</v>
      </c>
      <c r="X1774">
        <f t="shared" si="359"/>
        <v>494</v>
      </c>
      <c r="Y1774" s="3">
        <f t="shared" si="360"/>
        <v>-4.4735417435096547</v>
      </c>
      <c r="Z1774" s="3">
        <f t="shared" si="360"/>
        <v>-3.2844911356485538</v>
      </c>
    </row>
    <row r="1775" spans="1:26" x14ac:dyDescent="0.2">
      <c r="A1775" t="s">
        <v>6</v>
      </c>
      <c r="B1775" s="12">
        <v>1774</v>
      </c>
      <c r="C1775" s="12">
        <v>2249</v>
      </c>
      <c r="D1775" s="12">
        <v>124</v>
      </c>
      <c r="E1775" s="11">
        <v>20156.900000000001</v>
      </c>
      <c r="F1775">
        <v>110163</v>
      </c>
      <c r="G1775">
        <v>9</v>
      </c>
      <c r="H1775">
        <v>9</v>
      </c>
      <c r="I1775">
        <v>9</v>
      </c>
      <c r="J1775" s="5">
        <f t="shared" si="361"/>
        <v>6.6974584385495781</v>
      </c>
      <c r="K1775">
        <f t="shared" si="369"/>
        <v>2.1972245773362196</v>
      </c>
      <c r="L1775">
        <f t="shared" si="369"/>
        <v>1.9017281169003255</v>
      </c>
      <c r="M1775">
        <v>24</v>
      </c>
      <c r="N1775">
        <v>24</v>
      </c>
      <c r="O1775">
        <v>24</v>
      </c>
      <c r="P1775" s="5">
        <f t="shared" si="362"/>
        <v>5.4464747692056319</v>
      </c>
      <c r="Q1775">
        <f t="shared" si="370"/>
        <v>3.1780538303479458</v>
      </c>
      <c r="R1775">
        <f t="shared" si="370"/>
        <v>1.6949685680510931</v>
      </c>
      <c r="S1775" s="5">
        <f t="shared" si="357"/>
        <v>33</v>
      </c>
      <c r="T1775" s="3">
        <f t="shared" si="364"/>
        <v>3.4965075614664802</v>
      </c>
      <c r="U1775" s="3">
        <f t="shared" si="358"/>
        <v>3.5966966849514188</v>
      </c>
      <c r="V1775" t="s">
        <v>13</v>
      </c>
      <c r="W1775" t="s">
        <v>14</v>
      </c>
      <c r="X1775">
        <f t="shared" si="359"/>
        <v>495</v>
      </c>
      <c r="Y1775" s="3">
        <f t="shared" si="360"/>
        <v>-0.98082925301172619</v>
      </c>
      <c r="Z1775" s="3">
        <f t="shared" si="360"/>
        <v>0.20675954884923242</v>
      </c>
    </row>
    <row r="1776" spans="1:26" x14ac:dyDescent="0.2">
      <c r="A1776" t="s">
        <v>6</v>
      </c>
      <c r="B1776" s="12">
        <v>1775</v>
      </c>
      <c r="C1776" s="12">
        <v>2248</v>
      </c>
      <c r="D1776" s="12">
        <v>125</v>
      </c>
      <c r="E1776" s="11">
        <v>20264.400000000001</v>
      </c>
      <c r="F1776">
        <v>110583.3</v>
      </c>
      <c r="G1776">
        <v>13</v>
      </c>
      <c r="H1776">
        <v>13</v>
      </c>
      <c r="I1776">
        <v>13</v>
      </c>
      <c r="J1776" s="5">
        <f t="shared" si="361"/>
        <v>9.6227867590454199</v>
      </c>
      <c r="K1776">
        <f t="shared" si="369"/>
        <v>2.5649493574615367</v>
      </c>
      <c r="L1776">
        <f t="shared" si="369"/>
        <v>2.2641339066197932</v>
      </c>
      <c r="M1776">
        <v>82</v>
      </c>
      <c r="N1776">
        <v>82</v>
      </c>
      <c r="O1776">
        <v>82</v>
      </c>
      <c r="P1776" s="5">
        <f t="shared" si="362"/>
        <v>18.538061352844416</v>
      </c>
      <c r="Q1776">
        <f t="shared" si="370"/>
        <v>4.4067192472642533</v>
      </c>
      <c r="R1776">
        <f t="shared" si="370"/>
        <v>2.9198259890200933</v>
      </c>
      <c r="S1776" s="5">
        <f t="shared" si="357"/>
        <v>95</v>
      </c>
      <c r="T1776" s="3">
        <f t="shared" si="364"/>
        <v>4.5538768916005408</v>
      </c>
      <c r="U1776" s="3">
        <f t="shared" si="358"/>
        <v>5.1839598956398865</v>
      </c>
      <c r="V1776" t="s">
        <v>13</v>
      </c>
      <c r="W1776" t="s">
        <v>14</v>
      </c>
      <c r="X1776">
        <f t="shared" si="359"/>
        <v>496</v>
      </c>
      <c r="Y1776" s="3">
        <f t="shared" si="360"/>
        <v>-1.8417698898027166</v>
      </c>
      <c r="Z1776" s="3">
        <f t="shared" si="360"/>
        <v>-0.65569208240030008</v>
      </c>
    </row>
    <row r="1777" spans="1:26" x14ac:dyDescent="0.2">
      <c r="A1777" t="s">
        <v>6</v>
      </c>
      <c r="B1777" s="12">
        <v>1776</v>
      </c>
      <c r="C1777" s="12">
        <v>2247</v>
      </c>
      <c r="D1777" s="12">
        <v>126</v>
      </c>
      <c r="E1777" s="11">
        <v>20372.46</v>
      </c>
      <c r="F1777">
        <v>111023</v>
      </c>
      <c r="G1777">
        <v>2</v>
      </c>
      <c r="H1777">
        <v>2</v>
      </c>
      <c r="I1777">
        <v>2</v>
      </c>
      <c r="J1777" s="5">
        <f t="shared" si="361"/>
        <v>1.4725762131819133</v>
      </c>
      <c r="K1777">
        <f t="shared" si="369"/>
        <v>0.69314718055994529</v>
      </c>
      <c r="L1777">
        <f t="shared" si="369"/>
        <v>0.38701339288294101</v>
      </c>
      <c r="M1777">
        <v>4162</v>
      </c>
      <c r="N1777">
        <v>4162</v>
      </c>
      <c r="O1777">
        <v>4162</v>
      </c>
      <c r="P1777" s="5">
        <f t="shared" si="362"/>
        <v>937.19319420300303</v>
      </c>
      <c r="Q1777">
        <f t="shared" si="370"/>
        <v>8.3337510069535803</v>
      </c>
      <c r="R1777">
        <f t="shared" si="370"/>
        <v>6.8428894447666879</v>
      </c>
      <c r="S1777" s="5">
        <f t="shared" si="357"/>
        <v>4164</v>
      </c>
      <c r="T1777" s="3">
        <f t="shared" si="364"/>
        <v>8.3342314297348601</v>
      </c>
      <c r="U1777" s="3">
        <f t="shared" si="358"/>
        <v>7.2299028376496288</v>
      </c>
      <c r="V1777" t="s">
        <v>13</v>
      </c>
      <c r="W1777" t="s">
        <v>14</v>
      </c>
      <c r="X1777">
        <f t="shared" si="359"/>
        <v>497</v>
      </c>
      <c r="Y1777" s="3">
        <f t="shared" si="360"/>
        <v>-7.6406038263936349</v>
      </c>
      <c r="Z1777" s="3">
        <f t="shared" si="360"/>
        <v>-6.455876051883747</v>
      </c>
    </row>
    <row r="1778" spans="1:26" x14ac:dyDescent="0.2">
      <c r="A1778" t="s">
        <v>6</v>
      </c>
      <c r="B1778" s="12">
        <v>1777</v>
      </c>
      <c r="C1778" s="12">
        <v>2246</v>
      </c>
      <c r="D1778" s="12">
        <v>127</v>
      </c>
      <c r="E1778" s="11">
        <v>20477.84</v>
      </c>
      <c r="F1778">
        <v>111450.9</v>
      </c>
      <c r="G1778">
        <v>2</v>
      </c>
      <c r="H1778">
        <v>2</v>
      </c>
      <c r="I1778">
        <v>2</v>
      </c>
      <c r="J1778" s="5">
        <f t="shared" si="361"/>
        <v>1.4649982615353965</v>
      </c>
      <c r="K1778">
        <f t="shared" si="369"/>
        <v>0.69314718055994529</v>
      </c>
      <c r="L1778">
        <f t="shared" si="369"/>
        <v>0.38185405580306814</v>
      </c>
      <c r="M1778">
        <v>7</v>
      </c>
      <c r="N1778">
        <v>7</v>
      </c>
      <c r="O1778">
        <v>7</v>
      </c>
      <c r="P1778" s="5">
        <f t="shared" si="362"/>
        <v>1.5701981769550539</v>
      </c>
      <c r="Q1778">
        <f t="shared" si="370"/>
        <v>1.9459101490553132</v>
      </c>
      <c r="R1778">
        <f t="shared" si="370"/>
        <v>0.45120183875412079</v>
      </c>
      <c r="S1778" s="5">
        <f t="shared" si="357"/>
        <v>9</v>
      </c>
      <c r="T1778" s="3">
        <f t="shared" si="364"/>
        <v>2.1972245773362196</v>
      </c>
      <c r="U1778" s="3">
        <f t="shared" si="358"/>
        <v>0.83305589455718887</v>
      </c>
      <c r="V1778" t="s">
        <v>13</v>
      </c>
      <c r="W1778" t="s">
        <v>14</v>
      </c>
      <c r="X1778">
        <f t="shared" si="359"/>
        <v>498</v>
      </c>
      <c r="Y1778" s="3">
        <f t="shared" si="360"/>
        <v>-1.2527629684953681</v>
      </c>
      <c r="Z1778" s="3">
        <f t="shared" si="360"/>
        <v>-6.934778295105265E-2</v>
      </c>
    </row>
    <row r="1779" spans="1:26" x14ac:dyDescent="0.2">
      <c r="A1779" t="s">
        <v>6</v>
      </c>
      <c r="B1779" s="12">
        <v>1778</v>
      </c>
      <c r="C1779" s="12">
        <v>2245</v>
      </c>
      <c r="D1779" s="12">
        <v>128</v>
      </c>
      <c r="E1779" s="11">
        <v>20581.3</v>
      </c>
      <c r="F1779">
        <v>111872.7</v>
      </c>
      <c r="G1779">
        <v>4</v>
      </c>
      <c r="H1779">
        <v>4</v>
      </c>
      <c r="I1779">
        <v>4</v>
      </c>
      <c r="J1779" s="5">
        <f t="shared" si="361"/>
        <v>2.9152677430483012</v>
      </c>
      <c r="K1779">
        <f t="shared" si="369"/>
        <v>1.3862943611198906</v>
      </c>
      <c r="L1779">
        <f t="shared" si="369"/>
        <v>1.0699616656868265</v>
      </c>
      <c r="M1779">
        <v>37</v>
      </c>
      <c r="N1779">
        <v>37</v>
      </c>
      <c r="O1779">
        <v>37</v>
      </c>
      <c r="P1779" s="5">
        <f t="shared" si="362"/>
        <v>8.2683264102859777</v>
      </c>
      <c r="Q1779">
        <f t="shared" si="370"/>
        <v>3.6109179126442243</v>
      </c>
      <c r="R1779">
        <f t="shared" si="370"/>
        <v>2.1124321197879561</v>
      </c>
      <c r="S1779" s="5">
        <f t="shared" si="357"/>
        <v>41</v>
      </c>
      <c r="T1779" s="3">
        <f t="shared" si="364"/>
        <v>3.713572066704308</v>
      </c>
      <c r="U1779" s="3">
        <f t="shared" si="358"/>
        <v>3.1823937854747824</v>
      </c>
      <c r="V1779" t="s">
        <v>13</v>
      </c>
      <c r="W1779" t="s">
        <v>14</v>
      </c>
      <c r="X1779">
        <f t="shared" si="359"/>
        <v>499</v>
      </c>
      <c r="Y1779" s="3">
        <f t="shared" si="360"/>
        <v>-2.224623551524334</v>
      </c>
      <c r="Z1779" s="3">
        <f t="shared" si="360"/>
        <v>-1.0424704541011296</v>
      </c>
    </row>
    <row r="1780" spans="1:26" x14ac:dyDescent="0.2">
      <c r="A1780" t="s">
        <v>6</v>
      </c>
      <c r="B1780" s="12">
        <v>1779</v>
      </c>
      <c r="C1780" s="12">
        <v>2244</v>
      </c>
      <c r="D1780" s="12">
        <v>129</v>
      </c>
      <c r="E1780" s="11">
        <v>20687.21</v>
      </c>
      <c r="F1780">
        <v>112289.5</v>
      </c>
      <c r="G1780">
        <v>4</v>
      </c>
      <c r="H1780">
        <v>4</v>
      </c>
      <c r="I1780">
        <v>4</v>
      </c>
      <c r="J1780" s="5">
        <f t="shared" si="361"/>
        <v>2.9003427721766251</v>
      </c>
      <c r="K1780">
        <f t="shared" si="369"/>
        <v>1.3862943611198906</v>
      </c>
      <c r="L1780">
        <f t="shared" si="369"/>
        <v>1.064828927309962</v>
      </c>
      <c r="M1780">
        <v>779</v>
      </c>
      <c r="N1780">
        <v>779</v>
      </c>
      <c r="O1780">
        <v>779</v>
      </c>
      <c r="P1780" s="5">
        <f t="shared" si="362"/>
        <v>173.43562844255251</v>
      </c>
      <c r="Q1780">
        <f t="shared" si="370"/>
        <v>6.6580110458707482</v>
      </c>
      <c r="R1780">
        <f t="shared" si="370"/>
        <v>5.1558065129206714</v>
      </c>
      <c r="S1780" s="5">
        <f t="shared" si="357"/>
        <v>783</v>
      </c>
      <c r="T1780" s="3">
        <f t="shared" si="364"/>
        <v>6.6631326959908028</v>
      </c>
      <c r="U1780" s="3">
        <f t="shared" si="358"/>
        <v>6.2206354402306339</v>
      </c>
      <c r="V1780" t="s">
        <v>13</v>
      </c>
      <c r="W1780" t="s">
        <v>14</v>
      </c>
      <c r="X1780">
        <f t="shared" si="359"/>
        <v>500</v>
      </c>
      <c r="Y1780" s="3">
        <f t="shared" si="360"/>
        <v>-5.2717166847508574</v>
      </c>
      <c r="Z1780" s="3">
        <f t="shared" si="360"/>
        <v>-4.0909775856107089</v>
      </c>
    </row>
    <row r="1781" spans="1:26" x14ac:dyDescent="0.2">
      <c r="A1781" t="s">
        <v>6</v>
      </c>
      <c r="B1781" s="12">
        <v>1780</v>
      </c>
      <c r="C1781" s="12">
        <v>2243</v>
      </c>
      <c r="D1781" s="12">
        <v>130</v>
      </c>
      <c r="E1781" s="11">
        <v>20792.95</v>
      </c>
      <c r="F1781">
        <v>112703.3</v>
      </c>
      <c r="G1781">
        <v>1</v>
      </c>
      <c r="H1781">
        <v>1</v>
      </c>
      <c r="I1781">
        <v>1</v>
      </c>
      <c r="J1781" s="5">
        <f t="shared" si="361"/>
        <v>0.72139835857826817</v>
      </c>
      <c r="K1781">
        <f t="shared" si="369"/>
        <v>0</v>
      </c>
      <c r="L1781">
        <f t="shared" si="369"/>
        <v>-0.32656378584344314</v>
      </c>
      <c r="M1781">
        <v>23</v>
      </c>
      <c r="N1781">
        <v>23</v>
      </c>
      <c r="O1781">
        <v>23</v>
      </c>
      <c r="P1781" s="5">
        <f t="shared" si="362"/>
        <v>5.1018914264267323</v>
      </c>
      <c r="Q1781">
        <f t="shared" si="370"/>
        <v>3.1354942159291497</v>
      </c>
      <c r="R1781">
        <f t="shared" si="370"/>
        <v>1.6296113389025795</v>
      </c>
      <c r="S1781" s="5">
        <f t="shared" si="357"/>
        <v>24</v>
      </c>
      <c r="T1781" s="3">
        <f t="shared" si="364"/>
        <v>3.1780538303479458</v>
      </c>
      <c r="U1781" s="3">
        <f t="shared" si="358"/>
        <v>1.3030475530591363</v>
      </c>
      <c r="V1781" t="s">
        <v>13</v>
      </c>
      <c r="W1781" t="s">
        <v>14</v>
      </c>
      <c r="X1781">
        <f t="shared" si="359"/>
        <v>501</v>
      </c>
      <c r="Y1781" s="3">
        <f t="shared" si="360"/>
        <v>-3.1354942159291497</v>
      </c>
      <c r="Z1781" s="3">
        <f t="shared" si="360"/>
        <v>-1.9561751247460226</v>
      </c>
    </row>
    <row r="1782" spans="1:26" x14ac:dyDescent="0.2">
      <c r="A1782" t="s">
        <v>6</v>
      </c>
      <c r="B1782" s="12">
        <v>1781</v>
      </c>
      <c r="C1782" s="12">
        <v>2242</v>
      </c>
      <c r="D1782" s="12">
        <v>131</v>
      </c>
      <c r="E1782" s="11">
        <v>20914</v>
      </c>
      <c r="F1782">
        <v>113110.8</v>
      </c>
      <c r="G1782">
        <v>17</v>
      </c>
      <c r="H1782">
        <v>17</v>
      </c>
      <c r="I1782">
        <v>17</v>
      </c>
      <c r="J1782" s="5">
        <f t="shared" si="361"/>
        <v>12.192789518982499</v>
      </c>
      <c r="K1782">
        <f t="shared" si="369"/>
        <v>2.8332133440562162</v>
      </c>
      <c r="L1782">
        <f t="shared" si="369"/>
        <v>2.5008447539820291</v>
      </c>
      <c r="M1782">
        <v>26</v>
      </c>
      <c r="N1782">
        <v>26</v>
      </c>
      <c r="O1782">
        <v>26</v>
      </c>
      <c r="P1782" s="5">
        <f t="shared" si="362"/>
        <v>5.7465776919622176</v>
      </c>
      <c r="Q1782">
        <f t="shared" si="370"/>
        <v>3.2580965380214821</v>
      </c>
      <c r="R1782">
        <f t="shared" si="370"/>
        <v>1.748604493610376</v>
      </c>
      <c r="S1782" s="5">
        <f t="shared" si="357"/>
        <v>43</v>
      </c>
      <c r="T1782" s="3">
        <f t="shared" si="364"/>
        <v>3.7612001156935624</v>
      </c>
      <c r="U1782" s="3">
        <f t="shared" si="358"/>
        <v>4.2494492475924055</v>
      </c>
      <c r="V1782" t="s">
        <v>13</v>
      </c>
      <c r="W1782" t="s">
        <v>14</v>
      </c>
      <c r="X1782">
        <f t="shared" si="359"/>
        <v>502</v>
      </c>
      <c r="Y1782" s="3">
        <f t="shared" si="360"/>
        <v>-0.42488319396526597</v>
      </c>
      <c r="Z1782" s="3">
        <f t="shared" si="360"/>
        <v>0.75224026037165315</v>
      </c>
    </row>
    <row r="1783" spans="1:26" x14ac:dyDescent="0.2">
      <c r="A1783" t="s">
        <v>6</v>
      </c>
      <c r="B1783" s="12">
        <v>1782</v>
      </c>
      <c r="C1783" s="12">
        <v>2241</v>
      </c>
      <c r="D1783" s="12">
        <v>132</v>
      </c>
      <c r="E1783" s="11">
        <v>21038.07</v>
      </c>
      <c r="F1783">
        <v>113517</v>
      </c>
      <c r="G1783">
        <v>6504</v>
      </c>
      <c r="H1783">
        <v>6504</v>
      </c>
      <c r="I1783">
        <v>6504</v>
      </c>
      <c r="J1783" s="5">
        <f t="shared" si="361"/>
        <v>4637.3075096717521</v>
      </c>
      <c r="K1783">
        <f t="shared" si="369"/>
        <v>8.7801726512276463</v>
      </c>
      <c r="L1783">
        <f t="shared" si="369"/>
        <v>8.4418891987058267</v>
      </c>
      <c r="M1783">
        <v>412</v>
      </c>
      <c r="N1783">
        <v>412</v>
      </c>
      <c r="O1783">
        <v>412</v>
      </c>
      <c r="P1783" s="5">
        <f t="shared" si="362"/>
        <v>90.735308367909653</v>
      </c>
      <c r="Q1783">
        <f t="shared" si="370"/>
        <v>6.0210233493495267</v>
      </c>
      <c r="R1783">
        <f t="shared" si="370"/>
        <v>4.5079465687764513</v>
      </c>
      <c r="S1783" s="5">
        <f t="shared" si="357"/>
        <v>6916</v>
      </c>
      <c r="T1783" s="3">
        <f t="shared" si="364"/>
        <v>8.8415928468031808</v>
      </c>
      <c r="U1783" s="3">
        <f t="shared" si="358"/>
        <v>12.949835767482277</v>
      </c>
      <c r="V1783" t="s">
        <v>13</v>
      </c>
      <c r="W1783" t="s">
        <v>14</v>
      </c>
      <c r="X1783">
        <f t="shared" si="359"/>
        <v>503</v>
      </c>
      <c r="Y1783" s="3">
        <f t="shared" si="360"/>
        <v>2.7591493018781197</v>
      </c>
      <c r="Z1783" s="3">
        <f t="shared" si="360"/>
        <v>3.9339426299293754</v>
      </c>
    </row>
    <row r="1784" spans="1:26" x14ac:dyDescent="0.2">
      <c r="A1784" t="s">
        <v>6</v>
      </c>
      <c r="B1784" s="12">
        <v>1783</v>
      </c>
      <c r="C1784" s="12">
        <v>2240</v>
      </c>
      <c r="D1784" s="12">
        <v>133</v>
      </c>
      <c r="E1784" s="11">
        <v>21159.15</v>
      </c>
      <c r="F1784">
        <v>113915.8</v>
      </c>
      <c r="G1784">
        <v>2</v>
      </c>
      <c r="H1784">
        <v>2</v>
      </c>
      <c r="I1784">
        <v>2</v>
      </c>
      <c r="J1784" s="5">
        <f t="shared" si="361"/>
        <v>1.4178263304527827</v>
      </c>
      <c r="K1784">
        <f t="shared" si="369"/>
        <v>0.69314718055994529</v>
      </c>
      <c r="L1784">
        <f t="shared" si="369"/>
        <v>0.3491249456112232</v>
      </c>
      <c r="M1784">
        <v>50</v>
      </c>
      <c r="N1784">
        <v>50</v>
      </c>
      <c r="O1784">
        <v>50</v>
      </c>
      <c r="P1784" s="5">
        <f t="shared" si="362"/>
        <v>10.973016912491506</v>
      </c>
      <c r="Q1784">
        <f t="shared" si="370"/>
        <v>3.912023005428146</v>
      </c>
      <c r="R1784">
        <f t="shared" si="370"/>
        <v>2.3954392512898499</v>
      </c>
      <c r="S1784" s="5">
        <f t="shared" si="357"/>
        <v>52</v>
      </c>
      <c r="T1784" s="3">
        <f t="shared" si="364"/>
        <v>3.9512437185814275</v>
      </c>
      <c r="U1784" s="3">
        <f t="shared" si="358"/>
        <v>2.7445641969010732</v>
      </c>
      <c r="V1784" t="s">
        <v>13</v>
      </c>
      <c r="W1784" t="s">
        <v>14</v>
      </c>
      <c r="X1784">
        <f t="shared" si="359"/>
        <v>504</v>
      </c>
      <c r="Y1784" s="3">
        <f t="shared" si="360"/>
        <v>-3.2188758248682006</v>
      </c>
      <c r="Z1784" s="3">
        <f t="shared" si="360"/>
        <v>-2.0463143056786266</v>
      </c>
    </row>
    <row r="1785" spans="1:26" x14ac:dyDescent="0.2">
      <c r="A1785" t="s">
        <v>6</v>
      </c>
      <c r="B1785" s="12">
        <v>1784</v>
      </c>
      <c r="C1785" s="12">
        <v>2239</v>
      </c>
      <c r="D1785" s="12">
        <v>134</v>
      </c>
      <c r="E1785" s="11">
        <v>21285.65</v>
      </c>
      <c r="F1785">
        <v>114308.6</v>
      </c>
      <c r="G1785">
        <v>55</v>
      </c>
      <c r="H1785">
        <v>55</v>
      </c>
      <c r="I1785">
        <v>55</v>
      </c>
      <c r="J1785" s="5">
        <f t="shared" si="361"/>
        <v>38.758506317636524</v>
      </c>
      <c r="K1785">
        <f t="shared" si="369"/>
        <v>4.0073331852324712</v>
      </c>
      <c r="L1785">
        <f t="shared" si="369"/>
        <v>3.6573502495833239</v>
      </c>
      <c r="M1785">
        <v>477</v>
      </c>
      <c r="N1785">
        <v>477</v>
      </c>
      <c r="O1785">
        <v>477</v>
      </c>
      <c r="P1785" s="5">
        <f t="shared" si="362"/>
        <v>104.32285934741567</v>
      </c>
      <c r="Q1785">
        <f t="shared" si="370"/>
        <v>6.1675164908883415</v>
      </c>
      <c r="R1785">
        <f t="shared" si="370"/>
        <v>4.6474905071912831</v>
      </c>
      <c r="S1785" s="5">
        <f t="shared" si="357"/>
        <v>532</v>
      </c>
      <c r="T1785" s="3">
        <f t="shared" si="364"/>
        <v>6.2766434893416445</v>
      </c>
      <c r="U1785" s="3">
        <f t="shared" si="358"/>
        <v>8.3048407567746061</v>
      </c>
      <c r="V1785" t="s">
        <v>13</v>
      </c>
      <c r="W1785" t="s">
        <v>14</v>
      </c>
      <c r="X1785">
        <f t="shared" si="359"/>
        <v>505</v>
      </c>
      <c r="Y1785" s="3">
        <f t="shared" si="360"/>
        <v>-2.1601833056558704</v>
      </c>
      <c r="Z1785" s="3">
        <f t="shared" si="360"/>
        <v>-0.99014025760795921</v>
      </c>
    </row>
    <row r="1786" spans="1:26" x14ac:dyDescent="0.2">
      <c r="A1786" t="s">
        <v>6</v>
      </c>
      <c r="B1786" s="12">
        <v>1785</v>
      </c>
      <c r="C1786" s="12">
        <v>2238</v>
      </c>
      <c r="D1786" s="12">
        <v>135</v>
      </c>
      <c r="E1786" s="11">
        <v>21410.639999999999</v>
      </c>
      <c r="F1786">
        <v>114697.60000000001</v>
      </c>
      <c r="G1786">
        <v>794</v>
      </c>
      <c r="H1786">
        <v>794</v>
      </c>
      <c r="I1786">
        <v>794</v>
      </c>
      <c r="J1786" s="5">
        <f t="shared" si="361"/>
        <v>556.2654829561377</v>
      </c>
      <c r="K1786">
        <f t="shared" si="369"/>
        <v>6.6770834612471361</v>
      </c>
      <c r="L1786">
        <f t="shared" si="369"/>
        <v>6.321245667620965</v>
      </c>
      <c r="M1786">
        <v>87</v>
      </c>
      <c r="N1786">
        <v>87</v>
      </c>
      <c r="O1786">
        <v>87</v>
      </c>
      <c r="P1786" s="5">
        <f t="shared" si="362"/>
        <v>18.96290768071869</v>
      </c>
      <c r="Q1786">
        <f t="shared" si="370"/>
        <v>4.4659081186545837</v>
      </c>
      <c r="R1786">
        <f t="shared" si="370"/>
        <v>2.9424848437563291</v>
      </c>
      <c r="S1786" s="5">
        <f t="shared" si="357"/>
        <v>881</v>
      </c>
      <c r="T1786" s="3">
        <f t="shared" si="364"/>
        <v>6.7810576259361799</v>
      </c>
      <c r="U1786" s="3">
        <f t="shared" si="358"/>
        <v>9.2637305113772932</v>
      </c>
      <c r="V1786" t="s">
        <v>13</v>
      </c>
      <c r="W1786" t="s">
        <v>14</v>
      </c>
      <c r="X1786">
        <f t="shared" si="359"/>
        <v>506</v>
      </c>
      <c r="Y1786" s="3">
        <f t="shared" si="360"/>
        <v>2.2111753425925524</v>
      </c>
      <c r="Z1786" s="3">
        <f t="shared" si="360"/>
        <v>3.3787608238646358</v>
      </c>
    </row>
    <row r="1787" spans="1:26" x14ac:dyDescent="0.2">
      <c r="A1787" t="s">
        <v>6</v>
      </c>
      <c r="B1787" s="12">
        <v>1786</v>
      </c>
      <c r="C1787" s="12">
        <v>2237</v>
      </c>
      <c r="D1787" s="12">
        <v>136</v>
      </c>
      <c r="E1787" s="11">
        <v>21532.77</v>
      </c>
      <c r="F1787">
        <v>115078.5</v>
      </c>
      <c r="G1787">
        <v>3</v>
      </c>
      <c r="H1787">
        <v>3</v>
      </c>
      <c r="I1787">
        <v>3</v>
      </c>
      <c r="J1787" s="5">
        <f t="shared" si="361"/>
        <v>2.0898379539650493</v>
      </c>
      <c r="K1787">
        <f t="shared" si="369"/>
        <v>1.0986122886681098</v>
      </c>
      <c r="L1787">
        <f t="shared" si="369"/>
        <v>0.73708652898278992</v>
      </c>
      <c r="M1787">
        <v>465</v>
      </c>
      <c r="N1787">
        <v>465</v>
      </c>
      <c r="O1787">
        <v>465</v>
      </c>
      <c r="P1787" s="5">
        <f t="shared" si="362"/>
        <v>101.01800075600568</v>
      </c>
      <c r="Q1787">
        <f t="shared" si="370"/>
        <v>6.1420374055873559</v>
      </c>
      <c r="R1787">
        <f t="shared" si="370"/>
        <v>4.6152987262680032</v>
      </c>
      <c r="S1787" s="5">
        <f t="shared" si="357"/>
        <v>468</v>
      </c>
      <c r="T1787" s="3">
        <f t="shared" si="364"/>
        <v>6.1484682959176471</v>
      </c>
      <c r="U1787" s="3">
        <f t="shared" si="358"/>
        <v>5.3523852552507929</v>
      </c>
      <c r="V1787" t="s">
        <v>13</v>
      </c>
      <c r="W1787" t="s">
        <v>14</v>
      </c>
      <c r="X1787">
        <f t="shared" si="359"/>
        <v>507</v>
      </c>
      <c r="Y1787" s="3">
        <f t="shared" si="360"/>
        <v>-5.0434251169192459</v>
      </c>
      <c r="Z1787" s="3">
        <f t="shared" si="360"/>
        <v>-3.8782121972852135</v>
      </c>
    </row>
    <row r="1788" spans="1:26" x14ac:dyDescent="0.2">
      <c r="A1788" t="s">
        <v>6</v>
      </c>
      <c r="B1788" s="12">
        <v>1787</v>
      </c>
      <c r="C1788" s="12">
        <v>2236</v>
      </c>
      <c r="D1788" s="12">
        <v>137</v>
      </c>
      <c r="E1788" s="11">
        <v>21659.85</v>
      </c>
      <c r="F1788">
        <v>115457.3</v>
      </c>
      <c r="G1788">
        <v>12</v>
      </c>
      <c r="H1788">
        <v>12</v>
      </c>
      <c r="I1788">
        <v>12</v>
      </c>
      <c r="J1788" s="5">
        <f t="shared" si="361"/>
        <v>8.310306858080736</v>
      </c>
      <c r="K1788">
        <f t="shared" si="369"/>
        <v>2.4849066497880004</v>
      </c>
      <c r="L1788">
        <f t="shared" si="369"/>
        <v>2.1174965345491015</v>
      </c>
      <c r="M1788">
        <v>438</v>
      </c>
      <c r="N1788">
        <v>438</v>
      </c>
      <c r="O1788">
        <v>438</v>
      </c>
      <c r="P1788" s="5">
        <f t="shared" si="362"/>
        <v>94.840256960798484</v>
      </c>
      <c r="Q1788">
        <f t="shared" si="370"/>
        <v>6.0822189103764464</v>
      </c>
      <c r="R1788">
        <f t="shared" si="370"/>
        <v>4.5521939706072674</v>
      </c>
      <c r="S1788" s="5">
        <f t="shared" si="357"/>
        <v>450</v>
      </c>
      <c r="T1788" s="3">
        <f t="shared" si="364"/>
        <v>6.1092475827643655</v>
      </c>
      <c r="U1788" s="3">
        <f t="shared" si="358"/>
        <v>6.6696905051563693</v>
      </c>
      <c r="V1788" t="s">
        <v>13</v>
      </c>
      <c r="W1788" t="s">
        <v>14</v>
      </c>
      <c r="X1788">
        <f t="shared" si="359"/>
        <v>508</v>
      </c>
      <c r="Y1788" s="3">
        <f t="shared" si="360"/>
        <v>-3.597312260588446</v>
      </c>
      <c r="Z1788" s="3">
        <f t="shared" si="360"/>
        <v>-2.4346974360581659</v>
      </c>
    </row>
    <row r="1789" spans="1:26" x14ac:dyDescent="0.2">
      <c r="A1789" t="s">
        <v>6</v>
      </c>
      <c r="B1789" s="12">
        <v>1788</v>
      </c>
      <c r="C1789" s="12">
        <v>2235</v>
      </c>
      <c r="D1789" s="12">
        <v>138</v>
      </c>
      <c r="E1789" s="11">
        <v>21784.720000000001</v>
      </c>
      <c r="F1789">
        <v>115854.2</v>
      </c>
      <c r="G1789">
        <v>16</v>
      </c>
      <c r="H1789">
        <v>16</v>
      </c>
      <c r="I1789">
        <v>16</v>
      </c>
      <c r="J1789" s="5">
        <f t="shared" si="361"/>
        <v>11.016896246543448</v>
      </c>
      <c r="K1789">
        <f t="shared" si="369"/>
        <v>2.7725887222397811</v>
      </c>
      <c r="L1789">
        <f t="shared" si="369"/>
        <v>2.3994301167356071</v>
      </c>
      <c r="M1789">
        <v>6877</v>
      </c>
      <c r="N1789">
        <v>6877</v>
      </c>
      <c r="O1789">
        <v>6877</v>
      </c>
      <c r="P1789" s="5">
        <f t="shared" si="362"/>
        <v>1483.9772748851574</v>
      </c>
      <c r="Q1789">
        <f t="shared" si="370"/>
        <v>8.8359377893198356</v>
      </c>
      <c r="R1789">
        <f t="shared" si="370"/>
        <v>7.3024811101903691</v>
      </c>
      <c r="S1789" s="5">
        <f t="shared" si="357"/>
        <v>6893</v>
      </c>
      <c r="T1789" s="3">
        <f t="shared" si="364"/>
        <v>8.8382616828856513</v>
      </c>
      <c r="U1789" s="3">
        <f t="shared" si="358"/>
        <v>9.7019112269259757</v>
      </c>
      <c r="V1789" t="s">
        <v>13</v>
      </c>
      <c r="W1789" t="s">
        <v>14</v>
      </c>
      <c r="X1789">
        <f t="shared" si="359"/>
        <v>509</v>
      </c>
      <c r="Y1789" s="3">
        <f t="shared" si="360"/>
        <v>-6.0633490670800541</v>
      </c>
      <c r="Z1789" s="3">
        <f t="shared" si="360"/>
        <v>-4.9030509934547624</v>
      </c>
    </row>
    <row r="1790" spans="1:26" x14ac:dyDescent="0.2">
      <c r="A1790" t="s">
        <v>6</v>
      </c>
      <c r="B1790" s="12">
        <v>1789</v>
      </c>
      <c r="C1790" s="12">
        <v>2234</v>
      </c>
      <c r="D1790" s="12">
        <v>139</v>
      </c>
      <c r="E1790" s="11">
        <v>21908.89</v>
      </c>
      <c r="F1790">
        <v>116251.4</v>
      </c>
      <c r="G1790">
        <v>90</v>
      </c>
      <c r="H1790">
        <v>90</v>
      </c>
      <c r="I1790">
        <v>90</v>
      </c>
      <c r="J1790" s="5">
        <f t="shared" si="361"/>
        <v>61.618822313681804</v>
      </c>
      <c r="K1790">
        <f t="shared" si="369"/>
        <v>4.499809670330265</v>
      </c>
      <c r="L1790">
        <f t="shared" si="369"/>
        <v>4.120967380906718</v>
      </c>
      <c r="M1790">
        <v>815</v>
      </c>
      <c r="N1790">
        <v>815</v>
      </c>
      <c r="O1790">
        <v>815</v>
      </c>
      <c r="P1790" s="5">
        <f t="shared" si="362"/>
        <v>175.26670646547052</v>
      </c>
      <c r="Q1790">
        <f t="shared" si="370"/>
        <v>6.7031881132408628</v>
      </c>
      <c r="R1790">
        <f t="shared" si="370"/>
        <v>5.1663088507033619</v>
      </c>
      <c r="S1790" s="5">
        <f t="shared" si="357"/>
        <v>905</v>
      </c>
      <c r="T1790" s="3">
        <f t="shared" si="364"/>
        <v>6.8079349436999257</v>
      </c>
      <c r="U1790" s="3">
        <f t="shared" si="358"/>
        <v>9.287276231610079</v>
      </c>
      <c r="V1790" t="s">
        <v>13</v>
      </c>
      <c r="W1790" t="s">
        <v>14</v>
      </c>
      <c r="X1790">
        <f t="shared" si="359"/>
        <v>510</v>
      </c>
      <c r="Y1790" s="3">
        <f t="shared" si="360"/>
        <v>-2.2033784429105978</v>
      </c>
      <c r="Z1790" s="3">
        <f t="shared" si="360"/>
        <v>-1.0453414697966439</v>
      </c>
    </row>
    <row r="1791" spans="1:26" x14ac:dyDescent="0.2">
      <c r="A1791" t="s">
        <v>6</v>
      </c>
      <c r="B1791" s="12">
        <v>1790</v>
      </c>
      <c r="C1791" s="12">
        <v>2233</v>
      </c>
      <c r="D1791" s="12">
        <v>140</v>
      </c>
      <c r="E1791" s="11">
        <v>22033.84</v>
      </c>
      <c r="F1791">
        <v>116639.2</v>
      </c>
      <c r="G1791">
        <v>6</v>
      </c>
      <c r="H1791">
        <v>6</v>
      </c>
      <c r="I1791">
        <v>6</v>
      </c>
      <c r="J1791" s="5">
        <f t="shared" si="361"/>
        <v>4.0846261931646959</v>
      </c>
      <c r="K1791">
        <f t="shared" si="369"/>
        <v>1.791759469228055</v>
      </c>
      <c r="L1791">
        <f t="shared" si="369"/>
        <v>1.4072302169437036</v>
      </c>
      <c r="M1791">
        <v>58</v>
      </c>
      <c r="N1791">
        <v>58</v>
      </c>
      <c r="O1791">
        <v>58</v>
      </c>
      <c r="P1791" s="5">
        <f t="shared" si="362"/>
        <v>12.431498158423583</v>
      </c>
      <c r="Q1791">
        <f t="shared" si="370"/>
        <v>4.0604430105464191</v>
      </c>
      <c r="R1791">
        <f t="shared" si="370"/>
        <v>2.5202334258883554</v>
      </c>
      <c r="S1791" s="5">
        <f t="shared" si="357"/>
        <v>64</v>
      </c>
      <c r="T1791" s="3">
        <f t="shared" si="364"/>
        <v>4.1588830833596715</v>
      </c>
      <c r="U1791" s="3">
        <f t="shared" si="358"/>
        <v>3.9274636428320591</v>
      </c>
      <c r="V1791" t="s">
        <v>13</v>
      </c>
      <c r="W1791" t="s">
        <v>14</v>
      </c>
      <c r="X1791">
        <f t="shared" si="359"/>
        <v>511</v>
      </c>
      <c r="Y1791" s="3">
        <f t="shared" si="360"/>
        <v>-2.2686835413183641</v>
      </c>
      <c r="Z1791" s="3">
        <f t="shared" si="360"/>
        <v>-1.1130032089446518</v>
      </c>
    </row>
    <row r="1792" spans="1:26" x14ac:dyDescent="0.2">
      <c r="A1792" t="s">
        <v>6</v>
      </c>
      <c r="B1792" s="12">
        <v>1791</v>
      </c>
      <c r="C1792" s="12">
        <v>2232</v>
      </c>
      <c r="D1792" s="12">
        <v>141</v>
      </c>
      <c r="E1792" s="11">
        <v>22157.24</v>
      </c>
      <c r="F1792">
        <v>117019.7</v>
      </c>
      <c r="G1792">
        <v>7</v>
      </c>
      <c r="H1792">
        <v>7</v>
      </c>
      <c r="I1792">
        <v>7</v>
      </c>
      <c r="J1792" s="5">
        <f t="shared" si="361"/>
        <v>4.7388573667117377</v>
      </c>
      <c r="K1792">
        <f t="shared" si="369"/>
        <v>1.9459101490553132</v>
      </c>
      <c r="L1792">
        <f t="shared" si="369"/>
        <v>1.5557960447717403</v>
      </c>
      <c r="M1792">
        <v>15</v>
      </c>
      <c r="N1792">
        <v>15</v>
      </c>
      <c r="O1792">
        <v>15</v>
      </c>
      <c r="P1792" s="5">
        <f t="shared" si="362"/>
        <v>3.2045886290940762</v>
      </c>
      <c r="Q1792">
        <f t="shared" si="370"/>
        <v>2.7080502011022101</v>
      </c>
      <c r="R1792">
        <f t="shared" si="370"/>
        <v>1.164583729277938</v>
      </c>
      <c r="S1792" s="5">
        <f t="shared" si="357"/>
        <v>22</v>
      </c>
      <c r="T1792" s="3">
        <f t="shared" si="364"/>
        <v>3.0910424533583161</v>
      </c>
      <c r="U1792" s="3">
        <f t="shared" si="358"/>
        <v>2.720379774049678</v>
      </c>
      <c r="V1792" t="s">
        <v>13</v>
      </c>
      <c r="W1792" t="s">
        <v>14</v>
      </c>
      <c r="X1792">
        <f t="shared" si="359"/>
        <v>512</v>
      </c>
      <c r="Y1792" s="3">
        <f t="shared" si="360"/>
        <v>-0.76214005204689683</v>
      </c>
      <c r="Z1792" s="3">
        <f t="shared" si="360"/>
        <v>0.39121231549380231</v>
      </c>
    </row>
    <row r="1793" spans="1:26" x14ac:dyDescent="0.2">
      <c r="A1793" t="s">
        <v>6</v>
      </c>
      <c r="B1793" s="12">
        <v>1792</v>
      </c>
      <c r="C1793" s="12">
        <v>2231</v>
      </c>
      <c r="D1793" s="12">
        <v>142</v>
      </c>
      <c r="E1793" s="11">
        <v>22280.61</v>
      </c>
      <c r="F1793">
        <v>117396.2</v>
      </c>
      <c r="G1793">
        <v>7</v>
      </c>
      <c r="H1793">
        <v>7</v>
      </c>
      <c r="I1793">
        <v>7</v>
      </c>
      <c r="J1793" s="5">
        <f t="shared" si="361"/>
        <v>4.7126178322765844</v>
      </c>
      <c r="K1793">
        <f t="shared" si="369"/>
        <v>1.9459101490553132</v>
      </c>
      <c r="L1793">
        <f t="shared" si="369"/>
        <v>1.5502435566581521</v>
      </c>
      <c r="M1793">
        <v>87</v>
      </c>
      <c r="N1793">
        <v>87</v>
      </c>
      <c r="O1793">
        <v>87</v>
      </c>
      <c r="P1793" s="5">
        <f t="shared" si="362"/>
        <v>18.527005133045193</v>
      </c>
      <c r="Q1793">
        <f t="shared" si="370"/>
        <v>4.4659081186545837</v>
      </c>
      <c r="R1793">
        <f t="shared" si="370"/>
        <v>2.9192294046253853</v>
      </c>
      <c r="S1793" s="5">
        <f t="shared" si="357"/>
        <v>94</v>
      </c>
      <c r="T1793" s="3">
        <f t="shared" si="364"/>
        <v>4.5432947822700038</v>
      </c>
      <c r="U1793" s="3">
        <f t="shared" si="358"/>
        <v>4.4694729612835378</v>
      </c>
      <c r="V1793" t="s">
        <v>13</v>
      </c>
      <c r="W1793" t="s">
        <v>14</v>
      </c>
      <c r="X1793">
        <f t="shared" si="359"/>
        <v>513</v>
      </c>
      <c r="Y1793" s="3">
        <f t="shared" si="360"/>
        <v>-2.5199979695992702</v>
      </c>
      <c r="Z1793" s="3">
        <f t="shared" si="360"/>
        <v>-1.3689858479672332</v>
      </c>
    </row>
    <row r="1794" spans="1:26" x14ac:dyDescent="0.2">
      <c r="A1794" t="s">
        <v>6</v>
      </c>
      <c r="B1794" s="12">
        <v>1793</v>
      </c>
      <c r="C1794" s="12">
        <v>2230</v>
      </c>
      <c r="D1794" s="12">
        <v>143</v>
      </c>
      <c r="E1794" s="11">
        <v>22401.61</v>
      </c>
      <c r="F1794">
        <v>117769.9</v>
      </c>
      <c r="G1794">
        <v>5</v>
      </c>
      <c r="H1794">
        <v>5</v>
      </c>
      <c r="I1794">
        <v>5</v>
      </c>
      <c r="J1794" s="5">
        <f t="shared" si="361"/>
        <v>3.3479736501081843</v>
      </c>
      <c r="K1794">
        <f t="shared" si="369"/>
        <v>1.6094379124341003</v>
      </c>
      <c r="L1794">
        <f t="shared" si="369"/>
        <v>1.2083552822582004</v>
      </c>
      <c r="M1794">
        <v>1746</v>
      </c>
      <c r="N1794">
        <v>1746</v>
      </c>
      <c r="O1794">
        <v>1746</v>
      </c>
      <c r="P1794" s="5">
        <f t="shared" si="362"/>
        <v>370.63799833403954</v>
      </c>
      <c r="Q1794">
        <f t="shared" si="370"/>
        <v>7.4650827363995473</v>
      </c>
      <c r="R1794">
        <f t="shared" si="370"/>
        <v>5.915225840527329</v>
      </c>
      <c r="S1794" s="5">
        <f t="shared" ref="S1794:S1857" si="371">I1794+O1794</f>
        <v>1751</v>
      </c>
      <c r="T1794" s="3">
        <f t="shared" si="364"/>
        <v>7.467942332285852</v>
      </c>
      <c r="U1794" s="3">
        <f t="shared" ref="U1794:U1857" si="372">L1794+R1794</f>
        <v>7.123581122785529</v>
      </c>
      <c r="V1794" t="s">
        <v>13</v>
      </c>
      <c r="W1794" t="s">
        <v>14</v>
      </c>
      <c r="X1794">
        <f t="shared" ref="X1794:X1857" si="373">1+X1793</f>
        <v>514</v>
      </c>
      <c r="Y1794" s="3">
        <f t="shared" ref="Y1794:Z1857" si="374">K1794-Q1794</f>
        <v>-5.8556448239654468</v>
      </c>
      <c r="Z1794" s="3">
        <f t="shared" si="374"/>
        <v>-4.706870558269129</v>
      </c>
    </row>
    <row r="1795" spans="1:26" x14ac:dyDescent="0.2">
      <c r="A1795" t="s">
        <v>6</v>
      </c>
      <c r="B1795" s="12">
        <v>1794</v>
      </c>
      <c r="C1795" s="12">
        <v>2229</v>
      </c>
      <c r="D1795" s="12">
        <v>144</v>
      </c>
      <c r="E1795" s="11">
        <v>22524.34</v>
      </c>
      <c r="F1795">
        <v>118172.5</v>
      </c>
      <c r="G1795">
        <v>2</v>
      </c>
      <c r="H1795">
        <v>2</v>
      </c>
      <c r="I1795">
        <v>2</v>
      </c>
      <c r="J1795" s="5">
        <f t="shared" ref="J1795:J1858" si="375">(I1795/E1795)*15000</f>
        <v>1.3318925216010771</v>
      </c>
      <c r="K1795">
        <f t="shared" si="369"/>
        <v>0.69314718055994529</v>
      </c>
      <c r="L1795">
        <f t="shared" si="369"/>
        <v>0.28660087937394457</v>
      </c>
      <c r="M1795">
        <v>9386</v>
      </c>
      <c r="N1795">
        <v>9386</v>
      </c>
      <c r="O1795">
        <v>9386</v>
      </c>
      <c r="P1795" s="5">
        <f t="shared" ref="P1795:P1858" si="376">(O1795/F1795)*25000</f>
        <v>1985.6565613827245</v>
      </c>
      <c r="Q1795">
        <f t="shared" si="370"/>
        <v>9.1469744963543622</v>
      </c>
      <c r="R1795">
        <f t="shared" si="370"/>
        <v>7.593704899833674</v>
      </c>
      <c r="S1795" s="5">
        <f t="shared" si="371"/>
        <v>9388</v>
      </c>
      <c r="T1795" s="3">
        <f t="shared" si="364"/>
        <v>9.1471875569709145</v>
      </c>
      <c r="U1795" s="3">
        <f t="shared" si="372"/>
        <v>7.8803057792076183</v>
      </c>
      <c r="V1795" t="s">
        <v>13</v>
      </c>
      <c r="W1795" t="s">
        <v>14</v>
      </c>
      <c r="X1795">
        <f t="shared" si="373"/>
        <v>515</v>
      </c>
      <c r="Y1795" s="3">
        <f t="shared" si="374"/>
        <v>-8.4538273157944168</v>
      </c>
      <c r="Z1795" s="3">
        <f t="shared" si="374"/>
        <v>-7.3071040204597297</v>
      </c>
    </row>
    <row r="1796" spans="1:26" x14ac:dyDescent="0.2">
      <c r="A1796" t="s">
        <v>6</v>
      </c>
      <c r="B1796" s="12">
        <v>1795</v>
      </c>
      <c r="C1796" s="12">
        <v>2228</v>
      </c>
      <c r="D1796" s="12">
        <v>145</v>
      </c>
      <c r="E1796" s="11">
        <v>22645.83</v>
      </c>
      <c r="F1796">
        <v>118575.2</v>
      </c>
      <c r="G1796">
        <v>1</v>
      </c>
      <c r="H1796">
        <v>1</v>
      </c>
      <c r="I1796">
        <v>1</v>
      </c>
      <c r="J1796" s="5">
        <f t="shared" si="375"/>
        <v>0.66237360255729194</v>
      </c>
      <c r="K1796">
        <f t="shared" si="369"/>
        <v>0</v>
      </c>
      <c r="L1796">
        <f t="shared" si="369"/>
        <v>-0.4119255279169855</v>
      </c>
      <c r="M1796">
        <v>679</v>
      </c>
      <c r="N1796">
        <v>679</v>
      </c>
      <c r="O1796">
        <v>679</v>
      </c>
      <c r="P1796" s="5">
        <f t="shared" si="376"/>
        <v>143.15809714004277</v>
      </c>
      <c r="Q1796">
        <f t="shared" si="370"/>
        <v>6.5206211275586963</v>
      </c>
      <c r="R1796">
        <f t="shared" si="370"/>
        <v>4.9639495939684899</v>
      </c>
      <c r="S1796" s="5">
        <f t="shared" si="371"/>
        <v>680</v>
      </c>
      <c r="T1796" s="3">
        <f t="shared" si="364"/>
        <v>6.522092798170152</v>
      </c>
      <c r="U1796" s="3">
        <f t="shared" si="372"/>
        <v>4.5520240660515041</v>
      </c>
      <c r="V1796" t="s">
        <v>13</v>
      </c>
      <c r="W1796" t="s">
        <v>14</v>
      </c>
      <c r="X1796">
        <f t="shared" si="373"/>
        <v>516</v>
      </c>
      <c r="Y1796" s="3">
        <f t="shared" si="374"/>
        <v>-6.5206211275586963</v>
      </c>
      <c r="Z1796" s="3">
        <f t="shared" si="374"/>
        <v>-5.3758751218854757</v>
      </c>
    </row>
    <row r="1797" spans="1:26" x14ac:dyDescent="0.2">
      <c r="A1797" t="s">
        <v>6</v>
      </c>
      <c r="B1797" s="12">
        <v>1796</v>
      </c>
      <c r="C1797" s="12">
        <v>2227</v>
      </c>
      <c r="D1797" s="12">
        <v>146</v>
      </c>
      <c r="E1797" s="11">
        <v>22765.65</v>
      </c>
      <c r="F1797">
        <v>118968.2</v>
      </c>
      <c r="G1797">
        <v>6</v>
      </c>
      <c r="H1797">
        <v>6</v>
      </c>
      <c r="I1797">
        <v>6</v>
      </c>
      <c r="J1797" s="5">
        <f t="shared" si="375"/>
        <v>3.9533244163904828</v>
      </c>
      <c r="K1797">
        <f t="shared" si="369"/>
        <v>1.791759469228055</v>
      </c>
      <c r="L1797">
        <f t="shared" si="369"/>
        <v>1.3745568493484579</v>
      </c>
      <c r="M1797">
        <v>1</v>
      </c>
      <c r="N1797">
        <v>1</v>
      </c>
      <c r="O1797">
        <v>1</v>
      </c>
      <c r="P1797" s="5">
        <f t="shared" si="376"/>
        <v>0.21014018872270071</v>
      </c>
      <c r="Q1797">
        <f t="shared" si="370"/>
        <v>0</v>
      </c>
      <c r="R1797">
        <f t="shared" si="370"/>
        <v>-1.5599804056411044</v>
      </c>
      <c r="S1797" s="5">
        <f t="shared" si="371"/>
        <v>7</v>
      </c>
      <c r="T1797" s="3">
        <f t="shared" si="364"/>
        <v>1.9459101490553132</v>
      </c>
      <c r="U1797" s="3">
        <f t="shared" si="372"/>
        <v>-0.18542355629264651</v>
      </c>
      <c r="V1797" t="s">
        <v>13</v>
      </c>
      <c r="W1797" t="s">
        <v>14</v>
      </c>
      <c r="X1797">
        <f t="shared" si="373"/>
        <v>517</v>
      </c>
      <c r="Y1797" s="3">
        <f t="shared" si="374"/>
        <v>1.791759469228055</v>
      </c>
      <c r="Z1797" s="3">
        <f t="shared" si="374"/>
        <v>2.9345372549895625</v>
      </c>
    </row>
    <row r="1798" spans="1:26" x14ac:dyDescent="0.2">
      <c r="A1798" t="s">
        <v>6</v>
      </c>
      <c r="B1798" s="12">
        <v>1797</v>
      </c>
      <c r="C1798" s="12">
        <v>2226</v>
      </c>
      <c r="D1798" s="12">
        <v>147</v>
      </c>
      <c r="E1798" s="11">
        <v>22886.75</v>
      </c>
      <c r="F1798">
        <v>119357.7</v>
      </c>
      <c r="G1798">
        <v>1</v>
      </c>
      <c r="H1798">
        <v>1</v>
      </c>
      <c r="I1798">
        <v>1</v>
      </c>
      <c r="J1798" s="5">
        <f t="shared" si="375"/>
        <v>0.65540105082635147</v>
      </c>
      <c r="K1798">
        <f t="shared" si="369"/>
        <v>0</v>
      </c>
      <c r="L1798">
        <f t="shared" si="369"/>
        <v>-0.42250793938280418</v>
      </c>
      <c r="M1798">
        <v>3</v>
      </c>
      <c r="N1798">
        <v>3</v>
      </c>
      <c r="O1798">
        <v>3</v>
      </c>
      <c r="P1798" s="5">
        <f t="shared" si="376"/>
        <v>0.62836331464161932</v>
      </c>
      <c r="Q1798">
        <f t="shared" si="370"/>
        <v>1.0986122886681098</v>
      </c>
      <c r="R1798">
        <f t="shared" si="370"/>
        <v>-0.46463675329648491</v>
      </c>
      <c r="S1798" s="5">
        <f t="shared" si="371"/>
        <v>4</v>
      </c>
      <c r="T1798" s="3">
        <f t="shared" si="364"/>
        <v>1.3862943611198906</v>
      </c>
      <c r="U1798" s="3">
        <f t="shared" si="372"/>
        <v>-0.88714469267928908</v>
      </c>
      <c r="V1798" t="s">
        <v>13</v>
      </c>
      <c r="W1798" t="s">
        <v>14</v>
      </c>
      <c r="X1798">
        <f t="shared" si="373"/>
        <v>518</v>
      </c>
      <c r="Y1798" s="3">
        <f t="shared" si="374"/>
        <v>-1.0986122886681098</v>
      </c>
      <c r="Z1798" s="3">
        <f t="shared" si="374"/>
        <v>4.2128813913680729E-2</v>
      </c>
    </row>
    <row r="1799" spans="1:26" x14ac:dyDescent="0.2">
      <c r="A1799" t="s">
        <v>6</v>
      </c>
      <c r="B1799" s="12">
        <v>1798</v>
      </c>
      <c r="C1799" s="12">
        <v>2225</v>
      </c>
      <c r="D1799" s="12">
        <v>148</v>
      </c>
      <c r="E1799" s="11">
        <v>23006.31</v>
      </c>
      <c r="F1799">
        <v>119742.39999999999</v>
      </c>
      <c r="G1799">
        <v>3</v>
      </c>
      <c r="H1799">
        <v>3</v>
      </c>
      <c r="I1799">
        <v>3</v>
      </c>
      <c r="J1799" s="5">
        <f t="shared" si="375"/>
        <v>1.9559851188652158</v>
      </c>
      <c r="K1799">
        <f t="shared" si="369"/>
        <v>1.0986122886681098</v>
      </c>
      <c r="L1799">
        <f t="shared" si="369"/>
        <v>0.67089396364156628</v>
      </c>
      <c r="M1799">
        <v>2</v>
      </c>
      <c r="N1799">
        <v>2</v>
      </c>
      <c r="O1799">
        <v>2</v>
      </c>
      <c r="P1799" s="5">
        <f t="shared" si="376"/>
        <v>0.41756303531581129</v>
      </c>
      <c r="Q1799">
        <f t="shared" si="370"/>
        <v>0.69314718055994529</v>
      </c>
      <c r="R1799">
        <f t="shared" si="370"/>
        <v>-0.87331976329561922</v>
      </c>
      <c r="S1799" s="5">
        <f t="shared" si="371"/>
        <v>5</v>
      </c>
      <c r="T1799" s="3">
        <f t="shared" si="364"/>
        <v>1.6094379124341003</v>
      </c>
      <c r="U1799" s="3">
        <f t="shared" si="372"/>
        <v>-0.20242579965405294</v>
      </c>
      <c r="V1799" t="s">
        <v>13</v>
      </c>
      <c r="W1799" t="s">
        <v>14</v>
      </c>
      <c r="X1799">
        <f t="shared" si="373"/>
        <v>519</v>
      </c>
      <c r="Y1799" s="3">
        <f t="shared" si="374"/>
        <v>0.4054651081081645</v>
      </c>
      <c r="Z1799" s="3">
        <f t="shared" si="374"/>
        <v>1.5442137269371856</v>
      </c>
    </row>
    <row r="1800" spans="1:26" x14ac:dyDescent="0.2">
      <c r="A1800" t="s">
        <v>6</v>
      </c>
      <c r="B1800" s="12">
        <v>1799</v>
      </c>
      <c r="C1800" s="12">
        <v>2224</v>
      </c>
      <c r="D1800" s="12">
        <v>149</v>
      </c>
      <c r="E1800" s="11">
        <v>23125.13</v>
      </c>
      <c r="F1800">
        <v>120123.9</v>
      </c>
      <c r="G1800">
        <v>8</v>
      </c>
      <c r="H1800">
        <v>8</v>
      </c>
      <c r="I1800">
        <v>8</v>
      </c>
      <c r="J1800" s="5">
        <f t="shared" si="375"/>
        <v>5.1891600176950359</v>
      </c>
      <c r="K1800">
        <f t="shared" si="369"/>
        <v>2.0794415416798357</v>
      </c>
      <c r="L1800">
        <f t="shared" si="369"/>
        <v>1.6465718377777367</v>
      </c>
      <c r="M1800">
        <v>7</v>
      </c>
      <c r="N1800">
        <v>7</v>
      </c>
      <c r="O1800">
        <v>7</v>
      </c>
      <c r="P1800" s="5">
        <f t="shared" si="376"/>
        <v>1.456829157228495</v>
      </c>
      <c r="Q1800">
        <f t="shared" si="370"/>
        <v>1.9459101490553132</v>
      </c>
      <c r="R1800">
        <f t="shared" si="370"/>
        <v>0.376262263802976</v>
      </c>
      <c r="S1800" s="5">
        <f t="shared" si="371"/>
        <v>15</v>
      </c>
      <c r="T1800" s="3">
        <f t="shared" si="364"/>
        <v>2.7080502011022101</v>
      </c>
      <c r="U1800" s="3">
        <f t="shared" si="372"/>
        <v>2.0228341015807128</v>
      </c>
      <c r="V1800" t="s">
        <v>13</v>
      </c>
      <c r="W1800" t="s">
        <v>14</v>
      </c>
      <c r="X1800">
        <f t="shared" si="373"/>
        <v>520</v>
      </c>
      <c r="Y1800" s="3">
        <f t="shared" si="374"/>
        <v>0.13353139262452252</v>
      </c>
      <c r="Z1800" s="3">
        <f t="shared" si="374"/>
        <v>1.2703095739747607</v>
      </c>
    </row>
    <row r="1801" spans="1:26" x14ac:dyDescent="0.2">
      <c r="A1801" t="s">
        <v>6</v>
      </c>
      <c r="B1801" s="12">
        <v>1800</v>
      </c>
      <c r="C1801" s="12">
        <v>2223</v>
      </c>
      <c r="D1801" s="12">
        <v>150</v>
      </c>
      <c r="E1801" s="11">
        <v>23246.05</v>
      </c>
      <c r="F1801">
        <v>120503.8</v>
      </c>
      <c r="G1801">
        <v>4</v>
      </c>
      <c r="H1801">
        <v>4</v>
      </c>
      <c r="I1801">
        <v>4</v>
      </c>
      <c r="J1801" s="5">
        <f t="shared" si="375"/>
        <v>2.5810836679780005</v>
      </c>
      <c r="K1801">
        <f t="shared" si="369"/>
        <v>1.3862943611198906</v>
      </c>
      <c r="L1801">
        <f t="shared" si="369"/>
        <v>0.9482093370952146</v>
      </c>
      <c r="M1801">
        <v>8</v>
      </c>
      <c r="N1801">
        <v>8</v>
      </c>
      <c r="O1801">
        <v>8</v>
      </c>
      <c r="P1801" s="5">
        <f t="shared" si="376"/>
        <v>1.6596986982983111</v>
      </c>
      <c r="Q1801">
        <f t="shared" si="370"/>
        <v>2.0794415416798357</v>
      </c>
      <c r="R1801">
        <f t="shared" si="370"/>
        <v>0.50663607884484374</v>
      </c>
      <c r="S1801" s="5">
        <f t="shared" si="371"/>
        <v>12</v>
      </c>
      <c r="T1801" s="3">
        <f t="shared" si="364"/>
        <v>2.4849066497880004</v>
      </c>
      <c r="U1801" s="3">
        <f t="shared" si="372"/>
        <v>1.4548454159400583</v>
      </c>
      <c r="V1801" t="s">
        <v>13</v>
      </c>
      <c r="W1801" t="s">
        <v>14</v>
      </c>
      <c r="X1801">
        <f t="shared" si="373"/>
        <v>521</v>
      </c>
      <c r="Y1801" s="3">
        <f t="shared" si="374"/>
        <v>-0.69314718055994518</v>
      </c>
      <c r="Z1801" s="3">
        <f t="shared" si="374"/>
        <v>0.44157325825037086</v>
      </c>
    </row>
    <row r="1802" spans="1:26" x14ac:dyDescent="0.2">
      <c r="A1802" t="s">
        <v>6</v>
      </c>
      <c r="B1802" s="12">
        <v>1801</v>
      </c>
      <c r="C1802" s="12">
        <v>2222</v>
      </c>
      <c r="D1802" s="12">
        <v>151</v>
      </c>
      <c r="E1802" s="11">
        <v>23364.75</v>
      </c>
      <c r="F1802">
        <v>120875.7</v>
      </c>
      <c r="G1802">
        <v>0</v>
      </c>
      <c r="H1802">
        <v>0</v>
      </c>
      <c r="I1802">
        <v>0</v>
      </c>
      <c r="J1802" s="5">
        <f t="shared" si="375"/>
        <v>0</v>
      </c>
      <c r="K1802">
        <v>0</v>
      </c>
      <c r="L1802">
        <v>0</v>
      </c>
      <c r="M1802">
        <v>2</v>
      </c>
      <c r="N1802">
        <v>2</v>
      </c>
      <c r="O1802">
        <v>2</v>
      </c>
      <c r="P1802" s="5">
        <f t="shared" si="376"/>
        <v>0.41364806987674113</v>
      </c>
      <c r="Q1802">
        <f t="shared" si="370"/>
        <v>0.69314718055994529</v>
      </c>
      <c r="R1802">
        <f t="shared" si="370"/>
        <v>-0.88273973943505901</v>
      </c>
      <c r="S1802" s="5">
        <f t="shared" si="371"/>
        <v>2</v>
      </c>
      <c r="T1802" s="3">
        <f t="shared" si="364"/>
        <v>0.69314718055994529</v>
      </c>
      <c r="U1802" s="3">
        <f t="shared" si="372"/>
        <v>-0.88273973943505901</v>
      </c>
      <c r="V1802" t="s">
        <v>13</v>
      </c>
      <c r="W1802" t="s">
        <v>14</v>
      </c>
      <c r="X1802">
        <f t="shared" si="373"/>
        <v>522</v>
      </c>
      <c r="Y1802" s="3">
        <f t="shared" si="374"/>
        <v>-0.69314718055994529</v>
      </c>
      <c r="Z1802" s="3">
        <f t="shared" si="374"/>
        <v>0.88273973943505901</v>
      </c>
    </row>
    <row r="1803" spans="1:26" x14ac:dyDescent="0.2">
      <c r="A1803" t="s">
        <v>6</v>
      </c>
      <c r="B1803" s="12">
        <v>1802</v>
      </c>
      <c r="C1803" s="12">
        <v>2221</v>
      </c>
      <c r="D1803" s="12">
        <v>152</v>
      </c>
      <c r="E1803" s="11">
        <v>23482.959999999999</v>
      </c>
      <c r="F1803">
        <v>121243.7</v>
      </c>
      <c r="G1803">
        <v>0</v>
      </c>
      <c r="H1803">
        <v>0</v>
      </c>
      <c r="I1803">
        <v>0</v>
      </c>
      <c r="J1803" s="5">
        <f t="shared" si="375"/>
        <v>0</v>
      </c>
      <c r="K1803">
        <v>0</v>
      </c>
      <c r="L1803">
        <v>0</v>
      </c>
      <c r="M1803">
        <v>33</v>
      </c>
      <c r="N1803">
        <v>33</v>
      </c>
      <c r="O1803">
        <v>33</v>
      </c>
      <c r="P1803" s="5">
        <f t="shared" si="376"/>
        <v>6.8044772635609112</v>
      </c>
      <c r="Q1803">
        <f t="shared" si="370"/>
        <v>3.4965075614664802</v>
      </c>
      <c r="R1803">
        <f t="shared" si="370"/>
        <v>1.9175808166298784</v>
      </c>
      <c r="S1803" s="5">
        <f t="shared" si="371"/>
        <v>33</v>
      </c>
      <c r="T1803" s="3">
        <f t="shared" si="364"/>
        <v>3.4965075614664802</v>
      </c>
      <c r="U1803" s="3">
        <f t="shared" si="372"/>
        <v>1.9175808166298784</v>
      </c>
      <c r="V1803" t="s">
        <v>13</v>
      </c>
      <c r="W1803" t="s">
        <v>14</v>
      </c>
      <c r="X1803">
        <f t="shared" si="373"/>
        <v>523</v>
      </c>
      <c r="Y1803" s="3">
        <f t="shared" si="374"/>
        <v>-3.4965075614664802</v>
      </c>
      <c r="Z1803" s="3">
        <f t="shared" si="374"/>
        <v>-1.9175808166298784</v>
      </c>
    </row>
    <row r="1804" spans="1:26" x14ac:dyDescent="0.2">
      <c r="A1804" t="s">
        <v>6</v>
      </c>
      <c r="B1804" s="12">
        <v>1803</v>
      </c>
      <c r="C1804" s="12">
        <v>2220</v>
      </c>
      <c r="D1804" s="12">
        <v>153</v>
      </c>
      <c r="E1804" s="11">
        <v>23601.46</v>
      </c>
      <c r="F1804">
        <v>121610.5</v>
      </c>
      <c r="G1804">
        <v>1</v>
      </c>
      <c r="H1804">
        <v>1</v>
      </c>
      <c r="I1804">
        <v>1</v>
      </c>
      <c r="J1804" s="5">
        <f t="shared" si="375"/>
        <v>0.63555390217384855</v>
      </c>
      <c r="K1804">
        <f>LN(I1804)</f>
        <v>0</v>
      </c>
      <c r="L1804">
        <f>LN(J1804)</f>
        <v>-0.45325837342261049</v>
      </c>
      <c r="M1804">
        <v>136</v>
      </c>
      <c r="N1804">
        <v>136</v>
      </c>
      <c r="O1804">
        <v>136</v>
      </c>
      <c r="P1804" s="5">
        <f t="shared" si="376"/>
        <v>27.958112169590617</v>
      </c>
      <c r="Q1804">
        <f t="shared" si="370"/>
        <v>4.9126548857360524</v>
      </c>
      <c r="R1804">
        <f t="shared" si="370"/>
        <v>3.3307073961158085</v>
      </c>
      <c r="S1804" s="5">
        <f t="shared" si="371"/>
        <v>137</v>
      </c>
      <c r="T1804" s="3">
        <f t="shared" si="364"/>
        <v>4.9199809258281251</v>
      </c>
      <c r="U1804" s="3">
        <f t="shared" si="372"/>
        <v>2.8774490226931979</v>
      </c>
      <c r="V1804" t="s">
        <v>13</v>
      </c>
      <c r="W1804" t="s">
        <v>14</v>
      </c>
      <c r="X1804">
        <f t="shared" si="373"/>
        <v>524</v>
      </c>
      <c r="Y1804" s="3">
        <f t="shared" si="374"/>
        <v>-4.9126548857360524</v>
      </c>
      <c r="Z1804" s="3">
        <f t="shared" si="374"/>
        <v>-3.783965769538419</v>
      </c>
    </row>
    <row r="1805" spans="1:26" x14ac:dyDescent="0.2">
      <c r="A1805" t="s">
        <v>6</v>
      </c>
      <c r="B1805" s="12">
        <v>1804</v>
      </c>
      <c r="C1805" s="12">
        <v>2219</v>
      </c>
      <c r="D1805" s="12">
        <v>154</v>
      </c>
      <c r="E1805" s="11">
        <v>23718.26</v>
      </c>
      <c r="F1805">
        <v>121981.3</v>
      </c>
      <c r="G1805">
        <v>0</v>
      </c>
      <c r="H1805">
        <v>0</v>
      </c>
      <c r="I1805">
        <v>0</v>
      </c>
      <c r="J1805" s="5">
        <f t="shared" si="375"/>
        <v>0</v>
      </c>
      <c r="K1805">
        <v>0</v>
      </c>
      <c r="L1805">
        <v>0</v>
      </c>
      <c r="M1805">
        <v>1088</v>
      </c>
      <c r="N1805">
        <v>1088</v>
      </c>
      <c r="O1805">
        <v>1088</v>
      </c>
      <c r="P1805" s="5">
        <f t="shared" si="376"/>
        <v>222.98499852026498</v>
      </c>
      <c r="Q1805">
        <f t="shared" si="370"/>
        <v>6.9920964274158877</v>
      </c>
      <c r="R1805">
        <f t="shared" si="370"/>
        <v>5.407104497987735</v>
      </c>
      <c r="S1805" s="5">
        <f t="shared" si="371"/>
        <v>1088</v>
      </c>
      <c r="T1805" s="3">
        <f t="shared" si="364"/>
        <v>6.9920964274158877</v>
      </c>
      <c r="U1805" s="3">
        <f t="shared" si="372"/>
        <v>5.407104497987735</v>
      </c>
      <c r="V1805" t="s">
        <v>13</v>
      </c>
      <c r="W1805" t="s">
        <v>14</v>
      </c>
      <c r="X1805">
        <f t="shared" si="373"/>
        <v>525</v>
      </c>
      <c r="Y1805" s="3">
        <f t="shared" si="374"/>
        <v>-6.9920964274158877</v>
      </c>
      <c r="Z1805" s="3">
        <f t="shared" si="374"/>
        <v>-5.407104497987735</v>
      </c>
    </row>
    <row r="1806" spans="1:26" x14ac:dyDescent="0.2">
      <c r="A1806" t="s">
        <v>6</v>
      </c>
      <c r="B1806" s="12">
        <v>1805</v>
      </c>
      <c r="C1806" s="12">
        <v>2218</v>
      </c>
      <c r="D1806" s="12">
        <v>155</v>
      </c>
      <c r="E1806" s="11">
        <v>23835.16</v>
      </c>
      <c r="F1806">
        <v>122348.9</v>
      </c>
      <c r="G1806">
        <v>3</v>
      </c>
      <c r="H1806">
        <v>3</v>
      </c>
      <c r="I1806">
        <v>3</v>
      </c>
      <c r="J1806" s="5">
        <f t="shared" si="375"/>
        <v>1.8879671879693698</v>
      </c>
      <c r="K1806">
        <f>LN(I1806)</f>
        <v>1.0986122886681098</v>
      </c>
      <c r="L1806">
        <f>LN(J1806)</f>
        <v>0.63550068831877626</v>
      </c>
      <c r="M1806">
        <v>5</v>
      </c>
      <c r="N1806">
        <v>5</v>
      </c>
      <c r="O1806">
        <v>5</v>
      </c>
      <c r="P1806" s="5">
        <f t="shared" si="376"/>
        <v>1.0216683599116954</v>
      </c>
      <c r="Q1806">
        <f t="shared" si="370"/>
        <v>1.6094379124341003</v>
      </c>
      <c r="R1806">
        <f t="shared" si="370"/>
        <v>2.1436938054771933E-2</v>
      </c>
      <c r="S1806" s="5">
        <f t="shared" si="371"/>
        <v>8</v>
      </c>
      <c r="T1806" s="3">
        <f t="shared" ref="T1806:T1807" si="377">LN(S1806)</f>
        <v>2.0794415416798357</v>
      </c>
      <c r="U1806" s="3">
        <f t="shared" si="372"/>
        <v>0.65693762637354824</v>
      </c>
      <c r="V1806" t="s">
        <v>13</v>
      </c>
      <c r="W1806" t="s">
        <v>14</v>
      </c>
      <c r="X1806">
        <f t="shared" si="373"/>
        <v>526</v>
      </c>
      <c r="Y1806" s="3">
        <f t="shared" si="374"/>
        <v>-0.5108256237659905</v>
      </c>
      <c r="Z1806" s="3">
        <f t="shared" si="374"/>
        <v>0.61406375026400428</v>
      </c>
    </row>
    <row r="1807" spans="1:26" x14ac:dyDescent="0.2">
      <c r="A1807" t="s">
        <v>6</v>
      </c>
      <c r="B1807" s="12">
        <v>1806</v>
      </c>
      <c r="C1807" s="12">
        <v>2217</v>
      </c>
      <c r="D1807" s="12">
        <v>156</v>
      </c>
      <c r="E1807" s="11">
        <v>23949.18</v>
      </c>
      <c r="F1807">
        <v>122705.3</v>
      </c>
      <c r="G1807">
        <v>11</v>
      </c>
      <c r="H1807">
        <v>11</v>
      </c>
      <c r="I1807">
        <v>11</v>
      </c>
      <c r="J1807" s="5">
        <f t="shared" si="375"/>
        <v>6.8895887040808912</v>
      </c>
      <c r="K1807">
        <f>LN(I1807)</f>
        <v>2.3978952727983707</v>
      </c>
      <c r="L1807">
        <f>LN(J1807)</f>
        <v>1.9300113886256145</v>
      </c>
      <c r="M1807">
        <v>0</v>
      </c>
      <c r="N1807">
        <v>0</v>
      </c>
      <c r="O1807">
        <v>0</v>
      </c>
      <c r="P1807" s="5">
        <f t="shared" si="376"/>
        <v>0</v>
      </c>
      <c r="Q1807">
        <v>0</v>
      </c>
      <c r="R1807">
        <v>0</v>
      </c>
      <c r="S1807" s="5">
        <f t="shared" si="371"/>
        <v>11</v>
      </c>
      <c r="T1807" s="3">
        <f t="shared" si="377"/>
        <v>2.3978952727983707</v>
      </c>
      <c r="U1807" s="3">
        <f t="shared" si="372"/>
        <v>1.9300113886256145</v>
      </c>
      <c r="V1807" t="s">
        <v>13</v>
      </c>
      <c r="W1807" t="s">
        <v>14</v>
      </c>
      <c r="X1807">
        <f t="shared" si="373"/>
        <v>527</v>
      </c>
      <c r="Y1807" s="3">
        <f t="shared" si="374"/>
        <v>2.3978952727983707</v>
      </c>
      <c r="Z1807" s="3">
        <f t="shared" si="374"/>
        <v>1.9300113886256145</v>
      </c>
    </row>
    <row r="1808" spans="1:26" x14ac:dyDescent="0.2">
      <c r="A1808" t="s">
        <v>6</v>
      </c>
      <c r="B1808" s="12">
        <v>1807</v>
      </c>
      <c r="C1808" s="12">
        <v>2216</v>
      </c>
      <c r="D1808" s="12">
        <v>157</v>
      </c>
      <c r="E1808" s="11">
        <v>24072.59</v>
      </c>
      <c r="F1808">
        <v>123050.8</v>
      </c>
      <c r="G1808">
        <v>0</v>
      </c>
      <c r="H1808">
        <v>0</v>
      </c>
      <c r="I1808">
        <v>0</v>
      </c>
      <c r="J1808" s="5">
        <f t="shared" si="375"/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s="5">
        <f t="shared" si="376"/>
        <v>0</v>
      </c>
      <c r="Q1808">
        <v>0</v>
      </c>
      <c r="R1808">
        <v>0</v>
      </c>
      <c r="S1808" s="5">
        <f t="shared" si="371"/>
        <v>0</v>
      </c>
      <c r="T1808" s="3">
        <v>0</v>
      </c>
      <c r="U1808" s="3">
        <f t="shared" si="372"/>
        <v>0</v>
      </c>
      <c r="V1808" t="s">
        <v>13</v>
      </c>
      <c r="W1808" t="s">
        <v>14</v>
      </c>
      <c r="X1808">
        <f t="shared" si="373"/>
        <v>528</v>
      </c>
      <c r="Y1808" s="3">
        <f t="shared" si="374"/>
        <v>0</v>
      </c>
      <c r="Z1808" s="3">
        <f t="shared" si="374"/>
        <v>0</v>
      </c>
    </row>
    <row r="1809" spans="1:26" x14ac:dyDescent="0.2">
      <c r="A1809" t="s">
        <v>6</v>
      </c>
      <c r="B1809" s="12">
        <v>1808</v>
      </c>
      <c r="C1809" s="12">
        <v>2215</v>
      </c>
      <c r="D1809" s="12">
        <v>158</v>
      </c>
      <c r="E1809" s="11">
        <v>24197.06</v>
      </c>
      <c r="F1809">
        <v>123389.4</v>
      </c>
      <c r="G1809">
        <v>4073</v>
      </c>
      <c r="H1809">
        <v>4073</v>
      </c>
      <c r="I1809">
        <v>4073</v>
      </c>
      <c r="J1809" s="5">
        <f t="shared" si="375"/>
        <v>2524.8935201218655</v>
      </c>
      <c r="K1809">
        <f t="shared" ref="K1809:L1820" si="378">LN(I1809)</f>
        <v>8.3121351076484125</v>
      </c>
      <c r="L1809">
        <f t="shared" si="378"/>
        <v>7.8339541705715039</v>
      </c>
      <c r="M1809">
        <v>4</v>
      </c>
      <c r="N1809">
        <v>4</v>
      </c>
      <c r="O1809">
        <v>4</v>
      </c>
      <c r="P1809" s="5">
        <f t="shared" si="376"/>
        <v>0.81044238808195845</v>
      </c>
      <c r="Q1809">
        <f t="shared" ref="Q1809:R1814" si="379">LN(O1809)</f>
        <v>1.3862943611198906</v>
      </c>
      <c r="R1809">
        <f t="shared" si="379"/>
        <v>-0.21017502227984516</v>
      </c>
      <c r="S1809" s="5">
        <f t="shared" si="371"/>
        <v>4077</v>
      </c>
      <c r="T1809" s="3">
        <f t="shared" ref="T1809:T1849" si="380">LN(S1809)</f>
        <v>8.3131167028192525</v>
      </c>
      <c r="U1809" s="3">
        <f t="shared" si="372"/>
        <v>7.6237791482916588</v>
      </c>
      <c r="V1809" t="s">
        <v>13</v>
      </c>
      <c r="W1809" t="s">
        <v>14</v>
      </c>
      <c r="X1809">
        <f t="shared" si="373"/>
        <v>529</v>
      </c>
      <c r="Y1809" s="3">
        <f t="shared" si="374"/>
        <v>6.9258407465285217</v>
      </c>
      <c r="Z1809" s="3">
        <f t="shared" si="374"/>
        <v>8.044129192851349</v>
      </c>
    </row>
    <row r="1810" spans="1:26" x14ac:dyDescent="0.2">
      <c r="A1810" t="s">
        <v>6</v>
      </c>
      <c r="B1810" s="12">
        <v>1809</v>
      </c>
      <c r="C1810" s="12">
        <v>2214</v>
      </c>
      <c r="D1810" s="12">
        <v>159</v>
      </c>
      <c r="E1810" s="11">
        <v>24322.92</v>
      </c>
      <c r="F1810">
        <v>123718</v>
      </c>
      <c r="G1810">
        <v>669</v>
      </c>
      <c r="H1810">
        <v>669</v>
      </c>
      <c r="I1810">
        <v>669</v>
      </c>
      <c r="J1810" s="5">
        <f t="shared" si="375"/>
        <v>412.57381926183206</v>
      </c>
      <c r="K1810">
        <f t="shared" si="378"/>
        <v>6.5057840601282289</v>
      </c>
      <c r="L1810">
        <f t="shared" si="378"/>
        <v>6.022415145550319</v>
      </c>
      <c r="M1810">
        <v>7</v>
      </c>
      <c r="N1810">
        <v>7</v>
      </c>
      <c r="O1810">
        <v>7</v>
      </c>
      <c r="P1810" s="5">
        <f t="shared" si="376"/>
        <v>1.4145071856965035</v>
      </c>
      <c r="Q1810">
        <f t="shared" si="379"/>
        <v>1.9459101490553132</v>
      </c>
      <c r="R1810">
        <f t="shared" si="379"/>
        <v>0.34678119177238814</v>
      </c>
      <c r="S1810" s="5">
        <f t="shared" si="371"/>
        <v>676</v>
      </c>
      <c r="T1810" s="3">
        <f t="shared" si="380"/>
        <v>6.5161930760429643</v>
      </c>
      <c r="U1810" s="3">
        <f t="shared" si="372"/>
        <v>6.3691963373227072</v>
      </c>
      <c r="V1810" t="s">
        <v>13</v>
      </c>
      <c r="W1810" t="s">
        <v>14</v>
      </c>
      <c r="X1810">
        <f t="shared" si="373"/>
        <v>530</v>
      </c>
      <c r="Y1810" s="3">
        <f t="shared" si="374"/>
        <v>4.5598739110729154</v>
      </c>
      <c r="Z1810" s="3">
        <f t="shared" si="374"/>
        <v>5.6756339537779308</v>
      </c>
    </row>
    <row r="1811" spans="1:26" x14ac:dyDescent="0.2">
      <c r="A1811" t="s">
        <v>6</v>
      </c>
      <c r="B1811" s="12">
        <v>1810</v>
      </c>
      <c r="C1811" s="12">
        <v>2213</v>
      </c>
      <c r="D1811" s="12">
        <v>160</v>
      </c>
      <c r="E1811" s="11">
        <v>24448.400000000001</v>
      </c>
      <c r="F1811">
        <v>124036.5</v>
      </c>
      <c r="G1811">
        <v>20</v>
      </c>
      <c r="H1811">
        <v>20</v>
      </c>
      <c r="I1811">
        <v>20</v>
      </c>
      <c r="J1811" s="5">
        <f t="shared" si="375"/>
        <v>12.270741643624939</v>
      </c>
      <c r="K1811">
        <f t="shared" si="378"/>
        <v>2.9957322735539909</v>
      </c>
      <c r="L1811">
        <f t="shared" si="378"/>
        <v>2.5072177005493903</v>
      </c>
      <c r="M1811">
        <v>14</v>
      </c>
      <c r="N1811">
        <v>14</v>
      </c>
      <c r="O1811">
        <v>14</v>
      </c>
      <c r="P1811" s="5">
        <f t="shared" si="376"/>
        <v>2.821750049380626</v>
      </c>
      <c r="Q1811">
        <f t="shared" si="379"/>
        <v>2.6390573296152584</v>
      </c>
      <c r="R1811">
        <f t="shared" si="379"/>
        <v>1.0373572773535988</v>
      </c>
      <c r="S1811" s="5">
        <f t="shared" si="371"/>
        <v>34</v>
      </c>
      <c r="T1811" s="3">
        <f t="shared" si="380"/>
        <v>3.5263605246161616</v>
      </c>
      <c r="U1811" s="3">
        <f t="shared" si="372"/>
        <v>3.5445749779029891</v>
      </c>
      <c r="V1811" t="s">
        <v>13</v>
      </c>
      <c r="W1811" t="s">
        <v>14</v>
      </c>
      <c r="X1811">
        <f t="shared" si="373"/>
        <v>531</v>
      </c>
      <c r="Y1811" s="3">
        <f t="shared" si="374"/>
        <v>0.35667494393873245</v>
      </c>
      <c r="Z1811" s="3">
        <f t="shared" si="374"/>
        <v>1.4698604231957915</v>
      </c>
    </row>
    <row r="1812" spans="1:26" x14ac:dyDescent="0.2">
      <c r="A1812" t="s">
        <v>6</v>
      </c>
      <c r="B1812" s="12">
        <v>1811</v>
      </c>
      <c r="C1812" s="12">
        <v>2212</v>
      </c>
      <c r="D1812" s="12">
        <v>161</v>
      </c>
      <c r="E1812" s="11">
        <v>24573.57</v>
      </c>
      <c r="F1812">
        <v>124351.3</v>
      </c>
      <c r="G1812">
        <v>15</v>
      </c>
      <c r="H1812">
        <v>15</v>
      </c>
      <c r="I1812">
        <v>15</v>
      </c>
      <c r="J1812" s="5">
        <f t="shared" si="375"/>
        <v>9.1561787725592989</v>
      </c>
      <c r="K1812">
        <f t="shared" si="378"/>
        <v>2.7080502011022101</v>
      </c>
      <c r="L1812">
        <f t="shared" si="378"/>
        <v>2.2144289270809319</v>
      </c>
      <c r="M1812">
        <v>9</v>
      </c>
      <c r="N1812">
        <v>9</v>
      </c>
      <c r="O1812">
        <v>9</v>
      </c>
      <c r="P1812" s="5">
        <f t="shared" si="376"/>
        <v>1.8093900103979612</v>
      </c>
      <c r="Q1812">
        <f t="shared" si="379"/>
        <v>2.1972245773362196</v>
      </c>
      <c r="R1812">
        <f t="shared" si="379"/>
        <v>0.59298977764696692</v>
      </c>
      <c r="S1812" s="5">
        <f t="shared" si="371"/>
        <v>24</v>
      </c>
      <c r="T1812" s="3">
        <f t="shared" si="380"/>
        <v>3.1780538303479458</v>
      </c>
      <c r="U1812" s="3">
        <f t="shared" si="372"/>
        <v>2.8074187047278989</v>
      </c>
      <c r="V1812" t="s">
        <v>13</v>
      </c>
      <c r="W1812" t="s">
        <v>14</v>
      </c>
      <c r="X1812">
        <f t="shared" si="373"/>
        <v>532</v>
      </c>
      <c r="Y1812" s="3">
        <f t="shared" si="374"/>
        <v>0.5108256237659905</v>
      </c>
      <c r="Z1812" s="3">
        <f t="shared" si="374"/>
        <v>1.6214391494339648</v>
      </c>
    </row>
    <row r="1813" spans="1:26" x14ac:dyDescent="0.2">
      <c r="A1813" t="s">
        <v>6</v>
      </c>
      <c r="B1813" s="12">
        <v>1812</v>
      </c>
      <c r="C1813" s="12">
        <v>2211</v>
      </c>
      <c r="D1813" s="12">
        <v>162</v>
      </c>
      <c r="E1813" s="11">
        <v>24699.759999999998</v>
      </c>
      <c r="F1813">
        <v>124657.5</v>
      </c>
      <c r="G1813">
        <v>72</v>
      </c>
      <c r="H1813">
        <v>72</v>
      </c>
      <c r="I1813">
        <v>72</v>
      </c>
      <c r="J1813" s="5">
        <f t="shared" si="375"/>
        <v>43.725121215752708</v>
      </c>
      <c r="K1813">
        <f t="shared" si="378"/>
        <v>4.2766661190160553</v>
      </c>
      <c r="L1813">
        <f t="shared" si="378"/>
        <v>3.7779227931307306</v>
      </c>
      <c r="M1813">
        <v>3</v>
      </c>
      <c r="N1813">
        <v>3</v>
      </c>
      <c r="O1813">
        <v>3</v>
      </c>
      <c r="P1813" s="5">
        <f t="shared" si="376"/>
        <v>0.60164851693640575</v>
      </c>
      <c r="Q1813">
        <f t="shared" si="379"/>
        <v>1.0986122886681098</v>
      </c>
      <c r="R1813">
        <f t="shared" si="379"/>
        <v>-0.50808186309492742</v>
      </c>
      <c r="S1813" s="5">
        <f t="shared" si="371"/>
        <v>75</v>
      </c>
      <c r="T1813" s="3">
        <f t="shared" si="380"/>
        <v>4.3174881135363101</v>
      </c>
      <c r="U1813" s="3">
        <f t="shared" si="372"/>
        <v>3.2698409300358033</v>
      </c>
      <c r="V1813" t="s">
        <v>13</v>
      </c>
      <c r="W1813" t="s">
        <v>14</v>
      </c>
      <c r="X1813">
        <f t="shared" si="373"/>
        <v>533</v>
      </c>
      <c r="Y1813" s="3">
        <f t="shared" si="374"/>
        <v>3.1780538303479453</v>
      </c>
      <c r="Z1813" s="3">
        <f t="shared" si="374"/>
        <v>4.286004656225658</v>
      </c>
    </row>
    <row r="1814" spans="1:26" x14ac:dyDescent="0.2">
      <c r="A1814" t="s">
        <v>6</v>
      </c>
      <c r="B1814" s="12">
        <v>1813</v>
      </c>
      <c r="C1814" s="12">
        <v>2210</v>
      </c>
      <c r="D1814" s="12">
        <v>163</v>
      </c>
      <c r="E1814" s="11">
        <v>24824.58</v>
      </c>
      <c r="F1814">
        <v>124960.3</v>
      </c>
      <c r="G1814">
        <v>477</v>
      </c>
      <c r="H1814">
        <v>477</v>
      </c>
      <c r="I1814">
        <v>477</v>
      </c>
      <c r="J1814" s="5">
        <f t="shared" si="375"/>
        <v>288.22239892880361</v>
      </c>
      <c r="K1814">
        <f t="shared" si="378"/>
        <v>6.1675164908883415</v>
      </c>
      <c r="L1814">
        <f t="shared" si="378"/>
        <v>5.663732400631436</v>
      </c>
      <c r="M1814">
        <v>5</v>
      </c>
      <c r="N1814">
        <v>5</v>
      </c>
      <c r="O1814">
        <v>5</v>
      </c>
      <c r="P1814" s="5">
        <f t="shared" si="376"/>
        <v>1.0003177009018063</v>
      </c>
      <c r="Q1814">
        <f t="shared" si="379"/>
        <v>1.6094379124341003</v>
      </c>
      <c r="R1814">
        <f t="shared" si="379"/>
        <v>3.1765044556114857E-4</v>
      </c>
      <c r="S1814" s="5">
        <f t="shared" si="371"/>
        <v>482</v>
      </c>
      <c r="T1814" s="3">
        <f t="shared" si="380"/>
        <v>6.1779441140506002</v>
      </c>
      <c r="U1814" s="3">
        <f t="shared" si="372"/>
        <v>5.6640500510769973</v>
      </c>
      <c r="V1814" t="s">
        <v>13</v>
      </c>
      <c r="W1814" t="s">
        <v>14</v>
      </c>
      <c r="X1814">
        <f t="shared" si="373"/>
        <v>534</v>
      </c>
      <c r="Y1814" s="3">
        <f t="shared" si="374"/>
        <v>4.558078578454241</v>
      </c>
      <c r="Z1814" s="3">
        <f t="shared" si="374"/>
        <v>5.6634147501858747</v>
      </c>
    </row>
    <row r="1815" spans="1:26" x14ac:dyDescent="0.2">
      <c r="A1815" t="s">
        <v>6</v>
      </c>
      <c r="B1815" s="12">
        <v>1814</v>
      </c>
      <c r="C1815" s="12">
        <v>2209</v>
      </c>
      <c r="D1815" s="12">
        <v>164</v>
      </c>
      <c r="E1815" s="11">
        <v>24948.240000000002</v>
      </c>
      <c r="F1815">
        <v>125256.7</v>
      </c>
      <c r="G1815">
        <v>1</v>
      </c>
      <c r="H1815">
        <v>1</v>
      </c>
      <c r="I1815">
        <v>1</v>
      </c>
      <c r="J1815" s="5">
        <f t="shared" si="375"/>
        <v>0.60124481726967516</v>
      </c>
      <c r="K1815">
        <f t="shared" si="378"/>
        <v>0</v>
      </c>
      <c r="L1815">
        <f t="shared" si="378"/>
        <v>-0.50875307752501409</v>
      </c>
      <c r="M1815">
        <v>0</v>
      </c>
      <c r="N1815">
        <v>0</v>
      </c>
      <c r="O1815">
        <v>0</v>
      </c>
      <c r="P1815" s="5">
        <f t="shared" si="376"/>
        <v>0</v>
      </c>
      <c r="Q1815">
        <v>0</v>
      </c>
      <c r="R1815">
        <v>0</v>
      </c>
      <c r="S1815" s="5">
        <f t="shared" si="371"/>
        <v>1</v>
      </c>
      <c r="T1815" s="3">
        <f t="shared" si="380"/>
        <v>0</v>
      </c>
      <c r="U1815" s="3">
        <f t="shared" si="372"/>
        <v>-0.50875307752501409</v>
      </c>
      <c r="V1815" t="s">
        <v>13</v>
      </c>
      <c r="W1815" t="s">
        <v>14</v>
      </c>
      <c r="X1815">
        <f t="shared" si="373"/>
        <v>535</v>
      </c>
      <c r="Y1815" s="3">
        <f t="shared" si="374"/>
        <v>0</v>
      </c>
      <c r="Z1815" s="3">
        <f t="shared" si="374"/>
        <v>-0.50875307752501409</v>
      </c>
    </row>
    <row r="1816" spans="1:26" x14ac:dyDescent="0.2">
      <c r="A1816" t="s">
        <v>6</v>
      </c>
      <c r="B1816" s="12">
        <v>1815</v>
      </c>
      <c r="C1816" s="12">
        <v>2208</v>
      </c>
      <c r="D1816" s="12">
        <v>165</v>
      </c>
      <c r="E1816" s="11">
        <v>25073.21</v>
      </c>
      <c r="F1816">
        <v>125550</v>
      </c>
      <c r="G1816">
        <v>8</v>
      </c>
      <c r="H1816">
        <v>8</v>
      </c>
      <c r="I1816">
        <v>8</v>
      </c>
      <c r="J1816" s="5">
        <f t="shared" si="375"/>
        <v>4.7859847223391023</v>
      </c>
      <c r="K1816">
        <f t="shared" si="378"/>
        <v>2.0794415416798357</v>
      </c>
      <c r="L1816">
        <f t="shared" si="378"/>
        <v>1.5656917973246098</v>
      </c>
      <c r="M1816">
        <v>421</v>
      </c>
      <c r="N1816">
        <v>421</v>
      </c>
      <c r="O1816">
        <v>421</v>
      </c>
      <c r="P1816" s="5">
        <f t="shared" si="376"/>
        <v>83.831142970927914</v>
      </c>
      <c r="Q1816">
        <f t="shared" ref="Q1816:R1818" si="381">LN(O1816)</f>
        <v>6.0426328336823811</v>
      </c>
      <c r="R1816">
        <f t="shared" si="381"/>
        <v>4.428804572946988</v>
      </c>
      <c r="S1816" s="5">
        <f t="shared" si="371"/>
        <v>429</v>
      </c>
      <c r="T1816" s="3">
        <f t="shared" si="380"/>
        <v>6.061456918928017</v>
      </c>
      <c r="U1816" s="3">
        <f t="shared" si="372"/>
        <v>5.9944963702715981</v>
      </c>
      <c r="V1816" t="s">
        <v>13</v>
      </c>
      <c r="W1816" t="s">
        <v>14</v>
      </c>
      <c r="X1816">
        <f t="shared" si="373"/>
        <v>536</v>
      </c>
      <c r="Y1816" s="3">
        <f t="shared" si="374"/>
        <v>-3.9631912920025454</v>
      </c>
      <c r="Z1816" s="3">
        <f t="shared" si="374"/>
        <v>-2.863112775622378</v>
      </c>
    </row>
    <row r="1817" spans="1:26" x14ac:dyDescent="0.2">
      <c r="A1817" t="s">
        <v>6</v>
      </c>
      <c r="B1817" s="12">
        <v>1816</v>
      </c>
      <c r="C1817" s="12">
        <v>2207</v>
      </c>
      <c r="D1817" s="12">
        <v>166</v>
      </c>
      <c r="E1817" s="11">
        <v>25195.040000000001</v>
      </c>
      <c r="F1817">
        <v>125841.8</v>
      </c>
      <c r="G1817">
        <v>7</v>
      </c>
      <c r="H1817">
        <v>7</v>
      </c>
      <c r="I1817">
        <v>7</v>
      </c>
      <c r="J1817" s="5">
        <f t="shared" si="375"/>
        <v>4.1674869339362033</v>
      </c>
      <c r="K1817">
        <f t="shared" si="378"/>
        <v>1.9459101490553132</v>
      </c>
      <c r="L1817">
        <f t="shared" si="378"/>
        <v>1.4273132004096316</v>
      </c>
      <c r="M1817">
        <v>982</v>
      </c>
      <c r="N1817">
        <v>982</v>
      </c>
      <c r="O1817">
        <v>982</v>
      </c>
      <c r="P1817" s="5">
        <f t="shared" si="376"/>
        <v>195.08621141782777</v>
      </c>
      <c r="Q1817">
        <f t="shared" si="381"/>
        <v>6.8895913083544658</v>
      </c>
      <c r="R1817">
        <f t="shared" si="381"/>
        <v>5.2734415706970035</v>
      </c>
      <c r="S1817" s="5">
        <f t="shared" si="371"/>
        <v>989</v>
      </c>
      <c r="T1817" s="3">
        <f t="shared" si="380"/>
        <v>6.8966943316227125</v>
      </c>
      <c r="U1817" s="3">
        <f t="shared" si="372"/>
        <v>6.7007547711066353</v>
      </c>
      <c r="V1817" t="s">
        <v>13</v>
      </c>
      <c r="W1817" t="s">
        <v>14</v>
      </c>
      <c r="X1817">
        <f t="shared" si="373"/>
        <v>537</v>
      </c>
      <c r="Y1817" s="3">
        <f t="shared" si="374"/>
        <v>-4.9436811592991523</v>
      </c>
      <c r="Z1817" s="3">
        <f t="shared" si="374"/>
        <v>-3.8461283702873716</v>
      </c>
    </row>
    <row r="1818" spans="1:26" x14ac:dyDescent="0.2">
      <c r="A1818" t="s">
        <v>6</v>
      </c>
      <c r="B1818" s="12">
        <v>1817</v>
      </c>
      <c r="C1818" s="12">
        <v>2206</v>
      </c>
      <c r="D1818" s="12">
        <v>167</v>
      </c>
      <c r="E1818" s="11">
        <v>25316.82</v>
      </c>
      <c r="F1818">
        <v>126128.7</v>
      </c>
      <c r="G1818">
        <v>5</v>
      </c>
      <c r="H1818">
        <v>5</v>
      </c>
      <c r="I1818">
        <v>5</v>
      </c>
      <c r="J1818" s="5">
        <f t="shared" si="375"/>
        <v>2.9624573702384422</v>
      </c>
      <c r="K1818">
        <f t="shared" si="378"/>
        <v>1.6094379124341003</v>
      </c>
      <c r="L1818">
        <f t="shared" si="378"/>
        <v>1.0860191165647846</v>
      </c>
      <c r="M1818">
        <v>4</v>
      </c>
      <c r="N1818">
        <v>4</v>
      </c>
      <c r="O1818">
        <v>4</v>
      </c>
      <c r="P1818" s="5">
        <f t="shared" si="376"/>
        <v>0.79284096323834308</v>
      </c>
      <c r="Q1818">
        <f t="shared" si="381"/>
        <v>1.3862943611198906</v>
      </c>
      <c r="R1818">
        <f t="shared" si="381"/>
        <v>-0.23213262823160438</v>
      </c>
      <c r="S1818" s="5">
        <f t="shared" si="371"/>
        <v>9</v>
      </c>
      <c r="T1818" s="3">
        <f t="shared" si="380"/>
        <v>2.1972245773362196</v>
      </c>
      <c r="U1818" s="3">
        <f t="shared" si="372"/>
        <v>0.85388648833318015</v>
      </c>
      <c r="V1818" t="s">
        <v>13</v>
      </c>
      <c r="W1818" t="s">
        <v>14</v>
      </c>
      <c r="X1818">
        <f t="shared" si="373"/>
        <v>538</v>
      </c>
      <c r="Y1818" s="3">
        <f t="shared" si="374"/>
        <v>0.22314355131420971</v>
      </c>
      <c r="Z1818" s="3">
        <f t="shared" si="374"/>
        <v>1.3181517447963889</v>
      </c>
    </row>
    <row r="1819" spans="1:26" x14ac:dyDescent="0.2">
      <c r="A1819" t="s">
        <v>6</v>
      </c>
      <c r="B1819" s="12">
        <v>1818</v>
      </c>
      <c r="C1819" s="12">
        <v>2205</v>
      </c>
      <c r="D1819" s="12">
        <v>168</v>
      </c>
      <c r="E1819" s="11">
        <v>25436.9</v>
      </c>
      <c r="F1819">
        <v>126410</v>
      </c>
      <c r="G1819">
        <v>16</v>
      </c>
      <c r="H1819">
        <v>16</v>
      </c>
      <c r="I1819">
        <v>16</v>
      </c>
      <c r="J1819" s="5">
        <f t="shared" si="375"/>
        <v>9.4351119829853474</v>
      </c>
      <c r="K1819">
        <f t="shared" si="378"/>
        <v>2.7725887222397811</v>
      </c>
      <c r="L1819">
        <f t="shared" si="378"/>
        <v>2.2444380476409478</v>
      </c>
      <c r="M1819">
        <v>0</v>
      </c>
      <c r="N1819">
        <v>0</v>
      </c>
      <c r="O1819">
        <v>0</v>
      </c>
      <c r="P1819" s="5">
        <f t="shared" si="376"/>
        <v>0</v>
      </c>
      <c r="Q1819">
        <v>0</v>
      </c>
      <c r="R1819">
        <v>0</v>
      </c>
      <c r="S1819" s="5">
        <f t="shared" si="371"/>
        <v>16</v>
      </c>
      <c r="T1819" s="3">
        <f t="shared" si="380"/>
        <v>2.7725887222397811</v>
      </c>
      <c r="U1819" s="3">
        <f t="shared" si="372"/>
        <v>2.2444380476409478</v>
      </c>
      <c r="V1819" t="s">
        <v>13</v>
      </c>
      <c r="W1819" t="s">
        <v>14</v>
      </c>
      <c r="X1819">
        <f t="shared" si="373"/>
        <v>539</v>
      </c>
      <c r="Y1819" s="3">
        <f t="shared" si="374"/>
        <v>2.7725887222397811</v>
      </c>
      <c r="Z1819" s="3">
        <f t="shared" si="374"/>
        <v>2.2444380476409478</v>
      </c>
    </row>
    <row r="1820" spans="1:26" x14ac:dyDescent="0.2">
      <c r="A1820" t="s">
        <v>6</v>
      </c>
      <c r="B1820" s="12">
        <v>1819</v>
      </c>
      <c r="C1820" s="12">
        <v>2204</v>
      </c>
      <c r="D1820" s="12">
        <v>169</v>
      </c>
      <c r="E1820" s="11">
        <v>25554.85</v>
      </c>
      <c r="F1820">
        <v>126688.6</v>
      </c>
      <c r="G1820">
        <v>2</v>
      </c>
      <c r="H1820">
        <v>2</v>
      </c>
      <c r="I1820">
        <v>2</v>
      </c>
      <c r="J1820" s="5">
        <f t="shared" si="375"/>
        <v>1.1739454545810286</v>
      </c>
      <c r="K1820">
        <f t="shared" si="378"/>
        <v>0.69314718055994529</v>
      </c>
      <c r="L1820">
        <f t="shared" si="378"/>
        <v>0.16037025915195857</v>
      </c>
      <c r="M1820">
        <v>2</v>
      </c>
      <c r="N1820">
        <v>2</v>
      </c>
      <c r="O1820">
        <v>2</v>
      </c>
      <c r="P1820" s="5">
        <f t="shared" si="376"/>
        <v>0.39466850213831389</v>
      </c>
      <c r="Q1820">
        <f t="shared" ref="Q1820:R1849" si="382">LN(O1820)</f>
        <v>0.69314718055994529</v>
      </c>
      <c r="R1820">
        <f t="shared" si="382"/>
        <v>-0.92970910152881481</v>
      </c>
      <c r="S1820" s="5">
        <f t="shared" si="371"/>
        <v>4</v>
      </c>
      <c r="T1820" s="3">
        <f t="shared" si="380"/>
        <v>1.3862943611198906</v>
      </c>
      <c r="U1820" s="3">
        <f t="shared" si="372"/>
        <v>-0.76933884237685624</v>
      </c>
      <c r="V1820" t="s">
        <v>13</v>
      </c>
      <c r="W1820" t="s">
        <v>14</v>
      </c>
      <c r="X1820">
        <f t="shared" si="373"/>
        <v>540</v>
      </c>
      <c r="Y1820" s="3">
        <f t="shared" si="374"/>
        <v>0</v>
      </c>
      <c r="Z1820" s="3">
        <f t="shared" si="374"/>
        <v>1.0900793606807735</v>
      </c>
    </row>
    <row r="1821" spans="1:26" x14ac:dyDescent="0.2">
      <c r="A1821" t="s">
        <v>6</v>
      </c>
      <c r="B1821" s="12">
        <v>1820</v>
      </c>
      <c r="C1821" s="12">
        <v>2203</v>
      </c>
      <c r="D1821" s="12">
        <v>170</v>
      </c>
      <c r="E1821" s="11">
        <v>25673.69</v>
      </c>
      <c r="F1821">
        <v>126964.8</v>
      </c>
      <c r="G1821">
        <v>0</v>
      </c>
      <c r="H1821">
        <v>0</v>
      </c>
      <c r="I1821">
        <v>0</v>
      </c>
      <c r="J1821" s="5">
        <f t="shared" si="375"/>
        <v>0</v>
      </c>
      <c r="K1821">
        <v>0</v>
      </c>
      <c r="L1821">
        <v>0</v>
      </c>
      <c r="M1821">
        <v>2</v>
      </c>
      <c r="N1821">
        <v>2</v>
      </c>
      <c r="O1821">
        <v>2</v>
      </c>
      <c r="P1821" s="5">
        <f t="shared" si="376"/>
        <v>0.3938099378725442</v>
      </c>
      <c r="Q1821">
        <f t="shared" si="382"/>
        <v>0.69314718055994529</v>
      </c>
      <c r="R1821">
        <f t="shared" si="382"/>
        <v>-0.9318868772586989</v>
      </c>
      <c r="S1821" s="5">
        <f t="shared" si="371"/>
        <v>2</v>
      </c>
      <c r="T1821" s="3">
        <f t="shared" si="380"/>
        <v>0.69314718055994529</v>
      </c>
      <c r="U1821" s="3">
        <f t="shared" si="372"/>
        <v>-0.9318868772586989</v>
      </c>
      <c r="V1821" t="s">
        <v>13</v>
      </c>
      <c r="W1821" t="s">
        <v>14</v>
      </c>
      <c r="X1821">
        <f t="shared" si="373"/>
        <v>541</v>
      </c>
      <c r="Y1821" s="3">
        <f t="shared" si="374"/>
        <v>-0.69314718055994529</v>
      </c>
      <c r="Z1821" s="3">
        <f t="shared" si="374"/>
        <v>0.9318868772586989</v>
      </c>
    </row>
    <row r="1822" spans="1:26" x14ac:dyDescent="0.2">
      <c r="A1822" t="s">
        <v>6</v>
      </c>
      <c r="B1822" s="12">
        <v>1821</v>
      </c>
      <c r="C1822" s="12">
        <v>2202</v>
      </c>
      <c r="D1822" s="12">
        <v>171</v>
      </c>
      <c r="E1822" s="11">
        <v>25791.98</v>
      </c>
      <c r="F1822">
        <v>127232.4</v>
      </c>
      <c r="G1822">
        <v>5</v>
      </c>
      <c r="H1822">
        <v>5</v>
      </c>
      <c r="I1822">
        <v>5</v>
      </c>
      <c r="J1822" s="5">
        <f t="shared" si="375"/>
        <v>2.9078806667809141</v>
      </c>
      <c r="K1822">
        <f t="shared" ref="K1822:L1824" si="383">LN(I1822)</f>
        <v>1.6094379124341003</v>
      </c>
      <c r="L1822">
        <f t="shared" si="383"/>
        <v>1.0674245226466366</v>
      </c>
      <c r="M1822">
        <v>5</v>
      </c>
      <c r="N1822">
        <v>5</v>
      </c>
      <c r="O1822">
        <v>5</v>
      </c>
      <c r="P1822" s="5">
        <f t="shared" si="376"/>
        <v>0.9824541547593223</v>
      </c>
      <c r="Q1822">
        <f t="shared" si="382"/>
        <v>1.6094379124341003</v>
      </c>
      <c r="R1822">
        <f t="shared" si="382"/>
        <v>-1.7701598149990189E-2</v>
      </c>
      <c r="S1822" s="5">
        <f t="shared" si="371"/>
        <v>10</v>
      </c>
      <c r="T1822" s="3">
        <f t="shared" si="380"/>
        <v>2.3025850929940459</v>
      </c>
      <c r="U1822" s="3">
        <f t="shared" si="372"/>
        <v>1.0497229244966464</v>
      </c>
      <c r="V1822" t="s">
        <v>13</v>
      </c>
      <c r="W1822" t="s">
        <v>14</v>
      </c>
      <c r="X1822">
        <f t="shared" si="373"/>
        <v>542</v>
      </c>
      <c r="Y1822" s="3">
        <f t="shared" si="374"/>
        <v>0</v>
      </c>
      <c r="Z1822" s="3">
        <f t="shared" si="374"/>
        <v>1.0851261207966267</v>
      </c>
    </row>
    <row r="1823" spans="1:26" x14ac:dyDescent="0.2">
      <c r="A1823" t="s">
        <v>6</v>
      </c>
      <c r="B1823" s="12">
        <v>1822</v>
      </c>
      <c r="C1823" s="12">
        <v>2201</v>
      </c>
      <c r="D1823" s="12">
        <v>172</v>
      </c>
      <c r="E1823" s="11">
        <v>25908.37</v>
      </c>
      <c r="F1823">
        <v>127496.8</v>
      </c>
      <c r="G1823">
        <v>6</v>
      </c>
      <c r="H1823">
        <v>6</v>
      </c>
      <c r="I1823">
        <v>6</v>
      </c>
      <c r="J1823" s="5">
        <f t="shared" si="375"/>
        <v>3.4737808669553507</v>
      </c>
      <c r="K1823">
        <f t="shared" si="383"/>
        <v>1.791759469228055</v>
      </c>
      <c r="L1823">
        <f t="shared" si="383"/>
        <v>1.2452435878084989</v>
      </c>
      <c r="M1823">
        <v>6</v>
      </c>
      <c r="N1823">
        <v>6</v>
      </c>
      <c r="O1823">
        <v>6</v>
      </c>
      <c r="P1823" s="5">
        <f t="shared" si="376"/>
        <v>1.1765001160813449</v>
      </c>
      <c r="Q1823">
        <f t="shared" si="382"/>
        <v>1.791759469228055</v>
      </c>
      <c r="R1823">
        <f t="shared" si="382"/>
        <v>0.16254402785195171</v>
      </c>
      <c r="S1823" s="5">
        <f t="shared" si="371"/>
        <v>12</v>
      </c>
      <c r="T1823" s="3">
        <f t="shared" si="380"/>
        <v>2.4849066497880004</v>
      </c>
      <c r="U1823" s="3">
        <f t="shared" si="372"/>
        <v>1.4077876156604505</v>
      </c>
      <c r="V1823" t="s">
        <v>13</v>
      </c>
      <c r="W1823" t="s">
        <v>14</v>
      </c>
      <c r="X1823">
        <f t="shared" si="373"/>
        <v>543</v>
      </c>
      <c r="Y1823" s="3">
        <f t="shared" si="374"/>
        <v>0</v>
      </c>
      <c r="Z1823" s="3">
        <f t="shared" si="374"/>
        <v>1.0826995599565472</v>
      </c>
    </row>
    <row r="1824" spans="1:26" x14ac:dyDescent="0.2">
      <c r="A1824" t="s">
        <v>6</v>
      </c>
      <c r="B1824" s="12">
        <v>1823</v>
      </c>
      <c r="C1824" s="12">
        <v>2200</v>
      </c>
      <c r="D1824" s="12">
        <v>173</v>
      </c>
      <c r="E1824" s="11">
        <v>26025.16</v>
      </c>
      <c r="F1824">
        <v>127752.9</v>
      </c>
      <c r="G1824">
        <v>1</v>
      </c>
      <c r="H1824">
        <v>1</v>
      </c>
      <c r="I1824">
        <v>1</v>
      </c>
      <c r="J1824" s="5">
        <f t="shared" si="375"/>
        <v>0.57636533262427592</v>
      </c>
      <c r="K1824">
        <f t="shared" si="383"/>
        <v>0</v>
      </c>
      <c r="L1824">
        <f t="shared" si="383"/>
        <v>-0.55101356131460222</v>
      </c>
      <c r="M1824">
        <v>10</v>
      </c>
      <c r="N1824">
        <v>10</v>
      </c>
      <c r="O1824">
        <v>10</v>
      </c>
      <c r="P1824" s="5">
        <f t="shared" si="376"/>
        <v>1.9569027395855596</v>
      </c>
      <c r="Q1824">
        <f t="shared" si="382"/>
        <v>2.3025850929940459</v>
      </c>
      <c r="R1824">
        <f t="shared" si="382"/>
        <v>0.671362988449003</v>
      </c>
      <c r="S1824" s="5">
        <f t="shared" si="371"/>
        <v>11</v>
      </c>
      <c r="T1824" s="3">
        <f t="shared" si="380"/>
        <v>2.3978952727983707</v>
      </c>
      <c r="U1824" s="3">
        <f t="shared" si="372"/>
        <v>0.12034942713440078</v>
      </c>
      <c r="V1824" t="s">
        <v>13</v>
      </c>
      <c r="W1824" t="s">
        <v>14</v>
      </c>
      <c r="X1824">
        <f t="shared" si="373"/>
        <v>544</v>
      </c>
      <c r="Y1824" s="3">
        <f t="shared" si="374"/>
        <v>-2.3025850929940459</v>
      </c>
      <c r="Z1824" s="3">
        <f t="shared" si="374"/>
        <v>-1.2223765497636052</v>
      </c>
    </row>
    <row r="1825" spans="1:26" x14ac:dyDescent="0.2">
      <c r="A1825" t="s">
        <v>6</v>
      </c>
      <c r="B1825" s="12">
        <v>1824</v>
      </c>
      <c r="C1825" s="12">
        <v>2199</v>
      </c>
      <c r="D1825" s="12">
        <v>174</v>
      </c>
      <c r="E1825" s="11">
        <v>26144.06</v>
      </c>
      <c r="F1825">
        <v>128007</v>
      </c>
      <c r="G1825">
        <v>0</v>
      </c>
      <c r="H1825">
        <v>0</v>
      </c>
      <c r="I1825">
        <v>0</v>
      </c>
      <c r="J1825" s="5">
        <f t="shared" si="375"/>
        <v>0</v>
      </c>
      <c r="K1825">
        <v>0</v>
      </c>
      <c r="L1825">
        <v>0</v>
      </c>
      <c r="M1825">
        <v>11</v>
      </c>
      <c r="N1825">
        <v>11</v>
      </c>
      <c r="O1825">
        <v>11</v>
      </c>
      <c r="P1825" s="5">
        <f t="shared" si="376"/>
        <v>2.148320013749248</v>
      </c>
      <c r="Q1825">
        <f t="shared" si="382"/>
        <v>2.3978952727983707</v>
      </c>
      <c r="R1825">
        <f t="shared" si="382"/>
        <v>0.76468614774226085</v>
      </c>
      <c r="S1825" s="5">
        <f t="shared" si="371"/>
        <v>11</v>
      </c>
      <c r="T1825" s="3">
        <f t="shared" si="380"/>
        <v>2.3978952727983707</v>
      </c>
      <c r="U1825" s="3">
        <f t="shared" si="372"/>
        <v>0.76468614774226085</v>
      </c>
      <c r="V1825" t="s">
        <v>13</v>
      </c>
      <c r="W1825" t="s">
        <v>14</v>
      </c>
      <c r="X1825">
        <f t="shared" si="373"/>
        <v>545</v>
      </c>
      <c r="Y1825" s="3">
        <f t="shared" si="374"/>
        <v>-2.3978952727983707</v>
      </c>
      <c r="Z1825" s="3">
        <f t="shared" si="374"/>
        <v>-0.76468614774226085</v>
      </c>
    </row>
    <row r="1826" spans="1:26" x14ac:dyDescent="0.2">
      <c r="A1826" t="s">
        <v>6</v>
      </c>
      <c r="B1826" s="12">
        <v>1825</v>
      </c>
      <c r="C1826" s="12">
        <v>2198</v>
      </c>
      <c r="D1826" s="12">
        <v>175</v>
      </c>
      <c r="E1826" s="11">
        <v>26264.799999999999</v>
      </c>
      <c r="F1826">
        <v>128258.5</v>
      </c>
      <c r="G1826">
        <v>1777</v>
      </c>
      <c r="H1826">
        <v>1777</v>
      </c>
      <c r="I1826">
        <v>1777</v>
      </c>
      <c r="J1826" s="5">
        <f t="shared" si="375"/>
        <v>1014.8563857329962</v>
      </c>
      <c r="K1826">
        <f>LN(I1826)</f>
        <v>7.482681828154651</v>
      </c>
      <c r="L1826">
        <f>LN(J1826)</f>
        <v>6.9225023895762927</v>
      </c>
      <c r="M1826">
        <v>6</v>
      </c>
      <c r="N1826">
        <v>6</v>
      </c>
      <c r="O1826">
        <v>6</v>
      </c>
      <c r="P1826" s="5">
        <f t="shared" si="376"/>
        <v>1.1695131316832801</v>
      </c>
      <c r="Q1826">
        <f t="shared" si="382"/>
        <v>1.791759469228055</v>
      </c>
      <c r="R1826">
        <f t="shared" si="382"/>
        <v>0.15658753543846807</v>
      </c>
      <c r="S1826" s="5">
        <f t="shared" si="371"/>
        <v>1783</v>
      </c>
      <c r="T1826" s="3">
        <f t="shared" si="380"/>
        <v>7.4860526178631401</v>
      </c>
      <c r="U1826" s="3">
        <f t="shared" si="372"/>
        <v>7.0790899250147605</v>
      </c>
      <c r="V1826" t="s">
        <v>13</v>
      </c>
      <c r="W1826" t="s">
        <v>14</v>
      </c>
      <c r="X1826">
        <f t="shared" si="373"/>
        <v>546</v>
      </c>
      <c r="Y1826" s="3">
        <f t="shared" si="374"/>
        <v>5.6909223589265956</v>
      </c>
      <c r="Z1826" s="3">
        <f t="shared" si="374"/>
        <v>6.7659148541378249</v>
      </c>
    </row>
    <row r="1827" spans="1:26" x14ac:dyDescent="0.2">
      <c r="A1827" t="s">
        <v>6</v>
      </c>
      <c r="B1827" s="12">
        <v>1826</v>
      </c>
      <c r="C1827" s="12">
        <v>2197</v>
      </c>
      <c r="D1827" s="12">
        <v>176</v>
      </c>
      <c r="E1827" s="11">
        <v>26383.18</v>
      </c>
      <c r="F1827">
        <v>128507.4</v>
      </c>
      <c r="G1827">
        <v>17</v>
      </c>
      <c r="H1827">
        <v>17</v>
      </c>
      <c r="I1827">
        <v>17</v>
      </c>
      <c r="J1827" s="5">
        <f t="shared" si="375"/>
        <v>9.6652488441499482</v>
      </c>
      <c r="K1827">
        <f>LN(I1827)</f>
        <v>2.8332133440562162</v>
      </c>
      <c r="L1827">
        <f>LN(J1827)</f>
        <v>2.2685368592662454</v>
      </c>
      <c r="M1827">
        <v>14</v>
      </c>
      <c r="N1827">
        <v>14</v>
      </c>
      <c r="O1827">
        <v>14</v>
      </c>
      <c r="P1827" s="5">
        <f t="shared" si="376"/>
        <v>2.723578564347267</v>
      </c>
      <c r="Q1827">
        <f t="shared" si="382"/>
        <v>2.6390573296152584</v>
      </c>
      <c r="R1827">
        <f t="shared" si="382"/>
        <v>1.001946664257646</v>
      </c>
      <c r="S1827" s="5">
        <f t="shared" si="371"/>
        <v>31</v>
      </c>
      <c r="T1827" s="3">
        <f t="shared" si="380"/>
        <v>3.4339872044851463</v>
      </c>
      <c r="U1827" s="3">
        <f t="shared" si="372"/>
        <v>3.2704835235238914</v>
      </c>
      <c r="V1827" t="s">
        <v>13</v>
      </c>
      <c r="W1827" t="s">
        <v>14</v>
      </c>
      <c r="X1827">
        <f t="shared" si="373"/>
        <v>547</v>
      </c>
      <c r="Y1827" s="3">
        <f t="shared" si="374"/>
        <v>0.19415601444095776</v>
      </c>
      <c r="Z1827" s="3">
        <f t="shared" si="374"/>
        <v>1.2665901950085994</v>
      </c>
    </row>
    <row r="1828" spans="1:26" x14ac:dyDescent="0.2">
      <c r="A1828" t="s">
        <v>6</v>
      </c>
      <c r="B1828" s="12">
        <v>1827</v>
      </c>
      <c r="C1828" s="12">
        <v>2196</v>
      </c>
      <c r="D1828" s="12">
        <v>177</v>
      </c>
      <c r="E1828" s="11">
        <v>26503.439999999999</v>
      </c>
      <c r="F1828">
        <v>128755.6</v>
      </c>
      <c r="G1828">
        <v>0</v>
      </c>
      <c r="H1828">
        <v>0</v>
      </c>
      <c r="I1828">
        <v>0</v>
      </c>
      <c r="J1828" s="5">
        <f t="shared" si="375"/>
        <v>0</v>
      </c>
      <c r="K1828">
        <v>0</v>
      </c>
      <c r="L1828">
        <v>0</v>
      </c>
      <c r="M1828">
        <v>742</v>
      </c>
      <c r="N1828">
        <v>742</v>
      </c>
      <c r="O1828">
        <v>742</v>
      </c>
      <c r="P1828" s="5">
        <f t="shared" si="376"/>
        <v>144.07140349623626</v>
      </c>
      <c r="Q1828">
        <f t="shared" si="382"/>
        <v>6.6093492431673804</v>
      </c>
      <c r="R1828">
        <f t="shared" si="382"/>
        <v>4.9703090342919909</v>
      </c>
      <c r="S1828" s="5">
        <f t="shared" si="371"/>
        <v>742</v>
      </c>
      <c r="T1828" s="3">
        <f t="shared" si="380"/>
        <v>6.6093492431673804</v>
      </c>
      <c r="U1828" s="3">
        <f t="shared" si="372"/>
        <v>4.9703090342919909</v>
      </c>
      <c r="V1828" t="s">
        <v>13</v>
      </c>
      <c r="W1828" t="s">
        <v>14</v>
      </c>
      <c r="X1828">
        <f t="shared" si="373"/>
        <v>548</v>
      </c>
      <c r="Y1828" s="3">
        <f t="shared" si="374"/>
        <v>-6.6093492431673804</v>
      </c>
      <c r="Z1828" s="3">
        <f t="shared" si="374"/>
        <v>-4.9703090342919909</v>
      </c>
    </row>
    <row r="1829" spans="1:26" x14ac:dyDescent="0.2">
      <c r="A1829" t="s">
        <v>6</v>
      </c>
      <c r="B1829" s="12">
        <v>1828</v>
      </c>
      <c r="C1829" s="12">
        <v>2195</v>
      </c>
      <c r="D1829" s="12">
        <v>178</v>
      </c>
      <c r="E1829" s="11">
        <v>26619.05</v>
      </c>
      <c r="F1829">
        <v>129008.1</v>
      </c>
      <c r="G1829">
        <v>11</v>
      </c>
      <c r="H1829">
        <v>11</v>
      </c>
      <c r="I1829">
        <v>11</v>
      </c>
      <c r="J1829" s="5">
        <f t="shared" si="375"/>
        <v>6.1985683185538178</v>
      </c>
      <c r="K1829">
        <f t="shared" ref="K1829:L1834" si="384">LN(I1829)</f>
        <v>2.3978952727983707</v>
      </c>
      <c r="L1829">
        <f t="shared" si="384"/>
        <v>1.8243183490234702</v>
      </c>
      <c r="M1829">
        <v>1404</v>
      </c>
      <c r="N1829">
        <v>1404</v>
      </c>
      <c r="O1829">
        <v>1404</v>
      </c>
      <c r="P1829" s="5">
        <f t="shared" si="376"/>
        <v>272.07593941775747</v>
      </c>
      <c r="Q1829">
        <f t="shared" si="382"/>
        <v>7.2470805845857562</v>
      </c>
      <c r="R1829">
        <f t="shared" si="382"/>
        <v>5.6060812163658635</v>
      </c>
      <c r="S1829" s="5">
        <f t="shared" si="371"/>
        <v>1415</v>
      </c>
      <c r="T1829" s="3">
        <f t="shared" si="380"/>
        <v>7.2548848100773382</v>
      </c>
      <c r="U1829" s="3">
        <f t="shared" si="372"/>
        <v>7.430399565389334</v>
      </c>
      <c r="V1829" t="s">
        <v>13</v>
      </c>
      <c r="W1829" t="s">
        <v>14</v>
      </c>
      <c r="X1829">
        <f t="shared" si="373"/>
        <v>549</v>
      </c>
      <c r="Y1829" s="3">
        <f t="shared" si="374"/>
        <v>-4.8491853117873855</v>
      </c>
      <c r="Z1829" s="3">
        <f t="shared" si="374"/>
        <v>-3.7817628673423931</v>
      </c>
    </row>
    <row r="1830" spans="1:26" x14ac:dyDescent="0.2">
      <c r="A1830" t="s">
        <v>6</v>
      </c>
      <c r="B1830" s="12">
        <v>1829</v>
      </c>
      <c r="C1830" s="12">
        <v>2194</v>
      </c>
      <c r="D1830" s="12">
        <v>179</v>
      </c>
      <c r="E1830" s="11">
        <v>26738.3</v>
      </c>
      <c r="F1830">
        <v>129262</v>
      </c>
      <c r="G1830">
        <v>153</v>
      </c>
      <c r="H1830">
        <v>153</v>
      </c>
      <c r="I1830">
        <v>153</v>
      </c>
      <c r="J1830" s="5">
        <f t="shared" si="375"/>
        <v>85.831933967380124</v>
      </c>
      <c r="K1830">
        <f t="shared" si="384"/>
        <v>5.0304379213924353</v>
      </c>
      <c r="L1830">
        <f t="shared" si="384"/>
        <v>4.452391128010122</v>
      </c>
      <c r="M1830">
        <v>7</v>
      </c>
      <c r="N1830">
        <v>7</v>
      </c>
      <c r="O1830">
        <v>7</v>
      </c>
      <c r="P1830" s="5">
        <f t="shared" si="376"/>
        <v>1.353839488790209</v>
      </c>
      <c r="Q1830">
        <f t="shared" si="382"/>
        <v>1.9459101490553132</v>
      </c>
      <c r="R1830">
        <f t="shared" si="382"/>
        <v>0.30294462151776458</v>
      </c>
      <c r="S1830" s="5">
        <f t="shared" si="371"/>
        <v>160</v>
      </c>
      <c r="T1830" s="3">
        <f t="shared" si="380"/>
        <v>5.0751738152338266</v>
      </c>
      <c r="U1830" s="3">
        <f t="shared" si="372"/>
        <v>4.7553357495278865</v>
      </c>
      <c r="V1830" t="s">
        <v>13</v>
      </c>
      <c r="W1830" t="s">
        <v>14</v>
      </c>
      <c r="X1830">
        <f t="shared" si="373"/>
        <v>550</v>
      </c>
      <c r="Y1830" s="3">
        <f t="shared" si="374"/>
        <v>3.0845277723371218</v>
      </c>
      <c r="Z1830" s="3">
        <f t="shared" si="374"/>
        <v>4.1494465064923576</v>
      </c>
    </row>
    <row r="1831" spans="1:26" x14ac:dyDescent="0.2">
      <c r="A1831" t="s">
        <v>6</v>
      </c>
      <c r="B1831" s="12">
        <v>1830</v>
      </c>
      <c r="C1831" s="12">
        <v>2193</v>
      </c>
      <c r="D1831" s="12">
        <v>180</v>
      </c>
      <c r="E1831" s="11">
        <v>26855.1</v>
      </c>
      <c r="F1831">
        <v>129537.5</v>
      </c>
      <c r="G1831">
        <v>169</v>
      </c>
      <c r="H1831">
        <v>169</v>
      </c>
      <c r="I1831">
        <v>169</v>
      </c>
      <c r="J1831" s="5">
        <f t="shared" si="375"/>
        <v>94.395477953908198</v>
      </c>
      <c r="K1831">
        <f t="shared" si="384"/>
        <v>5.1298987149230735</v>
      </c>
      <c r="L1831">
        <f t="shared" si="384"/>
        <v>4.5474931689734346</v>
      </c>
      <c r="M1831">
        <v>1</v>
      </c>
      <c r="N1831">
        <v>1</v>
      </c>
      <c r="O1831">
        <v>1</v>
      </c>
      <c r="P1831" s="5">
        <f t="shared" si="376"/>
        <v>0.19299430666795331</v>
      </c>
      <c r="Q1831">
        <f t="shared" si="382"/>
        <v>0</v>
      </c>
      <c r="R1831">
        <f t="shared" si="382"/>
        <v>-1.645094589642135</v>
      </c>
      <c r="S1831" s="5">
        <f t="shared" si="371"/>
        <v>170</v>
      </c>
      <c r="T1831" s="3">
        <f t="shared" si="380"/>
        <v>5.1357984370502621</v>
      </c>
      <c r="U1831" s="3">
        <f t="shared" si="372"/>
        <v>2.9023985793312996</v>
      </c>
      <c r="V1831" t="s">
        <v>13</v>
      </c>
      <c r="W1831" t="s">
        <v>14</v>
      </c>
      <c r="X1831">
        <f t="shared" si="373"/>
        <v>551</v>
      </c>
      <c r="Y1831" s="3">
        <f t="shared" si="374"/>
        <v>5.1298987149230735</v>
      </c>
      <c r="Z1831" s="3">
        <f t="shared" si="374"/>
        <v>6.19258775861557</v>
      </c>
    </row>
    <row r="1832" spans="1:26" x14ac:dyDescent="0.2">
      <c r="A1832" t="s">
        <v>6</v>
      </c>
      <c r="B1832" s="12">
        <v>1831</v>
      </c>
      <c r="C1832" s="12">
        <v>2192</v>
      </c>
      <c r="D1832" s="12">
        <v>181</v>
      </c>
      <c r="E1832" s="11">
        <v>26977.89</v>
      </c>
      <c r="F1832">
        <v>129792</v>
      </c>
      <c r="G1832">
        <v>20</v>
      </c>
      <c r="H1832">
        <v>20</v>
      </c>
      <c r="I1832">
        <v>20</v>
      </c>
      <c r="J1832" s="5">
        <f t="shared" si="375"/>
        <v>11.120217333527567</v>
      </c>
      <c r="K1832">
        <f t="shared" si="384"/>
        <v>2.9957322735539909</v>
      </c>
      <c r="L1832">
        <f t="shared" si="384"/>
        <v>2.4087648330134228</v>
      </c>
      <c r="M1832">
        <v>1</v>
      </c>
      <c r="N1832">
        <v>1</v>
      </c>
      <c r="O1832">
        <v>1</v>
      </c>
      <c r="P1832" s="5">
        <f t="shared" si="376"/>
        <v>0.19261587771203156</v>
      </c>
      <c r="Q1832">
        <f t="shared" si="382"/>
        <v>0</v>
      </c>
      <c r="R1832">
        <f t="shared" si="382"/>
        <v>-1.6470573442204077</v>
      </c>
      <c r="S1832" s="5">
        <f t="shared" si="371"/>
        <v>21</v>
      </c>
      <c r="T1832" s="3">
        <f t="shared" si="380"/>
        <v>3.044522437723423</v>
      </c>
      <c r="U1832" s="3">
        <f t="shared" si="372"/>
        <v>0.76170748879301509</v>
      </c>
      <c r="V1832" t="s">
        <v>13</v>
      </c>
      <c r="W1832" t="s">
        <v>14</v>
      </c>
      <c r="X1832">
        <f t="shared" si="373"/>
        <v>552</v>
      </c>
      <c r="Y1832" s="3">
        <f t="shared" si="374"/>
        <v>2.9957322735539909</v>
      </c>
      <c r="Z1832" s="3">
        <f t="shared" si="374"/>
        <v>4.0558221772338303</v>
      </c>
    </row>
    <row r="1833" spans="1:26" x14ac:dyDescent="0.2">
      <c r="A1833" t="s">
        <v>6</v>
      </c>
      <c r="B1833" s="12">
        <v>1832</v>
      </c>
      <c r="C1833" s="12">
        <v>2191</v>
      </c>
      <c r="D1833" s="12">
        <v>182</v>
      </c>
      <c r="E1833" s="11">
        <v>27101.53</v>
      </c>
      <c r="F1833">
        <v>130042.8</v>
      </c>
      <c r="G1833">
        <v>1659</v>
      </c>
      <c r="H1833">
        <v>1659</v>
      </c>
      <c r="I1833">
        <v>1659</v>
      </c>
      <c r="J1833" s="5">
        <f t="shared" si="375"/>
        <v>918.21384253951715</v>
      </c>
      <c r="K1833">
        <f t="shared" si="384"/>
        <v>7.4139702901904441</v>
      </c>
      <c r="L1833">
        <f t="shared" si="384"/>
        <v>6.8224303074360924</v>
      </c>
      <c r="M1833">
        <v>48</v>
      </c>
      <c r="N1833">
        <v>48</v>
      </c>
      <c r="O1833">
        <v>48</v>
      </c>
      <c r="P1833" s="5">
        <f t="shared" si="376"/>
        <v>9.227731177735329</v>
      </c>
      <c r="Q1833">
        <f t="shared" si="382"/>
        <v>3.8712010109078911</v>
      </c>
      <c r="R1833">
        <f t="shared" si="382"/>
        <v>2.2222132087358357</v>
      </c>
      <c r="S1833" s="5">
        <f t="shared" si="371"/>
        <v>1707</v>
      </c>
      <c r="T1833" s="3">
        <f t="shared" si="380"/>
        <v>7.4424927227944409</v>
      </c>
      <c r="U1833" s="3">
        <f t="shared" si="372"/>
        <v>9.0446435161719272</v>
      </c>
      <c r="V1833" t="s">
        <v>13</v>
      </c>
      <c r="W1833" t="s">
        <v>14</v>
      </c>
      <c r="X1833">
        <f t="shared" si="373"/>
        <v>553</v>
      </c>
      <c r="Y1833" s="3">
        <f t="shared" si="374"/>
        <v>3.5427692792825529</v>
      </c>
      <c r="Z1833" s="3">
        <f t="shared" si="374"/>
        <v>4.6002170987002566</v>
      </c>
    </row>
    <row r="1834" spans="1:26" x14ac:dyDescent="0.2">
      <c r="A1834" t="s">
        <v>6</v>
      </c>
      <c r="B1834" s="12">
        <v>1833</v>
      </c>
      <c r="C1834" s="12">
        <v>2190</v>
      </c>
      <c r="D1834" s="12">
        <v>183</v>
      </c>
      <c r="E1834" s="11">
        <v>27224.23</v>
      </c>
      <c r="F1834">
        <v>130295.2</v>
      </c>
      <c r="G1834">
        <v>15</v>
      </c>
      <c r="H1834">
        <v>15</v>
      </c>
      <c r="I1834">
        <v>15</v>
      </c>
      <c r="J1834" s="5">
        <f t="shared" si="375"/>
        <v>8.2646965589109396</v>
      </c>
      <c r="K1834">
        <f t="shared" si="384"/>
        <v>2.7080502011022101</v>
      </c>
      <c r="L1834">
        <f t="shared" si="384"/>
        <v>2.1119930166136456</v>
      </c>
      <c r="M1834">
        <v>53</v>
      </c>
      <c r="N1834">
        <v>53</v>
      </c>
      <c r="O1834">
        <v>53</v>
      </c>
      <c r="P1834" s="5">
        <f t="shared" si="376"/>
        <v>10.169215750081355</v>
      </c>
      <c r="Q1834">
        <f t="shared" si="382"/>
        <v>3.970291913552122</v>
      </c>
      <c r="R1834">
        <f t="shared" si="382"/>
        <v>2.319365093034063</v>
      </c>
      <c r="S1834" s="5">
        <f t="shared" si="371"/>
        <v>68</v>
      </c>
      <c r="T1834" s="3">
        <f t="shared" si="380"/>
        <v>4.219507705176107</v>
      </c>
      <c r="U1834" s="3">
        <f t="shared" si="372"/>
        <v>4.431358109647709</v>
      </c>
      <c r="V1834" t="s">
        <v>13</v>
      </c>
      <c r="W1834" t="s">
        <v>14</v>
      </c>
      <c r="X1834">
        <f t="shared" si="373"/>
        <v>554</v>
      </c>
      <c r="Y1834" s="3">
        <f t="shared" si="374"/>
        <v>-1.2622417124499119</v>
      </c>
      <c r="Z1834" s="3">
        <f t="shared" si="374"/>
        <v>-0.20737207642041744</v>
      </c>
    </row>
    <row r="1835" spans="1:26" x14ac:dyDescent="0.2">
      <c r="A1835" t="s">
        <v>6</v>
      </c>
      <c r="B1835" s="12">
        <v>1834</v>
      </c>
      <c r="C1835" s="12">
        <v>2189</v>
      </c>
      <c r="D1835" s="12">
        <v>184</v>
      </c>
      <c r="E1835" s="11">
        <v>27346.28</v>
      </c>
      <c r="F1835">
        <v>130545.5</v>
      </c>
      <c r="G1835">
        <v>0</v>
      </c>
      <c r="H1835">
        <v>0</v>
      </c>
      <c r="I1835">
        <v>0</v>
      </c>
      <c r="J1835" s="5">
        <f t="shared" si="375"/>
        <v>0</v>
      </c>
      <c r="K1835">
        <v>0</v>
      </c>
      <c r="L1835">
        <v>0</v>
      </c>
      <c r="M1835">
        <v>106</v>
      </c>
      <c r="N1835">
        <v>106</v>
      </c>
      <c r="O1835">
        <v>106</v>
      </c>
      <c r="P1835" s="5">
        <f t="shared" si="376"/>
        <v>20.299435828887248</v>
      </c>
      <c r="Q1835">
        <f t="shared" si="382"/>
        <v>4.6634390941120669</v>
      </c>
      <c r="R1835">
        <f t="shared" si="382"/>
        <v>3.0105930939811145</v>
      </c>
      <c r="S1835" s="5">
        <f t="shared" si="371"/>
        <v>106</v>
      </c>
      <c r="T1835" s="3">
        <f t="shared" si="380"/>
        <v>4.6634390941120669</v>
      </c>
      <c r="U1835" s="3">
        <f t="shared" si="372"/>
        <v>3.0105930939811145</v>
      </c>
      <c r="V1835" t="s">
        <v>13</v>
      </c>
      <c r="W1835" t="s">
        <v>14</v>
      </c>
      <c r="X1835">
        <f t="shared" si="373"/>
        <v>555</v>
      </c>
      <c r="Y1835" s="3">
        <f t="shared" si="374"/>
        <v>-4.6634390941120669</v>
      </c>
      <c r="Z1835" s="3">
        <f t="shared" si="374"/>
        <v>-3.0105930939811145</v>
      </c>
    </row>
    <row r="1836" spans="1:26" x14ac:dyDescent="0.2">
      <c r="A1836" t="s">
        <v>6</v>
      </c>
      <c r="B1836" s="12">
        <v>1835</v>
      </c>
      <c r="C1836" s="12">
        <v>2188</v>
      </c>
      <c r="D1836" s="12">
        <v>185</v>
      </c>
      <c r="E1836" s="11">
        <v>27467.8</v>
      </c>
      <c r="F1836">
        <v>130797.4</v>
      </c>
      <c r="G1836">
        <v>6</v>
      </c>
      <c r="H1836">
        <v>6</v>
      </c>
      <c r="I1836">
        <v>6</v>
      </c>
      <c r="J1836" s="5">
        <f t="shared" si="375"/>
        <v>3.2765638311040566</v>
      </c>
      <c r="K1836">
        <f t="shared" ref="K1836:L1841" si="385">LN(I1836)</f>
        <v>1.791759469228055</v>
      </c>
      <c r="L1836">
        <f t="shared" si="385"/>
        <v>1.186795260798285</v>
      </c>
      <c r="M1836">
        <v>346</v>
      </c>
      <c r="N1836">
        <v>346</v>
      </c>
      <c r="O1836">
        <v>346</v>
      </c>
      <c r="P1836" s="5">
        <f t="shared" si="376"/>
        <v>66.132813037568027</v>
      </c>
      <c r="Q1836">
        <f t="shared" si="382"/>
        <v>5.8464387750577247</v>
      </c>
      <c r="R1836">
        <f t="shared" si="382"/>
        <v>4.1916650387762315</v>
      </c>
      <c r="S1836" s="5">
        <f t="shared" si="371"/>
        <v>352</v>
      </c>
      <c r="T1836" s="3">
        <f t="shared" si="380"/>
        <v>5.8636311755980968</v>
      </c>
      <c r="U1836" s="3">
        <f t="shared" si="372"/>
        <v>5.3784602995745168</v>
      </c>
      <c r="V1836" t="s">
        <v>13</v>
      </c>
      <c r="W1836" t="s">
        <v>14</v>
      </c>
      <c r="X1836">
        <f t="shared" si="373"/>
        <v>556</v>
      </c>
      <c r="Y1836" s="3">
        <f t="shared" si="374"/>
        <v>-4.0546793058296693</v>
      </c>
      <c r="Z1836" s="3">
        <f t="shared" si="374"/>
        <v>-3.0048697779779463</v>
      </c>
    </row>
    <row r="1837" spans="1:26" x14ac:dyDescent="0.2">
      <c r="A1837" t="s">
        <v>6</v>
      </c>
      <c r="B1837" s="12">
        <v>1836</v>
      </c>
      <c r="C1837" s="12">
        <v>2187</v>
      </c>
      <c r="D1837" s="12">
        <v>186</v>
      </c>
      <c r="E1837" s="11">
        <v>27591.21</v>
      </c>
      <c r="F1837">
        <v>131046.7</v>
      </c>
      <c r="G1837">
        <v>3</v>
      </c>
      <c r="H1837">
        <v>3</v>
      </c>
      <c r="I1837">
        <v>3</v>
      </c>
      <c r="J1837" s="5">
        <f t="shared" si="375"/>
        <v>1.6309542060678022</v>
      </c>
      <c r="K1837">
        <f t="shared" si="385"/>
        <v>1.0986122886681098</v>
      </c>
      <c r="L1837">
        <f t="shared" si="385"/>
        <v>0.48916524603305656</v>
      </c>
      <c r="M1837">
        <v>488</v>
      </c>
      <c r="N1837">
        <v>488</v>
      </c>
      <c r="O1837">
        <v>488</v>
      </c>
      <c r="P1837" s="5">
        <f t="shared" si="376"/>
        <v>93.096583126473234</v>
      </c>
      <c r="Q1837">
        <f t="shared" si="382"/>
        <v>6.1903154058531475</v>
      </c>
      <c r="R1837">
        <f t="shared" si="382"/>
        <v>4.5336374824975234</v>
      </c>
      <c r="S1837" s="5">
        <f t="shared" si="371"/>
        <v>491</v>
      </c>
      <c r="T1837" s="3">
        <f t="shared" si="380"/>
        <v>6.1964441277945204</v>
      </c>
      <c r="U1837" s="3">
        <f t="shared" si="372"/>
        <v>5.0228027285305803</v>
      </c>
      <c r="V1837" t="s">
        <v>13</v>
      </c>
      <c r="W1837" t="s">
        <v>14</v>
      </c>
      <c r="X1837">
        <f t="shared" si="373"/>
        <v>557</v>
      </c>
      <c r="Y1837" s="3">
        <f t="shared" si="374"/>
        <v>-5.0917031171850375</v>
      </c>
      <c r="Z1837" s="3">
        <f t="shared" si="374"/>
        <v>-4.0444722364644665</v>
      </c>
    </row>
    <row r="1838" spans="1:26" x14ac:dyDescent="0.2">
      <c r="A1838" t="s">
        <v>6</v>
      </c>
      <c r="B1838" s="12">
        <v>1837</v>
      </c>
      <c r="C1838" s="12">
        <v>2186</v>
      </c>
      <c r="D1838" s="12">
        <v>187</v>
      </c>
      <c r="E1838" s="11">
        <v>27711.9</v>
      </c>
      <c r="F1838">
        <v>131297.1</v>
      </c>
      <c r="G1838">
        <v>9</v>
      </c>
      <c r="H1838">
        <v>9</v>
      </c>
      <c r="I1838">
        <v>9</v>
      </c>
      <c r="J1838" s="5">
        <f t="shared" si="375"/>
        <v>4.8715533759864886</v>
      </c>
      <c r="K1838">
        <f t="shared" si="385"/>
        <v>2.1972245773362196</v>
      </c>
      <c r="L1838">
        <f t="shared" si="385"/>
        <v>1.58341285460995</v>
      </c>
      <c r="M1838">
        <v>375</v>
      </c>
      <c r="N1838">
        <v>375</v>
      </c>
      <c r="O1838">
        <v>375</v>
      </c>
      <c r="P1838" s="5">
        <f t="shared" si="376"/>
        <v>71.402947970671093</v>
      </c>
      <c r="Q1838">
        <f t="shared" si="382"/>
        <v>5.9269260259704106</v>
      </c>
      <c r="R1838">
        <f t="shared" si="382"/>
        <v>4.2683391565978459</v>
      </c>
      <c r="S1838" s="5">
        <f t="shared" si="371"/>
        <v>384</v>
      </c>
      <c r="T1838" s="3">
        <f t="shared" si="380"/>
        <v>5.9506425525877269</v>
      </c>
      <c r="U1838" s="3">
        <f t="shared" si="372"/>
        <v>5.8517520112077959</v>
      </c>
      <c r="V1838" t="s">
        <v>13</v>
      </c>
      <c r="W1838" t="s">
        <v>14</v>
      </c>
      <c r="X1838">
        <f t="shared" si="373"/>
        <v>558</v>
      </c>
      <c r="Y1838" s="3">
        <f t="shared" si="374"/>
        <v>-3.7297014486341911</v>
      </c>
      <c r="Z1838" s="3">
        <f t="shared" si="374"/>
        <v>-2.6849263019878959</v>
      </c>
    </row>
    <row r="1839" spans="1:26" x14ac:dyDescent="0.2">
      <c r="A1839" t="s">
        <v>6</v>
      </c>
      <c r="B1839" s="12">
        <v>1838</v>
      </c>
      <c r="C1839" s="12">
        <v>2185</v>
      </c>
      <c r="D1839" s="12">
        <v>188</v>
      </c>
      <c r="E1839" s="11">
        <v>27832.55</v>
      </c>
      <c r="F1839">
        <v>131551.4</v>
      </c>
      <c r="G1839">
        <v>1</v>
      </c>
      <c r="H1839">
        <v>1</v>
      </c>
      <c r="I1839">
        <v>1</v>
      </c>
      <c r="J1839" s="5">
        <f t="shared" si="375"/>
        <v>0.53893732338574807</v>
      </c>
      <c r="K1839">
        <f t="shared" si="385"/>
        <v>0</v>
      </c>
      <c r="L1839">
        <f t="shared" si="385"/>
        <v>-0.61815599797787335</v>
      </c>
      <c r="M1839">
        <v>935</v>
      </c>
      <c r="N1839">
        <v>935</v>
      </c>
      <c r="O1839">
        <v>935</v>
      </c>
      <c r="P1839" s="5">
        <f t="shared" si="376"/>
        <v>177.687200592316</v>
      </c>
      <c r="Q1839">
        <f t="shared" si="382"/>
        <v>6.8405465292886873</v>
      </c>
      <c r="R1839">
        <f t="shared" si="382"/>
        <v>5.1800247043859002</v>
      </c>
      <c r="S1839" s="5">
        <f t="shared" si="371"/>
        <v>936</v>
      </c>
      <c r="T1839" s="3">
        <f t="shared" si="380"/>
        <v>6.8416154764775916</v>
      </c>
      <c r="U1839" s="3">
        <f t="shared" si="372"/>
        <v>4.5618687064080268</v>
      </c>
      <c r="V1839" t="s">
        <v>13</v>
      </c>
      <c r="W1839" t="s">
        <v>14</v>
      </c>
      <c r="X1839">
        <f t="shared" si="373"/>
        <v>559</v>
      </c>
      <c r="Y1839" s="3">
        <f t="shared" si="374"/>
        <v>-6.8405465292886873</v>
      </c>
      <c r="Z1839" s="3">
        <f t="shared" si="374"/>
        <v>-5.7981807023637737</v>
      </c>
    </row>
    <row r="1840" spans="1:26" x14ac:dyDescent="0.2">
      <c r="A1840" t="s">
        <v>6</v>
      </c>
      <c r="B1840" s="12">
        <v>1839</v>
      </c>
      <c r="C1840" s="12">
        <v>2184</v>
      </c>
      <c r="D1840" s="12">
        <v>189</v>
      </c>
      <c r="E1840" s="11">
        <v>27952.42</v>
      </c>
      <c r="F1840">
        <v>131812.6</v>
      </c>
      <c r="G1840">
        <v>1</v>
      </c>
      <c r="H1840">
        <v>1</v>
      </c>
      <c r="I1840">
        <v>1</v>
      </c>
      <c r="J1840" s="5">
        <f t="shared" si="375"/>
        <v>0.53662616689359988</v>
      </c>
      <c r="K1840">
        <f t="shared" si="385"/>
        <v>0</v>
      </c>
      <c r="L1840">
        <f t="shared" si="385"/>
        <v>-0.62245357793504819</v>
      </c>
      <c r="M1840">
        <v>768</v>
      </c>
      <c r="N1840">
        <v>768</v>
      </c>
      <c r="O1840">
        <v>768</v>
      </c>
      <c r="P1840" s="5">
        <f t="shared" si="376"/>
        <v>145.66134041813908</v>
      </c>
      <c r="Q1840">
        <f t="shared" si="382"/>
        <v>6.6437897331476723</v>
      </c>
      <c r="R1840">
        <f t="shared" si="382"/>
        <v>4.9812843411237768</v>
      </c>
      <c r="S1840" s="5">
        <f t="shared" si="371"/>
        <v>769</v>
      </c>
      <c r="T1840" s="3">
        <f t="shared" si="380"/>
        <v>6.6450909695056444</v>
      </c>
      <c r="U1840" s="3">
        <f t="shared" si="372"/>
        <v>4.3588307631887284</v>
      </c>
      <c r="V1840" t="s">
        <v>13</v>
      </c>
      <c r="W1840" t="s">
        <v>14</v>
      </c>
      <c r="X1840">
        <f t="shared" si="373"/>
        <v>560</v>
      </c>
      <c r="Y1840" s="3">
        <f t="shared" si="374"/>
        <v>-6.6437897331476723</v>
      </c>
      <c r="Z1840" s="3">
        <f t="shared" si="374"/>
        <v>-5.6037379190588252</v>
      </c>
    </row>
    <row r="1841" spans="1:26" x14ac:dyDescent="0.2">
      <c r="A1841" t="s">
        <v>6</v>
      </c>
      <c r="B1841" s="12">
        <v>1840</v>
      </c>
      <c r="C1841" s="12">
        <v>2183</v>
      </c>
      <c r="D1841" s="12">
        <v>190</v>
      </c>
      <c r="E1841" s="11">
        <v>28072.06</v>
      </c>
      <c r="F1841">
        <v>132075.6</v>
      </c>
      <c r="G1841">
        <v>2</v>
      </c>
      <c r="H1841">
        <v>2</v>
      </c>
      <c r="I1841">
        <v>2</v>
      </c>
      <c r="J1841" s="5">
        <f t="shared" si="375"/>
        <v>1.0686782516138824</v>
      </c>
      <c r="K1841">
        <f t="shared" si="385"/>
        <v>0.69314718055994529</v>
      </c>
      <c r="L1841">
        <f t="shared" si="385"/>
        <v>6.6422606022454131E-2</v>
      </c>
      <c r="M1841">
        <v>195</v>
      </c>
      <c r="N1841">
        <v>195</v>
      </c>
      <c r="O1841">
        <v>195</v>
      </c>
      <c r="P1841" s="5">
        <f t="shared" si="376"/>
        <v>36.910678429626664</v>
      </c>
      <c r="Q1841">
        <f t="shared" si="382"/>
        <v>5.2729995585637468</v>
      </c>
      <c r="R1841">
        <f t="shared" si="382"/>
        <v>3.6085008975185193</v>
      </c>
      <c r="S1841" s="5">
        <f t="shared" si="371"/>
        <v>197</v>
      </c>
      <c r="T1841" s="3">
        <f t="shared" si="380"/>
        <v>5.2832037287379885</v>
      </c>
      <c r="U1841" s="3">
        <f t="shared" si="372"/>
        <v>3.6749235035409735</v>
      </c>
      <c r="V1841" t="s">
        <v>13</v>
      </c>
      <c r="W1841" t="s">
        <v>14</v>
      </c>
      <c r="X1841">
        <f t="shared" si="373"/>
        <v>561</v>
      </c>
      <c r="Y1841" s="3">
        <f t="shared" si="374"/>
        <v>-4.5798523780038014</v>
      </c>
      <c r="Z1841" s="3">
        <f t="shared" si="374"/>
        <v>-3.5420782914960651</v>
      </c>
    </row>
    <row r="1842" spans="1:26" x14ac:dyDescent="0.2">
      <c r="A1842" t="s">
        <v>6</v>
      </c>
      <c r="B1842" s="12">
        <v>1841</v>
      </c>
      <c r="C1842" s="12">
        <v>2182</v>
      </c>
      <c r="D1842" s="12">
        <v>191</v>
      </c>
      <c r="E1842" s="11">
        <v>28189.61</v>
      </c>
      <c r="F1842">
        <v>132339.6</v>
      </c>
      <c r="G1842">
        <v>0</v>
      </c>
      <c r="H1842">
        <v>0</v>
      </c>
      <c r="I1842">
        <v>0</v>
      </c>
      <c r="J1842" s="5">
        <f t="shared" si="375"/>
        <v>0</v>
      </c>
      <c r="K1842">
        <v>0</v>
      </c>
      <c r="L1842">
        <v>0</v>
      </c>
      <c r="M1842">
        <v>286</v>
      </c>
      <c r="N1842">
        <v>286</v>
      </c>
      <c r="O1842">
        <v>286</v>
      </c>
      <c r="P1842" s="5">
        <f t="shared" si="376"/>
        <v>54.027668211177911</v>
      </c>
      <c r="Q1842">
        <f t="shared" si="382"/>
        <v>5.6559918108198524</v>
      </c>
      <c r="R1842">
        <f t="shared" si="382"/>
        <v>3.989496289626465</v>
      </c>
      <c r="S1842" s="5">
        <f t="shared" si="371"/>
        <v>286</v>
      </c>
      <c r="T1842" s="3">
        <f t="shared" si="380"/>
        <v>5.6559918108198524</v>
      </c>
      <c r="U1842" s="3">
        <f t="shared" si="372"/>
        <v>3.989496289626465</v>
      </c>
      <c r="V1842" t="s">
        <v>13</v>
      </c>
      <c r="W1842" t="s">
        <v>14</v>
      </c>
      <c r="X1842">
        <f t="shared" si="373"/>
        <v>562</v>
      </c>
      <c r="Y1842" s="3">
        <f t="shared" si="374"/>
        <v>-5.6559918108198524</v>
      </c>
      <c r="Z1842" s="3">
        <f t="shared" si="374"/>
        <v>-3.989496289626465</v>
      </c>
    </row>
    <row r="1843" spans="1:26" x14ac:dyDescent="0.2">
      <c r="A1843" t="s">
        <v>6</v>
      </c>
      <c r="B1843" s="12">
        <v>1842</v>
      </c>
      <c r="C1843" s="12">
        <v>2181</v>
      </c>
      <c r="D1843" s="12">
        <v>192</v>
      </c>
      <c r="E1843" s="11">
        <v>28307.98</v>
      </c>
      <c r="F1843">
        <v>132599.6</v>
      </c>
      <c r="G1843">
        <v>1</v>
      </c>
      <c r="H1843">
        <v>1</v>
      </c>
      <c r="I1843">
        <v>1</v>
      </c>
      <c r="J1843" s="5">
        <f t="shared" si="375"/>
        <v>0.5298859190941918</v>
      </c>
      <c r="K1843">
        <f>LN(I1843)</f>
        <v>0</v>
      </c>
      <c r="L1843">
        <f>LN(J1843)</f>
        <v>-0.635093542597019</v>
      </c>
      <c r="M1843">
        <v>88</v>
      </c>
      <c r="N1843">
        <v>88</v>
      </c>
      <c r="O1843">
        <v>88</v>
      </c>
      <c r="P1843" s="5">
        <f t="shared" si="376"/>
        <v>16.591301934545804</v>
      </c>
      <c r="Q1843">
        <f t="shared" si="382"/>
        <v>4.4773368144782069</v>
      </c>
      <c r="R1843">
        <f t="shared" si="382"/>
        <v>2.8088785781904466</v>
      </c>
      <c r="S1843" s="5">
        <f t="shared" si="371"/>
        <v>89</v>
      </c>
      <c r="T1843" s="3">
        <f t="shared" si="380"/>
        <v>4.4886363697321396</v>
      </c>
      <c r="U1843" s="3">
        <f t="shared" si="372"/>
        <v>2.1737850355934274</v>
      </c>
      <c r="V1843" t="s">
        <v>13</v>
      </c>
      <c r="W1843" t="s">
        <v>14</v>
      </c>
      <c r="X1843">
        <f t="shared" si="373"/>
        <v>563</v>
      </c>
      <c r="Y1843" s="3">
        <f t="shared" si="374"/>
        <v>-4.4773368144782069</v>
      </c>
      <c r="Z1843" s="3">
        <f t="shared" si="374"/>
        <v>-3.4439721207874658</v>
      </c>
    </row>
    <row r="1844" spans="1:26" x14ac:dyDescent="0.2">
      <c r="A1844" t="s">
        <v>6</v>
      </c>
      <c r="B1844" s="12">
        <v>1843</v>
      </c>
      <c r="C1844" s="12">
        <v>2180</v>
      </c>
      <c r="D1844" s="12">
        <v>193</v>
      </c>
      <c r="E1844" s="11">
        <v>28424.73</v>
      </c>
      <c r="F1844">
        <v>132857.4</v>
      </c>
      <c r="G1844">
        <v>0</v>
      </c>
      <c r="H1844">
        <v>0</v>
      </c>
      <c r="I1844">
        <v>0</v>
      </c>
      <c r="J1844" s="5">
        <f t="shared" si="375"/>
        <v>0</v>
      </c>
      <c r="K1844">
        <v>0</v>
      </c>
      <c r="L1844">
        <v>0</v>
      </c>
      <c r="M1844">
        <v>18</v>
      </c>
      <c r="N1844">
        <v>18</v>
      </c>
      <c r="O1844">
        <v>18</v>
      </c>
      <c r="P1844" s="5">
        <f t="shared" si="376"/>
        <v>3.3870902185350609</v>
      </c>
      <c r="Q1844">
        <f t="shared" si="382"/>
        <v>2.8903717578961645</v>
      </c>
      <c r="R1844">
        <f t="shared" si="382"/>
        <v>1.2199712101903792</v>
      </c>
      <c r="S1844" s="5">
        <f t="shared" si="371"/>
        <v>18</v>
      </c>
      <c r="T1844" s="3">
        <f t="shared" si="380"/>
        <v>2.8903717578961645</v>
      </c>
      <c r="U1844" s="3">
        <f t="shared" si="372"/>
        <v>1.2199712101903792</v>
      </c>
      <c r="V1844" t="s">
        <v>13</v>
      </c>
      <c r="W1844" t="s">
        <v>14</v>
      </c>
      <c r="X1844">
        <f t="shared" si="373"/>
        <v>564</v>
      </c>
      <c r="Y1844" s="3">
        <f t="shared" si="374"/>
        <v>-2.8903717578961645</v>
      </c>
      <c r="Z1844" s="3">
        <f t="shared" si="374"/>
        <v>-1.2199712101903792</v>
      </c>
    </row>
    <row r="1845" spans="1:26" x14ac:dyDescent="0.2">
      <c r="A1845" t="s">
        <v>6</v>
      </c>
      <c r="B1845" s="12">
        <v>1844</v>
      </c>
      <c r="C1845" s="12">
        <v>2179</v>
      </c>
      <c r="D1845" s="12">
        <v>194</v>
      </c>
      <c r="E1845" s="11">
        <v>28542.13</v>
      </c>
      <c r="F1845">
        <v>133114.5</v>
      </c>
      <c r="G1845">
        <v>2</v>
      </c>
      <c r="H1845">
        <v>2</v>
      </c>
      <c r="I1845">
        <v>2</v>
      </c>
      <c r="J1845" s="5">
        <f t="shared" si="375"/>
        <v>1.0510778277584747</v>
      </c>
      <c r="K1845">
        <f>LN(I1845)</f>
        <v>0.69314718055994529</v>
      </c>
      <c r="L1845">
        <f>LN(J1845)</f>
        <v>4.9816140302996227E-2</v>
      </c>
      <c r="M1845">
        <v>35</v>
      </c>
      <c r="N1845">
        <v>35</v>
      </c>
      <c r="O1845">
        <v>35</v>
      </c>
      <c r="P1845" s="5">
        <f t="shared" si="376"/>
        <v>6.5732884096022604</v>
      </c>
      <c r="Q1845">
        <f t="shared" si="382"/>
        <v>3.5553480614894135</v>
      </c>
      <c r="R1845">
        <f t="shared" si="382"/>
        <v>1.883014226244019</v>
      </c>
      <c r="S1845" s="5">
        <f t="shared" si="371"/>
        <v>37</v>
      </c>
      <c r="T1845" s="3">
        <f t="shared" si="380"/>
        <v>3.6109179126442243</v>
      </c>
      <c r="U1845" s="3">
        <f t="shared" si="372"/>
        <v>1.9328303665470152</v>
      </c>
      <c r="V1845" t="s">
        <v>13</v>
      </c>
      <c r="W1845" t="s">
        <v>14</v>
      </c>
      <c r="X1845">
        <f t="shared" si="373"/>
        <v>565</v>
      </c>
      <c r="Y1845" s="3">
        <f t="shared" si="374"/>
        <v>-2.8622008809294681</v>
      </c>
      <c r="Z1845" s="3">
        <f t="shared" si="374"/>
        <v>-1.8331980859410228</v>
      </c>
    </row>
    <row r="1846" spans="1:26" x14ac:dyDescent="0.2">
      <c r="A1846" t="s">
        <v>6</v>
      </c>
      <c r="B1846" s="12">
        <v>1845</v>
      </c>
      <c r="C1846" s="12">
        <v>2178</v>
      </c>
      <c r="D1846" s="12">
        <v>195</v>
      </c>
      <c r="E1846" s="11">
        <v>28657.61</v>
      </c>
      <c r="F1846">
        <v>133370.6</v>
      </c>
      <c r="G1846">
        <v>0</v>
      </c>
      <c r="H1846">
        <v>0</v>
      </c>
      <c r="I1846">
        <v>0</v>
      </c>
      <c r="J1846" s="5">
        <f t="shared" si="375"/>
        <v>0</v>
      </c>
      <c r="K1846">
        <v>0</v>
      </c>
      <c r="L1846">
        <v>0</v>
      </c>
      <c r="M1846">
        <v>337</v>
      </c>
      <c r="N1846">
        <v>337</v>
      </c>
      <c r="O1846">
        <v>337</v>
      </c>
      <c r="P1846" s="5">
        <f t="shared" si="376"/>
        <v>63.169844028594007</v>
      </c>
      <c r="Q1846">
        <f t="shared" si="382"/>
        <v>5.8200829303523616</v>
      </c>
      <c r="R1846">
        <f t="shared" si="382"/>
        <v>4.1458270358335385</v>
      </c>
      <c r="S1846" s="5">
        <f t="shared" si="371"/>
        <v>337</v>
      </c>
      <c r="T1846" s="3">
        <f t="shared" si="380"/>
        <v>5.8200829303523616</v>
      </c>
      <c r="U1846" s="3">
        <f t="shared" si="372"/>
        <v>4.1458270358335385</v>
      </c>
      <c r="V1846" t="s">
        <v>13</v>
      </c>
      <c r="W1846" t="s">
        <v>14</v>
      </c>
      <c r="X1846">
        <f t="shared" si="373"/>
        <v>566</v>
      </c>
      <c r="Y1846" s="3">
        <f t="shared" si="374"/>
        <v>-5.8200829303523616</v>
      </c>
      <c r="Z1846" s="3">
        <f t="shared" si="374"/>
        <v>-4.1458270358335385</v>
      </c>
    </row>
    <row r="1847" spans="1:26" x14ac:dyDescent="0.2">
      <c r="A1847" t="s">
        <v>6</v>
      </c>
      <c r="B1847" s="12">
        <v>1846</v>
      </c>
      <c r="C1847" s="12">
        <v>2177</v>
      </c>
      <c r="D1847" s="12">
        <v>196</v>
      </c>
      <c r="E1847" s="11">
        <v>28761.81</v>
      </c>
      <c r="F1847">
        <v>133628.5</v>
      </c>
      <c r="G1847">
        <v>0</v>
      </c>
      <c r="H1847">
        <v>0</v>
      </c>
      <c r="I1847">
        <v>0</v>
      </c>
      <c r="J1847" s="5">
        <f t="shared" si="375"/>
        <v>0</v>
      </c>
      <c r="K1847">
        <v>0</v>
      </c>
      <c r="L1847">
        <v>0</v>
      </c>
      <c r="M1847">
        <v>736</v>
      </c>
      <c r="N1847">
        <v>736</v>
      </c>
      <c r="O1847">
        <v>736</v>
      </c>
      <c r="P1847" s="5">
        <f t="shared" si="376"/>
        <v>137.69517730124937</v>
      </c>
      <c r="Q1847">
        <f t="shared" si="382"/>
        <v>6.6012301187288767</v>
      </c>
      <c r="R1847">
        <f t="shared" si="382"/>
        <v>4.9250423818914291</v>
      </c>
      <c r="S1847" s="5">
        <f t="shared" si="371"/>
        <v>736</v>
      </c>
      <c r="T1847" s="3">
        <f t="shared" si="380"/>
        <v>6.6012301187288767</v>
      </c>
      <c r="U1847" s="3">
        <f t="shared" si="372"/>
        <v>4.9250423818914291</v>
      </c>
      <c r="V1847" t="s">
        <v>13</v>
      </c>
      <c r="W1847" t="s">
        <v>14</v>
      </c>
      <c r="X1847">
        <f t="shared" si="373"/>
        <v>567</v>
      </c>
      <c r="Y1847" s="3">
        <f t="shared" si="374"/>
        <v>-6.6012301187288767</v>
      </c>
      <c r="Z1847" s="3">
        <f t="shared" si="374"/>
        <v>-4.9250423818914291</v>
      </c>
    </row>
    <row r="1848" spans="1:26" x14ac:dyDescent="0.2">
      <c r="A1848" t="s">
        <v>6</v>
      </c>
      <c r="B1848" s="12">
        <v>1847</v>
      </c>
      <c r="C1848" s="12">
        <v>2176</v>
      </c>
      <c r="D1848" s="12">
        <v>197</v>
      </c>
      <c r="E1848" s="11">
        <v>28873.31</v>
      </c>
      <c r="F1848">
        <v>133888.20000000001</v>
      </c>
      <c r="G1848">
        <v>2</v>
      </c>
      <c r="H1848">
        <v>2</v>
      </c>
      <c r="I1848">
        <v>2</v>
      </c>
      <c r="J1848" s="5">
        <f t="shared" si="375"/>
        <v>1.0390218509758666</v>
      </c>
      <c r="K1848">
        <f>LN(I1848)</f>
        <v>0.69314718055994529</v>
      </c>
      <c r="L1848">
        <f>LN(J1848)</f>
        <v>3.8279742671564226E-2</v>
      </c>
      <c r="M1848">
        <v>423</v>
      </c>
      <c r="N1848">
        <v>423</v>
      </c>
      <c r="O1848">
        <v>423</v>
      </c>
      <c r="P1848" s="5">
        <f t="shared" si="376"/>
        <v>78.983808879348587</v>
      </c>
      <c r="Q1848">
        <f t="shared" si="382"/>
        <v>6.0473721790462776</v>
      </c>
      <c r="R1848">
        <f t="shared" si="382"/>
        <v>4.3692428805673948</v>
      </c>
      <c r="S1848" s="5">
        <f t="shared" si="371"/>
        <v>425</v>
      </c>
      <c r="T1848" s="3">
        <f t="shared" si="380"/>
        <v>6.0520891689244172</v>
      </c>
      <c r="U1848" s="3">
        <f t="shared" si="372"/>
        <v>4.4075226232389593</v>
      </c>
      <c r="V1848" t="s">
        <v>13</v>
      </c>
      <c r="W1848" t="s">
        <v>14</v>
      </c>
      <c r="X1848">
        <f t="shared" si="373"/>
        <v>568</v>
      </c>
      <c r="Y1848" s="3">
        <f t="shared" si="374"/>
        <v>-5.3542249984863322</v>
      </c>
      <c r="Z1848" s="3">
        <f t="shared" si="374"/>
        <v>-4.3309631378958304</v>
      </c>
    </row>
    <row r="1849" spans="1:26" x14ac:dyDescent="0.2">
      <c r="A1849" t="s">
        <v>6</v>
      </c>
      <c r="B1849" s="12">
        <v>1848</v>
      </c>
      <c r="C1849" s="12">
        <v>2175</v>
      </c>
      <c r="D1849" s="12">
        <v>198</v>
      </c>
      <c r="E1849" s="11">
        <v>28986.12</v>
      </c>
      <c r="F1849">
        <v>134235.1</v>
      </c>
      <c r="G1849">
        <v>6</v>
      </c>
      <c r="H1849">
        <v>6</v>
      </c>
      <c r="I1849">
        <v>6</v>
      </c>
      <c r="J1849" s="5">
        <f t="shared" si="375"/>
        <v>3.1049343616875942</v>
      </c>
      <c r="K1849">
        <f>LN(I1849)</f>
        <v>1.791759469228055</v>
      </c>
      <c r="L1849">
        <f>LN(J1849)</f>
        <v>1.1329925756088888</v>
      </c>
      <c r="M1849">
        <v>11</v>
      </c>
      <c r="N1849">
        <v>11</v>
      </c>
      <c r="O1849">
        <v>11</v>
      </c>
      <c r="P1849" s="5">
        <f t="shared" si="376"/>
        <v>2.0486445050512123</v>
      </c>
      <c r="Q1849">
        <f t="shared" si="382"/>
        <v>2.3978952727983707</v>
      </c>
      <c r="R1849">
        <f t="shared" si="382"/>
        <v>0.71717835740172431</v>
      </c>
      <c r="S1849" s="5">
        <f t="shared" si="371"/>
        <v>17</v>
      </c>
      <c r="T1849" s="3">
        <f t="shared" si="380"/>
        <v>2.8332133440562162</v>
      </c>
      <c r="U1849" s="3">
        <f t="shared" si="372"/>
        <v>1.8501709330106131</v>
      </c>
      <c r="V1849" t="s">
        <v>13</v>
      </c>
      <c r="W1849" t="s">
        <v>14</v>
      </c>
      <c r="X1849">
        <f t="shared" si="373"/>
        <v>569</v>
      </c>
      <c r="Y1849" s="3">
        <f t="shared" si="374"/>
        <v>-0.60613580357031571</v>
      </c>
      <c r="Z1849" s="3">
        <f t="shared" si="374"/>
        <v>0.41581421820716447</v>
      </c>
    </row>
    <row r="1850" spans="1:26" x14ac:dyDescent="0.2">
      <c r="A1850" t="s">
        <v>6</v>
      </c>
      <c r="B1850" s="12">
        <v>1849</v>
      </c>
      <c r="C1850" s="12">
        <v>2174</v>
      </c>
      <c r="D1850" s="12">
        <v>199</v>
      </c>
      <c r="E1850" s="11">
        <v>29099.48</v>
      </c>
      <c r="F1850">
        <v>134509</v>
      </c>
      <c r="G1850">
        <v>0</v>
      </c>
      <c r="H1850">
        <v>0</v>
      </c>
      <c r="I1850">
        <v>0</v>
      </c>
      <c r="J1850" s="5">
        <f t="shared" si="375"/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s="5">
        <f t="shared" si="376"/>
        <v>0</v>
      </c>
      <c r="Q1850">
        <v>0</v>
      </c>
      <c r="R1850">
        <v>0</v>
      </c>
      <c r="S1850" s="5">
        <f t="shared" si="371"/>
        <v>0</v>
      </c>
      <c r="T1850" s="3">
        <v>0</v>
      </c>
      <c r="U1850" s="3">
        <f t="shared" si="372"/>
        <v>0</v>
      </c>
      <c r="V1850" t="s">
        <v>13</v>
      </c>
      <c r="W1850" t="s">
        <v>14</v>
      </c>
      <c r="X1850">
        <f t="shared" si="373"/>
        <v>570</v>
      </c>
      <c r="Y1850" s="3">
        <f t="shared" si="374"/>
        <v>0</v>
      </c>
      <c r="Z1850" s="3">
        <f t="shared" si="374"/>
        <v>0</v>
      </c>
    </row>
    <row r="1851" spans="1:26" x14ac:dyDescent="0.2">
      <c r="A1851" t="s">
        <v>6</v>
      </c>
      <c r="B1851" s="12">
        <v>1850</v>
      </c>
      <c r="C1851" s="12">
        <v>2173</v>
      </c>
      <c r="D1851" s="12">
        <v>200</v>
      </c>
      <c r="E1851" s="11">
        <v>29211.39</v>
      </c>
      <c r="F1851">
        <v>134768.29999999999</v>
      </c>
      <c r="G1851">
        <v>0</v>
      </c>
      <c r="H1851">
        <v>0</v>
      </c>
      <c r="I1851">
        <v>0</v>
      </c>
      <c r="J1851" s="5">
        <f t="shared" si="375"/>
        <v>0</v>
      </c>
      <c r="K1851">
        <v>0</v>
      </c>
      <c r="L1851">
        <v>0</v>
      </c>
      <c r="M1851">
        <v>59</v>
      </c>
      <c r="N1851">
        <v>59</v>
      </c>
      <c r="O1851">
        <v>59</v>
      </c>
      <c r="P1851" s="5">
        <f t="shared" si="376"/>
        <v>10.944710291663544</v>
      </c>
      <c r="Q1851">
        <f t="shared" ref="Q1851:R1882" si="386">LN(O1851)</f>
        <v>4.0775374439057197</v>
      </c>
      <c r="R1851">
        <f t="shared" si="386"/>
        <v>2.3928562611556634</v>
      </c>
      <c r="S1851" s="5">
        <f t="shared" si="371"/>
        <v>59</v>
      </c>
      <c r="T1851" s="3">
        <f t="shared" ref="T1851:T1907" si="387">LN(S1851)</f>
        <v>4.0775374439057197</v>
      </c>
      <c r="U1851" s="3">
        <f t="shared" si="372"/>
        <v>2.3928562611556634</v>
      </c>
      <c r="V1851" t="s">
        <v>13</v>
      </c>
      <c r="W1851" t="s">
        <v>14</v>
      </c>
      <c r="X1851">
        <f t="shared" si="373"/>
        <v>571</v>
      </c>
      <c r="Y1851" s="3">
        <f t="shared" si="374"/>
        <v>-4.0775374439057197</v>
      </c>
      <c r="Z1851" s="3">
        <f t="shared" si="374"/>
        <v>-2.3928562611556634</v>
      </c>
    </row>
    <row r="1852" spans="1:26" x14ac:dyDescent="0.2">
      <c r="A1852" t="s">
        <v>6</v>
      </c>
      <c r="B1852" s="12">
        <v>1851</v>
      </c>
      <c r="C1852" s="12">
        <v>2172</v>
      </c>
      <c r="D1852" s="12">
        <v>201</v>
      </c>
      <c r="E1852" s="11">
        <v>29321.31</v>
      </c>
      <c r="F1852">
        <v>135027.4</v>
      </c>
      <c r="G1852">
        <v>0</v>
      </c>
      <c r="H1852">
        <v>0</v>
      </c>
      <c r="I1852">
        <v>0</v>
      </c>
      <c r="J1852" s="5">
        <f t="shared" si="375"/>
        <v>0</v>
      </c>
      <c r="K1852">
        <v>0</v>
      </c>
      <c r="L1852">
        <v>0</v>
      </c>
      <c r="M1852">
        <v>550</v>
      </c>
      <c r="N1852">
        <v>550</v>
      </c>
      <c r="O1852">
        <v>550</v>
      </c>
      <c r="P1852" s="5">
        <f t="shared" si="376"/>
        <v>101.8311838930469</v>
      </c>
      <c r="Q1852">
        <f t="shared" si="386"/>
        <v>6.3099182782265162</v>
      </c>
      <c r="R1852">
        <f t="shared" si="386"/>
        <v>4.6233163822875207</v>
      </c>
      <c r="S1852" s="5">
        <f t="shared" si="371"/>
        <v>550</v>
      </c>
      <c r="T1852" s="3">
        <f t="shared" si="387"/>
        <v>6.3099182782265162</v>
      </c>
      <c r="U1852" s="3">
        <f t="shared" si="372"/>
        <v>4.6233163822875207</v>
      </c>
      <c r="V1852" t="s">
        <v>13</v>
      </c>
      <c r="W1852" t="s">
        <v>14</v>
      </c>
      <c r="X1852">
        <f t="shared" si="373"/>
        <v>572</v>
      </c>
      <c r="Y1852" s="3">
        <f t="shared" si="374"/>
        <v>-6.3099182782265162</v>
      </c>
      <c r="Z1852" s="3">
        <f t="shared" si="374"/>
        <v>-4.6233163822875207</v>
      </c>
    </row>
    <row r="1853" spans="1:26" x14ac:dyDescent="0.2">
      <c r="A1853" t="s">
        <v>6</v>
      </c>
      <c r="B1853" s="12">
        <v>1852</v>
      </c>
      <c r="C1853" s="12">
        <v>2171</v>
      </c>
      <c r="D1853" s="12">
        <v>202</v>
      </c>
      <c r="E1853" s="11">
        <v>29432.560000000001</v>
      </c>
      <c r="F1853">
        <v>135292.4</v>
      </c>
      <c r="G1853">
        <v>1</v>
      </c>
      <c r="H1853">
        <v>1</v>
      </c>
      <c r="I1853">
        <v>1</v>
      </c>
      <c r="J1853" s="5">
        <f t="shared" si="375"/>
        <v>0.50963966437170261</v>
      </c>
      <c r="K1853">
        <f>LN(I1853)</f>
        <v>0</v>
      </c>
      <c r="L1853">
        <f>LN(J1853)</f>
        <v>-0.67405134342874018</v>
      </c>
      <c r="M1853">
        <v>383</v>
      </c>
      <c r="N1853">
        <v>383</v>
      </c>
      <c r="O1853">
        <v>383</v>
      </c>
      <c r="P1853" s="5">
        <f t="shared" si="376"/>
        <v>70.772637635225635</v>
      </c>
      <c r="Q1853">
        <f t="shared" si="386"/>
        <v>5.9480349891806457</v>
      </c>
      <c r="R1853">
        <f t="shared" si="386"/>
        <v>4.259472451920586</v>
      </c>
      <c r="S1853" s="5">
        <f t="shared" si="371"/>
        <v>384</v>
      </c>
      <c r="T1853" s="3">
        <f t="shared" si="387"/>
        <v>5.9506425525877269</v>
      </c>
      <c r="U1853" s="3">
        <f t="shared" si="372"/>
        <v>3.5854211084918459</v>
      </c>
      <c r="V1853" t="s">
        <v>13</v>
      </c>
      <c r="W1853" t="s">
        <v>14</v>
      </c>
      <c r="X1853">
        <f t="shared" si="373"/>
        <v>573</v>
      </c>
      <c r="Y1853" s="3">
        <f t="shared" si="374"/>
        <v>-5.9480349891806457</v>
      </c>
      <c r="Z1853" s="3">
        <f t="shared" si="374"/>
        <v>-4.9335237953493261</v>
      </c>
    </row>
    <row r="1854" spans="1:26" x14ac:dyDescent="0.2">
      <c r="A1854" t="s">
        <v>6</v>
      </c>
      <c r="B1854" s="12">
        <v>1853</v>
      </c>
      <c r="C1854" s="12">
        <v>2170</v>
      </c>
      <c r="D1854" s="12">
        <v>203</v>
      </c>
      <c r="E1854" s="11">
        <v>29543.45</v>
      </c>
      <c r="F1854">
        <v>135558.29999999999</v>
      </c>
      <c r="G1854">
        <v>1</v>
      </c>
      <c r="H1854">
        <v>1</v>
      </c>
      <c r="I1854">
        <v>1</v>
      </c>
      <c r="J1854" s="5">
        <f t="shared" si="375"/>
        <v>0.50772675499983921</v>
      </c>
      <c r="K1854">
        <f>LN(I1854)</f>
        <v>0</v>
      </c>
      <c r="L1854">
        <f>LN(J1854)</f>
        <v>-0.67781185997365634</v>
      </c>
      <c r="M1854">
        <v>629</v>
      </c>
      <c r="N1854">
        <v>629</v>
      </c>
      <c r="O1854">
        <v>629</v>
      </c>
      <c r="P1854" s="5">
        <f t="shared" si="376"/>
        <v>116.0017498006393</v>
      </c>
      <c r="Q1854">
        <f t="shared" si="386"/>
        <v>6.444131256700441</v>
      </c>
      <c r="R1854">
        <f t="shared" si="386"/>
        <v>4.7536052754808651</v>
      </c>
      <c r="S1854" s="5">
        <f t="shared" si="371"/>
        <v>630</v>
      </c>
      <c r="T1854" s="3">
        <f t="shared" si="387"/>
        <v>6.4457198193855785</v>
      </c>
      <c r="U1854" s="3">
        <f t="shared" si="372"/>
        <v>4.0757934155072091</v>
      </c>
      <c r="V1854" t="s">
        <v>13</v>
      </c>
      <c r="W1854" t="s">
        <v>14</v>
      </c>
      <c r="X1854">
        <f t="shared" si="373"/>
        <v>574</v>
      </c>
      <c r="Y1854" s="3">
        <f t="shared" si="374"/>
        <v>-6.444131256700441</v>
      </c>
      <c r="Z1854" s="3">
        <f t="shared" si="374"/>
        <v>-5.4314171354545211</v>
      </c>
    </row>
    <row r="1855" spans="1:26" x14ac:dyDescent="0.2">
      <c r="A1855" t="s">
        <v>6</v>
      </c>
      <c r="B1855" s="12">
        <v>1854</v>
      </c>
      <c r="C1855" s="12">
        <v>2169</v>
      </c>
      <c r="D1855" s="12">
        <v>204</v>
      </c>
      <c r="E1855" s="11">
        <v>29652.560000000001</v>
      </c>
      <c r="F1855">
        <v>135827.9</v>
      </c>
      <c r="G1855">
        <v>0</v>
      </c>
      <c r="H1855">
        <v>0</v>
      </c>
      <c r="I1855">
        <v>0</v>
      </c>
      <c r="J1855" s="5">
        <f t="shared" si="375"/>
        <v>0</v>
      </c>
      <c r="K1855">
        <v>0</v>
      </c>
      <c r="L1855">
        <v>0</v>
      </c>
      <c r="M1855">
        <v>797</v>
      </c>
      <c r="N1855">
        <v>797</v>
      </c>
      <c r="O1855">
        <v>797</v>
      </c>
      <c r="P1855" s="5">
        <f t="shared" si="376"/>
        <v>146.69298428378852</v>
      </c>
      <c r="Q1855">
        <f t="shared" si="386"/>
        <v>6.6808546787902152</v>
      </c>
      <c r="R1855">
        <f t="shared" si="386"/>
        <v>4.9883418604456295</v>
      </c>
      <c r="S1855" s="5">
        <f t="shared" si="371"/>
        <v>797</v>
      </c>
      <c r="T1855" s="3">
        <f t="shared" si="387"/>
        <v>6.6808546787902152</v>
      </c>
      <c r="U1855" s="3">
        <f t="shared" si="372"/>
        <v>4.9883418604456295</v>
      </c>
      <c r="V1855" t="s">
        <v>13</v>
      </c>
      <c r="W1855" t="s">
        <v>14</v>
      </c>
      <c r="X1855">
        <f t="shared" si="373"/>
        <v>575</v>
      </c>
      <c r="Y1855" s="3">
        <f t="shared" si="374"/>
        <v>-6.6808546787902152</v>
      </c>
      <c r="Z1855" s="3">
        <f t="shared" si="374"/>
        <v>-4.9883418604456295</v>
      </c>
    </row>
    <row r="1856" spans="1:26" x14ac:dyDescent="0.2">
      <c r="A1856" t="s">
        <v>6</v>
      </c>
      <c r="B1856" s="12">
        <v>1855</v>
      </c>
      <c r="C1856" s="12">
        <v>2168</v>
      </c>
      <c r="D1856" s="12">
        <v>205</v>
      </c>
      <c r="E1856" s="11">
        <v>29760.54</v>
      </c>
      <c r="F1856">
        <v>136097.79999999999</v>
      </c>
      <c r="G1856">
        <v>2</v>
      </c>
      <c r="H1856">
        <v>2</v>
      </c>
      <c r="I1856">
        <v>2</v>
      </c>
      <c r="J1856" s="5">
        <f t="shared" si="375"/>
        <v>1.0080462249676923</v>
      </c>
      <c r="K1856">
        <f t="shared" ref="K1856:L1858" si="388">LN(I1856)</f>
        <v>0.69314718055994529</v>
      </c>
      <c r="L1856">
        <f t="shared" si="388"/>
        <v>8.0140267005955144E-3</v>
      </c>
      <c r="M1856">
        <v>2</v>
      </c>
      <c r="N1856">
        <v>2</v>
      </c>
      <c r="O1856">
        <v>2</v>
      </c>
      <c r="P1856" s="5">
        <f t="shared" si="376"/>
        <v>0.36738286732041225</v>
      </c>
      <c r="Q1856">
        <f t="shared" si="386"/>
        <v>0.69314718055994529</v>
      </c>
      <c r="R1856">
        <f t="shared" si="386"/>
        <v>-1.001350739513762</v>
      </c>
      <c r="S1856" s="5">
        <f t="shared" si="371"/>
        <v>4</v>
      </c>
      <c r="T1856" s="3">
        <f t="shared" si="387"/>
        <v>1.3862943611198906</v>
      </c>
      <c r="U1856" s="3">
        <f t="shared" si="372"/>
        <v>-0.99333671281316649</v>
      </c>
      <c r="V1856" t="s">
        <v>13</v>
      </c>
      <c r="W1856" t="s">
        <v>14</v>
      </c>
      <c r="X1856">
        <f t="shared" si="373"/>
        <v>576</v>
      </c>
      <c r="Y1856" s="3">
        <f t="shared" si="374"/>
        <v>0</v>
      </c>
      <c r="Z1856" s="3">
        <f t="shared" si="374"/>
        <v>1.0093647662143574</v>
      </c>
    </row>
    <row r="1857" spans="1:26" x14ac:dyDescent="0.2">
      <c r="A1857" t="s">
        <v>6</v>
      </c>
      <c r="B1857" s="12">
        <v>1856</v>
      </c>
      <c r="C1857" s="12">
        <v>2167</v>
      </c>
      <c r="D1857" s="12">
        <v>206</v>
      </c>
      <c r="E1857" s="11">
        <v>29868.77</v>
      </c>
      <c r="F1857">
        <v>136365.70000000001</v>
      </c>
      <c r="G1857">
        <v>2</v>
      </c>
      <c r="H1857">
        <v>2</v>
      </c>
      <c r="I1857">
        <v>2</v>
      </c>
      <c r="J1857" s="5">
        <f t="shared" si="375"/>
        <v>1.0043935521951524</v>
      </c>
      <c r="K1857">
        <f t="shared" si="388"/>
        <v>0.69314718055994529</v>
      </c>
      <c r="L1857">
        <f t="shared" si="388"/>
        <v>4.3839287218984712E-3</v>
      </c>
      <c r="M1857">
        <v>12</v>
      </c>
      <c r="N1857">
        <v>12</v>
      </c>
      <c r="O1857">
        <v>12</v>
      </c>
      <c r="P1857" s="5">
        <f t="shared" si="376"/>
        <v>2.199966707170498</v>
      </c>
      <c r="Q1857">
        <f t="shared" si="386"/>
        <v>2.4849066497880004</v>
      </c>
      <c r="R1857">
        <f t="shared" si="386"/>
        <v>0.78844222714544454</v>
      </c>
      <c r="S1857" s="5">
        <f t="shared" si="371"/>
        <v>14</v>
      </c>
      <c r="T1857" s="3">
        <f t="shared" si="387"/>
        <v>2.6390573296152584</v>
      </c>
      <c r="U1857" s="3">
        <f t="shared" si="372"/>
        <v>0.79282615586734306</v>
      </c>
      <c r="V1857" t="s">
        <v>13</v>
      </c>
      <c r="W1857" t="s">
        <v>14</v>
      </c>
      <c r="X1857">
        <f t="shared" si="373"/>
        <v>577</v>
      </c>
      <c r="Y1857" s="3">
        <f t="shared" si="374"/>
        <v>-1.791759469228055</v>
      </c>
      <c r="Z1857" s="3">
        <f t="shared" si="374"/>
        <v>-0.78405829842354602</v>
      </c>
    </row>
    <row r="1858" spans="1:26" x14ac:dyDescent="0.2">
      <c r="A1858" t="s">
        <v>6</v>
      </c>
      <c r="B1858" s="12">
        <v>1857</v>
      </c>
      <c r="C1858" s="12">
        <v>2166</v>
      </c>
      <c r="D1858" s="12">
        <v>207</v>
      </c>
      <c r="E1858" s="11">
        <v>29975.25</v>
      </c>
      <c r="F1858">
        <v>136636.29999999999</v>
      </c>
      <c r="G1858">
        <v>2</v>
      </c>
      <c r="H1858">
        <v>2</v>
      </c>
      <c r="I1858">
        <v>2</v>
      </c>
      <c r="J1858" s="5">
        <f t="shared" si="375"/>
        <v>1.0008256811869791</v>
      </c>
      <c r="K1858">
        <f t="shared" si="388"/>
        <v>0.69314718055994529</v>
      </c>
      <c r="L1858">
        <f t="shared" si="388"/>
        <v>8.2534049978762777E-4</v>
      </c>
      <c r="M1858">
        <v>4</v>
      </c>
      <c r="N1858">
        <v>4</v>
      </c>
      <c r="O1858">
        <v>4</v>
      </c>
      <c r="P1858" s="5">
        <f t="shared" si="376"/>
        <v>0.7318699350026312</v>
      </c>
      <c r="Q1858">
        <f t="shared" si="386"/>
        <v>1.3862943611198906</v>
      </c>
      <c r="R1858">
        <f t="shared" si="386"/>
        <v>-0.31215246523120765</v>
      </c>
      <c r="S1858" s="5">
        <f t="shared" ref="S1858:S1921" si="389">I1858+O1858</f>
        <v>6</v>
      </c>
      <c r="T1858" s="3">
        <f t="shared" si="387"/>
        <v>1.791759469228055</v>
      </c>
      <c r="U1858" s="3">
        <f t="shared" ref="U1858:U1921" si="390">L1858+R1858</f>
        <v>-0.31132712473142005</v>
      </c>
      <c r="V1858" t="s">
        <v>13</v>
      </c>
      <c r="W1858" t="s">
        <v>14</v>
      </c>
      <c r="X1858">
        <f t="shared" ref="X1858:X1921" si="391">1+X1857</f>
        <v>578</v>
      </c>
      <c r="Y1858" s="3">
        <f t="shared" ref="Y1858:Z1921" si="392">K1858-Q1858</f>
        <v>-0.69314718055994529</v>
      </c>
      <c r="Z1858" s="3">
        <f t="shared" si="392"/>
        <v>0.31297780573099526</v>
      </c>
    </row>
    <row r="1859" spans="1:26" x14ac:dyDescent="0.2">
      <c r="A1859" t="s">
        <v>6</v>
      </c>
      <c r="B1859" s="12">
        <v>1858</v>
      </c>
      <c r="C1859" s="12">
        <v>2165</v>
      </c>
      <c r="D1859" s="12">
        <v>208</v>
      </c>
      <c r="E1859" s="11">
        <v>30084.09</v>
      </c>
      <c r="F1859">
        <v>136905.1</v>
      </c>
      <c r="G1859">
        <v>0</v>
      </c>
      <c r="H1859">
        <v>0</v>
      </c>
      <c r="I1859">
        <v>0</v>
      </c>
      <c r="J1859" s="5">
        <f t="shared" ref="J1859:J1922" si="393">(I1859/E1859)*15000</f>
        <v>0</v>
      </c>
      <c r="K1859">
        <v>0</v>
      </c>
      <c r="L1859">
        <v>0</v>
      </c>
      <c r="M1859">
        <v>11</v>
      </c>
      <c r="N1859">
        <v>11</v>
      </c>
      <c r="O1859">
        <v>11</v>
      </c>
      <c r="P1859" s="5">
        <f t="shared" ref="P1859:P1922" si="394">(O1859/F1859)*25000</f>
        <v>2.0086906915812484</v>
      </c>
      <c r="Q1859">
        <f t="shared" si="386"/>
        <v>2.3978952727983707</v>
      </c>
      <c r="R1859">
        <f t="shared" si="386"/>
        <v>0.6974831125963753</v>
      </c>
      <c r="S1859" s="5">
        <f t="shared" si="389"/>
        <v>11</v>
      </c>
      <c r="T1859" s="3">
        <f t="shared" si="387"/>
        <v>2.3978952727983707</v>
      </c>
      <c r="U1859" s="3">
        <f t="shared" si="390"/>
        <v>0.6974831125963753</v>
      </c>
      <c r="V1859" t="s">
        <v>13</v>
      </c>
      <c r="W1859" t="s">
        <v>14</v>
      </c>
      <c r="X1859">
        <f t="shared" si="391"/>
        <v>579</v>
      </c>
      <c r="Y1859" s="3">
        <f t="shared" si="392"/>
        <v>-2.3978952727983707</v>
      </c>
      <c r="Z1859" s="3">
        <f t="shared" si="392"/>
        <v>-0.6974831125963753</v>
      </c>
    </row>
    <row r="1860" spans="1:26" x14ac:dyDescent="0.2">
      <c r="A1860" t="s">
        <v>6</v>
      </c>
      <c r="B1860" s="12">
        <v>1859</v>
      </c>
      <c r="C1860" s="12">
        <v>2164</v>
      </c>
      <c r="D1860" s="12">
        <v>209</v>
      </c>
      <c r="E1860" s="11">
        <v>30191.02</v>
      </c>
      <c r="F1860">
        <v>137174.6</v>
      </c>
      <c r="G1860">
        <v>0</v>
      </c>
      <c r="H1860">
        <v>0</v>
      </c>
      <c r="I1860">
        <v>0</v>
      </c>
      <c r="J1860" s="5">
        <f t="shared" si="393"/>
        <v>0</v>
      </c>
      <c r="K1860">
        <v>0</v>
      </c>
      <c r="L1860">
        <v>0</v>
      </c>
      <c r="M1860">
        <v>28</v>
      </c>
      <c r="N1860">
        <v>28</v>
      </c>
      <c r="O1860">
        <v>28</v>
      </c>
      <c r="P1860" s="5">
        <f t="shared" si="394"/>
        <v>5.1029855381389844</v>
      </c>
      <c r="Q1860">
        <f t="shared" si="386"/>
        <v>3.3322045101752038</v>
      </c>
      <c r="R1860">
        <f t="shared" si="386"/>
        <v>1.6298257680858501</v>
      </c>
      <c r="S1860" s="5">
        <f t="shared" si="389"/>
        <v>28</v>
      </c>
      <c r="T1860" s="3">
        <f t="shared" si="387"/>
        <v>3.3322045101752038</v>
      </c>
      <c r="U1860" s="3">
        <f t="shared" si="390"/>
        <v>1.6298257680858501</v>
      </c>
      <c r="V1860" t="s">
        <v>13</v>
      </c>
      <c r="W1860" t="s">
        <v>14</v>
      </c>
      <c r="X1860">
        <f t="shared" si="391"/>
        <v>580</v>
      </c>
      <c r="Y1860" s="3">
        <f t="shared" si="392"/>
        <v>-3.3322045101752038</v>
      </c>
      <c r="Z1860" s="3">
        <f t="shared" si="392"/>
        <v>-1.6298257680858501</v>
      </c>
    </row>
    <row r="1861" spans="1:26" x14ac:dyDescent="0.2">
      <c r="A1861" t="s">
        <v>6</v>
      </c>
      <c r="B1861" s="12">
        <v>1860</v>
      </c>
      <c r="C1861" s="12">
        <v>2163</v>
      </c>
      <c r="D1861" s="12">
        <v>210</v>
      </c>
      <c r="E1861" s="11">
        <v>30297</v>
      </c>
      <c r="F1861">
        <v>137445.20000000001</v>
      </c>
      <c r="G1861">
        <v>5</v>
      </c>
      <c r="H1861">
        <v>5</v>
      </c>
      <c r="I1861">
        <v>5</v>
      </c>
      <c r="J1861" s="5">
        <f t="shared" si="393"/>
        <v>2.4754926230319834</v>
      </c>
      <c r="K1861">
        <f>LN(I1861)</f>
        <v>1.6094379124341003</v>
      </c>
      <c r="L1861">
        <f>LN(J1861)</f>
        <v>0.90643941582378085</v>
      </c>
      <c r="M1861">
        <v>321</v>
      </c>
      <c r="N1861">
        <v>321</v>
      </c>
      <c r="O1861">
        <v>321</v>
      </c>
      <c r="P1861" s="5">
        <f t="shared" si="394"/>
        <v>58.386906199707227</v>
      </c>
      <c r="Q1861">
        <f t="shared" si="386"/>
        <v>5.7714411231300158</v>
      </c>
      <c r="R1861">
        <f t="shared" si="386"/>
        <v>4.0670916557864834</v>
      </c>
      <c r="S1861" s="5">
        <f t="shared" si="389"/>
        <v>326</v>
      </c>
      <c r="T1861" s="3">
        <f t="shared" si="387"/>
        <v>5.7868973813667077</v>
      </c>
      <c r="U1861" s="3">
        <f t="shared" si="390"/>
        <v>4.9735310716102639</v>
      </c>
      <c r="V1861" t="s">
        <v>13</v>
      </c>
      <c r="W1861" t="s">
        <v>14</v>
      </c>
      <c r="X1861">
        <f t="shared" si="391"/>
        <v>581</v>
      </c>
      <c r="Y1861" s="3">
        <f t="shared" si="392"/>
        <v>-4.1620032106959153</v>
      </c>
      <c r="Z1861" s="3">
        <f t="shared" si="392"/>
        <v>-3.1606522399627024</v>
      </c>
    </row>
    <row r="1862" spans="1:26" x14ac:dyDescent="0.2">
      <c r="A1862" t="s">
        <v>6</v>
      </c>
      <c r="B1862" s="12">
        <v>1861</v>
      </c>
      <c r="C1862" s="12">
        <v>2162</v>
      </c>
      <c r="D1862" s="12">
        <v>211</v>
      </c>
      <c r="E1862" s="11">
        <v>30404.14</v>
      </c>
      <c r="F1862">
        <v>137722.79999999999</v>
      </c>
      <c r="G1862">
        <v>128</v>
      </c>
      <c r="H1862">
        <v>128</v>
      </c>
      <c r="I1862">
        <v>128</v>
      </c>
      <c r="J1862" s="5">
        <f t="shared" si="393"/>
        <v>63.149294799984474</v>
      </c>
      <c r="K1862">
        <f>LN(I1862)</f>
        <v>4.8520302639196169</v>
      </c>
      <c r="L1862">
        <f>LN(J1862)</f>
        <v>4.1455016816713526</v>
      </c>
      <c r="M1862">
        <v>503</v>
      </c>
      <c r="N1862">
        <v>503</v>
      </c>
      <c r="O1862">
        <v>503</v>
      </c>
      <c r="P1862" s="5">
        <f t="shared" si="394"/>
        <v>91.306595567328003</v>
      </c>
      <c r="Q1862">
        <f t="shared" si="386"/>
        <v>6.2205901700997392</v>
      </c>
      <c r="R1862">
        <f t="shared" si="386"/>
        <v>4.5142230255976985</v>
      </c>
      <c r="S1862" s="5">
        <f t="shared" si="389"/>
        <v>631</v>
      </c>
      <c r="T1862" s="3">
        <f t="shared" si="387"/>
        <v>6.4473058625412127</v>
      </c>
      <c r="U1862" s="3">
        <f t="shared" si="390"/>
        <v>8.6597247072690511</v>
      </c>
      <c r="V1862" t="s">
        <v>13</v>
      </c>
      <c r="W1862" t="s">
        <v>14</v>
      </c>
      <c r="X1862">
        <f t="shared" si="391"/>
        <v>582</v>
      </c>
      <c r="Y1862" s="3">
        <f t="shared" si="392"/>
        <v>-1.3685599061801224</v>
      </c>
      <c r="Z1862" s="3">
        <f t="shared" si="392"/>
        <v>-0.36872134392634592</v>
      </c>
    </row>
    <row r="1863" spans="1:26" x14ac:dyDescent="0.2">
      <c r="A1863" t="s">
        <v>6</v>
      </c>
      <c r="B1863" s="12">
        <v>1862</v>
      </c>
      <c r="C1863" s="12">
        <v>2161</v>
      </c>
      <c r="D1863" s="12">
        <v>212</v>
      </c>
      <c r="E1863" s="11">
        <v>30509.91</v>
      </c>
      <c r="F1863">
        <v>137990.9</v>
      </c>
      <c r="G1863">
        <v>0</v>
      </c>
      <c r="H1863">
        <v>0</v>
      </c>
      <c r="I1863">
        <v>0</v>
      </c>
      <c r="J1863" s="5">
        <f t="shared" si="393"/>
        <v>0</v>
      </c>
      <c r="K1863">
        <v>0</v>
      </c>
      <c r="L1863">
        <v>0</v>
      </c>
      <c r="M1863">
        <v>28</v>
      </c>
      <c r="N1863">
        <v>28</v>
      </c>
      <c r="O1863">
        <v>28</v>
      </c>
      <c r="P1863" s="5">
        <f t="shared" si="394"/>
        <v>5.0727982787270758</v>
      </c>
      <c r="Q1863">
        <f t="shared" si="386"/>
        <v>3.3322045101752038</v>
      </c>
      <c r="R1863">
        <f t="shared" si="386"/>
        <v>1.6238925940894566</v>
      </c>
      <c r="S1863" s="5">
        <f t="shared" si="389"/>
        <v>28</v>
      </c>
      <c r="T1863" s="3">
        <f t="shared" si="387"/>
        <v>3.3322045101752038</v>
      </c>
      <c r="U1863" s="3">
        <f t="shared" si="390"/>
        <v>1.6238925940894566</v>
      </c>
      <c r="V1863" t="s">
        <v>13</v>
      </c>
      <c r="W1863" t="s">
        <v>14</v>
      </c>
      <c r="X1863">
        <f t="shared" si="391"/>
        <v>583</v>
      </c>
      <c r="Y1863" s="3">
        <f t="shared" si="392"/>
        <v>-3.3322045101752038</v>
      </c>
      <c r="Z1863" s="3">
        <f t="shared" si="392"/>
        <v>-1.6238925940894566</v>
      </c>
    </row>
    <row r="1864" spans="1:26" x14ac:dyDescent="0.2">
      <c r="A1864" t="s">
        <v>6</v>
      </c>
      <c r="B1864" s="12">
        <v>1863</v>
      </c>
      <c r="C1864" s="12">
        <v>2160</v>
      </c>
      <c r="D1864" s="12">
        <v>213</v>
      </c>
      <c r="E1864" s="11">
        <v>30619.17</v>
      </c>
      <c r="F1864">
        <v>138257.79999999999</v>
      </c>
      <c r="G1864">
        <v>13</v>
      </c>
      <c r="H1864">
        <v>13</v>
      </c>
      <c r="I1864">
        <v>13</v>
      </c>
      <c r="J1864" s="5">
        <f t="shared" si="393"/>
        <v>6.3685593045141333</v>
      </c>
      <c r="K1864">
        <f t="shared" ref="K1864:L1876" si="395">LN(I1864)</f>
        <v>2.5649493574615367</v>
      </c>
      <c r="L1864">
        <f t="shared" si="395"/>
        <v>1.8513732751679579</v>
      </c>
      <c r="M1864">
        <v>21</v>
      </c>
      <c r="N1864">
        <v>21</v>
      </c>
      <c r="O1864">
        <v>21</v>
      </c>
      <c r="P1864" s="5">
        <f t="shared" si="394"/>
        <v>3.7972541151385313</v>
      </c>
      <c r="Q1864">
        <f t="shared" si="386"/>
        <v>3.044522437723423</v>
      </c>
      <c r="R1864">
        <f t="shared" si="386"/>
        <v>1.3342782042508641</v>
      </c>
      <c r="S1864" s="5">
        <f t="shared" si="389"/>
        <v>34</v>
      </c>
      <c r="T1864" s="3">
        <f t="shared" si="387"/>
        <v>3.5263605246161616</v>
      </c>
      <c r="U1864" s="3">
        <f t="shared" si="390"/>
        <v>3.185651479418822</v>
      </c>
      <c r="V1864" t="s">
        <v>13</v>
      </c>
      <c r="W1864" t="s">
        <v>14</v>
      </c>
      <c r="X1864">
        <f t="shared" si="391"/>
        <v>584</v>
      </c>
      <c r="Y1864" s="3">
        <f t="shared" si="392"/>
        <v>-0.47957308026188628</v>
      </c>
      <c r="Z1864" s="3">
        <f t="shared" si="392"/>
        <v>0.51709507091709384</v>
      </c>
    </row>
    <row r="1865" spans="1:26" x14ac:dyDescent="0.2">
      <c r="A1865" t="s">
        <v>6</v>
      </c>
      <c r="B1865" s="12">
        <v>1864</v>
      </c>
      <c r="C1865" s="12">
        <v>2159</v>
      </c>
      <c r="D1865" s="12">
        <v>214</v>
      </c>
      <c r="E1865" s="11">
        <v>30729.21</v>
      </c>
      <c r="F1865">
        <v>138525.29999999999</v>
      </c>
      <c r="G1865">
        <v>1902</v>
      </c>
      <c r="H1865">
        <v>1902</v>
      </c>
      <c r="I1865">
        <v>1902</v>
      </c>
      <c r="J1865" s="5">
        <f t="shared" si="393"/>
        <v>928.4325890577727</v>
      </c>
      <c r="K1865">
        <f t="shared" si="395"/>
        <v>7.5506612431053357</v>
      </c>
      <c r="L1865">
        <f t="shared" si="395"/>
        <v>6.8334977761730196</v>
      </c>
      <c r="M1865">
        <v>227</v>
      </c>
      <c r="N1865">
        <v>227</v>
      </c>
      <c r="O1865">
        <v>227</v>
      </c>
      <c r="P1865" s="5">
        <f t="shared" si="394"/>
        <v>40.967245694468815</v>
      </c>
      <c r="Q1865">
        <f t="shared" si="386"/>
        <v>5.4249500174814029</v>
      </c>
      <c r="R1865">
        <f t="shared" si="386"/>
        <v>3.7127728619244693</v>
      </c>
      <c r="S1865" s="5">
        <f t="shared" si="389"/>
        <v>2129</v>
      </c>
      <c r="T1865" s="3">
        <f t="shared" si="387"/>
        <v>7.6634076648934792</v>
      </c>
      <c r="U1865" s="3">
        <f t="shared" si="390"/>
        <v>10.546270638097489</v>
      </c>
      <c r="V1865" t="s">
        <v>13</v>
      </c>
      <c r="W1865" t="s">
        <v>14</v>
      </c>
      <c r="X1865">
        <f t="shared" si="391"/>
        <v>585</v>
      </c>
      <c r="Y1865" s="3">
        <f t="shared" si="392"/>
        <v>2.1257112256239328</v>
      </c>
      <c r="Z1865" s="3">
        <f t="shared" si="392"/>
        <v>3.1207249142485503</v>
      </c>
    </row>
    <row r="1866" spans="1:26" x14ac:dyDescent="0.2">
      <c r="A1866" t="s">
        <v>6</v>
      </c>
      <c r="B1866" s="12">
        <v>1865</v>
      </c>
      <c r="C1866" s="12">
        <v>2158</v>
      </c>
      <c r="D1866" s="12">
        <v>215</v>
      </c>
      <c r="E1866" s="11">
        <v>30838.6</v>
      </c>
      <c r="F1866">
        <v>138792.79999999999</v>
      </c>
      <c r="G1866">
        <v>6</v>
      </c>
      <c r="H1866">
        <v>6</v>
      </c>
      <c r="I1866">
        <v>6</v>
      </c>
      <c r="J1866" s="5">
        <f t="shared" si="393"/>
        <v>2.9184204211604938</v>
      </c>
      <c r="K1866">
        <f t="shared" si="395"/>
        <v>1.791759469228055</v>
      </c>
      <c r="L1866">
        <f t="shared" si="395"/>
        <v>1.07104251825569</v>
      </c>
      <c r="M1866">
        <v>288</v>
      </c>
      <c r="N1866">
        <v>288</v>
      </c>
      <c r="O1866">
        <v>288</v>
      </c>
      <c r="P1866" s="5">
        <f t="shared" si="394"/>
        <v>51.875889815610037</v>
      </c>
      <c r="Q1866">
        <f t="shared" si="386"/>
        <v>5.6629604801359461</v>
      </c>
      <c r="R1866">
        <f t="shared" si="386"/>
        <v>3.948854131475751</v>
      </c>
      <c r="S1866" s="5">
        <f t="shared" si="389"/>
        <v>294</v>
      </c>
      <c r="T1866" s="3">
        <f t="shared" si="387"/>
        <v>5.6835797673386814</v>
      </c>
      <c r="U1866" s="3">
        <f t="shared" si="390"/>
        <v>5.0198966497314412</v>
      </c>
      <c r="V1866" t="s">
        <v>13</v>
      </c>
      <c r="W1866" t="s">
        <v>14</v>
      </c>
      <c r="X1866">
        <f t="shared" si="391"/>
        <v>586</v>
      </c>
      <c r="Y1866" s="3">
        <f t="shared" si="392"/>
        <v>-3.8712010109078911</v>
      </c>
      <c r="Z1866" s="3">
        <f t="shared" si="392"/>
        <v>-2.8778116132200608</v>
      </c>
    </row>
    <row r="1867" spans="1:26" x14ac:dyDescent="0.2">
      <c r="A1867" t="s">
        <v>6</v>
      </c>
      <c r="B1867" s="12">
        <v>1866</v>
      </c>
      <c r="C1867" s="12">
        <v>2157</v>
      </c>
      <c r="D1867" s="12">
        <v>216</v>
      </c>
      <c r="E1867" s="11">
        <v>30948.57</v>
      </c>
      <c r="F1867">
        <v>139061.20000000001</v>
      </c>
      <c r="G1867">
        <v>9</v>
      </c>
      <c r="H1867">
        <v>9</v>
      </c>
      <c r="I1867">
        <v>9</v>
      </c>
      <c r="J1867" s="5">
        <f t="shared" si="393"/>
        <v>4.3620755336999411</v>
      </c>
      <c r="K1867">
        <f t="shared" si="395"/>
        <v>2.1972245773362196</v>
      </c>
      <c r="L1867">
        <f t="shared" si="395"/>
        <v>1.4729479839293609</v>
      </c>
      <c r="M1867">
        <v>242</v>
      </c>
      <c r="N1867">
        <v>242</v>
      </c>
      <c r="O1867">
        <v>242</v>
      </c>
      <c r="P1867" s="5">
        <f t="shared" si="394"/>
        <v>43.506024685534136</v>
      </c>
      <c r="Q1867">
        <f t="shared" si="386"/>
        <v>5.4889377261566867</v>
      </c>
      <c r="R1867">
        <f t="shared" si="386"/>
        <v>3.7728994270226304</v>
      </c>
      <c r="S1867" s="5">
        <f t="shared" si="389"/>
        <v>251</v>
      </c>
      <c r="T1867" s="3">
        <f t="shared" si="387"/>
        <v>5.5254529391317835</v>
      </c>
      <c r="U1867" s="3">
        <f t="shared" si="390"/>
        <v>5.245847410951991</v>
      </c>
      <c r="V1867" t="s">
        <v>13</v>
      </c>
      <c r="W1867" t="s">
        <v>14</v>
      </c>
      <c r="X1867">
        <f t="shared" si="391"/>
        <v>587</v>
      </c>
      <c r="Y1867" s="3">
        <f t="shared" si="392"/>
        <v>-3.2917131488204672</v>
      </c>
      <c r="Z1867" s="3">
        <f t="shared" si="392"/>
        <v>-2.2999514430932697</v>
      </c>
    </row>
    <row r="1868" spans="1:26" x14ac:dyDescent="0.2">
      <c r="A1868" t="s">
        <v>6</v>
      </c>
      <c r="B1868" s="12">
        <v>1867</v>
      </c>
      <c r="C1868" s="12">
        <v>2156</v>
      </c>
      <c r="D1868" s="12">
        <v>217</v>
      </c>
      <c r="E1868" s="11">
        <v>31084.01</v>
      </c>
      <c r="F1868">
        <v>139332.6</v>
      </c>
      <c r="G1868">
        <v>50</v>
      </c>
      <c r="H1868">
        <v>50</v>
      </c>
      <c r="I1868">
        <v>50</v>
      </c>
      <c r="J1868" s="5">
        <f t="shared" si="393"/>
        <v>24.128161070595461</v>
      </c>
      <c r="K1868">
        <f t="shared" si="395"/>
        <v>3.912023005428146</v>
      </c>
      <c r="L1868">
        <f t="shared" si="395"/>
        <v>3.1833796674744943</v>
      </c>
      <c r="M1868">
        <v>618</v>
      </c>
      <c r="N1868">
        <v>618</v>
      </c>
      <c r="O1868">
        <v>618</v>
      </c>
      <c r="P1868" s="5">
        <f t="shared" si="394"/>
        <v>110.88575107333101</v>
      </c>
      <c r="Q1868">
        <f t="shared" si="386"/>
        <v>6.4264884574576904</v>
      </c>
      <c r="R1868">
        <f t="shared" si="386"/>
        <v>4.7085004016409897</v>
      </c>
      <c r="S1868" s="5">
        <f t="shared" si="389"/>
        <v>668</v>
      </c>
      <c r="T1868" s="3">
        <f t="shared" si="387"/>
        <v>6.5042881735366453</v>
      </c>
      <c r="U1868" s="3">
        <f t="shared" si="390"/>
        <v>7.8918800691154836</v>
      </c>
      <c r="V1868" t="s">
        <v>13</v>
      </c>
      <c r="W1868" t="s">
        <v>14</v>
      </c>
      <c r="X1868">
        <f t="shared" si="391"/>
        <v>588</v>
      </c>
      <c r="Y1868" s="3">
        <f t="shared" si="392"/>
        <v>-2.5144654520295444</v>
      </c>
      <c r="Z1868" s="3">
        <f t="shared" si="392"/>
        <v>-1.5251207341664954</v>
      </c>
    </row>
    <row r="1869" spans="1:26" x14ac:dyDescent="0.2">
      <c r="A1869" t="s">
        <v>6</v>
      </c>
      <c r="B1869" s="12">
        <v>1868</v>
      </c>
      <c r="C1869" s="12">
        <v>2155</v>
      </c>
      <c r="D1869" s="12">
        <v>218</v>
      </c>
      <c r="E1869" s="11">
        <v>31226.98</v>
      </c>
      <c r="F1869">
        <v>139606.5</v>
      </c>
      <c r="G1869">
        <v>8856</v>
      </c>
      <c r="H1869">
        <v>8856</v>
      </c>
      <c r="I1869">
        <v>8856</v>
      </c>
      <c r="J1869" s="5">
        <f t="shared" si="393"/>
        <v>4254.0136766347568</v>
      </c>
      <c r="K1869">
        <f t="shared" si="395"/>
        <v>9.0888504743884724</v>
      </c>
      <c r="L1869">
        <f t="shared" si="395"/>
        <v>8.3556182107608343</v>
      </c>
      <c r="M1869">
        <v>869</v>
      </c>
      <c r="N1869">
        <v>869</v>
      </c>
      <c r="O1869">
        <v>869</v>
      </c>
      <c r="P1869" s="5">
        <f t="shared" si="394"/>
        <v>155.61596344009769</v>
      </c>
      <c r="Q1869">
        <f t="shared" si="386"/>
        <v>6.7673431252653922</v>
      </c>
      <c r="R1869">
        <f t="shared" si="386"/>
        <v>5.0473911992846938</v>
      </c>
      <c r="S1869" s="5">
        <f t="shared" si="389"/>
        <v>9725</v>
      </c>
      <c r="T1869" s="3">
        <f t="shared" si="387"/>
        <v>9.1824551684866478</v>
      </c>
      <c r="U1869" s="3">
        <f t="shared" si="390"/>
        <v>13.403009410045527</v>
      </c>
      <c r="V1869" t="s">
        <v>13</v>
      </c>
      <c r="W1869" t="s">
        <v>14</v>
      </c>
      <c r="X1869">
        <f t="shared" si="391"/>
        <v>589</v>
      </c>
      <c r="Y1869" s="3">
        <f t="shared" si="392"/>
        <v>2.3215073491230802</v>
      </c>
      <c r="Z1869" s="3">
        <f t="shared" si="392"/>
        <v>3.3082270114761405</v>
      </c>
    </row>
    <row r="1870" spans="1:26" x14ac:dyDescent="0.2">
      <c r="A1870" t="s">
        <v>6</v>
      </c>
      <c r="B1870" s="12">
        <v>1869</v>
      </c>
      <c r="C1870" s="12">
        <v>2154</v>
      </c>
      <c r="D1870" s="12">
        <v>219</v>
      </c>
      <c r="E1870" s="11">
        <v>31372.3</v>
      </c>
      <c r="F1870">
        <v>139884.70000000001</v>
      </c>
      <c r="G1870">
        <v>1430</v>
      </c>
      <c r="H1870">
        <v>1430</v>
      </c>
      <c r="I1870">
        <v>1430</v>
      </c>
      <c r="J1870" s="5">
        <f t="shared" si="393"/>
        <v>683.72417706065539</v>
      </c>
      <c r="K1870">
        <f t="shared" si="395"/>
        <v>7.2654297232539529</v>
      </c>
      <c r="L1870">
        <f t="shared" si="395"/>
        <v>6.5275545863841185</v>
      </c>
      <c r="M1870">
        <v>654</v>
      </c>
      <c r="N1870">
        <v>654</v>
      </c>
      <c r="O1870">
        <v>654</v>
      </c>
      <c r="P1870" s="5">
        <f t="shared" si="394"/>
        <v>116.88197494079051</v>
      </c>
      <c r="Q1870">
        <f t="shared" si="386"/>
        <v>6.4831073514571989</v>
      </c>
      <c r="R1870">
        <f t="shared" si="386"/>
        <v>4.761164664465932</v>
      </c>
      <c r="S1870" s="5">
        <f t="shared" si="389"/>
        <v>2084</v>
      </c>
      <c r="T1870" s="3">
        <f t="shared" si="387"/>
        <v>7.6420444028732577</v>
      </c>
      <c r="U1870" s="3">
        <f t="shared" si="390"/>
        <v>11.28871925085005</v>
      </c>
      <c r="V1870" t="s">
        <v>13</v>
      </c>
      <c r="W1870" t="s">
        <v>14</v>
      </c>
      <c r="X1870">
        <f t="shared" si="391"/>
        <v>590</v>
      </c>
      <c r="Y1870" s="3">
        <f t="shared" si="392"/>
        <v>0.78232237179675401</v>
      </c>
      <c r="Z1870" s="3">
        <f t="shared" si="392"/>
        <v>1.7663899219181864</v>
      </c>
    </row>
    <row r="1871" spans="1:26" x14ac:dyDescent="0.2">
      <c r="A1871" t="s">
        <v>6</v>
      </c>
      <c r="B1871" s="12">
        <v>1870</v>
      </c>
      <c r="C1871" s="12">
        <v>2153</v>
      </c>
      <c r="D1871" s="12">
        <v>220</v>
      </c>
      <c r="E1871" s="11">
        <v>31516.54</v>
      </c>
      <c r="F1871">
        <v>140165.79999999999</v>
      </c>
      <c r="G1871">
        <v>49</v>
      </c>
      <c r="H1871">
        <v>49</v>
      </c>
      <c r="I1871">
        <v>49</v>
      </c>
      <c r="J1871" s="5">
        <f t="shared" si="393"/>
        <v>23.321087911299905</v>
      </c>
      <c r="K1871">
        <f t="shared" si="395"/>
        <v>3.8918202981106265</v>
      </c>
      <c r="L1871">
        <f t="shared" si="395"/>
        <v>3.1493580118221023</v>
      </c>
      <c r="M1871">
        <v>404</v>
      </c>
      <c r="N1871">
        <v>404</v>
      </c>
      <c r="O1871">
        <v>404</v>
      </c>
      <c r="P1871" s="5">
        <f t="shared" si="394"/>
        <v>72.05752045078043</v>
      </c>
      <c r="Q1871">
        <f t="shared" si="386"/>
        <v>6.0014148779611505</v>
      </c>
      <c r="R1871">
        <f t="shared" si="386"/>
        <v>4.2774646952189119</v>
      </c>
      <c r="S1871" s="5">
        <f t="shared" si="389"/>
        <v>453</v>
      </c>
      <c r="T1871" s="3">
        <f t="shared" si="387"/>
        <v>6.1158921254830343</v>
      </c>
      <c r="U1871" s="3">
        <f t="shared" si="390"/>
        <v>7.4268227070410138</v>
      </c>
      <c r="V1871" t="s">
        <v>13</v>
      </c>
      <c r="W1871" t="s">
        <v>14</v>
      </c>
      <c r="X1871">
        <f t="shared" si="391"/>
        <v>591</v>
      </c>
      <c r="Y1871" s="3">
        <f t="shared" si="392"/>
        <v>-2.109594579850524</v>
      </c>
      <c r="Z1871" s="3">
        <f t="shared" si="392"/>
        <v>-1.1281066833968096</v>
      </c>
    </row>
    <row r="1872" spans="1:26" x14ac:dyDescent="0.2">
      <c r="A1872" t="s">
        <v>6</v>
      </c>
      <c r="B1872" s="12">
        <v>1871</v>
      </c>
      <c r="C1872" s="12">
        <v>2152</v>
      </c>
      <c r="D1872" s="12">
        <v>221</v>
      </c>
      <c r="E1872" s="11">
        <v>31660.15</v>
      </c>
      <c r="F1872">
        <v>140451.5</v>
      </c>
      <c r="G1872">
        <v>65</v>
      </c>
      <c r="H1872">
        <v>65</v>
      </c>
      <c r="I1872">
        <v>65</v>
      </c>
      <c r="J1872" s="5">
        <f t="shared" si="393"/>
        <v>30.795811137976287</v>
      </c>
      <c r="K1872">
        <f t="shared" si="395"/>
        <v>4.1743872698956368</v>
      </c>
      <c r="L1872">
        <f t="shared" si="395"/>
        <v>3.4273786787166594</v>
      </c>
      <c r="M1872">
        <v>526</v>
      </c>
      <c r="N1872">
        <v>526</v>
      </c>
      <c r="O1872">
        <v>526</v>
      </c>
      <c r="P1872" s="5">
        <f t="shared" si="394"/>
        <v>93.626625561136763</v>
      </c>
      <c r="Q1872">
        <f t="shared" si="386"/>
        <v>6.2653012127377101</v>
      </c>
      <c r="R1872">
        <f t="shared" si="386"/>
        <v>4.5393148041554081</v>
      </c>
      <c r="S1872" s="5">
        <f t="shared" si="389"/>
        <v>591</v>
      </c>
      <c r="T1872" s="3">
        <f t="shared" si="387"/>
        <v>6.3818160174060985</v>
      </c>
      <c r="U1872" s="3">
        <f t="shared" si="390"/>
        <v>7.966693482872067</v>
      </c>
      <c r="V1872" t="s">
        <v>13</v>
      </c>
      <c r="W1872" t="s">
        <v>14</v>
      </c>
      <c r="X1872">
        <f t="shared" si="391"/>
        <v>592</v>
      </c>
      <c r="Y1872" s="3">
        <f t="shared" si="392"/>
        <v>-2.0909139428420733</v>
      </c>
      <c r="Z1872" s="3">
        <f t="shared" si="392"/>
        <v>-1.1119361254387488</v>
      </c>
    </row>
    <row r="1873" spans="1:26" x14ac:dyDescent="0.2">
      <c r="A1873" t="s">
        <v>6</v>
      </c>
      <c r="B1873" s="12">
        <v>1872</v>
      </c>
      <c r="C1873" s="12">
        <v>2151</v>
      </c>
      <c r="D1873" s="12">
        <v>222</v>
      </c>
      <c r="E1873" s="11">
        <v>31806.01</v>
      </c>
      <c r="F1873">
        <v>140739.9</v>
      </c>
      <c r="G1873">
        <v>37</v>
      </c>
      <c r="H1873">
        <v>37</v>
      </c>
      <c r="I1873">
        <v>37</v>
      </c>
      <c r="J1873" s="5">
        <f t="shared" si="393"/>
        <v>17.449532336813075</v>
      </c>
      <c r="K1873">
        <f t="shared" si="395"/>
        <v>3.6109179126442243</v>
      </c>
      <c r="L1873">
        <f t="shared" si="395"/>
        <v>2.859312848106673</v>
      </c>
      <c r="M1873">
        <v>305</v>
      </c>
      <c r="N1873">
        <v>305</v>
      </c>
      <c r="O1873">
        <v>305</v>
      </c>
      <c r="P1873" s="5">
        <f t="shared" si="394"/>
        <v>54.177955220943034</v>
      </c>
      <c r="Q1873">
        <f t="shared" si="386"/>
        <v>5.7203117766074119</v>
      </c>
      <c r="R1873">
        <f t="shared" si="386"/>
        <v>3.9922740954675175</v>
      </c>
      <c r="S1873" s="5">
        <f t="shared" si="389"/>
        <v>342</v>
      </c>
      <c r="T1873" s="3">
        <f t="shared" si="387"/>
        <v>5.8348107370626048</v>
      </c>
      <c r="U1873" s="3">
        <f t="shared" si="390"/>
        <v>6.8515869435741905</v>
      </c>
      <c r="V1873" t="s">
        <v>13</v>
      </c>
      <c r="W1873" t="s">
        <v>14</v>
      </c>
      <c r="X1873">
        <f t="shared" si="391"/>
        <v>593</v>
      </c>
      <c r="Y1873" s="3">
        <f t="shared" si="392"/>
        <v>-2.1093938639631875</v>
      </c>
      <c r="Z1873" s="3">
        <f t="shared" si="392"/>
        <v>-1.1329612473608446</v>
      </c>
    </row>
    <row r="1874" spans="1:26" x14ac:dyDescent="0.2">
      <c r="A1874" t="s">
        <v>6</v>
      </c>
      <c r="B1874" s="12">
        <v>1873</v>
      </c>
      <c r="C1874" s="12">
        <v>2150</v>
      </c>
      <c r="D1874" s="12">
        <v>223</v>
      </c>
      <c r="E1874" s="11">
        <v>31953.75</v>
      </c>
      <c r="F1874">
        <v>141030</v>
      </c>
      <c r="G1874">
        <v>1603</v>
      </c>
      <c r="H1874">
        <v>1603</v>
      </c>
      <c r="I1874">
        <v>1603</v>
      </c>
      <c r="J1874" s="5">
        <f t="shared" si="393"/>
        <v>752.49383875132025</v>
      </c>
      <c r="K1874">
        <f t="shared" si="395"/>
        <v>7.3796321526095525</v>
      </c>
      <c r="L1874">
        <f t="shared" si="395"/>
        <v>6.6233928088836249</v>
      </c>
      <c r="M1874">
        <v>14887</v>
      </c>
      <c r="N1874">
        <v>14887</v>
      </c>
      <c r="O1874">
        <v>14887</v>
      </c>
      <c r="P1874" s="5">
        <f t="shared" si="394"/>
        <v>2638.9775225129406</v>
      </c>
      <c r="Q1874">
        <f t="shared" si="386"/>
        <v>9.6082436278770569</v>
      </c>
      <c r="R1874">
        <f t="shared" si="386"/>
        <v>7.8781468190411088</v>
      </c>
      <c r="S1874" s="5">
        <f t="shared" si="389"/>
        <v>16490</v>
      </c>
      <c r="T1874" s="3">
        <f t="shared" si="387"/>
        <v>9.7105094155536449</v>
      </c>
      <c r="U1874" s="3">
        <f t="shared" si="390"/>
        <v>14.501539627924734</v>
      </c>
      <c r="V1874" t="s">
        <v>13</v>
      </c>
      <c r="W1874" t="s">
        <v>14</v>
      </c>
      <c r="X1874">
        <f t="shared" si="391"/>
        <v>594</v>
      </c>
      <c r="Y1874" s="3">
        <f t="shared" si="392"/>
        <v>-2.2286114752675044</v>
      </c>
      <c r="Z1874" s="3">
        <f t="shared" si="392"/>
        <v>-1.2547540101574839</v>
      </c>
    </row>
    <row r="1875" spans="1:26" x14ac:dyDescent="0.2">
      <c r="A1875" t="s">
        <v>6</v>
      </c>
      <c r="B1875" s="12">
        <v>1874</v>
      </c>
      <c r="C1875" s="12">
        <v>2149</v>
      </c>
      <c r="D1875" s="12">
        <v>224</v>
      </c>
      <c r="E1875" s="11">
        <v>32100.880000000001</v>
      </c>
      <c r="F1875">
        <v>141471.1</v>
      </c>
      <c r="G1875">
        <v>179</v>
      </c>
      <c r="H1875">
        <v>179</v>
      </c>
      <c r="I1875">
        <v>179</v>
      </c>
      <c r="J1875" s="5">
        <f t="shared" si="393"/>
        <v>83.642566808137346</v>
      </c>
      <c r="K1875">
        <f t="shared" si="395"/>
        <v>5.1873858058407549</v>
      </c>
      <c r="L1875">
        <f t="shared" si="395"/>
        <v>4.4265525628525424</v>
      </c>
      <c r="M1875">
        <v>23261</v>
      </c>
      <c r="N1875">
        <v>23261</v>
      </c>
      <c r="O1875">
        <v>23261</v>
      </c>
      <c r="P1875" s="5">
        <f t="shared" si="394"/>
        <v>4110.5568557818524</v>
      </c>
      <c r="Q1875">
        <f t="shared" si="386"/>
        <v>10.054533417409907</v>
      </c>
      <c r="R1875">
        <f t="shared" si="386"/>
        <v>8.3213137863373881</v>
      </c>
      <c r="S1875" s="5">
        <f t="shared" si="389"/>
        <v>23440</v>
      </c>
      <c r="T1875" s="3">
        <f t="shared" si="387"/>
        <v>10.06219924369095</v>
      </c>
      <c r="U1875" s="3">
        <f t="shared" si="390"/>
        <v>12.74786634918993</v>
      </c>
      <c r="V1875" t="s">
        <v>13</v>
      </c>
      <c r="W1875" t="s">
        <v>14</v>
      </c>
      <c r="X1875">
        <f t="shared" si="391"/>
        <v>595</v>
      </c>
      <c r="Y1875" s="3">
        <f t="shared" si="392"/>
        <v>-4.8671476115691519</v>
      </c>
      <c r="Z1875" s="3">
        <f t="shared" si="392"/>
        <v>-3.8947612234848457</v>
      </c>
    </row>
    <row r="1876" spans="1:26" x14ac:dyDescent="0.2">
      <c r="A1876" t="s">
        <v>6</v>
      </c>
      <c r="B1876" s="12">
        <v>1875</v>
      </c>
      <c r="C1876" s="12">
        <v>2148</v>
      </c>
      <c r="D1876" s="12">
        <v>225</v>
      </c>
      <c r="E1876" s="11">
        <v>32246.93</v>
      </c>
      <c r="F1876">
        <v>141950.6</v>
      </c>
      <c r="G1876">
        <v>1</v>
      </c>
      <c r="H1876">
        <v>1</v>
      </c>
      <c r="I1876">
        <v>1</v>
      </c>
      <c r="J1876" s="5">
        <f t="shared" si="393"/>
        <v>0.46516055947031237</v>
      </c>
      <c r="K1876">
        <f t="shared" si="395"/>
        <v>0</v>
      </c>
      <c r="L1876">
        <f t="shared" si="395"/>
        <v>-0.76537264380990466</v>
      </c>
      <c r="M1876">
        <v>5286</v>
      </c>
      <c r="N1876">
        <v>5286</v>
      </c>
      <c r="O1876">
        <v>5286</v>
      </c>
      <c r="P1876" s="5">
        <f t="shared" si="394"/>
        <v>930.95767118983645</v>
      </c>
      <c r="Q1876">
        <f t="shared" si="386"/>
        <v>8.5728170951642344</v>
      </c>
      <c r="R1876">
        <f t="shared" si="386"/>
        <v>6.8362138102819516</v>
      </c>
      <c r="S1876" s="5">
        <f t="shared" si="389"/>
        <v>5287</v>
      </c>
      <c r="T1876" s="3">
        <f t="shared" si="387"/>
        <v>8.5730062562354501</v>
      </c>
      <c r="U1876" s="3">
        <f t="shared" si="390"/>
        <v>6.0708411664720465</v>
      </c>
      <c r="V1876" t="s">
        <v>13</v>
      </c>
      <c r="W1876" t="s">
        <v>14</v>
      </c>
      <c r="X1876">
        <f t="shared" si="391"/>
        <v>596</v>
      </c>
      <c r="Y1876" s="3">
        <f t="shared" si="392"/>
        <v>-8.5728170951642344</v>
      </c>
      <c r="Z1876" s="3">
        <f t="shared" si="392"/>
        <v>-7.6015864540918567</v>
      </c>
    </row>
    <row r="1877" spans="1:26" x14ac:dyDescent="0.2">
      <c r="A1877" t="s">
        <v>6</v>
      </c>
      <c r="B1877" s="12">
        <v>1876</v>
      </c>
      <c r="C1877" s="12">
        <v>2147</v>
      </c>
      <c r="D1877" s="12">
        <v>226</v>
      </c>
      <c r="E1877" s="11">
        <v>32392.67</v>
      </c>
      <c r="F1877">
        <v>142430.79999999999</v>
      </c>
      <c r="G1877">
        <v>0</v>
      </c>
      <c r="H1877">
        <v>0</v>
      </c>
      <c r="I1877">
        <v>0</v>
      </c>
      <c r="J1877" s="5">
        <f t="shared" si="393"/>
        <v>0</v>
      </c>
      <c r="K1877">
        <v>0</v>
      </c>
      <c r="L1877">
        <v>0</v>
      </c>
      <c r="M1877">
        <v>367</v>
      </c>
      <c r="N1877">
        <v>367</v>
      </c>
      <c r="O1877">
        <v>367</v>
      </c>
      <c r="P1877" s="5">
        <f t="shared" si="394"/>
        <v>64.417246831443762</v>
      </c>
      <c r="Q1877">
        <f t="shared" si="386"/>
        <v>5.9053618480545707</v>
      </c>
      <c r="R1877">
        <f t="shared" si="386"/>
        <v>4.1653814051978353</v>
      </c>
      <c r="S1877" s="5">
        <f t="shared" si="389"/>
        <v>367</v>
      </c>
      <c r="T1877" s="3">
        <f t="shared" si="387"/>
        <v>5.9053618480545707</v>
      </c>
      <c r="U1877" s="3">
        <f t="shared" si="390"/>
        <v>4.1653814051978353</v>
      </c>
      <c r="V1877" t="s">
        <v>13</v>
      </c>
      <c r="W1877" t="s">
        <v>14</v>
      </c>
      <c r="X1877">
        <f t="shared" si="391"/>
        <v>597</v>
      </c>
      <c r="Y1877" s="3">
        <f t="shared" si="392"/>
        <v>-5.9053618480545707</v>
      </c>
      <c r="Z1877" s="3">
        <f t="shared" si="392"/>
        <v>-4.1653814051978353</v>
      </c>
    </row>
    <row r="1878" spans="1:26" x14ac:dyDescent="0.2">
      <c r="A1878" t="s">
        <v>6</v>
      </c>
      <c r="B1878" s="12">
        <v>1877</v>
      </c>
      <c r="C1878" s="12">
        <v>2146</v>
      </c>
      <c r="D1878" s="12">
        <v>227</v>
      </c>
      <c r="E1878" s="11">
        <v>32537.42</v>
      </c>
      <c r="F1878">
        <v>142910.5</v>
      </c>
      <c r="G1878">
        <v>7</v>
      </c>
      <c r="H1878">
        <v>7</v>
      </c>
      <c r="I1878">
        <v>7</v>
      </c>
      <c r="J1878" s="5">
        <f t="shared" si="393"/>
        <v>3.2270536508426297</v>
      </c>
      <c r="K1878">
        <f t="shared" ref="K1878:L1907" si="396">LN(I1878)</f>
        <v>1.9459101490553132</v>
      </c>
      <c r="L1878">
        <f t="shared" si="396"/>
        <v>1.1715695385413605</v>
      </c>
      <c r="M1878">
        <v>26</v>
      </c>
      <c r="N1878">
        <v>26</v>
      </c>
      <c r="O1878">
        <v>26</v>
      </c>
      <c r="P1878" s="5">
        <f t="shared" si="394"/>
        <v>4.5483012094982529</v>
      </c>
      <c r="Q1878">
        <f t="shared" si="386"/>
        <v>3.2580965380214821</v>
      </c>
      <c r="R1878">
        <f t="shared" si="386"/>
        <v>1.514753802696621</v>
      </c>
      <c r="S1878" s="5">
        <f t="shared" si="389"/>
        <v>33</v>
      </c>
      <c r="T1878" s="3">
        <f t="shared" si="387"/>
        <v>3.4965075614664802</v>
      </c>
      <c r="U1878" s="3">
        <f t="shared" si="390"/>
        <v>2.6863233412379817</v>
      </c>
      <c r="V1878" t="s">
        <v>13</v>
      </c>
      <c r="W1878" t="s">
        <v>14</v>
      </c>
      <c r="X1878">
        <f t="shared" si="391"/>
        <v>598</v>
      </c>
      <c r="Y1878" s="3">
        <f t="shared" si="392"/>
        <v>-1.3121863889661689</v>
      </c>
      <c r="Z1878" s="3">
        <f t="shared" si="392"/>
        <v>-0.34318426415526049</v>
      </c>
    </row>
    <row r="1879" spans="1:26" x14ac:dyDescent="0.2">
      <c r="A1879" t="s">
        <v>6</v>
      </c>
      <c r="B1879" s="12">
        <v>1878</v>
      </c>
      <c r="C1879" s="12">
        <v>2145</v>
      </c>
      <c r="D1879" s="12">
        <v>228</v>
      </c>
      <c r="E1879" s="11">
        <v>32682.34</v>
      </c>
      <c r="F1879">
        <v>143390.5</v>
      </c>
      <c r="G1879">
        <v>17</v>
      </c>
      <c r="H1879">
        <v>17</v>
      </c>
      <c r="I1879">
        <v>17</v>
      </c>
      <c r="J1879" s="5">
        <f t="shared" si="393"/>
        <v>7.8023788994300904</v>
      </c>
      <c r="K1879">
        <f t="shared" si="396"/>
        <v>2.8332133440562162</v>
      </c>
      <c r="L1879">
        <f t="shared" si="396"/>
        <v>2.0544286743028546</v>
      </c>
      <c r="M1879">
        <v>8</v>
      </c>
      <c r="N1879">
        <v>8</v>
      </c>
      <c r="O1879">
        <v>8</v>
      </c>
      <c r="P1879" s="5">
        <f t="shared" si="394"/>
        <v>1.3947925420442777</v>
      </c>
      <c r="Q1879">
        <f t="shared" si="386"/>
        <v>2.0794415416798357</v>
      </c>
      <c r="R1879">
        <f t="shared" si="386"/>
        <v>0.33274568883365424</v>
      </c>
      <c r="S1879" s="5">
        <f t="shared" si="389"/>
        <v>25</v>
      </c>
      <c r="T1879" s="3">
        <f t="shared" si="387"/>
        <v>3.2188758248682006</v>
      </c>
      <c r="U1879" s="3">
        <f t="shared" si="390"/>
        <v>2.3871743631365088</v>
      </c>
      <c r="V1879" t="s">
        <v>13</v>
      </c>
      <c r="W1879" t="s">
        <v>14</v>
      </c>
      <c r="X1879">
        <f t="shared" si="391"/>
        <v>599</v>
      </c>
      <c r="Y1879" s="3">
        <f t="shared" si="392"/>
        <v>0.75377180237638042</v>
      </c>
      <c r="Z1879" s="3">
        <f t="shared" si="392"/>
        <v>1.7216829854692004</v>
      </c>
    </row>
    <row r="1880" spans="1:26" x14ac:dyDescent="0.2">
      <c r="A1880" t="s">
        <v>6</v>
      </c>
      <c r="B1880" s="12">
        <v>1879</v>
      </c>
      <c r="C1880" s="12">
        <v>2144</v>
      </c>
      <c r="D1880" s="12">
        <v>229</v>
      </c>
      <c r="E1880" s="11">
        <v>32827.120000000003</v>
      </c>
      <c r="F1880">
        <v>143871.70000000001</v>
      </c>
      <c r="G1880">
        <v>5</v>
      </c>
      <c r="H1880">
        <v>5</v>
      </c>
      <c r="I1880">
        <v>5</v>
      </c>
      <c r="J1880" s="5">
        <f t="shared" si="393"/>
        <v>2.2846963120736756</v>
      </c>
      <c r="K1880">
        <f t="shared" si="396"/>
        <v>1.6094379124341003</v>
      </c>
      <c r="L1880">
        <f t="shared" si="396"/>
        <v>0.82623311051293624</v>
      </c>
      <c r="M1880">
        <v>3</v>
      </c>
      <c r="N1880">
        <v>3</v>
      </c>
      <c r="O1880">
        <v>3</v>
      </c>
      <c r="P1880" s="5">
        <f t="shared" si="394"/>
        <v>0.52129779518835184</v>
      </c>
      <c r="Q1880">
        <f t="shared" si="386"/>
        <v>1.0986122886681098</v>
      </c>
      <c r="R1880">
        <f t="shared" si="386"/>
        <v>-0.65143381666579936</v>
      </c>
      <c r="S1880" s="5">
        <f t="shared" si="389"/>
        <v>8</v>
      </c>
      <c r="T1880" s="3">
        <f t="shared" si="387"/>
        <v>2.0794415416798357</v>
      </c>
      <c r="U1880" s="3">
        <f t="shared" si="390"/>
        <v>0.17479929384713688</v>
      </c>
      <c r="V1880" t="s">
        <v>13</v>
      </c>
      <c r="W1880" t="s">
        <v>14</v>
      </c>
      <c r="X1880">
        <f t="shared" si="391"/>
        <v>600</v>
      </c>
      <c r="Y1880" s="3">
        <f t="shared" si="392"/>
        <v>0.5108256237659905</v>
      </c>
      <c r="Z1880" s="3">
        <f t="shared" si="392"/>
        <v>1.4776669271787357</v>
      </c>
    </row>
    <row r="1881" spans="1:26" x14ac:dyDescent="0.2">
      <c r="A1881" t="s">
        <v>6</v>
      </c>
      <c r="B1881" s="12">
        <v>1880</v>
      </c>
      <c r="C1881" s="12">
        <v>2143</v>
      </c>
      <c r="D1881" s="12">
        <v>230</v>
      </c>
      <c r="E1881" s="11">
        <v>32969.4</v>
      </c>
      <c r="F1881">
        <v>144353.70000000001</v>
      </c>
      <c r="G1881">
        <v>19</v>
      </c>
      <c r="H1881">
        <v>19</v>
      </c>
      <c r="I1881">
        <v>19</v>
      </c>
      <c r="J1881" s="5">
        <f t="shared" si="393"/>
        <v>8.6443793335638492</v>
      </c>
      <c r="K1881">
        <f t="shared" si="396"/>
        <v>2.9444389791664403</v>
      </c>
      <c r="L1881">
        <f t="shared" si="396"/>
        <v>2.1569093217127504</v>
      </c>
      <c r="M1881">
        <v>6</v>
      </c>
      <c r="N1881">
        <v>6</v>
      </c>
      <c r="O1881">
        <v>6</v>
      </c>
      <c r="P1881" s="5">
        <f t="shared" si="394"/>
        <v>1.0391143420639719</v>
      </c>
      <c r="Q1881">
        <f t="shared" si="386"/>
        <v>1.791759469228055</v>
      </c>
      <c r="R1881">
        <f t="shared" si="386"/>
        <v>3.8368756171715104E-2</v>
      </c>
      <c r="S1881" s="5">
        <f t="shared" si="389"/>
        <v>25</v>
      </c>
      <c r="T1881" s="3">
        <f t="shared" si="387"/>
        <v>3.2188758248682006</v>
      </c>
      <c r="U1881" s="3">
        <f t="shared" si="390"/>
        <v>2.1952780778844656</v>
      </c>
      <c r="V1881" t="s">
        <v>13</v>
      </c>
      <c r="W1881" t="s">
        <v>14</v>
      </c>
      <c r="X1881">
        <f t="shared" si="391"/>
        <v>601</v>
      </c>
      <c r="Y1881" s="3">
        <f t="shared" si="392"/>
        <v>1.1526795099383853</v>
      </c>
      <c r="Z1881" s="3">
        <f t="shared" si="392"/>
        <v>2.1185405655410352</v>
      </c>
    </row>
    <row r="1882" spans="1:26" x14ac:dyDescent="0.2">
      <c r="A1882" t="s">
        <v>6</v>
      </c>
      <c r="B1882" s="12">
        <v>1881</v>
      </c>
      <c r="C1882" s="12">
        <v>2142</v>
      </c>
      <c r="D1882" s="12">
        <v>231</v>
      </c>
      <c r="E1882" s="11">
        <v>33112.800000000003</v>
      </c>
      <c r="F1882">
        <v>144835.1</v>
      </c>
      <c r="G1882">
        <v>19</v>
      </c>
      <c r="H1882">
        <v>19</v>
      </c>
      <c r="I1882">
        <v>19</v>
      </c>
      <c r="J1882" s="5">
        <f t="shared" si="393"/>
        <v>8.6069435384503876</v>
      </c>
      <c r="K1882">
        <f t="shared" si="396"/>
        <v>2.9444389791664403</v>
      </c>
      <c r="L1882">
        <f t="shared" si="396"/>
        <v>2.1525692656888542</v>
      </c>
      <c r="M1882">
        <v>14</v>
      </c>
      <c r="N1882">
        <v>14</v>
      </c>
      <c r="O1882">
        <v>14</v>
      </c>
      <c r="P1882" s="5">
        <f t="shared" si="394"/>
        <v>2.4165412942028555</v>
      </c>
      <c r="Q1882">
        <f t="shared" si="386"/>
        <v>2.6390573296152584</v>
      </c>
      <c r="R1882">
        <f t="shared" si="386"/>
        <v>0.88233730059186277</v>
      </c>
      <c r="S1882" s="5">
        <f t="shared" si="389"/>
        <v>33</v>
      </c>
      <c r="T1882" s="3">
        <f t="shared" si="387"/>
        <v>3.4965075614664802</v>
      </c>
      <c r="U1882" s="3">
        <f t="shared" si="390"/>
        <v>3.0349065662807169</v>
      </c>
      <c r="V1882" t="s">
        <v>13</v>
      </c>
      <c r="W1882" t="s">
        <v>14</v>
      </c>
      <c r="X1882">
        <f t="shared" si="391"/>
        <v>602</v>
      </c>
      <c r="Y1882" s="3">
        <f t="shared" si="392"/>
        <v>0.30538164955118186</v>
      </c>
      <c r="Z1882" s="3">
        <f t="shared" si="392"/>
        <v>1.2702319650969915</v>
      </c>
    </row>
    <row r="1883" spans="1:26" x14ac:dyDescent="0.2">
      <c r="A1883" t="s">
        <v>6</v>
      </c>
      <c r="B1883" s="12">
        <v>1882</v>
      </c>
      <c r="C1883" s="12">
        <v>2141</v>
      </c>
      <c r="D1883" s="12">
        <v>232</v>
      </c>
      <c r="E1883" s="11">
        <v>33255.199999999997</v>
      </c>
      <c r="F1883">
        <v>145313.79999999999</v>
      </c>
      <c r="G1883">
        <v>3</v>
      </c>
      <c r="H1883">
        <v>3</v>
      </c>
      <c r="I1883">
        <v>3</v>
      </c>
      <c r="J1883" s="5">
        <f t="shared" si="393"/>
        <v>1.3531718347807262</v>
      </c>
      <c r="K1883">
        <f t="shared" si="396"/>
        <v>1.0986122886681098</v>
      </c>
      <c r="L1883">
        <f t="shared" si="396"/>
        <v>0.30245134391880718</v>
      </c>
      <c r="M1883">
        <v>11</v>
      </c>
      <c r="N1883">
        <v>11</v>
      </c>
      <c r="O1883">
        <v>11</v>
      </c>
      <c r="P1883" s="5">
        <f t="shared" si="394"/>
        <v>1.8924561879188353</v>
      </c>
      <c r="Q1883">
        <f t="shared" ref="Q1883:R1905" si="397">LN(O1883)</f>
        <v>2.3978952727983707</v>
      </c>
      <c r="R1883">
        <f t="shared" si="397"/>
        <v>0.63787555568835419</v>
      </c>
      <c r="S1883" s="5">
        <f t="shared" si="389"/>
        <v>14</v>
      </c>
      <c r="T1883" s="3">
        <f t="shared" si="387"/>
        <v>2.6390573296152584</v>
      </c>
      <c r="U1883" s="3">
        <f t="shared" si="390"/>
        <v>0.94032689960716143</v>
      </c>
      <c r="V1883" t="s">
        <v>13</v>
      </c>
      <c r="W1883" t="s">
        <v>14</v>
      </c>
      <c r="X1883">
        <f t="shared" si="391"/>
        <v>603</v>
      </c>
      <c r="Y1883" s="3">
        <f t="shared" si="392"/>
        <v>-1.2992829841302609</v>
      </c>
      <c r="Z1883" s="3">
        <f t="shared" si="392"/>
        <v>-0.33542421176954701</v>
      </c>
    </row>
    <row r="1884" spans="1:26" x14ac:dyDescent="0.2">
      <c r="A1884" t="s">
        <v>6</v>
      </c>
      <c r="B1884" s="12">
        <v>1883</v>
      </c>
      <c r="C1884" s="12">
        <v>2140</v>
      </c>
      <c r="D1884" s="12">
        <v>233</v>
      </c>
      <c r="E1884" s="11">
        <v>33397.43</v>
      </c>
      <c r="F1884">
        <v>145784.9</v>
      </c>
      <c r="G1884">
        <v>3</v>
      </c>
      <c r="H1884">
        <v>3</v>
      </c>
      <c r="I1884">
        <v>3</v>
      </c>
      <c r="J1884" s="5">
        <f t="shared" si="393"/>
        <v>1.347409067104864</v>
      </c>
      <c r="K1884">
        <f t="shared" si="396"/>
        <v>1.0986122886681098</v>
      </c>
      <c r="L1884">
        <f t="shared" si="396"/>
        <v>0.298183538855953</v>
      </c>
      <c r="M1884">
        <v>8</v>
      </c>
      <c r="N1884">
        <v>8</v>
      </c>
      <c r="O1884">
        <v>8</v>
      </c>
      <c r="P1884" s="5">
        <f t="shared" si="394"/>
        <v>1.3718841937676673</v>
      </c>
      <c r="Q1884">
        <f t="shared" si="397"/>
        <v>2.0794415416798357</v>
      </c>
      <c r="R1884">
        <f t="shared" si="397"/>
        <v>0.31618511886635475</v>
      </c>
      <c r="S1884" s="5">
        <f t="shared" si="389"/>
        <v>11</v>
      </c>
      <c r="T1884" s="3">
        <f t="shared" si="387"/>
        <v>2.3978952727983707</v>
      </c>
      <c r="U1884" s="3">
        <f t="shared" si="390"/>
        <v>0.61436865772230775</v>
      </c>
      <c r="V1884" t="s">
        <v>13</v>
      </c>
      <c r="W1884" t="s">
        <v>14</v>
      </c>
      <c r="X1884">
        <f t="shared" si="391"/>
        <v>604</v>
      </c>
      <c r="Y1884" s="3">
        <f t="shared" si="392"/>
        <v>-0.98082925301172597</v>
      </c>
      <c r="Z1884" s="3">
        <f t="shared" si="392"/>
        <v>-1.8001580010401752E-2</v>
      </c>
    </row>
    <row r="1885" spans="1:26" x14ac:dyDescent="0.2">
      <c r="A1885" t="s">
        <v>6</v>
      </c>
      <c r="B1885" s="12">
        <v>1884</v>
      </c>
      <c r="C1885" s="12">
        <v>2139</v>
      </c>
      <c r="D1885" s="12">
        <v>234</v>
      </c>
      <c r="E1885" s="11">
        <v>33538.51</v>
      </c>
      <c r="F1885">
        <v>146251.6</v>
      </c>
      <c r="G1885">
        <v>1</v>
      </c>
      <c r="H1885">
        <v>1</v>
      </c>
      <c r="I1885">
        <v>1</v>
      </c>
      <c r="J1885" s="5">
        <f t="shared" si="393"/>
        <v>0.44724706017053234</v>
      </c>
      <c r="K1885">
        <f t="shared" si="396"/>
        <v>0</v>
      </c>
      <c r="L1885">
        <f t="shared" si="396"/>
        <v>-0.80464412973837196</v>
      </c>
      <c r="M1885">
        <v>17</v>
      </c>
      <c r="N1885">
        <v>17</v>
      </c>
      <c r="O1885">
        <v>17</v>
      </c>
      <c r="P1885" s="5">
        <f t="shared" si="394"/>
        <v>2.9059511143809704</v>
      </c>
      <c r="Q1885">
        <f t="shared" si="397"/>
        <v>2.8332133440562162</v>
      </c>
      <c r="R1885">
        <f t="shared" si="397"/>
        <v>1.0667607427013539</v>
      </c>
      <c r="S1885" s="5">
        <f t="shared" si="389"/>
        <v>18</v>
      </c>
      <c r="T1885" s="3">
        <f t="shared" si="387"/>
        <v>2.8903717578961645</v>
      </c>
      <c r="U1885" s="3">
        <f t="shared" si="390"/>
        <v>0.26211661296298194</v>
      </c>
      <c r="V1885" t="s">
        <v>13</v>
      </c>
      <c r="W1885" t="s">
        <v>14</v>
      </c>
      <c r="X1885">
        <f t="shared" si="391"/>
        <v>605</v>
      </c>
      <c r="Y1885" s="3">
        <f t="shared" si="392"/>
        <v>-2.8332133440562162</v>
      </c>
      <c r="Z1885" s="3">
        <f t="shared" si="392"/>
        <v>-1.8714048724397259</v>
      </c>
    </row>
    <row r="1886" spans="1:26" x14ac:dyDescent="0.2">
      <c r="A1886" t="s">
        <v>6</v>
      </c>
      <c r="B1886" s="12">
        <v>1885</v>
      </c>
      <c r="C1886" s="12">
        <v>2138</v>
      </c>
      <c r="D1886" s="12">
        <v>235</v>
      </c>
      <c r="E1886" s="11">
        <v>33679.72</v>
      </c>
      <c r="F1886">
        <v>146715.79999999999</v>
      </c>
      <c r="G1886">
        <v>11</v>
      </c>
      <c r="H1886">
        <v>11</v>
      </c>
      <c r="I1886">
        <v>11</v>
      </c>
      <c r="J1886" s="5">
        <f t="shared" si="393"/>
        <v>4.8990906100169473</v>
      </c>
      <c r="K1886">
        <f t="shared" si="396"/>
        <v>2.3978952727983707</v>
      </c>
      <c r="L1886">
        <f t="shared" si="396"/>
        <v>1.5890495981002046</v>
      </c>
      <c r="M1886">
        <v>10</v>
      </c>
      <c r="N1886">
        <v>10</v>
      </c>
      <c r="O1886">
        <v>10</v>
      </c>
      <c r="P1886" s="5">
        <f t="shared" si="394"/>
        <v>1.7039746230467339</v>
      </c>
      <c r="Q1886">
        <f t="shared" si="397"/>
        <v>2.3025850929940459</v>
      </c>
      <c r="R1886">
        <f t="shared" si="397"/>
        <v>0.53296353571802058</v>
      </c>
      <c r="S1886" s="5">
        <f t="shared" si="389"/>
        <v>21</v>
      </c>
      <c r="T1886" s="3">
        <f t="shared" si="387"/>
        <v>3.044522437723423</v>
      </c>
      <c r="U1886" s="3">
        <f t="shared" si="390"/>
        <v>2.1220131338182253</v>
      </c>
      <c r="V1886" t="s">
        <v>13</v>
      </c>
      <c r="W1886" t="s">
        <v>14</v>
      </c>
      <c r="X1886">
        <f t="shared" si="391"/>
        <v>606</v>
      </c>
      <c r="Y1886" s="3">
        <f t="shared" si="392"/>
        <v>9.5310179804324768E-2</v>
      </c>
      <c r="Z1886" s="3">
        <f t="shared" si="392"/>
        <v>1.0560860623821839</v>
      </c>
    </row>
    <row r="1887" spans="1:26" x14ac:dyDescent="0.2">
      <c r="A1887" t="s">
        <v>6</v>
      </c>
      <c r="B1887" s="12">
        <v>1886</v>
      </c>
      <c r="C1887" s="12">
        <v>2137</v>
      </c>
      <c r="D1887" s="12">
        <v>236</v>
      </c>
      <c r="E1887" s="11">
        <v>33820.18</v>
      </c>
      <c r="F1887">
        <v>147178.6</v>
      </c>
      <c r="G1887">
        <v>28</v>
      </c>
      <c r="H1887">
        <v>28</v>
      </c>
      <c r="I1887">
        <v>28</v>
      </c>
      <c r="J1887" s="5">
        <f t="shared" si="393"/>
        <v>12.418621071797961</v>
      </c>
      <c r="K1887">
        <f t="shared" si="396"/>
        <v>3.3322045101752038</v>
      </c>
      <c r="L1887">
        <f t="shared" si="396"/>
        <v>2.5191970455266426</v>
      </c>
      <c r="M1887">
        <v>390</v>
      </c>
      <c r="N1887">
        <v>390</v>
      </c>
      <c r="O1887">
        <v>390</v>
      </c>
      <c r="P1887" s="5">
        <f t="shared" si="394"/>
        <v>66.246043922146285</v>
      </c>
      <c r="Q1887">
        <f t="shared" si="397"/>
        <v>5.9661467391236922</v>
      </c>
      <c r="R1887">
        <f t="shared" si="397"/>
        <v>4.1933757487006593</v>
      </c>
      <c r="S1887" s="5">
        <f t="shared" si="389"/>
        <v>418</v>
      </c>
      <c r="T1887" s="3">
        <f t="shared" si="387"/>
        <v>6.0354814325247563</v>
      </c>
      <c r="U1887" s="3">
        <f t="shared" si="390"/>
        <v>6.7125727942273024</v>
      </c>
      <c r="V1887" t="s">
        <v>13</v>
      </c>
      <c r="W1887" t="s">
        <v>14</v>
      </c>
      <c r="X1887">
        <f t="shared" si="391"/>
        <v>607</v>
      </c>
      <c r="Y1887" s="3">
        <f t="shared" si="392"/>
        <v>-2.6339422289484884</v>
      </c>
      <c r="Z1887" s="3">
        <f t="shared" si="392"/>
        <v>-1.6741787031740167</v>
      </c>
    </row>
    <row r="1888" spans="1:26" x14ac:dyDescent="0.2">
      <c r="A1888" t="s">
        <v>6</v>
      </c>
      <c r="B1888" s="12">
        <v>1887</v>
      </c>
      <c r="C1888" s="12">
        <v>2136</v>
      </c>
      <c r="D1888" s="12">
        <v>237</v>
      </c>
      <c r="E1888" s="11">
        <v>33961.019999999997</v>
      </c>
      <c r="F1888">
        <v>147640.70000000001</v>
      </c>
      <c r="G1888">
        <v>418</v>
      </c>
      <c r="H1888">
        <v>418</v>
      </c>
      <c r="I1888">
        <v>418</v>
      </c>
      <c r="J1888" s="5">
        <f t="shared" si="393"/>
        <v>184.62343003832044</v>
      </c>
      <c r="K1888">
        <f t="shared" si="396"/>
        <v>6.0354814325247563</v>
      </c>
      <c r="L1888">
        <f t="shared" si="396"/>
        <v>5.218318237299183</v>
      </c>
      <c r="M1888">
        <v>510</v>
      </c>
      <c r="N1888">
        <v>510</v>
      </c>
      <c r="O1888">
        <v>510</v>
      </c>
      <c r="P1888" s="5">
        <f t="shared" si="394"/>
        <v>86.358300929215318</v>
      </c>
      <c r="Q1888">
        <f t="shared" si="397"/>
        <v>6.2344107257183712</v>
      </c>
      <c r="R1888">
        <f t="shared" si="397"/>
        <v>4.4585049311734837</v>
      </c>
      <c r="S1888" s="5">
        <f t="shared" si="389"/>
        <v>928</v>
      </c>
      <c r="T1888" s="3">
        <f t="shared" si="387"/>
        <v>6.8330317327862007</v>
      </c>
      <c r="U1888" s="3">
        <f t="shared" si="390"/>
        <v>9.6768231684726658</v>
      </c>
      <c r="V1888" t="s">
        <v>13</v>
      </c>
      <c r="W1888" t="s">
        <v>14</v>
      </c>
      <c r="X1888">
        <f t="shared" si="391"/>
        <v>608</v>
      </c>
      <c r="Y1888" s="3">
        <f t="shared" si="392"/>
        <v>-0.19892929319361485</v>
      </c>
      <c r="Z1888" s="3">
        <f t="shared" si="392"/>
        <v>0.75981330612569931</v>
      </c>
    </row>
    <row r="1889" spans="1:26" x14ac:dyDescent="0.2">
      <c r="A1889" t="s">
        <v>6</v>
      </c>
      <c r="B1889" s="12">
        <v>1888</v>
      </c>
      <c r="C1889" s="12">
        <v>2135</v>
      </c>
      <c r="D1889" s="12">
        <v>238</v>
      </c>
      <c r="E1889" s="11">
        <v>34101.660000000003</v>
      </c>
      <c r="F1889">
        <v>148102.20000000001</v>
      </c>
      <c r="G1889">
        <v>395</v>
      </c>
      <c r="H1889">
        <v>395</v>
      </c>
      <c r="I1889">
        <v>395</v>
      </c>
      <c r="J1889" s="5">
        <f t="shared" si="393"/>
        <v>173.74520771129616</v>
      </c>
      <c r="K1889">
        <f t="shared" si="396"/>
        <v>5.978885764901122</v>
      </c>
      <c r="L1889">
        <f t="shared" si="396"/>
        <v>5.1575899025468042</v>
      </c>
      <c r="M1889">
        <v>43</v>
      </c>
      <c r="N1889">
        <v>43</v>
      </c>
      <c r="O1889">
        <v>43</v>
      </c>
      <c r="P1889" s="5">
        <f t="shared" si="394"/>
        <v>7.2585012241546707</v>
      </c>
      <c r="Q1889">
        <f t="shared" si="397"/>
        <v>3.7612001156935624</v>
      </c>
      <c r="R1889">
        <f t="shared" si="397"/>
        <v>1.9821733645705228</v>
      </c>
      <c r="S1889" s="5">
        <f t="shared" si="389"/>
        <v>438</v>
      </c>
      <c r="T1889" s="3">
        <f t="shared" si="387"/>
        <v>6.0822189103764464</v>
      </c>
      <c r="U1889" s="3">
        <f t="shared" si="390"/>
        <v>7.1397632671173268</v>
      </c>
      <c r="V1889" t="s">
        <v>13</v>
      </c>
      <c r="W1889" t="s">
        <v>14</v>
      </c>
      <c r="X1889">
        <f t="shared" si="391"/>
        <v>609</v>
      </c>
      <c r="Y1889" s="3">
        <f t="shared" si="392"/>
        <v>2.2176856492075596</v>
      </c>
      <c r="Z1889" s="3">
        <f t="shared" si="392"/>
        <v>3.1754165379762815</v>
      </c>
    </row>
    <row r="1890" spans="1:26" x14ac:dyDescent="0.2">
      <c r="A1890" t="s">
        <v>6</v>
      </c>
      <c r="B1890" s="12">
        <v>1889</v>
      </c>
      <c r="C1890" s="12">
        <v>2134</v>
      </c>
      <c r="D1890" s="12">
        <v>239</v>
      </c>
      <c r="E1890" s="11">
        <v>34241.97</v>
      </c>
      <c r="F1890">
        <v>148564.70000000001</v>
      </c>
      <c r="G1890">
        <v>4</v>
      </c>
      <c r="H1890">
        <v>4</v>
      </c>
      <c r="I1890">
        <v>4</v>
      </c>
      <c r="J1890" s="5">
        <f t="shared" si="393"/>
        <v>1.7522356336390692</v>
      </c>
      <c r="K1890">
        <f t="shared" si="396"/>
        <v>1.3862943611198906</v>
      </c>
      <c r="L1890">
        <f t="shared" si="396"/>
        <v>0.56089247755690763</v>
      </c>
      <c r="M1890">
        <v>85</v>
      </c>
      <c r="N1890">
        <v>85</v>
      </c>
      <c r="O1890">
        <v>85</v>
      </c>
      <c r="P1890" s="5">
        <f t="shared" si="394"/>
        <v>14.303532400361592</v>
      </c>
      <c r="Q1890">
        <f t="shared" si="397"/>
        <v>4.4426512564903167</v>
      </c>
      <c r="R1890">
        <f t="shared" si="397"/>
        <v>2.660506527765504</v>
      </c>
      <c r="S1890" s="5">
        <f t="shared" si="389"/>
        <v>89</v>
      </c>
      <c r="T1890" s="3">
        <f t="shared" si="387"/>
        <v>4.4886363697321396</v>
      </c>
      <c r="U1890" s="3">
        <f t="shared" si="390"/>
        <v>3.2213990053224117</v>
      </c>
      <c r="V1890" t="s">
        <v>13</v>
      </c>
      <c r="W1890" t="s">
        <v>14</v>
      </c>
      <c r="X1890">
        <f t="shared" si="391"/>
        <v>610</v>
      </c>
      <c r="Y1890" s="3">
        <f t="shared" si="392"/>
        <v>-3.0563568953704259</v>
      </c>
      <c r="Z1890" s="3">
        <f t="shared" si="392"/>
        <v>-2.0996140502085963</v>
      </c>
    </row>
    <row r="1891" spans="1:26" x14ac:dyDescent="0.2">
      <c r="A1891" t="s">
        <v>6</v>
      </c>
      <c r="B1891" s="12">
        <v>1890</v>
      </c>
      <c r="C1891" s="12">
        <v>2133</v>
      </c>
      <c r="D1891" s="12">
        <v>240</v>
      </c>
      <c r="E1891" s="11">
        <v>34382.31</v>
      </c>
      <c r="F1891">
        <v>149023</v>
      </c>
      <c r="G1891">
        <v>6</v>
      </c>
      <c r="H1891">
        <v>6</v>
      </c>
      <c r="I1891">
        <v>6</v>
      </c>
      <c r="J1891" s="5">
        <f t="shared" si="393"/>
        <v>2.6176251682914851</v>
      </c>
      <c r="K1891">
        <f t="shared" si="396"/>
        <v>1.791759469228055</v>
      </c>
      <c r="L1891">
        <f t="shared" si="396"/>
        <v>0.96226748240584803</v>
      </c>
      <c r="M1891">
        <v>2003</v>
      </c>
      <c r="N1891">
        <v>2003</v>
      </c>
      <c r="O1891">
        <v>2003</v>
      </c>
      <c r="P1891" s="5">
        <f t="shared" si="394"/>
        <v>336.02195634230958</v>
      </c>
      <c r="Q1891">
        <f t="shared" si="397"/>
        <v>7.6024013356658182</v>
      </c>
      <c r="R1891">
        <f t="shared" si="397"/>
        <v>5.8171765040851042</v>
      </c>
      <c r="S1891" s="5">
        <f t="shared" si="389"/>
        <v>2009</v>
      </c>
      <c r="T1891" s="3">
        <f t="shared" si="387"/>
        <v>7.6053923648149349</v>
      </c>
      <c r="U1891" s="3">
        <f t="shared" si="390"/>
        <v>6.7794439864909526</v>
      </c>
      <c r="V1891" t="s">
        <v>13</v>
      </c>
      <c r="W1891" t="s">
        <v>14</v>
      </c>
      <c r="X1891">
        <f t="shared" si="391"/>
        <v>611</v>
      </c>
      <c r="Y1891" s="3">
        <f t="shared" si="392"/>
        <v>-5.8106418664377628</v>
      </c>
      <c r="Z1891" s="3">
        <f t="shared" si="392"/>
        <v>-4.8549090216792559</v>
      </c>
    </row>
    <row r="1892" spans="1:26" x14ac:dyDescent="0.2">
      <c r="A1892" t="s">
        <v>6</v>
      </c>
      <c r="B1892" s="12">
        <v>1891</v>
      </c>
      <c r="C1892" s="12">
        <v>2132</v>
      </c>
      <c r="D1892" s="12">
        <v>241</v>
      </c>
      <c r="E1892" s="11">
        <v>34521.980000000003</v>
      </c>
      <c r="F1892">
        <v>149491.79999999999</v>
      </c>
      <c r="G1892">
        <v>4</v>
      </c>
      <c r="H1892">
        <v>4</v>
      </c>
      <c r="I1892">
        <v>4</v>
      </c>
      <c r="J1892" s="5">
        <f t="shared" si="393"/>
        <v>1.7380231377226913</v>
      </c>
      <c r="K1892">
        <f t="shared" si="396"/>
        <v>1.3862943611198906</v>
      </c>
      <c r="L1892">
        <f t="shared" si="396"/>
        <v>0.55274833959848124</v>
      </c>
      <c r="M1892">
        <v>2451</v>
      </c>
      <c r="N1892">
        <v>2451</v>
      </c>
      <c r="O1892">
        <v>2451</v>
      </c>
      <c r="P1892" s="5">
        <f t="shared" si="394"/>
        <v>409.88870292551167</v>
      </c>
      <c r="Q1892">
        <f t="shared" si="397"/>
        <v>7.8042513835281122</v>
      </c>
      <c r="R1892">
        <f t="shared" si="397"/>
        <v>6.015885666568189</v>
      </c>
      <c r="S1892" s="5">
        <f t="shared" si="389"/>
        <v>2455</v>
      </c>
      <c r="T1892" s="3">
        <f t="shared" si="387"/>
        <v>7.8058820402286209</v>
      </c>
      <c r="U1892" s="3">
        <f t="shared" si="390"/>
        <v>6.5686340061666701</v>
      </c>
      <c r="V1892" t="s">
        <v>13</v>
      </c>
      <c r="W1892" t="s">
        <v>14</v>
      </c>
      <c r="X1892">
        <f t="shared" si="391"/>
        <v>612</v>
      </c>
      <c r="Y1892" s="3">
        <f t="shared" si="392"/>
        <v>-6.4179570224082214</v>
      </c>
      <c r="Z1892" s="3">
        <f t="shared" si="392"/>
        <v>-5.4631373269697079</v>
      </c>
    </row>
    <row r="1893" spans="1:26" x14ac:dyDescent="0.2">
      <c r="A1893" t="s">
        <v>6</v>
      </c>
      <c r="B1893" s="12">
        <v>1892</v>
      </c>
      <c r="C1893" s="12">
        <v>2131</v>
      </c>
      <c r="D1893" s="12">
        <v>242</v>
      </c>
      <c r="E1893" s="11">
        <v>34661.06</v>
      </c>
      <c r="F1893">
        <v>149958.39999999999</v>
      </c>
      <c r="G1893">
        <v>1</v>
      </c>
      <c r="H1893">
        <v>1</v>
      </c>
      <c r="I1893">
        <v>1</v>
      </c>
      <c r="J1893" s="5">
        <f t="shared" si="393"/>
        <v>0.43276229867176602</v>
      </c>
      <c r="K1893">
        <f t="shared" si="396"/>
        <v>0</v>
      </c>
      <c r="L1893">
        <f t="shared" si="396"/>
        <v>-0.83756666552199088</v>
      </c>
      <c r="M1893">
        <v>42</v>
      </c>
      <c r="N1893">
        <v>42</v>
      </c>
      <c r="O1893">
        <v>42</v>
      </c>
      <c r="P1893" s="5">
        <f t="shared" si="394"/>
        <v>7.0019418718791355</v>
      </c>
      <c r="Q1893">
        <f t="shared" si="397"/>
        <v>3.7376696182833684</v>
      </c>
      <c r="R1893">
        <f t="shared" si="397"/>
        <v>1.9461875208526473</v>
      </c>
      <c r="S1893" s="5">
        <f t="shared" si="389"/>
        <v>43</v>
      </c>
      <c r="T1893" s="3">
        <f t="shared" si="387"/>
        <v>3.7612001156935624</v>
      </c>
      <c r="U1893" s="3">
        <f t="shared" si="390"/>
        <v>1.1086208553306565</v>
      </c>
      <c r="V1893" t="s">
        <v>13</v>
      </c>
      <c r="W1893" t="s">
        <v>14</v>
      </c>
      <c r="X1893">
        <f t="shared" si="391"/>
        <v>613</v>
      </c>
      <c r="Y1893" s="3">
        <f t="shared" si="392"/>
        <v>-3.7376696182833684</v>
      </c>
      <c r="Z1893" s="3">
        <f t="shared" si="392"/>
        <v>-2.7837541863746385</v>
      </c>
    </row>
    <row r="1894" spans="1:26" x14ac:dyDescent="0.2">
      <c r="A1894" t="s">
        <v>6</v>
      </c>
      <c r="B1894" s="12">
        <v>1893</v>
      </c>
      <c r="C1894" s="12">
        <v>2130</v>
      </c>
      <c r="D1894" s="12">
        <v>243</v>
      </c>
      <c r="E1894" s="11">
        <v>34800.29</v>
      </c>
      <c r="F1894">
        <v>150416.29999999999</v>
      </c>
      <c r="G1894">
        <v>5</v>
      </c>
      <c r="H1894">
        <v>5</v>
      </c>
      <c r="I1894">
        <v>5</v>
      </c>
      <c r="J1894" s="5">
        <f t="shared" si="393"/>
        <v>2.1551544541726519</v>
      </c>
      <c r="K1894">
        <f t="shared" si="396"/>
        <v>1.6094379124341003</v>
      </c>
      <c r="L1894">
        <f t="shared" si="396"/>
        <v>0.76786239345727048</v>
      </c>
      <c r="M1894">
        <v>3031</v>
      </c>
      <c r="N1894">
        <v>3031</v>
      </c>
      <c r="O1894">
        <v>3031</v>
      </c>
      <c r="P1894" s="5">
        <f t="shared" si="394"/>
        <v>503.76854104242693</v>
      </c>
      <c r="Q1894">
        <f t="shared" si="397"/>
        <v>8.0166478770578031</v>
      </c>
      <c r="R1894">
        <f t="shared" si="397"/>
        <v>6.222116918623124</v>
      </c>
      <c r="S1894" s="5">
        <f t="shared" si="389"/>
        <v>3036</v>
      </c>
      <c r="T1894" s="3">
        <f t="shared" si="387"/>
        <v>8.0182961385155203</v>
      </c>
      <c r="U1894" s="3">
        <f t="shared" si="390"/>
        <v>6.9899793120803944</v>
      </c>
      <c r="V1894" t="s">
        <v>13</v>
      </c>
      <c r="W1894" t="s">
        <v>14</v>
      </c>
      <c r="X1894">
        <f t="shared" si="391"/>
        <v>614</v>
      </c>
      <c r="Y1894" s="3">
        <f t="shared" si="392"/>
        <v>-6.4072099646237026</v>
      </c>
      <c r="Z1894" s="3">
        <f t="shared" si="392"/>
        <v>-5.4542545251658536</v>
      </c>
    </row>
    <row r="1895" spans="1:26" x14ac:dyDescent="0.2">
      <c r="A1895" t="s">
        <v>6</v>
      </c>
      <c r="B1895" s="12">
        <v>1894</v>
      </c>
      <c r="C1895" s="12">
        <v>2129</v>
      </c>
      <c r="D1895" s="12">
        <v>244</v>
      </c>
      <c r="E1895" s="11">
        <v>34937.26</v>
      </c>
      <c r="F1895">
        <v>150897.9</v>
      </c>
      <c r="G1895">
        <v>5</v>
      </c>
      <c r="H1895">
        <v>5</v>
      </c>
      <c r="I1895">
        <v>5</v>
      </c>
      <c r="J1895" s="5">
        <f t="shared" si="393"/>
        <v>2.1467052653814296</v>
      </c>
      <c r="K1895">
        <f t="shared" si="396"/>
        <v>1.6094379124341003</v>
      </c>
      <c r="L1895">
        <f t="shared" si="396"/>
        <v>0.76393423205424715</v>
      </c>
      <c r="M1895">
        <v>3321</v>
      </c>
      <c r="N1895">
        <v>3321</v>
      </c>
      <c r="O1895">
        <v>3321</v>
      </c>
      <c r="P1895" s="5">
        <f t="shared" si="394"/>
        <v>550.20646410586232</v>
      </c>
      <c r="Q1895">
        <f t="shared" si="397"/>
        <v>8.1080212213767471</v>
      </c>
      <c r="R1895">
        <f t="shared" si="397"/>
        <v>6.3102935970689735</v>
      </c>
      <c r="S1895" s="5">
        <f t="shared" si="389"/>
        <v>3326</v>
      </c>
      <c r="T1895" s="3">
        <f t="shared" si="387"/>
        <v>8.1095256597528724</v>
      </c>
      <c r="U1895" s="3">
        <f t="shared" si="390"/>
        <v>7.0742278291232203</v>
      </c>
      <c r="V1895" t="s">
        <v>13</v>
      </c>
      <c r="W1895" t="s">
        <v>14</v>
      </c>
      <c r="X1895">
        <f t="shared" si="391"/>
        <v>615</v>
      </c>
      <c r="Y1895" s="3">
        <f t="shared" si="392"/>
        <v>-6.4985833089426466</v>
      </c>
      <c r="Z1895" s="3">
        <f t="shared" si="392"/>
        <v>-5.5463593650147267</v>
      </c>
    </row>
    <row r="1896" spans="1:26" x14ac:dyDescent="0.2">
      <c r="A1896" t="s">
        <v>6</v>
      </c>
      <c r="B1896" s="12">
        <v>1895</v>
      </c>
      <c r="C1896" s="12">
        <v>2128</v>
      </c>
      <c r="D1896" s="12">
        <v>245</v>
      </c>
      <c r="E1896" s="11">
        <v>35077.919999999998</v>
      </c>
      <c r="F1896">
        <v>151385.60000000001</v>
      </c>
      <c r="G1896">
        <v>5</v>
      </c>
      <c r="H1896">
        <v>5</v>
      </c>
      <c r="I1896">
        <v>5</v>
      </c>
      <c r="J1896" s="5">
        <f t="shared" si="393"/>
        <v>2.1380971277658425</v>
      </c>
      <c r="K1896">
        <f t="shared" si="396"/>
        <v>1.6094379124341003</v>
      </c>
      <c r="L1896">
        <f t="shared" si="396"/>
        <v>0.7599162408347</v>
      </c>
      <c r="M1896">
        <v>59</v>
      </c>
      <c r="N1896">
        <v>59</v>
      </c>
      <c r="O1896">
        <v>59</v>
      </c>
      <c r="P1896" s="5">
        <f t="shared" si="394"/>
        <v>9.7433309376849575</v>
      </c>
      <c r="Q1896">
        <f t="shared" si="397"/>
        <v>4.0775374439057197</v>
      </c>
      <c r="R1896">
        <f t="shared" si="397"/>
        <v>2.2765830445793687</v>
      </c>
      <c r="S1896" s="5">
        <f t="shared" si="389"/>
        <v>64</v>
      </c>
      <c r="T1896" s="3">
        <f t="shared" si="387"/>
        <v>4.1588830833596715</v>
      </c>
      <c r="U1896" s="3">
        <f t="shared" si="390"/>
        <v>3.0364992854140684</v>
      </c>
      <c r="V1896" t="s">
        <v>13</v>
      </c>
      <c r="W1896" t="s">
        <v>14</v>
      </c>
      <c r="X1896">
        <f t="shared" si="391"/>
        <v>616</v>
      </c>
      <c r="Y1896" s="3">
        <f t="shared" si="392"/>
        <v>-2.4680995314716192</v>
      </c>
      <c r="Z1896" s="3">
        <f t="shared" si="392"/>
        <v>-1.5166668037446687</v>
      </c>
    </row>
    <row r="1897" spans="1:26" x14ac:dyDescent="0.2">
      <c r="A1897" t="s">
        <v>6</v>
      </c>
      <c r="B1897" s="12">
        <v>1896</v>
      </c>
      <c r="C1897" s="12">
        <v>2127</v>
      </c>
      <c r="D1897" s="12">
        <v>246</v>
      </c>
      <c r="E1897" s="11">
        <v>35217.82</v>
      </c>
      <c r="F1897">
        <v>151874</v>
      </c>
      <c r="G1897">
        <v>1872</v>
      </c>
      <c r="H1897">
        <v>1872</v>
      </c>
      <c r="I1897">
        <v>1872</v>
      </c>
      <c r="J1897" s="5">
        <f t="shared" si="393"/>
        <v>797.32362764077959</v>
      </c>
      <c r="K1897">
        <f t="shared" si="396"/>
        <v>7.534762657037537</v>
      </c>
      <c r="L1897">
        <f t="shared" si="396"/>
        <v>6.6812606536369952</v>
      </c>
      <c r="M1897">
        <v>22</v>
      </c>
      <c r="N1897">
        <v>22</v>
      </c>
      <c r="O1897">
        <v>22</v>
      </c>
      <c r="P1897" s="5">
        <f t="shared" si="394"/>
        <v>3.6214230217153691</v>
      </c>
      <c r="Q1897">
        <f t="shared" si="397"/>
        <v>3.0910424533583161</v>
      </c>
      <c r="R1897">
        <f t="shared" si="397"/>
        <v>1.2868670485155205</v>
      </c>
      <c r="S1897" s="5">
        <f t="shared" si="389"/>
        <v>1894</v>
      </c>
      <c r="T1897" s="3">
        <f t="shared" si="387"/>
        <v>7.5464462737460236</v>
      </c>
      <c r="U1897" s="3">
        <f t="shared" si="390"/>
        <v>7.9681277021525156</v>
      </c>
      <c r="V1897" t="s">
        <v>13</v>
      </c>
      <c r="W1897" t="s">
        <v>14</v>
      </c>
      <c r="X1897">
        <f t="shared" si="391"/>
        <v>617</v>
      </c>
      <c r="Y1897" s="3">
        <f t="shared" si="392"/>
        <v>4.4437202036792209</v>
      </c>
      <c r="Z1897" s="3">
        <f t="shared" si="392"/>
        <v>5.3943936051214747</v>
      </c>
    </row>
    <row r="1898" spans="1:26" x14ac:dyDescent="0.2">
      <c r="A1898" t="s">
        <v>6</v>
      </c>
      <c r="B1898" s="12">
        <v>1897</v>
      </c>
      <c r="C1898" s="12">
        <v>2126</v>
      </c>
      <c r="D1898" s="12">
        <v>247</v>
      </c>
      <c r="E1898" s="11">
        <v>35356.92</v>
      </c>
      <c r="F1898">
        <v>152360.6</v>
      </c>
      <c r="G1898">
        <v>14</v>
      </c>
      <c r="H1898">
        <v>14</v>
      </c>
      <c r="I1898">
        <v>14</v>
      </c>
      <c r="J1898" s="5">
        <f t="shared" si="393"/>
        <v>5.9394313758098836</v>
      </c>
      <c r="K1898">
        <f t="shared" si="396"/>
        <v>2.6390573296152584</v>
      </c>
      <c r="L1898">
        <f t="shared" si="396"/>
        <v>1.7816134008142042</v>
      </c>
      <c r="M1898">
        <v>32</v>
      </c>
      <c r="N1898">
        <v>32</v>
      </c>
      <c r="O1898">
        <v>32</v>
      </c>
      <c r="P1898" s="5">
        <f t="shared" si="394"/>
        <v>5.2507012967919531</v>
      </c>
      <c r="Q1898">
        <f t="shared" si="397"/>
        <v>3.4657359027997265</v>
      </c>
      <c r="R1898">
        <f t="shared" si="397"/>
        <v>1.6583616480237975</v>
      </c>
      <c r="S1898" s="5">
        <f t="shared" si="389"/>
        <v>46</v>
      </c>
      <c r="T1898" s="3">
        <f t="shared" si="387"/>
        <v>3.8286413964890951</v>
      </c>
      <c r="U1898" s="3">
        <f t="shared" si="390"/>
        <v>3.4399750488380016</v>
      </c>
      <c r="V1898" t="s">
        <v>13</v>
      </c>
      <c r="W1898" t="s">
        <v>14</v>
      </c>
      <c r="X1898">
        <f t="shared" si="391"/>
        <v>618</v>
      </c>
      <c r="Y1898" s="3">
        <f t="shared" si="392"/>
        <v>-0.82667857318446814</v>
      </c>
      <c r="Z1898" s="3">
        <f t="shared" si="392"/>
        <v>0.12325175279040668</v>
      </c>
    </row>
    <row r="1899" spans="1:26" x14ac:dyDescent="0.2">
      <c r="A1899" t="s">
        <v>6</v>
      </c>
      <c r="B1899" s="12">
        <v>1898</v>
      </c>
      <c r="C1899" s="12">
        <v>2125</v>
      </c>
      <c r="D1899" s="12">
        <v>248</v>
      </c>
      <c r="E1899" s="11">
        <v>35495.81</v>
      </c>
      <c r="F1899">
        <v>152845</v>
      </c>
      <c r="G1899">
        <v>7</v>
      </c>
      <c r="H1899">
        <v>7</v>
      </c>
      <c r="I1899">
        <v>7</v>
      </c>
      <c r="J1899" s="5">
        <f t="shared" si="393"/>
        <v>2.9580956174827397</v>
      </c>
      <c r="K1899">
        <f t="shared" si="396"/>
        <v>1.9459101490553132</v>
      </c>
      <c r="L1899">
        <f t="shared" si="396"/>
        <v>1.0845456888110399</v>
      </c>
      <c r="M1899">
        <v>683</v>
      </c>
      <c r="N1899">
        <v>683</v>
      </c>
      <c r="O1899">
        <v>683</v>
      </c>
      <c r="P1899" s="5">
        <f t="shared" si="394"/>
        <v>111.71448199156008</v>
      </c>
      <c r="Q1899">
        <f t="shared" si="397"/>
        <v>6.5264948595707901</v>
      </c>
      <c r="R1899">
        <f t="shared" si="397"/>
        <v>4.7159463484461535</v>
      </c>
      <c r="S1899" s="5">
        <f t="shared" si="389"/>
        <v>690</v>
      </c>
      <c r="T1899" s="3">
        <f t="shared" si="387"/>
        <v>6.5366915975913047</v>
      </c>
      <c r="U1899" s="3">
        <f t="shared" si="390"/>
        <v>5.8004920372571931</v>
      </c>
      <c r="V1899" t="s">
        <v>13</v>
      </c>
      <c r="W1899" t="s">
        <v>14</v>
      </c>
      <c r="X1899">
        <f t="shared" si="391"/>
        <v>619</v>
      </c>
      <c r="Y1899" s="3">
        <f t="shared" si="392"/>
        <v>-4.5805847105154767</v>
      </c>
      <c r="Z1899" s="3">
        <f t="shared" si="392"/>
        <v>-3.6314006596351138</v>
      </c>
    </row>
    <row r="1900" spans="1:26" x14ac:dyDescent="0.2">
      <c r="A1900" t="s">
        <v>6</v>
      </c>
      <c r="B1900" s="12">
        <v>1899</v>
      </c>
      <c r="C1900" s="12">
        <v>2124</v>
      </c>
      <c r="D1900" s="12">
        <v>249</v>
      </c>
      <c r="E1900" s="11">
        <v>35632.480000000003</v>
      </c>
      <c r="F1900">
        <v>153327.4</v>
      </c>
      <c r="G1900">
        <v>9</v>
      </c>
      <c r="H1900">
        <v>9</v>
      </c>
      <c r="I1900">
        <v>9</v>
      </c>
      <c r="J1900" s="5">
        <f t="shared" si="393"/>
        <v>3.7886781947257111</v>
      </c>
      <c r="K1900">
        <f t="shared" si="396"/>
        <v>2.1972245773362196</v>
      </c>
      <c r="L1900">
        <f t="shared" si="396"/>
        <v>1.3320171969768815</v>
      </c>
      <c r="M1900">
        <v>570</v>
      </c>
      <c r="N1900">
        <v>570</v>
      </c>
      <c r="O1900">
        <v>570</v>
      </c>
      <c r="P1900" s="5">
        <f t="shared" si="394"/>
        <v>92.938378919879952</v>
      </c>
      <c r="Q1900">
        <f t="shared" si="397"/>
        <v>6.3456363608285962</v>
      </c>
      <c r="R1900">
        <f t="shared" si="397"/>
        <v>4.5319366812826356</v>
      </c>
      <c r="S1900" s="5">
        <f t="shared" si="389"/>
        <v>579</v>
      </c>
      <c r="T1900" s="3">
        <f t="shared" si="387"/>
        <v>6.3613024775729956</v>
      </c>
      <c r="U1900" s="3">
        <f t="shared" si="390"/>
        <v>5.8639538782595171</v>
      </c>
      <c r="V1900" t="s">
        <v>13</v>
      </c>
      <c r="W1900" t="s">
        <v>14</v>
      </c>
      <c r="X1900">
        <f t="shared" si="391"/>
        <v>620</v>
      </c>
      <c r="Y1900" s="3">
        <f t="shared" si="392"/>
        <v>-4.1484117834923762</v>
      </c>
      <c r="Z1900" s="3">
        <f t="shared" si="392"/>
        <v>-3.1999194843057541</v>
      </c>
    </row>
    <row r="1901" spans="1:26" x14ac:dyDescent="0.2">
      <c r="A1901" t="s">
        <v>6</v>
      </c>
      <c r="B1901" s="12">
        <v>1900</v>
      </c>
      <c r="C1901" s="12">
        <v>2123</v>
      </c>
      <c r="D1901" s="12">
        <v>250</v>
      </c>
      <c r="E1901" s="11">
        <v>35770.089999999997</v>
      </c>
      <c r="F1901">
        <v>153805.70000000001</v>
      </c>
      <c r="G1901">
        <v>6</v>
      </c>
      <c r="H1901">
        <v>6</v>
      </c>
      <c r="I1901">
        <v>6</v>
      </c>
      <c r="J1901" s="5">
        <f t="shared" si="393"/>
        <v>2.5160685925028425</v>
      </c>
      <c r="K1901">
        <f t="shared" si="396"/>
        <v>1.791759469228055</v>
      </c>
      <c r="L1901">
        <f t="shared" si="396"/>
        <v>0.92269760098758091</v>
      </c>
      <c r="M1901">
        <v>31</v>
      </c>
      <c r="N1901">
        <v>31</v>
      </c>
      <c r="O1901">
        <v>31</v>
      </c>
      <c r="P1901" s="5">
        <f t="shared" si="394"/>
        <v>5.0388249590229748</v>
      </c>
      <c r="Q1901">
        <f t="shared" si="397"/>
        <v>3.4339872044851463</v>
      </c>
      <c r="R1901">
        <f t="shared" si="397"/>
        <v>1.6171729118502141</v>
      </c>
      <c r="S1901" s="5">
        <f t="shared" si="389"/>
        <v>37</v>
      </c>
      <c r="T1901" s="3">
        <f t="shared" si="387"/>
        <v>3.6109179126442243</v>
      </c>
      <c r="U1901" s="3">
        <f t="shared" si="390"/>
        <v>2.539870512837795</v>
      </c>
      <c r="V1901" t="s">
        <v>13</v>
      </c>
      <c r="W1901" t="s">
        <v>14</v>
      </c>
      <c r="X1901">
        <f t="shared" si="391"/>
        <v>621</v>
      </c>
      <c r="Y1901" s="3">
        <f t="shared" si="392"/>
        <v>-1.6422277352570913</v>
      </c>
      <c r="Z1901" s="3">
        <f t="shared" si="392"/>
        <v>-0.69447531086263314</v>
      </c>
    </row>
    <row r="1902" spans="1:26" x14ac:dyDescent="0.2">
      <c r="A1902" t="s">
        <v>6</v>
      </c>
      <c r="B1902" s="12">
        <v>1901</v>
      </c>
      <c r="C1902" s="12">
        <v>2122</v>
      </c>
      <c r="D1902" s="12">
        <v>251</v>
      </c>
      <c r="E1902" s="11">
        <v>35907.96</v>
      </c>
      <c r="F1902">
        <v>154269.4</v>
      </c>
      <c r="G1902">
        <v>27</v>
      </c>
      <c r="H1902">
        <v>27</v>
      </c>
      <c r="I1902">
        <v>27</v>
      </c>
      <c r="J1902" s="5">
        <f t="shared" si="393"/>
        <v>11.278836224614263</v>
      </c>
      <c r="K1902">
        <f t="shared" si="396"/>
        <v>3.2958368660043291</v>
      </c>
      <c r="L1902">
        <f t="shared" si="396"/>
        <v>2.4229280691706099</v>
      </c>
      <c r="M1902">
        <v>639</v>
      </c>
      <c r="N1902">
        <v>639</v>
      </c>
      <c r="O1902">
        <v>639</v>
      </c>
      <c r="P1902" s="5">
        <f t="shared" si="394"/>
        <v>103.55261639703012</v>
      </c>
      <c r="Q1902">
        <f t="shared" si="397"/>
        <v>6.4599044543775346</v>
      </c>
      <c r="R1902">
        <f t="shared" si="397"/>
        <v>4.6400798545144708</v>
      </c>
      <c r="S1902" s="5">
        <f t="shared" si="389"/>
        <v>666</v>
      </c>
      <c r="T1902" s="3">
        <f t="shared" si="387"/>
        <v>6.5012896705403893</v>
      </c>
      <c r="U1902" s="3">
        <f t="shared" si="390"/>
        <v>7.0630079236850811</v>
      </c>
      <c r="V1902" t="s">
        <v>13</v>
      </c>
      <c r="W1902" t="s">
        <v>14</v>
      </c>
      <c r="X1902">
        <f t="shared" si="391"/>
        <v>622</v>
      </c>
      <c r="Y1902" s="3">
        <f t="shared" si="392"/>
        <v>-3.1640675883732055</v>
      </c>
      <c r="Z1902" s="3">
        <f t="shared" si="392"/>
        <v>-2.2171517853438609</v>
      </c>
    </row>
    <row r="1903" spans="1:26" x14ac:dyDescent="0.2">
      <c r="A1903" t="s">
        <v>6</v>
      </c>
      <c r="B1903" s="12">
        <v>1902</v>
      </c>
      <c r="C1903" s="12">
        <v>2121</v>
      </c>
      <c r="D1903" s="12">
        <v>252</v>
      </c>
      <c r="E1903" s="11">
        <v>36043.93</v>
      </c>
      <c r="F1903">
        <v>154718.5</v>
      </c>
      <c r="G1903">
        <v>8</v>
      </c>
      <c r="H1903">
        <v>8</v>
      </c>
      <c r="I1903">
        <v>8</v>
      </c>
      <c r="J1903" s="5">
        <f t="shared" si="393"/>
        <v>3.3292706982840103</v>
      </c>
      <c r="K1903">
        <f t="shared" si="396"/>
        <v>2.0794415416798357</v>
      </c>
      <c r="L1903">
        <f t="shared" si="396"/>
        <v>1.2027532704819432</v>
      </c>
      <c r="M1903">
        <v>2151</v>
      </c>
      <c r="N1903">
        <v>2151</v>
      </c>
      <c r="O1903">
        <v>2151</v>
      </c>
      <c r="P1903" s="5">
        <f t="shared" si="394"/>
        <v>347.56670986339708</v>
      </c>
      <c r="Q1903">
        <f t="shared" si="397"/>
        <v>7.6736881292677301</v>
      </c>
      <c r="R1903">
        <f t="shared" si="397"/>
        <v>5.8509566174107244</v>
      </c>
      <c r="S1903" s="5">
        <f t="shared" si="389"/>
        <v>2159</v>
      </c>
      <c r="T1903" s="3">
        <f t="shared" si="387"/>
        <v>7.6774004305148074</v>
      </c>
      <c r="U1903" s="3">
        <f t="shared" si="390"/>
        <v>7.0537098878926674</v>
      </c>
      <c r="V1903" t="s">
        <v>13</v>
      </c>
      <c r="W1903" t="s">
        <v>14</v>
      </c>
      <c r="X1903">
        <f t="shared" si="391"/>
        <v>623</v>
      </c>
      <c r="Y1903" s="3">
        <f t="shared" si="392"/>
        <v>-5.5942465875878948</v>
      </c>
      <c r="Z1903" s="3">
        <f t="shared" si="392"/>
        <v>-4.6482033469287813</v>
      </c>
    </row>
    <row r="1904" spans="1:26" x14ac:dyDescent="0.2">
      <c r="A1904" t="s">
        <v>6</v>
      </c>
      <c r="B1904" s="12">
        <v>1903</v>
      </c>
      <c r="C1904" s="12">
        <v>2120</v>
      </c>
      <c r="D1904" s="12">
        <v>253</v>
      </c>
      <c r="E1904" s="11">
        <v>36179.54</v>
      </c>
      <c r="F1904">
        <v>155166.5</v>
      </c>
      <c r="G1904">
        <v>13</v>
      </c>
      <c r="H1904">
        <v>13</v>
      </c>
      <c r="I1904">
        <v>13</v>
      </c>
      <c r="J1904" s="5">
        <f t="shared" si="393"/>
        <v>5.389786603146419</v>
      </c>
      <c r="K1904">
        <f t="shared" si="396"/>
        <v>2.5649493574615367</v>
      </c>
      <c r="L1904">
        <f t="shared" si="396"/>
        <v>1.684505792884168</v>
      </c>
      <c r="M1904">
        <v>1442</v>
      </c>
      <c r="N1904">
        <v>1442</v>
      </c>
      <c r="O1904">
        <v>1442</v>
      </c>
      <c r="P1904" s="5">
        <f t="shared" si="394"/>
        <v>232.33107661769776</v>
      </c>
      <c r="Q1904">
        <f t="shared" si="397"/>
        <v>7.2737863178448947</v>
      </c>
      <c r="R1904">
        <f t="shared" si="397"/>
        <v>5.448163408778516</v>
      </c>
      <c r="S1904" s="5">
        <f t="shared" si="389"/>
        <v>1455</v>
      </c>
      <c r="T1904" s="3">
        <f t="shared" si="387"/>
        <v>7.2827611796055933</v>
      </c>
      <c r="U1904" s="3">
        <f t="shared" si="390"/>
        <v>7.1326692016626838</v>
      </c>
      <c r="V1904" t="s">
        <v>13</v>
      </c>
      <c r="W1904" t="s">
        <v>14</v>
      </c>
      <c r="X1904">
        <f t="shared" si="391"/>
        <v>624</v>
      </c>
      <c r="Y1904" s="3">
        <f t="shared" si="392"/>
        <v>-4.7088369603833584</v>
      </c>
      <c r="Z1904" s="3">
        <f t="shared" si="392"/>
        <v>-3.7636576158943482</v>
      </c>
    </row>
    <row r="1905" spans="1:26" x14ac:dyDescent="0.2">
      <c r="A1905" t="s">
        <v>6</v>
      </c>
      <c r="B1905" s="12">
        <v>1904</v>
      </c>
      <c r="C1905" s="12">
        <v>2119</v>
      </c>
      <c r="D1905" s="12">
        <v>254</v>
      </c>
      <c r="E1905" s="11">
        <v>36313.019999999997</v>
      </c>
      <c r="F1905">
        <v>155612.4</v>
      </c>
      <c r="G1905">
        <v>2</v>
      </c>
      <c r="H1905">
        <v>2</v>
      </c>
      <c r="I1905">
        <v>2</v>
      </c>
      <c r="J1905" s="5">
        <f t="shared" si="393"/>
        <v>0.82614995943603708</v>
      </c>
      <c r="K1905">
        <f t="shared" si="396"/>
        <v>0.69314718055994529</v>
      </c>
      <c r="L1905">
        <f t="shared" si="396"/>
        <v>-0.19097897298513594</v>
      </c>
      <c r="M1905">
        <v>1</v>
      </c>
      <c r="N1905">
        <v>1</v>
      </c>
      <c r="O1905">
        <v>1</v>
      </c>
      <c r="P1905" s="5">
        <f t="shared" si="394"/>
        <v>0.16065557757608007</v>
      </c>
      <c r="Q1905">
        <f t="shared" si="397"/>
        <v>0</v>
      </c>
      <c r="R1905">
        <f t="shared" si="397"/>
        <v>-1.8284924752175997</v>
      </c>
      <c r="S1905" s="5">
        <f t="shared" si="389"/>
        <v>3</v>
      </c>
      <c r="T1905" s="3">
        <f t="shared" si="387"/>
        <v>1.0986122886681098</v>
      </c>
      <c r="U1905" s="3">
        <f t="shared" si="390"/>
        <v>-2.0194714482027356</v>
      </c>
      <c r="V1905" t="s">
        <v>13</v>
      </c>
      <c r="W1905" t="s">
        <v>14</v>
      </c>
      <c r="X1905">
        <f t="shared" si="391"/>
        <v>625</v>
      </c>
      <c r="Y1905" s="3">
        <f t="shared" si="392"/>
        <v>0.69314718055994529</v>
      </c>
      <c r="Z1905" s="3">
        <f t="shared" si="392"/>
        <v>1.6375135022324638</v>
      </c>
    </row>
    <row r="1906" spans="1:26" x14ac:dyDescent="0.2">
      <c r="A1906" t="s">
        <v>6</v>
      </c>
      <c r="B1906" s="12">
        <v>1905</v>
      </c>
      <c r="C1906" s="12">
        <v>2118</v>
      </c>
      <c r="D1906" s="12">
        <v>255</v>
      </c>
      <c r="E1906" s="11">
        <v>36446.959999999999</v>
      </c>
      <c r="F1906">
        <v>156048.6</v>
      </c>
      <c r="G1906">
        <v>2</v>
      </c>
      <c r="H1906">
        <v>2</v>
      </c>
      <c r="I1906">
        <v>2</v>
      </c>
      <c r="J1906" s="5">
        <f t="shared" si="393"/>
        <v>0.82311391677111068</v>
      </c>
      <c r="K1906">
        <f t="shared" si="396"/>
        <v>0.69314718055994529</v>
      </c>
      <c r="L1906">
        <f t="shared" si="396"/>
        <v>-0.19466067139393928</v>
      </c>
      <c r="M1906">
        <v>0</v>
      </c>
      <c r="N1906">
        <v>0</v>
      </c>
      <c r="O1906">
        <v>0</v>
      </c>
      <c r="P1906" s="5">
        <f t="shared" si="394"/>
        <v>0</v>
      </c>
      <c r="Q1906">
        <v>0</v>
      </c>
      <c r="R1906">
        <v>0</v>
      </c>
      <c r="S1906" s="5">
        <f t="shared" si="389"/>
        <v>2</v>
      </c>
      <c r="T1906" s="3">
        <f t="shared" si="387"/>
        <v>0.69314718055994529</v>
      </c>
      <c r="U1906" s="3">
        <f t="shared" si="390"/>
        <v>-0.19466067139393928</v>
      </c>
      <c r="V1906" t="s">
        <v>13</v>
      </c>
      <c r="W1906" t="s">
        <v>14</v>
      </c>
      <c r="X1906">
        <f t="shared" si="391"/>
        <v>626</v>
      </c>
      <c r="Y1906" s="3">
        <f t="shared" si="392"/>
        <v>0.69314718055994529</v>
      </c>
      <c r="Z1906" s="3">
        <f t="shared" si="392"/>
        <v>-0.19466067139393928</v>
      </c>
    </row>
    <row r="1907" spans="1:26" x14ac:dyDescent="0.2">
      <c r="A1907" t="s">
        <v>6</v>
      </c>
      <c r="B1907" s="12">
        <v>1906</v>
      </c>
      <c r="C1907" s="12">
        <v>2117</v>
      </c>
      <c r="D1907" s="12">
        <v>256</v>
      </c>
      <c r="E1907" s="11">
        <v>36580.51</v>
      </c>
      <c r="F1907">
        <v>156485.70000000001</v>
      </c>
      <c r="G1907">
        <v>19</v>
      </c>
      <c r="H1907">
        <v>19</v>
      </c>
      <c r="I1907">
        <v>19</v>
      </c>
      <c r="J1907" s="5">
        <f t="shared" si="393"/>
        <v>7.7910340779830562</v>
      </c>
      <c r="K1907">
        <f t="shared" si="396"/>
        <v>2.9444389791664403</v>
      </c>
      <c r="L1907">
        <f t="shared" si="396"/>
        <v>2.0529735953582868</v>
      </c>
      <c r="M1907">
        <v>1</v>
      </c>
      <c r="N1907">
        <v>1</v>
      </c>
      <c r="O1907">
        <v>1</v>
      </c>
      <c r="P1907" s="5">
        <f t="shared" si="394"/>
        <v>0.15975900673352261</v>
      </c>
      <c r="Q1907">
        <f>LN(O1907)</f>
        <v>0</v>
      </c>
      <c r="R1907">
        <f>LN(P1907)</f>
        <v>-1.8340888071352501</v>
      </c>
      <c r="S1907" s="5">
        <f t="shared" si="389"/>
        <v>20</v>
      </c>
      <c r="T1907" s="3">
        <f t="shared" si="387"/>
        <v>2.9957322735539909</v>
      </c>
      <c r="U1907" s="3">
        <f t="shared" si="390"/>
        <v>0.2188847882230367</v>
      </c>
      <c r="V1907" t="s">
        <v>13</v>
      </c>
      <c r="W1907" t="s">
        <v>14</v>
      </c>
      <c r="X1907">
        <f t="shared" si="391"/>
        <v>627</v>
      </c>
      <c r="Y1907" s="3">
        <f t="shared" si="392"/>
        <v>2.9444389791664403</v>
      </c>
      <c r="Z1907" s="3">
        <f t="shared" si="392"/>
        <v>3.887062402493537</v>
      </c>
    </row>
    <row r="1908" spans="1:26" x14ac:dyDescent="0.2">
      <c r="A1908" t="s">
        <v>6</v>
      </c>
      <c r="B1908" s="12">
        <v>1907</v>
      </c>
      <c r="C1908" s="12">
        <v>2116</v>
      </c>
      <c r="D1908" s="12">
        <v>257</v>
      </c>
      <c r="E1908" s="11">
        <v>36713.83</v>
      </c>
      <c r="F1908">
        <v>156914</v>
      </c>
      <c r="G1908">
        <v>0</v>
      </c>
      <c r="H1908">
        <v>0</v>
      </c>
      <c r="I1908">
        <v>0</v>
      </c>
      <c r="J1908" s="5">
        <f t="shared" si="393"/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s="5">
        <f t="shared" si="394"/>
        <v>0</v>
      </c>
      <c r="Q1908">
        <v>0</v>
      </c>
      <c r="R1908">
        <v>0</v>
      </c>
      <c r="S1908" s="5">
        <f t="shared" si="389"/>
        <v>0</v>
      </c>
      <c r="T1908" s="3">
        <v>0</v>
      </c>
      <c r="U1908" s="3">
        <f t="shared" si="390"/>
        <v>0</v>
      </c>
      <c r="V1908" t="s">
        <v>13</v>
      </c>
      <c r="W1908" t="s">
        <v>14</v>
      </c>
      <c r="X1908">
        <f t="shared" si="391"/>
        <v>628</v>
      </c>
      <c r="Y1908" s="3">
        <f t="shared" si="392"/>
        <v>0</v>
      </c>
      <c r="Z1908" s="3">
        <f t="shared" si="392"/>
        <v>0</v>
      </c>
    </row>
    <row r="1909" spans="1:26" x14ac:dyDescent="0.2">
      <c r="A1909" t="s">
        <v>6</v>
      </c>
      <c r="B1909" s="12">
        <v>1908</v>
      </c>
      <c r="C1909" s="12">
        <v>2115</v>
      </c>
      <c r="D1909" s="12">
        <v>258</v>
      </c>
      <c r="E1909" s="11">
        <v>36848.639999999999</v>
      </c>
      <c r="F1909">
        <v>157336.70000000001</v>
      </c>
      <c r="G1909">
        <v>5</v>
      </c>
      <c r="H1909">
        <v>5</v>
      </c>
      <c r="I1909">
        <v>5</v>
      </c>
      <c r="J1909" s="5">
        <f t="shared" si="393"/>
        <v>2.0353532721967484</v>
      </c>
      <c r="K1909">
        <f t="shared" ref="K1909:L1936" si="398">LN(I1909)</f>
        <v>1.6094379124341003</v>
      </c>
      <c r="L1909">
        <f t="shared" si="398"/>
        <v>0.71066940195922668</v>
      </c>
      <c r="M1909">
        <v>4</v>
      </c>
      <c r="N1909">
        <v>4</v>
      </c>
      <c r="O1909">
        <v>4</v>
      </c>
      <c r="P1909" s="5">
        <f t="shared" si="394"/>
        <v>0.63557962001236834</v>
      </c>
      <c r="Q1909">
        <f>LN(O1909)</f>
        <v>1.3862943611198906</v>
      </c>
      <c r="R1909">
        <f>LN(P1909)</f>
        <v>-0.45321790900549869</v>
      </c>
      <c r="S1909" s="5">
        <f t="shared" si="389"/>
        <v>9</v>
      </c>
      <c r="T1909" s="3">
        <f t="shared" ref="T1909:T1972" si="399">LN(S1909)</f>
        <v>2.1972245773362196</v>
      </c>
      <c r="U1909" s="3">
        <f t="shared" si="390"/>
        <v>0.25745149295372799</v>
      </c>
      <c r="V1909" t="s">
        <v>13</v>
      </c>
      <c r="W1909" t="s">
        <v>14</v>
      </c>
      <c r="X1909">
        <f t="shared" si="391"/>
        <v>629</v>
      </c>
      <c r="Y1909" s="3">
        <f t="shared" si="392"/>
        <v>0.22314355131420971</v>
      </c>
      <c r="Z1909" s="3">
        <f t="shared" si="392"/>
        <v>1.1638873109647254</v>
      </c>
    </row>
    <row r="1910" spans="1:26" x14ac:dyDescent="0.2">
      <c r="A1910" t="s">
        <v>6</v>
      </c>
      <c r="B1910" s="12">
        <v>1909</v>
      </c>
      <c r="C1910" s="12">
        <v>2114</v>
      </c>
      <c r="D1910" s="12">
        <v>259</v>
      </c>
      <c r="E1910" s="11">
        <v>36982.51</v>
      </c>
      <c r="F1910">
        <v>157759.20000000001</v>
      </c>
      <c r="G1910">
        <v>1957</v>
      </c>
      <c r="H1910">
        <v>1957</v>
      </c>
      <c r="I1910">
        <v>1957</v>
      </c>
      <c r="J1910" s="5">
        <f t="shared" si="393"/>
        <v>793.75358784463242</v>
      </c>
      <c r="K1910">
        <f t="shared" si="398"/>
        <v>7.5791679673960761</v>
      </c>
      <c r="L1910">
        <f t="shared" si="398"/>
        <v>6.6767730703159076</v>
      </c>
      <c r="M1910">
        <v>1</v>
      </c>
      <c r="N1910">
        <v>1</v>
      </c>
      <c r="O1910">
        <v>1</v>
      </c>
      <c r="P1910" s="5">
        <f t="shared" si="394"/>
        <v>0.15846936343490586</v>
      </c>
      <c r="Q1910">
        <f>LN(O1910)</f>
        <v>0</v>
      </c>
      <c r="R1910">
        <f>LN(P1910)</f>
        <v>-1.8421939949793522</v>
      </c>
      <c r="S1910" s="5">
        <f t="shared" si="389"/>
        <v>1958</v>
      </c>
      <c r="T1910" s="3">
        <f t="shared" si="399"/>
        <v>7.5796788230904557</v>
      </c>
      <c r="U1910" s="3">
        <f t="shared" si="390"/>
        <v>4.8345790753365554</v>
      </c>
      <c r="V1910" t="s">
        <v>13</v>
      </c>
      <c r="W1910" t="s">
        <v>14</v>
      </c>
      <c r="X1910">
        <f t="shared" si="391"/>
        <v>630</v>
      </c>
      <c r="Y1910" s="3">
        <f t="shared" si="392"/>
        <v>7.5791679673960761</v>
      </c>
      <c r="Z1910" s="3">
        <f t="shared" si="392"/>
        <v>8.5189670652952607</v>
      </c>
    </row>
    <row r="1911" spans="1:26" x14ac:dyDescent="0.2">
      <c r="A1911" t="s">
        <v>6</v>
      </c>
      <c r="B1911" s="12">
        <v>1910</v>
      </c>
      <c r="C1911" s="12">
        <v>2113</v>
      </c>
      <c r="D1911" s="12">
        <v>260</v>
      </c>
      <c r="E1911" s="11">
        <v>37112.019999999997</v>
      </c>
      <c r="F1911">
        <v>158180.6</v>
      </c>
      <c r="G1911">
        <v>5</v>
      </c>
      <c r="H1911">
        <v>5</v>
      </c>
      <c r="I1911">
        <v>5</v>
      </c>
      <c r="J1911" s="5">
        <f t="shared" si="393"/>
        <v>2.0209085897237609</v>
      </c>
      <c r="K1911">
        <f t="shared" si="398"/>
        <v>1.6094379124341003</v>
      </c>
      <c r="L1911">
        <f t="shared" si="398"/>
        <v>0.70354720717776553</v>
      </c>
      <c r="M1911">
        <v>0</v>
      </c>
      <c r="N1911">
        <v>0</v>
      </c>
      <c r="O1911">
        <v>0</v>
      </c>
      <c r="P1911" s="5">
        <f t="shared" si="394"/>
        <v>0</v>
      </c>
      <c r="Q1911">
        <v>0</v>
      </c>
      <c r="R1911">
        <v>0</v>
      </c>
      <c r="S1911" s="5">
        <f t="shared" si="389"/>
        <v>5</v>
      </c>
      <c r="T1911" s="3">
        <f t="shared" si="399"/>
        <v>1.6094379124341003</v>
      </c>
      <c r="U1911" s="3">
        <f t="shared" si="390"/>
        <v>0.70354720717776553</v>
      </c>
      <c r="V1911" t="s">
        <v>13</v>
      </c>
      <c r="W1911" t="s">
        <v>14</v>
      </c>
      <c r="X1911">
        <f t="shared" si="391"/>
        <v>631</v>
      </c>
      <c r="Y1911" s="3">
        <f t="shared" si="392"/>
        <v>1.6094379124341003</v>
      </c>
      <c r="Z1911" s="3">
        <f t="shared" si="392"/>
        <v>0.70354720717776553</v>
      </c>
    </row>
    <row r="1912" spans="1:26" x14ac:dyDescent="0.2">
      <c r="A1912" t="s">
        <v>6</v>
      </c>
      <c r="B1912" s="12">
        <v>1911</v>
      </c>
      <c r="C1912" s="12">
        <v>2112</v>
      </c>
      <c r="D1912" s="12">
        <v>261</v>
      </c>
      <c r="E1912" s="11">
        <v>37240.53</v>
      </c>
      <c r="F1912">
        <v>158596.4</v>
      </c>
      <c r="G1912">
        <v>8</v>
      </c>
      <c r="H1912">
        <v>8</v>
      </c>
      <c r="I1912">
        <v>8</v>
      </c>
      <c r="J1912" s="5">
        <f t="shared" si="393"/>
        <v>3.2222957084660182</v>
      </c>
      <c r="K1912">
        <f t="shared" si="398"/>
        <v>2.0794415416798357</v>
      </c>
      <c r="L1912">
        <f t="shared" si="398"/>
        <v>1.1700940584658608</v>
      </c>
      <c r="M1912">
        <v>3</v>
      </c>
      <c r="N1912">
        <v>3</v>
      </c>
      <c r="O1912">
        <v>3</v>
      </c>
      <c r="P1912" s="5">
        <f t="shared" si="394"/>
        <v>0.47289850210975787</v>
      </c>
      <c r="Q1912">
        <f t="shared" ref="Q1912:R1943" si="400">LN(O1912)</f>
        <v>1.0986122886681098</v>
      </c>
      <c r="R1912">
        <f t="shared" si="400"/>
        <v>-0.74887449679395712</v>
      </c>
      <c r="S1912" s="5">
        <f t="shared" si="389"/>
        <v>11</v>
      </c>
      <c r="T1912" s="3">
        <f t="shared" si="399"/>
        <v>2.3978952727983707</v>
      </c>
      <c r="U1912" s="3">
        <f t="shared" si="390"/>
        <v>0.42121956167190366</v>
      </c>
      <c r="V1912" t="s">
        <v>13</v>
      </c>
      <c r="W1912" t="s">
        <v>14</v>
      </c>
      <c r="X1912">
        <f t="shared" si="391"/>
        <v>632</v>
      </c>
      <c r="Y1912" s="3">
        <f t="shared" si="392"/>
        <v>0.98082925301172597</v>
      </c>
      <c r="Z1912" s="3">
        <f t="shared" si="392"/>
        <v>1.9189685552598179</v>
      </c>
    </row>
    <row r="1913" spans="1:26" x14ac:dyDescent="0.2">
      <c r="A1913" t="s">
        <v>6</v>
      </c>
      <c r="B1913" s="12">
        <v>1912</v>
      </c>
      <c r="C1913" s="12">
        <v>2111</v>
      </c>
      <c r="D1913" s="12">
        <v>262</v>
      </c>
      <c r="E1913" s="11">
        <v>37368.26</v>
      </c>
      <c r="F1913">
        <v>159008.79999999999</v>
      </c>
      <c r="G1913">
        <v>16</v>
      </c>
      <c r="H1913">
        <v>16</v>
      </c>
      <c r="I1913">
        <v>16</v>
      </c>
      <c r="J1913" s="5">
        <f t="shared" si="393"/>
        <v>6.4225628916090818</v>
      </c>
      <c r="K1913">
        <f t="shared" si="398"/>
        <v>2.7725887222397811</v>
      </c>
      <c r="L1913">
        <f t="shared" si="398"/>
        <v>1.8598172423415129</v>
      </c>
      <c r="M1913">
        <v>3</v>
      </c>
      <c r="N1913">
        <v>3</v>
      </c>
      <c r="O1913">
        <v>3</v>
      </c>
      <c r="P1913" s="5">
        <f t="shared" si="394"/>
        <v>0.47167200809011828</v>
      </c>
      <c r="Q1913">
        <f t="shared" si="400"/>
        <v>1.0986122886681098</v>
      </c>
      <c r="R1913">
        <f t="shared" si="400"/>
        <v>-0.75147143306434228</v>
      </c>
      <c r="S1913" s="5">
        <f t="shared" si="389"/>
        <v>19</v>
      </c>
      <c r="T1913" s="3">
        <f t="shared" si="399"/>
        <v>2.9444389791664403</v>
      </c>
      <c r="U1913" s="3">
        <f t="shared" si="390"/>
        <v>1.1083458092771705</v>
      </c>
      <c r="V1913" t="s">
        <v>13</v>
      </c>
      <c r="W1913" t="s">
        <v>14</v>
      </c>
      <c r="X1913">
        <f t="shared" si="391"/>
        <v>633</v>
      </c>
      <c r="Y1913" s="3">
        <f t="shared" si="392"/>
        <v>1.6739764335716714</v>
      </c>
      <c r="Z1913" s="3">
        <f t="shared" si="392"/>
        <v>2.6112886754058553</v>
      </c>
    </row>
    <row r="1914" spans="1:26" x14ac:dyDescent="0.2">
      <c r="A1914" t="s">
        <v>6</v>
      </c>
      <c r="B1914" s="12">
        <v>1913</v>
      </c>
      <c r="C1914" s="12">
        <v>2110</v>
      </c>
      <c r="D1914" s="12">
        <v>263</v>
      </c>
      <c r="E1914" s="11">
        <v>37496.129999999997</v>
      </c>
      <c r="F1914">
        <v>159420.1</v>
      </c>
      <c r="G1914">
        <v>505</v>
      </c>
      <c r="H1914">
        <v>505</v>
      </c>
      <c r="I1914">
        <v>505</v>
      </c>
      <c r="J1914" s="5">
        <f t="shared" si="393"/>
        <v>202.02084855157054</v>
      </c>
      <c r="K1914">
        <f t="shared" si="398"/>
        <v>6.2245584292753602</v>
      </c>
      <c r="L1914">
        <f t="shared" si="398"/>
        <v>5.3083709027266917</v>
      </c>
      <c r="M1914">
        <v>2</v>
      </c>
      <c r="N1914">
        <v>2</v>
      </c>
      <c r="O1914">
        <v>2</v>
      </c>
      <c r="P1914" s="5">
        <f t="shared" si="394"/>
        <v>0.31363673714920515</v>
      </c>
      <c r="Q1914">
        <f t="shared" si="400"/>
        <v>0.69314718055994529</v>
      </c>
      <c r="R1914">
        <f t="shared" si="400"/>
        <v>-1.1595198508453022</v>
      </c>
      <c r="S1914" s="5">
        <f t="shared" si="389"/>
        <v>507</v>
      </c>
      <c r="T1914" s="3">
        <f t="shared" si="399"/>
        <v>6.2285110035911835</v>
      </c>
      <c r="U1914" s="3">
        <f t="shared" si="390"/>
        <v>4.1488510518813895</v>
      </c>
      <c r="V1914" t="s">
        <v>13</v>
      </c>
      <c r="W1914" t="s">
        <v>14</v>
      </c>
      <c r="X1914">
        <f t="shared" si="391"/>
        <v>634</v>
      </c>
      <c r="Y1914" s="3">
        <f t="shared" si="392"/>
        <v>5.5314112487154148</v>
      </c>
      <c r="Z1914" s="3">
        <f t="shared" si="392"/>
        <v>6.4678907535719938</v>
      </c>
    </row>
    <row r="1915" spans="1:26" x14ac:dyDescent="0.2">
      <c r="A1915" t="s">
        <v>6</v>
      </c>
      <c r="B1915" s="12">
        <v>1914</v>
      </c>
      <c r="C1915" s="12">
        <v>2109</v>
      </c>
      <c r="D1915" s="12">
        <v>264</v>
      </c>
      <c r="E1915" s="11">
        <v>37622.07</v>
      </c>
      <c r="F1915">
        <v>159828.29999999999</v>
      </c>
      <c r="G1915">
        <v>7</v>
      </c>
      <c r="H1915">
        <v>7</v>
      </c>
      <c r="I1915">
        <v>7</v>
      </c>
      <c r="J1915" s="5">
        <f t="shared" si="393"/>
        <v>2.7909150134482235</v>
      </c>
      <c r="K1915">
        <f t="shared" si="398"/>
        <v>1.9459101490553132</v>
      </c>
      <c r="L1915">
        <f t="shared" si="398"/>
        <v>1.0263695038749547</v>
      </c>
      <c r="M1915">
        <v>6</v>
      </c>
      <c r="N1915">
        <v>6</v>
      </c>
      <c r="O1915">
        <v>6</v>
      </c>
      <c r="P1915" s="5">
        <f t="shared" si="394"/>
        <v>0.93850713546975095</v>
      </c>
      <c r="Q1915">
        <f t="shared" si="400"/>
        <v>1.791759469228055</v>
      </c>
      <c r="R1915">
        <f t="shared" si="400"/>
        <v>-6.3464819926670621E-2</v>
      </c>
      <c r="S1915" s="5">
        <f t="shared" si="389"/>
        <v>13</v>
      </c>
      <c r="T1915" s="3">
        <f t="shared" si="399"/>
        <v>2.5649493574615367</v>
      </c>
      <c r="U1915" s="3">
        <f t="shared" si="390"/>
        <v>0.9629046839482841</v>
      </c>
      <c r="V1915" t="s">
        <v>13</v>
      </c>
      <c r="W1915" t="s">
        <v>14</v>
      </c>
      <c r="X1915">
        <f t="shared" si="391"/>
        <v>635</v>
      </c>
      <c r="Y1915" s="3">
        <f t="shared" si="392"/>
        <v>0.15415067982725827</v>
      </c>
      <c r="Z1915" s="3">
        <f t="shared" si="392"/>
        <v>1.0898343238016253</v>
      </c>
    </row>
    <row r="1916" spans="1:26" x14ac:dyDescent="0.2">
      <c r="A1916" t="s">
        <v>6</v>
      </c>
      <c r="B1916" s="12">
        <v>1915</v>
      </c>
      <c r="C1916" s="12">
        <v>2108</v>
      </c>
      <c r="D1916" s="12">
        <v>265</v>
      </c>
      <c r="E1916" s="11">
        <v>37747.51</v>
      </c>
      <c r="F1916">
        <v>160235.4</v>
      </c>
      <c r="G1916">
        <v>192</v>
      </c>
      <c r="H1916">
        <v>192</v>
      </c>
      <c r="I1916">
        <v>192</v>
      </c>
      <c r="J1916" s="5">
        <f t="shared" si="393"/>
        <v>76.296423260766062</v>
      </c>
      <c r="K1916">
        <f t="shared" si="398"/>
        <v>5.2574953720277815</v>
      </c>
      <c r="L1916">
        <f t="shared" si="398"/>
        <v>4.3346260598753323</v>
      </c>
      <c r="M1916">
        <v>137</v>
      </c>
      <c r="N1916">
        <v>137</v>
      </c>
      <c r="O1916">
        <v>137</v>
      </c>
      <c r="P1916" s="5">
        <f t="shared" si="394"/>
        <v>21.374802322083635</v>
      </c>
      <c r="Q1916">
        <f t="shared" si="400"/>
        <v>4.9199809258281251</v>
      </c>
      <c r="R1916">
        <f t="shared" si="400"/>
        <v>3.0622127666904055</v>
      </c>
      <c r="S1916" s="5">
        <f t="shared" si="389"/>
        <v>329</v>
      </c>
      <c r="T1916" s="3">
        <f t="shared" si="399"/>
        <v>5.7960577507653719</v>
      </c>
      <c r="U1916" s="3">
        <f t="shared" si="390"/>
        <v>7.3968388265657374</v>
      </c>
      <c r="V1916" t="s">
        <v>13</v>
      </c>
      <c r="W1916" t="s">
        <v>14</v>
      </c>
      <c r="X1916">
        <f t="shared" si="391"/>
        <v>636</v>
      </c>
      <c r="Y1916" s="3">
        <f t="shared" si="392"/>
        <v>0.33751444619965643</v>
      </c>
      <c r="Z1916" s="3">
        <f t="shared" si="392"/>
        <v>1.2724132931849268</v>
      </c>
    </row>
    <row r="1917" spans="1:26" x14ac:dyDescent="0.2">
      <c r="A1917" t="s">
        <v>6</v>
      </c>
      <c r="B1917" s="12">
        <v>1916</v>
      </c>
      <c r="C1917" s="12">
        <v>2107</v>
      </c>
      <c r="D1917" s="12">
        <v>266</v>
      </c>
      <c r="E1917" s="11">
        <v>37871.82</v>
      </c>
      <c r="F1917">
        <v>160637.6</v>
      </c>
      <c r="G1917">
        <v>7</v>
      </c>
      <c r="H1917">
        <v>7</v>
      </c>
      <c r="I1917">
        <v>7</v>
      </c>
      <c r="J1917" s="5">
        <f t="shared" si="393"/>
        <v>2.7725100087611319</v>
      </c>
      <c r="K1917">
        <f t="shared" si="398"/>
        <v>1.9459101490553132</v>
      </c>
      <c r="L1917">
        <f t="shared" si="398"/>
        <v>1.0197530502489012</v>
      </c>
      <c r="M1917">
        <v>131</v>
      </c>
      <c r="N1917">
        <v>131</v>
      </c>
      <c r="O1917">
        <v>131</v>
      </c>
      <c r="P1917" s="5">
        <f t="shared" si="394"/>
        <v>20.387505789429124</v>
      </c>
      <c r="Q1917">
        <f t="shared" si="400"/>
        <v>4.8751973232011512</v>
      </c>
      <c r="R1917">
        <f t="shared" si="400"/>
        <v>3.0149222519166381</v>
      </c>
      <c r="S1917" s="5">
        <f t="shared" si="389"/>
        <v>138</v>
      </c>
      <c r="T1917" s="3">
        <f t="shared" si="399"/>
        <v>4.9272536851572051</v>
      </c>
      <c r="U1917" s="3">
        <f t="shared" si="390"/>
        <v>4.0346753021655388</v>
      </c>
      <c r="V1917" t="s">
        <v>13</v>
      </c>
      <c r="W1917" t="s">
        <v>14</v>
      </c>
      <c r="X1917">
        <f t="shared" si="391"/>
        <v>637</v>
      </c>
      <c r="Y1917" s="3">
        <f t="shared" si="392"/>
        <v>-2.9292871741458377</v>
      </c>
      <c r="Z1917" s="3">
        <f t="shared" si="392"/>
        <v>-1.9951692016677369</v>
      </c>
    </row>
    <row r="1918" spans="1:26" x14ac:dyDescent="0.2">
      <c r="A1918" t="s">
        <v>6</v>
      </c>
      <c r="B1918" s="12">
        <v>1917</v>
      </c>
      <c r="C1918" s="12">
        <v>2106</v>
      </c>
      <c r="D1918" s="12">
        <v>267</v>
      </c>
      <c r="E1918" s="11">
        <v>37995.56</v>
      </c>
      <c r="F1918">
        <v>161035.1</v>
      </c>
      <c r="G1918">
        <v>5</v>
      </c>
      <c r="H1918">
        <v>5</v>
      </c>
      <c r="I1918">
        <v>5</v>
      </c>
      <c r="J1918" s="5">
        <f t="shared" si="393"/>
        <v>1.9739148468926373</v>
      </c>
      <c r="K1918">
        <f t="shared" si="398"/>
        <v>1.6094379124341003</v>
      </c>
      <c r="L1918">
        <f t="shared" si="398"/>
        <v>0.68001880274175852</v>
      </c>
      <c r="M1918">
        <v>282</v>
      </c>
      <c r="N1918">
        <v>282</v>
      </c>
      <c r="O1918">
        <v>282</v>
      </c>
      <c r="P1918" s="5">
        <f t="shared" si="394"/>
        <v>43.779275449886391</v>
      </c>
      <c r="Q1918">
        <f t="shared" si="400"/>
        <v>5.6419070709381138</v>
      </c>
      <c r="R1918">
        <f t="shared" si="400"/>
        <v>3.7791605421607457</v>
      </c>
      <c r="S1918" s="5">
        <f t="shared" si="389"/>
        <v>287</v>
      </c>
      <c r="T1918" s="3">
        <f t="shared" si="399"/>
        <v>5.6594822157596214</v>
      </c>
      <c r="U1918" s="3">
        <f t="shared" si="390"/>
        <v>4.4591793449025046</v>
      </c>
      <c r="V1918" t="s">
        <v>13</v>
      </c>
      <c r="W1918" t="s">
        <v>14</v>
      </c>
      <c r="X1918">
        <f t="shared" si="391"/>
        <v>638</v>
      </c>
      <c r="Y1918" s="3">
        <f t="shared" si="392"/>
        <v>-4.0324691585040133</v>
      </c>
      <c r="Z1918" s="3">
        <f t="shared" si="392"/>
        <v>-3.0991417394189873</v>
      </c>
    </row>
    <row r="1919" spans="1:26" x14ac:dyDescent="0.2">
      <c r="A1919" t="s">
        <v>6</v>
      </c>
      <c r="B1919" s="12">
        <v>1918</v>
      </c>
      <c r="C1919" s="12">
        <v>2105</v>
      </c>
      <c r="D1919" s="12">
        <v>268</v>
      </c>
      <c r="E1919" s="11">
        <v>38118.720000000001</v>
      </c>
      <c r="F1919">
        <v>161431.6</v>
      </c>
      <c r="G1919">
        <v>4</v>
      </c>
      <c r="H1919">
        <v>4</v>
      </c>
      <c r="I1919">
        <v>4</v>
      </c>
      <c r="J1919" s="5">
        <f t="shared" si="393"/>
        <v>1.5740297680509734</v>
      </c>
      <c r="K1919">
        <f t="shared" si="398"/>
        <v>1.3862943611198906</v>
      </c>
      <c r="L1919">
        <f t="shared" si="398"/>
        <v>0.45363906217404559</v>
      </c>
      <c r="M1919">
        <v>228</v>
      </c>
      <c r="N1919">
        <v>228</v>
      </c>
      <c r="O1919">
        <v>228</v>
      </c>
      <c r="P1919" s="5">
        <f t="shared" si="394"/>
        <v>35.309072077585803</v>
      </c>
      <c r="Q1919">
        <f t="shared" si="400"/>
        <v>5.4293456289544411</v>
      </c>
      <c r="R1919">
        <f t="shared" si="400"/>
        <v>3.564139930285608</v>
      </c>
      <c r="S1919" s="5">
        <f t="shared" si="389"/>
        <v>232</v>
      </c>
      <c r="T1919" s="3">
        <f t="shared" si="399"/>
        <v>5.4467373716663099</v>
      </c>
      <c r="U1919" s="3">
        <f t="shared" si="390"/>
        <v>4.0177789924596539</v>
      </c>
      <c r="V1919" t="s">
        <v>13</v>
      </c>
      <c r="W1919" t="s">
        <v>14</v>
      </c>
      <c r="X1919">
        <f t="shared" si="391"/>
        <v>639</v>
      </c>
      <c r="Y1919" s="3">
        <f t="shared" si="392"/>
        <v>-4.0430512678345503</v>
      </c>
      <c r="Z1919" s="3">
        <f t="shared" si="392"/>
        <v>-3.1105008681115622</v>
      </c>
    </row>
    <row r="1920" spans="1:26" x14ac:dyDescent="0.2">
      <c r="A1920" t="s">
        <v>6</v>
      </c>
      <c r="B1920" s="12">
        <v>1919</v>
      </c>
      <c r="C1920" s="12">
        <v>2104</v>
      </c>
      <c r="D1920" s="12">
        <v>269</v>
      </c>
      <c r="E1920" s="11">
        <v>38243.199999999997</v>
      </c>
      <c r="F1920">
        <v>161828.29999999999</v>
      </c>
      <c r="G1920">
        <v>5</v>
      </c>
      <c r="H1920">
        <v>5</v>
      </c>
      <c r="I1920">
        <v>5</v>
      </c>
      <c r="J1920" s="5">
        <f t="shared" si="393"/>
        <v>1.961132959584972</v>
      </c>
      <c r="K1920">
        <f t="shared" si="398"/>
        <v>1.6094379124341003</v>
      </c>
      <c r="L1920">
        <f t="shared" si="398"/>
        <v>0.67352234684588563</v>
      </c>
      <c r="M1920">
        <v>12</v>
      </c>
      <c r="N1920">
        <v>12</v>
      </c>
      <c r="O1920">
        <v>12</v>
      </c>
      <c r="P1920" s="5">
        <f t="shared" si="394"/>
        <v>1.8538166686543702</v>
      </c>
      <c r="Q1920">
        <f t="shared" si="400"/>
        <v>2.4849066497880004</v>
      </c>
      <c r="R1920">
        <f t="shared" si="400"/>
        <v>0.6172465780333527</v>
      </c>
      <c r="S1920" s="5">
        <f t="shared" si="389"/>
        <v>17</v>
      </c>
      <c r="T1920" s="3">
        <f t="shared" si="399"/>
        <v>2.8332133440562162</v>
      </c>
      <c r="U1920" s="3">
        <f t="shared" si="390"/>
        <v>1.2907689248792384</v>
      </c>
      <c r="V1920" t="s">
        <v>13</v>
      </c>
      <c r="W1920" t="s">
        <v>14</v>
      </c>
      <c r="X1920">
        <f t="shared" si="391"/>
        <v>640</v>
      </c>
      <c r="Y1920" s="3">
        <f t="shared" si="392"/>
        <v>-0.87546873735390007</v>
      </c>
      <c r="Z1920" s="3">
        <f t="shared" si="392"/>
        <v>5.6275768812532934E-2</v>
      </c>
    </row>
    <row r="1921" spans="1:26" x14ac:dyDescent="0.2">
      <c r="A1921" t="s">
        <v>6</v>
      </c>
      <c r="B1921" s="12">
        <v>1920</v>
      </c>
      <c r="C1921" s="12">
        <v>2103</v>
      </c>
      <c r="D1921" s="12">
        <v>270</v>
      </c>
      <c r="E1921" s="11">
        <v>38367.31</v>
      </c>
      <c r="F1921">
        <v>162221.5</v>
      </c>
      <c r="G1921">
        <v>1336</v>
      </c>
      <c r="H1921">
        <v>1336</v>
      </c>
      <c r="I1921">
        <v>1336</v>
      </c>
      <c r="J1921" s="5">
        <f t="shared" si="393"/>
        <v>522.31965180774989</v>
      </c>
      <c r="K1921">
        <f t="shared" si="398"/>
        <v>7.1974353540965907</v>
      </c>
      <c r="L1921">
        <f t="shared" si="398"/>
        <v>6.2582797602518534</v>
      </c>
      <c r="M1921">
        <v>780</v>
      </c>
      <c r="N1921">
        <v>780</v>
      </c>
      <c r="O1921">
        <v>780</v>
      </c>
      <c r="P1921" s="5">
        <f t="shared" si="394"/>
        <v>120.2060146158185</v>
      </c>
      <c r="Q1921">
        <f t="shared" si="400"/>
        <v>6.6592939196836376</v>
      </c>
      <c r="R1921">
        <f t="shared" si="400"/>
        <v>4.7892070592503808</v>
      </c>
      <c r="S1921" s="5">
        <f t="shared" si="389"/>
        <v>2116</v>
      </c>
      <c r="T1921" s="3">
        <f t="shared" si="399"/>
        <v>7.6572827929781901</v>
      </c>
      <c r="U1921" s="3">
        <f t="shared" si="390"/>
        <v>11.047486819502234</v>
      </c>
      <c r="V1921" t="s">
        <v>13</v>
      </c>
      <c r="W1921" t="s">
        <v>14</v>
      </c>
      <c r="X1921">
        <f t="shared" si="391"/>
        <v>641</v>
      </c>
      <c r="Y1921" s="3">
        <f t="shared" si="392"/>
        <v>0.53814143441295315</v>
      </c>
      <c r="Z1921" s="3">
        <f t="shared" si="392"/>
        <v>1.4690727010014726</v>
      </c>
    </row>
    <row r="1922" spans="1:26" x14ac:dyDescent="0.2">
      <c r="A1922" t="s">
        <v>6</v>
      </c>
      <c r="B1922" s="12">
        <v>1921</v>
      </c>
      <c r="C1922" s="12">
        <v>2102</v>
      </c>
      <c r="D1922" s="12">
        <v>271</v>
      </c>
      <c r="E1922" s="11">
        <v>38490.94</v>
      </c>
      <c r="F1922">
        <v>162617.5</v>
      </c>
      <c r="G1922">
        <v>12</v>
      </c>
      <c r="H1922">
        <v>12</v>
      </c>
      <c r="I1922">
        <v>12</v>
      </c>
      <c r="J1922" s="5">
        <f t="shared" si="393"/>
        <v>4.6764251535556154</v>
      </c>
      <c r="K1922">
        <f t="shared" si="398"/>
        <v>2.4849066497880004</v>
      </c>
      <c r="L1922">
        <f t="shared" si="398"/>
        <v>1.5425339619649925</v>
      </c>
      <c r="M1922">
        <v>1246</v>
      </c>
      <c r="N1922">
        <v>1246</v>
      </c>
      <c r="O1922">
        <v>1246</v>
      </c>
      <c r="P1922" s="5">
        <f t="shared" si="394"/>
        <v>191.55379956031791</v>
      </c>
      <c r="Q1922">
        <f t="shared" si="400"/>
        <v>7.1276936993473985</v>
      </c>
      <c r="R1922">
        <f t="shared" si="400"/>
        <v>5.2551687068168986</v>
      </c>
      <c r="S1922" s="5">
        <f t="shared" ref="S1922:S1985" si="401">I1922+O1922</f>
        <v>1258</v>
      </c>
      <c r="T1922" s="3">
        <f t="shared" si="399"/>
        <v>7.1372784372603855</v>
      </c>
      <c r="U1922" s="3">
        <f t="shared" ref="U1922:U1985" si="402">L1922+R1922</f>
        <v>6.7977026687818913</v>
      </c>
      <c r="V1922" t="s">
        <v>13</v>
      </c>
      <c r="W1922" t="s">
        <v>14</v>
      </c>
      <c r="X1922">
        <f t="shared" ref="X1922:X1977" si="403">1+X1921</f>
        <v>642</v>
      </c>
      <c r="Y1922" s="3">
        <f t="shared" ref="Y1922:Z1985" si="404">K1922-Q1922</f>
        <v>-4.6427870495593986</v>
      </c>
      <c r="Z1922" s="3">
        <f t="shared" si="404"/>
        <v>-3.7126347448519059</v>
      </c>
    </row>
    <row r="1923" spans="1:26" x14ac:dyDescent="0.2">
      <c r="A1923" t="s">
        <v>6</v>
      </c>
      <c r="B1923" s="12">
        <v>1922</v>
      </c>
      <c r="C1923" s="12">
        <v>2101</v>
      </c>
      <c r="D1923" s="12">
        <v>272</v>
      </c>
      <c r="E1923" s="11">
        <v>38614.230000000003</v>
      </c>
      <c r="F1923">
        <v>163009.70000000001</v>
      </c>
      <c r="G1923">
        <v>11</v>
      </c>
      <c r="H1923">
        <v>11</v>
      </c>
      <c r="I1923">
        <v>11</v>
      </c>
      <c r="J1923" s="5">
        <f t="shared" ref="J1923:J1986" si="405">(I1923/E1923)*15000</f>
        <v>4.2730361320166166</v>
      </c>
      <c r="K1923">
        <f t="shared" si="398"/>
        <v>2.3978952727983707</v>
      </c>
      <c r="L1923">
        <f t="shared" si="398"/>
        <v>1.4523246125158202</v>
      </c>
      <c r="M1923">
        <v>582</v>
      </c>
      <c r="N1923">
        <v>582</v>
      </c>
      <c r="O1923">
        <v>582</v>
      </c>
      <c r="P1923" s="5">
        <f t="shared" ref="P1923:P1986" si="406">(O1923/F1923)*25000</f>
        <v>89.258491979311657</v>
      </c>
      <c r="Q1923">
        <f t="shared" si="400"/>
        <v>6.3664704477314382</v>
      </c>
      <c r="R1923">
        <f t="shared" si="400"/>
        <v>4.4915365643610246</v>
      </c>
      <c r="S1923" s="5">
        <f t="shared" si="401"/>
        <v>593</v>
      </c>
      <c r="T1923" s="3">
        <f t="shared" si="399"/>
        <v>6.3851943989977258</v>
      </c>
      <c r="U1923" s="3">
        <f t="shared" si="402"/>
        <v>5.9438611768768448</v>
      </c>
      <c r="V1923" t="s">
        <v>13</v>
      </c>
      <c r="W1923" t="s">
        <v>14</v>
      </c>
      <c r="X1923">
        <f t="shared" si="403"/>
        <v>643</v>
      </c>
      <c r="Y1923" s="3">
        <f t="shared" si="404"/>
        <v>-3.9685751749330676</v>
      </c>
      <c r="Z1923" s="3">
        <f t="shared" si="404"/>
        <v>-3.0392119518452043</v>
      </c>
    </row>
    <row r="1924" spans="1:26" x14ac:dyDescent="0.2">
      <c r="A1924" t="s">
        <v>6</v>
      </c>
      <c r="B1924" s="12">
        <v>1923</v>
      </c>
      <c r="C1924" s="12">
        <v>2100</v>
      </c>
      <c r="D1924" s="12">
        <v>273</v>
      </c>
      <c r="E1924" s="11">
        <v>38736.6</v>
      </c>
      <c r="F1924">
        <v>163395.29999999999</v>
      </c>
      <c r="G1924">
        <v>6</v>
      </c>
      <c r="H1924">
        <v>6</v>
      </c>
      <c r="I1924">
        <v>6</v>
      </c>
      <c r="J1924" s="5">
        <f t="shared" si="405"/>
        <v>2.3233840863679314</v>
      </c>
      <c r="K1924">
        <f t="shared" si="398"/>
        <v>1.791759469228055</v>
      </c>
      <c r="L1924">
        <f t="shared" si="398"/>
        <v>0.84302478078736076</v>
      </c>
      <c r="M1924">
        <v>1619</v>
      </c>
      <c r="N1924">
        <v>1619</v>
      </c>
      <c r="O1924">
        <v>1619</v>
      </c>
      <c r="P1924" s="5">
        <f t="shared" si="406"/>
        <v>247.71214349494755</v>
      </c>
      <c r="Q1924">
        <f t="shared" si="400"/>
        <v>7.3895639536776354</v>
      </c>
      <c r="R1924">
        <f t="shared" si="400"/>
        <v>5.5122673603035084</v>
      </c>
      <c r="S1924" s="5">
        <f t="shared" si="401"/>
        <v>1625</v>
      </c>
      <c r="T1924" s="3">
        <f t="shared" si="399"/>
        <v>7.3932630947638378</v>
      </c>
      <c r="U1924" s="3">
        <f t="shared" si="402"/>
        <v>6.3552921410908692</v>
      </c>
      <c r="V1924" t="s">
        <v>13</v>
      </c>
      <c r="W1924" t="s">
        <v>14</v>
      </c>
      <c r="X1924">
        <f t="shared" si="403"/>
        <v>644</v>
      </c>
      <c r="Y1924" s="3">
        <f t="shared" si="404"/>
        <v>-5.5978044844495809</v>
      </c>
      <c r="Z1924" s="3">
        <f t="shared" si="404"/>
        <v>-4.6692425795161476</v>
      </c>
    </row>
    <row r="1925" spans="1:26" x14ac:dyDescent="0.2">
      <c r="A1925" t="s">
        <v>6</v>
      </c>
      <c r="B1925" s="12">
        <v>1924</v>
      </c>
      <c r="C1925" s="12">
        <v>2099</v>
      </c>
      <c r="D1925" s="12">
        <v>274</v>
      </c>
      <c r="E1925" s="11">
        <v>38858.480000000003</v>
      </c>
      <c r="F1925">
        <v>163783.70000000001</v>
      </c>
      <c r="G1925">
        <v>30</v>
      </c>
      <c r="H1925">
        <v>30</v>
      </c>
      <c r="I1925">
        <v>30</v>
      </c>
      <c r="J1925" s="5">
        <f t="shared" si="405"/>
        <v>11.580483848055815</v>
      </c>
      <c r="K1925">
        <f t="shared" si="398"/>
        <v>3.4011973816621555</v>
      </c>
      <c r="L1925">
        <f t="shared" si="398"/>
        <v>2.4493212543510468</v>
      </c>
      <c r="M1925">
        <v>1074</v>
      </c>
      <c r="N1925">
        <v>1074</v>
      </c>
      <c r="O1925">
        <v>1074</v>
      </c>
      <c r="P1925" s="5">
        <f t="shared" si="406"/>
        <v>163.93572742586716</v>
      </c>
      <c r="Q1925">
        <f t="shared" si="400"/>
        <v>6.9791452750688103</v>
      </c>
      <c r="R1925">
        <f t="shared" si="400"/>
        <v>5.0994744450691609</v>
      </c>
      <c r="S1925" s="5">
        <f t="shared" si="401"/>
        <v>1104</v>
      </c>
      <c r="T1925" s="3">
        <f t="shared" si="399"/>
        <v>7.0066952268370404</v>
      </c>
      <c r="U1925" s="3">
        <f t="shared" si="402"/>
        <v>7.5487956994202072</v>
      </c>
      <c r="V1925" t="s">
        <v>13</v>
      </c>
      <c r="W1925" t="s">
        <v>14</v>
      </c>
      <c r="X1925">
        <f t="shared" si="403"/>
        <v>645</v>
      </c>
      <c r="Y1925" s="3">
        <f t="shared" si="404"/>
        <v>-3.5779478934066549</v>
      </c>
      <c r="Z1925" s="3">
        <f t="shared" si="404"/>
        <v>-2.6501531907181142</v>
      </c>
    </row>
    <row r="1926" spans="1:26" x14ac:dyDescent="0.2">
      <c r="A1926" t="s">
        <v>6</v>
      </c>
      <c r="B1926" s="12">
        <v>1925</v>
      </c>
      <c r="C1926" s="12">
        <v>2098</v>
      </c>
      <c r="D1926" s="12">
        <v>275</v>
      </c>
      <c r="E1926" s="11">
        <v>38980.730000000003</v>
      </c>
      <c r="F1926">
        <v>164169</v>
      </c>
      <c r="G1926">
        <v>2</v>
      </c>
      <c r="H1926">
        <v>2</v>
      </c>
      <c r="I1926">
        <v>2</v>
      </c>
      <c r="J1926" s="5">
        <f t="shared" si="405"/>
        <v>0.76961103601702685</v>
      </c>
      <c r="K1926">
        <f t="shared" si="398"/>
        <v>0.69314718055994529</v>
      </c>
      <c r="L1926">
        <f t="shared" si="398"/>
        <v>-0.26187003979449208</v>
      </c>
      <c r="M1926">
        <v>6</v>
      </c>
      <c r="N1926">
        <v>6</v>
      </c>
      <c r="O1926">
        <v>6</v>
      </c>
      <c r="P1926" s="5">
        <f t="shared" si="406"/>
        <v>0.91369259726257701</v>
      </c>
      <c r="Q1926">
        <f t="shared" si="400"/>
        <v>1.791759469228055</v>
      </c>
      <c r="R1926">
        <f t="shared" si="400"/>
        <v>-9.0261090944741093E-2</v>
      </c>
      <c r="S1926" s="5">
        <f t="shared" si="401"/>
        <v>8</v>
      </c>
      <c r="T1926" s="3">
        <f t="shared" si="399"/>
        <v>2.0794415416798357</v>
      </c>
      <c r="U1926" s="3">
        <f t="shared" si="402"/>
        <v>-0.35213113073923319</v>
      </c>
      <c r="V1926" t="s">
        <v>13</v>
      </c>
      <c r="W1926" t="s">
        <v>14</v>
      </c>
      <c r="X1926">
        <f t="shared" si="403"/>
        <v>646</v>
      </c>
      <c r="Y1926" s="3">
        <f t="shared" si="404"/>
        <v>-1.0986122886681096</v>
      </c>
      <c r="Z1926" s="3">
        <f t="shared" si="404"/>
        <v>-0.17160894884975098</v>
      </c>
    </row>
    <row r="1927" spans="1:26" x14ac:dyDescent="0.2">
      <c r="A1927" t="s">
        <v>6</v>
      </c>
      <c r="B1927" s="12">
        <v>1926</v>
      </c>
      <c r="C1927" s="12">
        <v>2097</v>
      </c>
      <c r="D1927" s="12">
        <v>276</v>
      </c>
      <c r="E1927" s="11">
        <v>39102.32</v>
      </c>
      <c r="F1927">
        <v>164553.29999999999</v>
      </c>
      <c r="G1927">
        <v>2</v>
      </c>
      <c r="H1927">
        <v>2</v>
      </c>
      <c r="I1927">
        <v>2</v>
      </c>
      <c r="J1927" s="5">
        <f t="shared" si="405"/>
        <v>0.76721790420619551</v>
      </c>
      <c r="K1927">
        <f t="shared" si="398"/>
        <v>0.69314718055994529</v>
      </c>
      <c r="L1927">
        <f t="shared" si="398"/>
        <v>-0.26498441860727401</v>
      </c>
      <c r="M1927">
        <v>7</v>
      </c>
      <c r="N1927">
        <v>7</v>
      </c>
      <c r="O1927">
        <v>7</v>
      </c>
      <c r="P1927" s="5">
        <f t="shared" si="406"/>
        <v>1.0634852050976797</v>
      </c>
      <c r="Q1927">
        <f t="shared" si="400"/>
        <v>1.9459101490553132</v>
      </c>
      <c r="R1927">
        <f t="shared" si="400"/>
        <v>6.1551444040636248E-2</v>
      </c>
      <c r="S1927" s="5">
        <f t="shared" si="401"/>
        <v>9</v>
      </c>
      <c r="T1927" s="3">
        <f t="shared" si="399"/>
        <v>2.1972245773362196</v>
      </c>
      <c r="U1927" s="3">
        <f t="shared" si="402"/>
        <v>-0.20343297456663775</v>
      </c>
      <c r="V1927" t="s">
        <v>13</v>
      </c>
      <c r="W1927" t="s">
        <v>14</v>
      </c>
      <c r="X1927">
        <f t="shared" si="403"/>
        <v>647</v>
      </c>
      <c r="Y1927" s="3">
        <f t="shared" si="404"/>
        <v>-1.2527629684953681</v>
      </c>
      <c r="Z1927" s="3">
        <f t="shared" si="404"/>
        <v>-0.32653586264791024</v>
      </c>
    </row>
    <row r="1928" spans="1:26" x14ac:dyDescent="0.2">
      <c r="A1928" t="s">
        <v>6</v>
      </c>
      <c r="B1928" s="12">
        <v>1927</v>
      </c>
      <c r="C1928" s="12">
        <v>2096</v>
      </c>
      <c r="D1928" s="12">
        <v>277</v>
      </c>
      <c r="E1928" s="11">
        <v>39222.51</v>
      </c>
      <c r="F1928">
        <v>164933.5</v>
      </c>
      <c r="G1928">
        <v>6</v>
      </c>
      <c r="H1928">
        <v>6</v>
      </c>
      <c r="I1928">
        <v>6</v>
      </c>
      <c r="J1928" s="5">
        <f t="shared" si="405"/>
        <v>2.294600728000324</v>
      </c>
      <c r="K1928">
        <f t="shared" si="398"/>
        <v>1.791759469228055</v>
      </c>
      <c r="L1928">
        <f t="shared" si="398"/>
        <v>0.83055885364962245</v>
      </c>
      <c r="M1928">
        <v>5</v>
      </c>
      <c r="N1928">
        <v>5</v>
      </c>
      <c r="O1928">
        <v>5</v>
      </c>
      <c r="P1928" s="5">
        <f t="shared" si="406"/>
        <v>0.75788120666814196</v>
      </c>
      <c r="Q1928">
        <f t="shared" si="400"/>
        <v>1.6094379124341003</v>
      </c>
      <c r="R1928">
        <f t="shared" si="400"/>
        <v>-0.2772286250567082</v>
      </c>
      <c r="S1928" s="5">
        <f t="shared" si="401"/>
        <v>11</v>
      </c>
      <c r="T1928" s="3">
        <f t="shared" si="399"/>
        <v>2.3978952727983707</v>
      </c>
      <c r="U1928" s="3">
        <f t="shared" si="402"/>
        <v>0.55333022859291425</v>
      </c>
      <c r="V1928" t="s">
        <v>13</v>
      </c>
      <c r="W1928" t="s">
        <v>14</v>
      </c>
      <c r="X1928">
        <f t="shared" si="403"/>
        <v>648</v>
      </c>
      <c r="Y1928" s="3">
        <f t="shared" si="404"/>
        <v>0.18232155679395468</v>
      </c>
      <c r="Z1928" s="3">
        <f t="shared" si="404"/>
        <v>1.1077874787063307</v>
      </c>
    </row>
    <row r="1929" spans="1:26" x14ac:dyDescent="0.2">
      <c r="A1929" t="s">
        <v>6</v>
      </c>
      <c r="B1929" s="12">
        <v>1928</v>
      </c>
      <c r="C1929" s="12">
        <v>2095</v>
      </c>
      <c r="D1929" s="12">
        <v>278</v>
      </c>
      <c r="E1929" s="11">
        <v>39342.49</v>
      </c>
      <c r="F1929">
        <v>165311.79999999999</v>
      </c>
      <c r="G1929">
        <v>3</v>
      </c>
      <c r="H1929">
        <v>3</v>
      </c>
      <c r="I1929">
        <v>3</v>
      </c>
      <c r="J1929" s="5">
        <f t="shared" si="405"/>
        <v>1.1438015234927938</v>
      </c>
      <c r="K1929">
        <f t="shared" si="398"/>
        <v>1.0986122886681098</v>
      </c>
      <c r="L1929">
        <f t="shared" si="398"/>
        <v>0.13435738445552153</v>
      </c>
      <c r="M1929">
        <v>3</v>
      </c>
      <c r="N1929">
        <v>3</v>
      </c>
      <c r="O1929">
        <v>3</v>
      </c>
      <c r="P1929" s="5">
        <f t="shared" si="406"/>
        <v>0.45368812147711179</v>
      </c>
      <c r="Q1929">
        <f t="shared" si="400"/>
        <v>1.0986122886681098</v>
      </c>
      <c r="R1929">
        <f t="shared" si="400"/>
        <v>-0.79034527410280597</v>
      </c>
      <c r="S1929" s="5">
        <f t="shared" si="401"/>
        <v>6</v>
      </c>
      <c r="T1929" s="3">
        <f t="shared" si="399"/>
        <v>1.791759469228055</v>
      </c>
      <c r="U1929" s="3">
        <f t="shared" si="402"/>
        <v>-0.65598788964728438</v>
      </c>
      <c r="V1929" t="s">
        <v>13</v>
      </c>
      <c r="W1929" t="s">
        <v>14</v>
      </c>
      <c r="X1929">
        <f t="shared" si="403"/>
        <v>649</v>
      </c>
      <c r="Y1929" s="3">
        <f t="shared" si="404"/>
        <v>0</v>
      </c>
      <c r="Z1929" s="3">
        <f t="shared" si="404"/>
        <v>0.92470265855832756</v>
      </c>
    </row>
    <row r="1930" spans="1:26" x14ac:dyDescent="0.2">
      <c r="A1930" t="s">
        <v>6</v>
      </c>
      <c r="B1930" s="12">
        <v>1929</v>
      </c>
      <c r="C1930" s="12">
        <v>2094</v>
      </c>
      <c r="D1930" s="12">
        <v>279</v>
      </c>
      <c r="E1930" s="11">
        <v>39462.28</v>
      </c>
      <c r="F1930">
        <v>165685.9</v>
      </c>
      <c r="G1930">
        <v>4</v>
      </c>
      <c r="H1930">
        <v>4</v>
      </c>
      <c r="I1930">
        <v>4</v>
      </c>
      <c r="J1930" s="5">
        <f t="shared" si="405"/>
        <v>1.5204392650399319</v>
      </c>
      <c r="K1930">
        <f t="shared" si="398"/>
        <v>1.3862943611198906</v>
      </c>
      <c r="L1930">
        <f t="shared" si="398"/>
        <v>0.41899928326642255</v>
      </c>
      <c r="M1930">
        <v>8</v>
      </c>
      <c r="N1930">
        <v>8</v>
      </c>
      <c r="O1930">
        <v>8</v>
      </c>
      <c r="P1930" s="5">
        <f t="shared" si="406"/>
        <v>1.2071033201980375</v>
      </c>
      <c r="Q1930">
        <f t="shared" si="400"/>
        <v>2.0794415416798357</v>
      </c>
      <c r="R1930">
        <f t="shared" si="400"/>
        <v>0.18822353927872718</v>
      </c>
      <c r="S1930" s="5">
        <f t="shared" si="401"/>
        <v>12</v>
      </c>
      <c r="T1930" s="3">
        <f t="shared" si="399"/>
        <v>2.4849066497880004</v>
      </c>
      <c r="U1930" s="3">
        <f t="shared" si="402"/>
        <v>0.6072228225451497</v>
      </c>
      <c r="V1930" t="s">
        <v>13</v>
      </c>
      <c r="W1930" t="s">
        <v>14</v>
      </c>
      <c r="X1930">
        <f t="shared" si="403"/>
        <v>650</v>
      </c>
      <c r="Y1930" s="3">
        <f t="shared" si="404"/>
        <v>-0.69314718055994518</v>
      </c>
      <c r="Z1930" s="3">
        <f t="shared" si="404"/>
        <v>0.23077574398769538</v>
      </c>
    </row>
    <row r="1931" spans="1:26" x14ac:dyDescent="0.2">
      <c r="A1931" t="s">
        <v>6</v>
      </c>
      <c r="B1931" s="12">
        <v>1930</v>
      </c>
      <c r="C1931" s="12">
        <v>2093</v>
      </c>
      <c r="D1931" s="12">
        <v>280</v>
      </c>
      <c r="E1931" s="11">
        <v>39581.660000000003</v>
      </c>
      <c r="F1931">
        <v>166053.70000000001</v>
      </c>
      <c r="G1931">
        <v>2</v>
      </c>
      <c r="H1931">
        <v>2</v>
      </c>
      <c r="I1931">
        <v>2</v>
      </c>
      <c r="J1931" s="5">
        <f t="shared" si="405"/>
        <v>0.75792677719933921</v>
      </c>
      <c r="K1931">
        <f t="shared" si="398"/>
        <v>0.69314718055994529</v>
      </c>
      <c r="L1931">
        <f t="shared" si="398"/>
        <v>-0.27716849800671772</v>
      </c>
      <c r="M1931">
        <v>501</v>
      </c>
      <c r="N1931">
        <v>501</v>
      </c>
      <c r="O1931">
        <v>501</v>
      </c>
      <c r="P1931" s="5">
        <f t="shared" si="406"/>
        <v>75.427406917159914</v>
      </c>
      <c r="Q1931">
        <f t="shared" si="400"/>
        <v>6.2166061010848646</v>
      </c>
      <c r="R1931">
        <f t="shared" si="400"/>
        <v>4.3231706959335128</v>
      </c>
      <c r="S1931" s="5">
        <f t="shared" si="401"/>
        <v>503</v>
      </c>
      <c r="T1931" s="3">
        <f t="shared" si="399"/>
        <v>6.2205901700997392</v>
      </c>
      <c r="U1931" s="3">
        <f t="shared" si="402"/>
        <v>4.0460021979267946</v>
      </c>
      <c r="V1931" t="s">
        <v>13</v>
      </c>
      <c r="W1931" t="s">
        <v>14</v>
      </c>
      <c r="X1931">
        <f t="shared" si="403"/>
        <v>651</v>
      </c>
      <c r="Y1931" s="3">
        <f t="shared" si="404"/>
        <v>-5.5234589205249192</v>
      </c>
      <c r="Z1931" s="3">
        <f t="shared" si="404"/>
        <v>-4.6003391939402309</v>
      </c>
    </row>
    <row r="1932" spans="1:26" x14ac:dyDescent="0.2">
      <c r="A1932" t="s">
        <v>6</v>
      </c>
      <c r="B1932" s="12">
        <v>1931</v>
      </c>
      <c r="C1932" s="12">
        <v>2092</v>
      </c>
      <c r="D1932" s="12">
        <v>281</v>
      </c>
      <c r="E1932" s="11">
        <v>39699.93</v>
      </c>
      <c r="F1932">
        <v>166421.29999999999</v>
      </c>
      <c r="G1932">
        <v>2</v>
      </c>
      <c r="H1932">
        <v>2</v>
      </c>
      <c r="I1932">
        <v>2</v>
      </c>
      <c r="J1932" s="5">
        <f t="shared" si="405"/>
        <v>0.75566883871079882</v>
      </c>
      <c r="K1932">
        <f t="shared" si="398"/>
        <v>0.69314718055994529</v>
      </c>
      <c r="L1932">
        <f t="shared" si="398"/>
        <v>-0.28015204280525341</v>
      </c>
      <c r="M1932">
        <v>373</v>
      </c>
      <c r="N1932">
        <v>373</v>
      </c>
      <c r="O1932">
        <v>373</v>
      </c>
      <c r="P1932" s="5">
        <f t="shared" si="406"/>
        <v>56.03249103329923</v>
      </c>
      <c r="Q1932">
        <f t="shared" si="400"/>
        <v>5.9215784196438159</v>
      </c>
      <c r="R1932">
        <f t="shared" si="400"/>
        <v>4.0259317195091322</v>
      </c>
      <c r="S1932" s="5">
        <f t="shared" si="401"/>
        <v>375</v>
      </c>
      <c r="T1932" s="3">
        <f t="shared" si="399"/>
        <v>5.9269260259704106</v>
      </c>
      <c r="U1932" s="3">
        <f t="shared" si="402"/>
        <v>3.7457796767038789</v>
      </c>
      <c r="V1932" t="s">
        <v>13</v>
      </c>
      <c r="W1932" t="s">
        <v>14</v>
      </c>
      <c r="X1932">
        <f t="shared" si="403"/>
        <v>652</v>
      </c>
      <c r="Y1932" s="3">
        <f t="shared" si="404"/>
        <v>-5.2284312390838705</v>
      </c>
      <c r="Z1932" s="3">
        <f t="shared" si="404"/>
        <v>-4.3060837623143859</v>
      </c>
    </row>
    <row r="1933" spans="1:26" x14ac:dyDescent="0.2">
      <c r="A1933" t="s">
        <v>6</v>
      </c>
      <c r="B1933" s="12">
        <v>1932</v>
      </c>
      <c r="C1933" s="12">
        <v>2091</v>
      </c>
      <c r="D1933" s="12">
        <v>282</v>
      </c>
      <c r="E1933" s="11">
        <v>39818.019999999997</v>
      </c>
      <c r="F1933">
        <v>166787.9</v>
      </c>
      <c r="G1933">
        <v>2</v>
      </c>
      <c r="H1933">
        <v>2</v>
      </c>
      <c r="I1933">
        <v>2</v>
      </c>
      <c r="J1933" s="5">
        <f t="shared" si="405"/>
        <v>0.75342771940945341</v>
      </c>
      <c r="K1933">
        <f t="shared" si="398"/>
        <v>0.69314718055994529</v>
      </c>
      <c r="L1933">
        <f t="shared" si="398"/>
        <v>-0.28312219198072164</v>
      </c>
      <c r="M1933">
        <v>20</v>
      </c>
      <c r="N1933">
        <v>20</v>
      </c>
      <c r="O1933">
        <v>20</v>
      </c>
      <c r="P1933" s="5">
        <f t="shared" si="406"/>
        <v>2.9978193861784939</v>
      </c>
      <c r="Q1933">
        <f t="shared" si="400"/>
        <v>2.9957322735539909</v>
      </c>
      <c r="R1933">
        <f t="shared" si="400"/>
        <v>1.097885153095268</v>
      </c>
      <c r="S1933" s="5">
        <f t="shared" si="401"/>
        <v>22</v>
      </c>
      <c r="T1933" s="3">
        <f t="shared" si="399"/>
        <v>3.0910424533583161</v>
      </c>
      <c r="U1933" s="3">
        <f t="shared" si="402"/>
        <v>0.81476296111454638</v>
      </c>
      <c r="V1933" t="s">
        <v>13</v>
      </c>
      <c r="W1933" t="s">
        <v>14</v>
      </c>
      <c r="X1933">
        <f t="shared" si="403"/>
        <v>653</v>
      </c>
      <c r="Y1933" s="3">
        <f t="shared" si="404"/>
        <v>-2.3025850929940455</v>
      </c>
      <c r="Z1933" s="3">
        <f t="shared" si="404"/>
        <v>-1.3810073450759897</v>
      </c>
    </row>
    <row r="1934" spans="1:26" x14ac:dyDescent="0.2">
      <c r="A1934" t="s">
        <v>6</v>
      </c>
      <c r="B1934" s="12">
        <v>1933</v>
      </c>
      <c r="C1934" s="12">
        <v>2090</v>
      </c>
      <c r="D1934" s="12">
        <v>283</v>
      </c>
      <c r="E1934" s="11">
        <v>39935.269999999997</v>
      </c>
      <c r="F1934">
        <v>167152.79999999999</v>
      </c>
      <c r="G1934">
        <v>3</v>
      </c>
      <c r="H1934">
        <v>3</v>
      </c>
      <c r="I1934">
        <v>3</v>
      </c>
      <c r="J1934" s="5">
        <f t="shared" si="405"/>
        <v>1.1268234820999083</v>
      </c>
      <c r="K1934">
        <f t="shared" si="398"/>
        <v>1.0986122886681098</v>
      </c>
      <c r="L1934">
        <f t="shared" si="398"/>
        <v>0.11940259643721977</v>
      </c>
      <c r="M1934">
        <v>5</v>
      </c>
      <c r="N1934">
        <v>5</v>
      </c>
      <c r="O1934">
        <v>5</v>
      </c>
      <c r="P1934" s="5">
        <f t="shared" si="406"/>
        <v>0.74781876223431498</v>
      </c>
      <c r="Q1934">
        <f t="shared" si="400"/>
        <v>1.6094379124341003</v>
      </c>
      <c r="R1934">
        <f t="shared" si="400"/>
        <v>-0.29059462684438242</v>
      </c>
      <c r="S1934" s="5">
        <f t="shared" si="401"/>
        <v>8</v>
      </c>
      <c r="T1934" s="3">
        <f t="shared" si="399"/>
        <v>2.0794415416798357</v>
      </c>
      <c r="U1934" s="3">
        <f t="shared" si="402"/>
        <v>-0.17119203040716263</v>
      </c>
      <c r="V1934" t="s">
        <v>13</v>
      </c>
      <c r="W1934" t="s">
        <v>14</v>
      </c>
      <c r="X1934">
        <f t="shared" si="403"/>
        <v>654</v>
      </c>
      <c r="Y1934" s="3">
        <f t="shared" si="404"/>
        <v>-0.5108256237659905</v>
      </c>
      <c r="Z1934" s="3">
        <f t="shared" si="404"/>
        <v>0.40999722328160221</v>
      </c>
    </row>
    <row r="1935" spans="1:26" x14ac:dyDescent="0.2">
      <c r="A1935" t="s">
        <v>6</v>
      </c>
      <c r="B1935" s="12">
        <v>1934</v>
      </c>
      <c r="C1935" s="12">
        <v>2089</v>
      </c>
      <c r="D1935" s="12">
        <v>284</v>
      </c>
      <c r="E1935" s="11">
        <v>40052.1</v>
      </c>
      <c r="F1935">
        <v>167514.5</v>
      </c>
      <c r="G1935">
        <v>7</v>
      </c>
      <c r="H1935">
        <v>7</v>
      </c>
      <c r="I1935">
        <v>7</v>
      </c>
      <c r="J1935" s="5">
        <f t="shared" si="405"/>
        <v>2.6215853850359907</v>
      </c>
      <c r="K1935">
        <f t="shared" si="398"/>
        <v>1.9459101490553132</v>
      </c>
      <c r="L1935">
        <f t="shared" si="398"/>
        <v>0.96377924356086442</v>
      </c>
      <c r="M1935">
        <v>288</v>
      </c>
      <c r="N1935">
        <v>288</v>
      </c>
      <c r="O1935">
        <v>288</v>
      </c>
      <c r="P1935" s="5">
        <f t="shared" si="406"/>
        <v>42.981353852950043</v>
      </c>
      <c r="Q1935">
        <f t="shared" si="400"/>
        <v>5.6629604801359461</v>
      </c>
      <c r="R1935">
        <f t="shared" si="400"/>
        <v>3.7607663903215673</v>
      </c>
      <c r="S1935" s="5">
        <f t="shared" si="401"/>
        <v>295</v>
      </c>
      <c r="T1935" s="3">
        <f t="shared" si="399"/>
        <v>5.6869753563398202</v>
      </c>
      <c r="U1935" s="3">
        <f t="shared" si="402"/>
        <v>4.7245456338824319</v>
      </c>
      <c r="V1935" t="s">
        <v>13</v>
      </c>
      <c r="W1935" t="s">
        <v>14</v>
      </c>
      <c r="X1935">
        <f t="shared" si="403"/>
        <v>655</v>
      </c>
      <c r="Y1935" s="3">
        <f t="shared" si="404"/>
        <v>-3.7170503310806327</v>
      </c>
      <c r="Z1935" s="3">
        <f t="shared" si="404"/>
        <v>-2.7969871467607028</v>
      </c>
    </row>
    <row r="1936" spans="1:26" x14ac:dyDescent="0.2">
      <c r="A1936" t="s">
        <v>6</v>
      </c>
      <c r="B1936" s="12">
        <v>1935</v>
      </c>
      <c r="C1936" s="12">
        <v>2088</v>
      </c>
      <c r="D1936" s="12">
        <v>285</v>
      </c>
      <c r="E1936" s="11">
        <v>40168.480000000003</v>
      </c>
      <c r="F1936">
        <v>167871.8</v>
      </c>
      <c r="G1936">
        <v>1</v>
      </c>
      <c r="H1936">
        <v>1</v>
      </c>
      <c r="I1936">
        <v>1</v>
      </c>
      <c r="J1936" s="5">
        <f t="shared" si="405"/>
        <v>0.37342712494971181</v>
      </c>
      <c r="K1936">
        <f t="shared" si="398"/>
        <v>0</v>
      </c>
      <c r="L1936">
        <f t="shared" si="398"/>
        <v>-0.98503240736959052</v>
      </c>
      <c r="M1936">
        <v>229</v>
      </c>
      <c r="N1936">
        <v>229</v>
      </c>
      <c r="O1936">
        <v>229</v>
      </c>
      <c r="P1936" s="5">
        <f t="shared" si="406"/>
        <v>34.103405098414385</v>
      </c>
      <c r="Q1936">
        <f t="shared" si="400"/>
        <v>5.43372200355424</v>
      </c>
      <c r="R1936">
        <f t="shared" si="400"/>
        <v>3.5293972355626533</v>
      </c>
      <c r="S1936" s="5">
        <f t="shared" si="401"/>
        <v>230</v>
      </c>
      <c r="T1936" s="3">
        <f t="shared" si="399"/>
        <v>5.4380793089231956</v>
      </c>
      <c r="U1936" s="3">
        <f t="shared" si="402"/>
        <v>2.5443648281930629</v>
      </c>
      <c r="V1936" t="s">
        <v>13</v>
      </c>
      <c r="W1936" t="s">
        <v>14</v>
      </c>
      <c r="X1936">
        <f t="shared" si="403"/>
        <v>656</v>
      </c>
      <c r="Y1936" s="3">
        <f t="shared" si="404"/>
        <v>-5.43372200355424</v>
      </c>
      <c r="Z1936" s="3">
        <f t="shared" si="404"/>
        <v>-4.5144296429322441</v>
      </c>
    </row>
    <row r="1937" spans="1:26" x14ac:dyDescent="0.2">
      <c r="A1937" t="s">
        <v>6</v>
      </c>
      <c r="B1937" s="12">
        <v>1936</v>
      </c>
      <c r="C1937" s="12">
        <v>2087</v>
      </c>
      <c r="D1937" s="12">
        <v>286</v>
      </c>
      <c r="E1937" s="11">
        <v>40284.43</v>
      </c>
      <c r="F1937">
        <v>168219</v>
      </c>
      <c r="G1937">
        <v>0</v>
      </c>
      <c r="H1937">
        <v>0</v>
      </c>
      <c r="I1937">
        <v>0</v>
      </c>
      <c r="J1937" s="5">
        <f t="shared" si="405"/>
        <v>0</v>
      </c>
      <c r="K1937">
        <v>0</v>
      </c>
      <c r="L1937">
        <v>0</v>
      </c>
      <c r="M1937">
        <v>685</v>
      </c>
      <c r="N1937">
        <v>685</v>
      </c>
      <c r="O1937">
        <v>685</v>
      </c>
      <c r="P1937" s="5">
        <f t="shared" si="406"/>
        <v>101.80181786837396</v>
      </c>
      <c r="Q1937">
        <f t="shared" si="400"/>
        <v>6.5294188382622256</v>
      </c>
      <c r="R1937">
        <f t="shared" si="400"/>
        <v>4.6230279612101661</v>
      </c>
      <c r="S1937" s="5">
        <f t="shared" si="401"/>
        <v>685</v>
      </c>
      <c r="T1937" s="3">
        <f t="shared" si="399"/>
        <v>6.5294188382622256</v>
      </c>
      <c r="U1937" s="3">
        <f t="shared" si="402"/>
        <v>4.6230279612101661</v>
      </c>
      <c r="V1937" t="s">
        <v>13</v>
      </c>
      <c r="W1937" t="s">
        <v>14</v>
      </c>
      <c r="X1937">
        <f t="shared" si="403"/>
        <v>657</v>
      </c>
      <c r="Y1937" s="3">
        <f t="shared" si="404"/>
        <v>-6.5294188382622256</v>
      </c>
      <c r="Z1937" s="3">
        <f t="shared" si="404"/>
        <v>-4.6230279612101661</v>
      </c>
    </row>
    <row r="1938" spans="1:26" x14ac:dyDescent="0.2">
      <c r="A1938" t="s">
        <v>6</v>
      </c>
      <c r="B1938" s="12">
        <v>1937</v>
      </c>
      <c r="C1938" s="12">
        <v>2086</v>
      </c>
      <c r="D1938" s="12">
        <v>287</v>
      </c>
      <c r="E1938" s="11">
        <v>40399.980000000003</v>
      </c>
      <c r="F1938">
        <v>168564.3</v>
      </c>
      <c r="G1938">
        <v>0</v>
      </c>
      <c r="H1938">
        <v>0</v>
      </c>
      <c r="I1938">
        <v>0</v>
      </c>
      <c r="J1938" s="5">
        <f t="shared" si="405"/>
        <v>0</v>
      </c>
      <c r="K1938">
        <v>0</v>
      </c>
      <c r="L1938">
        <v>0</v>
      </c>
      <c r="M1938">
        <v>400</v>
      </c>
      <c r="N1938">
        <v>400</v>
      </c>
      <c r="O1938">
        <v>400</v>
      </c>
      <c r="P1938" s="5">
        <f t="shared" si="406"/>
        <v>59.324542622607524</v>
      </c>
      <c r="Q1938">
        <f t="shared" si="400"/>
        <v>5.9914645471079817</v>
      </c>
      <c r="R1938">
        <f t="shared" si="400"/>
        <v>4.0830230926015476</v>
      </c>
      <c r="S1938" s="5">
        <f t="shared" si="401"/>
        <v>400</v>
      </c>
      <c r="T1938" s="3">
        <f t="shared" si="399"/>
        <v>5.9914645471079817</v>
      </c>
      <c r="U1938" s="3">
        <f t="shared" si="402"/>
        <v>4.0830230926015476</v>
      </c>
      <c r="V1938" t="s">
        <v>13</v>
      </c>
      <c r="W1938" t="s">
        <v>14</v>
      </c>
      <c r="X1938">
        <f t="shared" si="403"/>
        <v>658</v>
      </c>
      <c r="Y1938" s="3">
        <f t="shared" si="404"/>
        <v>-5.9914645471079817</v>
      </c>
      <c r="Z1938" s="3">
        <f t="shared" si="404"/>
        <v>-4.0830230926015476</v>
      </c>
    </row>
    <row r="1939" spans="1:26" x14ac:dyDescent="0.2">
      <c r="A1939" t="s">
        <v>6</v>
      </c>
      <c r="B1939" s="12">
        <v>1938</v>
      </c>
      <c r="C1939" s="12">
        <v>2085</v>
      </c>
      <c r="D1939" s="12">
        <v>288</v>
      </c>
      <c r="E1939" s="11">
        <v>40514.9</v>
      </c>
      <c r="F1939">
        <v>168910</v>
      </c>
      <c r="G1939">
        <v>0</v>
      </c>
      <c r="H1939">
        <v>0</v>
      </c>
      <c r="I1939">
        <v>0</v>
      </c>
      <c r="J1939" s="5">
        <f t="shared" si="405"/>
        <v>0</v>
      </c>
      <c r="K1939">
        <v>0</v>
      </c>
      <c r="L1939">
        <v>0</v>
      </c>
      <c r="M1939">
        <v>78</v>
      </c>
      <c r="N1939">
        <v>78</v>
      </c>
      <c r="O1939">
        <v>78</v>
      </c>
      <c r="P1939" s="5">
        <f t="shared" si="406"/>
        <v>11.544609555384524</v>
      </c>
      <c r="Q1939">
        <f t="shared" si="400"/>
        <v>4.3567088266895917</v>
      </c>
      <c r="R1939">
        <f t="shared" si="400"/>
        <v>2.4462186228655387</v>
      </c>
      <c r="S1939" s="5">
        <f t="shared" si="401"/>
        <v>78</v>
      </c>
      <c r="T1939" s="3">
        <f t="shared" si="399"/>
        <v>4.3567088266895917</v>
      </c>
      <c r="U1939" s="3">
        <f t="shared" si="402"/>
        <v>2.4462186228655387</v>
      </c>
      <c r="V1939" t="s">
        <v>13</v>
      </c>
      <c r="W1939" t="s">
        <v>14</v>
      </c>
      <c r="X1939">
        <f t="shared" si="403"/>
        <v>659</v>
      </c>
      <c r="Y1939" s="3">
        <f t="shared" si="404"/>
        <v>-4.3567088266895917</v>
      </c>
      <c r="Z1939" s="3">
        <f t="shared" si="404"/>
        <v>-2.4462186228655387</v>
      </c>
    </row>
    <row r="1940" spans="1:26" x14ac:dyDescent="0.2">
      <c r="A1940" t="s">
        <v>6</v>
      </c>
      <c r="B1940" s="12">
        <v>1939</v>
      </c>
      <c r="C1940" s="12">
        <v>2084</v>
      </c>
      <c r="D1940" s="12">
        <v>289</v>
      </c>
      <c r="E1940" s="11">
        <v>40629.32</v>
      </c>
      <c r="F1940">
        <v>169254.39999999999</v>
      </c>
      <c r="G1940">
        <v>5</v>
      </c>
      <c r="H1940">
        <v>5</v>
      </c>
      <c r="I1940">
        <v>5</v>
      </c>
      <c r="J1940" s="5">
        <f t="shared" si="405"/>
        <v>1.8459575498679279</v>
      </c>
      <c r="K1940">
        <f>LN(I1940)</f>
        <v>1.6094379124341003</v>
      </c>
      <c r="L1940">
        <f>LN(J1940)</f>
        <v>0.61299814007840381</v>
      </c>
      <c r="M1940">
        <v>659</v>
      </c>
      <c r="N1940">
        <v>659</v>
      </c>
      <c r="O1940">
        <v>659</v>
      </c>
      <c r="P1940" s="5">
        <f t="shared" si="406"/>
        <v>97.33868070785752</v>
      </c>
      <c r="Q1940">
        <f t="shared" si="400"/>
        <v>6.4907235345025072</v>
      </c>
      <c r="R1940">
        <f t="shared" si="400"/>
        <v>4.5781964508704505</v>
      </c>
      <c r="S1940" s="5">
        <f t="shared" si="401"/>
        <v>664</v>
      </c>
      <c r="T1940" s="3">
        <f t="shared" si="399"/>
        <v>6.4982821494764336</v>
      </c>
      <c r="U1940" s="3">
        <f t="shared" si="402"/>
        <v>5.1911945909488546</v>
      </c>
      <c r="V1940" t="s">
        <v>13</v>
      </c>
      <c r="W1940" t="s">
        <v>14</v>
      </c>
      <c r="X1940">
        <f t="shared" si="403"/>
        <v>660</v>
      </c>
      <c r="Y1940" s="3">
        <f t="shared" si="404"/>
        <v>-4.8812856220684067</v>
      </c>
      <c r="Z1940" s="3">
        <f t="shared" si="404"/>
        <v>-3.9651983107920468</v>
      </c>
    </row>
    <row r="1941" spans="1:26" x14ac:dyDescent="0.2">
      <c r="A1941" t="s">
        <v>6</v>
      </c>
      <c r="B1941" s="12">
        <v>1940</v>
      </c>
      <c r="C1941" s="12">
        <v>2083</v>
      </c>
      <c r="D1941" s="12">
        <v>290</v>
      </c>
      <c r="E1941" s="11">
        <v>40742.370000000003</v>
      </c>
      <c r="F1941">
        <v>169594.1</v>
      </c>
      <c r="G1941">
        <v>0</v>
      </c>
      <c r="H1941">
        <v>0</v>
      </c>
      <c r="I1941">
        <v>0</v>
      </c>
      <c r="J1941" s="5">
        <f t="shared" si="405"/>
        <v>0</v>
      </c>
      <c r="K1941">
        <v>0</v>
      </c>
      <c r="L1941">
        <v>0</v>
      </c>
      <c r="M1941">
        <v>1143</v>
      </c>
      <c r="N1941">
        <v>1143</v>
      </c>
      <c r="O1941">
        <v>1143</v>
      </c>
      <c r="P1941" s="5">
        <f t="shared" si="406"/>
        <v>168.49053121541374</v>
      </c>
      <c r="Q1941">
        <f t="shared" si="400"/>
        <v>7.0414116637948103</v>
      </c>
      <c r="R1941">
        <f t="shared" si="400"/>
        <v>5.1268795536461651</v>
      </c>
      <c r="S1941" s="5">
        <f t="shared" si="401"/>
        <v>1143</v>
      </c>
      <c r="T1941" s="3">
        <f t="shared" si="399"/>
        <v>7.0414116637948103</v>
      </c>
      <c r="U1941" s="3">
        <f t="shared" si="402"/>
        <v>5.1268795536461651</v>
      </c>
      <c r="V1941" t="s">
        <v>13</v>
      </c>
      <c r="W1941" t="s">
        <v>14</v>
      </c>
      <c r="X1941">
        <f t="shared" si="403"/>
        <v>661</v>
      </c>
      <c r="Y1941" s="3">
        <f t="shared" si="404"/>
        <v>-7.0414116637948103</v>
      </c>
      <c r="Z1941" s="3">
        <f t="shared" si="404"/>
        <v>-5.1268795536461651</v>
      </c>
    </row>
    <row r="1942" spans="1:26" x14ac:dyDescent="0.2">
      <c r="A1942" t="s">
        <v>6</v>
      </c>
      <c r="B1942" s="12">
        <v>1941</v>
      </c>
      <c r="C1942" s="12">
        <v>2082</v>
      </c>
      <c r="D1942" s="12">
        <v>291</v>
      </c>
      <c r="E1942" s="11">
        <v>40854.82</v>
      </c>
      <c r="F1942">
        <v>169936.7</v>
      </c>
      <c r="G1942">
        <v>1</v>
      </c>
      <c r="H1942">
        <v>1</v>
      </c>
      <c r="I1942">
        <v>1</v>
      </c>
      <c r="J1942" s="5">
        <f t="shared" si="405"/>
        <v>0.36715374097842068</v>
      </c>
      <c r="K1942">
        <f t="shared" ref="K1942:L1984" si="407">LN(I1942)</f>
        <v>0</v>
      </c>
      <c r="L1942">
        <f t="shared" si="407"/>
        <v>-1.0019746058992747</v>
      </c>
      <c r="M1942">
        <v>470</v>
      </c>
      <c r="N1942">
        <v>470</v>
      </c>
      <c r="O1942">
        <v>470</v>
      </c>
      <c r="P1942" s="5">
        <f t="shared" si="406"/>
        <v>69.143392804497196</v>
      </c>
      <c r="Q1942">
        <f t="shared" si="400"/>
        <v>6.1527326947041043</v>
      </c>
      <c r="R1942">
        <f t="shared" si="400"/>
        <v>4.2361825048037893</v>
      </c>
      <c r="S1942" s="5">
        <f t="shared" si="401"/>
        <v>471</v>
      </c>
      <c r="T1942" s="3">
        <f t="shared" si="399"/>
        <v>6.1548580940164177</v>
      </c>
      <c r="U1942" s="3">
        <f t="shared" si="402"/>
        <v>3.2342078989045149</v>
      </c>
      <c r="V1942" t="s">
        <v>13</v>
      </c>
      <c r="W1942" t="s">
        <v>14</v>
      </c>
      <c r="X1942">
        <f t="shared" si="403"/>
        <v>662</v>
      </c>
      <c r="Y1942" s="3">
        <f t="shared" si="404"/>
        <v>-6.1527326947041043</v>
      </c>
      <c r="Z1942" s="3">
        <f t="shared" si="404"/>
        <v>-5.2381571107030638</v>
      </c>
    </row>
    <row r="1943" spans="1:26" x14ac:dyDescent="0.2">
      <c r="A1943" t="s">
        <v>6</v>
      </c>
      <c r="B1943" s="12">
        <v>1942</v>
      </c>
      <c r="C1943" s="12">
        <v>2081</v>
      </c>
      <c r="D1943" s="12">
        <v>292</v>
      </c>
      <c r="E1943" s="11">
        <v>40966.730000000003</v>
      </c>
      <c r="F1943">
        <v>170277.8</v>
      </c>
      <c r="G1943">
        <v>3</v>
      </c>
      <c r="H1943">
        <v>3</v>
      </c>
      <c r="I1943">
        <v>3</v>
      </c>
      <c r="J1943" s="5">
        <f t="shared" si="405"/>
        <v>1.098452329487855</v>
      </c>
      <c r="K1943">
        <f t="shared" si="407"/>
        <v>1.0986122886681098</v>
      </c>
      <c r="L1943">
        <f t="shared" si="407"/>
        <v>9.3902215895299943E-2</v>
      </c>
      <c r="M1943">
        <v>22</v>
      </c>
      <c r="N1943">
        <v>22</v>
      </c>
      <c r="O1943">
        <v>22</v>
      </c>
      <c r="P1943" s="5">
        <f t="shared" si="406"/>
        <v>3.2300158916781871</v>
      </c>
      <c r="Q1943">
        <f t="shared" si="400"/>
        <v>3.0910424533583161</v>
      </c>
      <c r="R1943">
        <f t="shared" si="400"/>
        <v>1.1724870572466684</v>
      </c>
      <c r="S1943" s="5">
        <f t="shared" si="401"/>
        <v>25</v>
      </c>
      <c r="T1943" s="3">
        <f t="shared" si="399"/>
        <v>3.2188758248682006</v>
      </c>
      <c r="U1943" s="3">
        <f t="shared" si="402"/>
        <v>1.2663892731419684</v>
      </c>
      <c r="V1943" t="s">
        <v>13</v>
      </c>
      <c r="W1943" t="s">
        <v>14</v>
      </c>
      <c r="X1943">
        <f t="shared" si="403"/>
        <v>663</v>
      </c>
      <c r="Y1943" s="3">
        <f t="shared" si="404"/>
        <v>-1.9924301646902063</v>
      </c>
      <c r="Z1943" s="3">
        <f t="shared" si="404"/>
        <v>-1.0785848413513683</v>
      </c>
    </row>
    <row r="1944" spans="1:26" x14ac:dyDescent="0.2">
      <c r="A1944" t="s">
        <v>6</v>
      </c>
      <c r="B1944" s="12">
        <v>1943</v>
      </c>
      <c r="C1944" s="12">
        <v>2080</v>
      </c>
      <c r="D1944" s="12">
        <v>293</v>
      </c>
      <c r="E1944" s="11">
        <v>41077.839999999997</v>
      </c>
      <c r="F1944">
        <v>170609</v>
      </c>
      <c r="G1944">
        <v>8</v>
      </c>
      <c r="H1944">
        <v>8</v>
      </c>
      <c r="I1944">
        <v>8</v>
      </c>
      <c r="J1944" s="5">
        <f t="shared" si="405"/>
        <v>2.9212831054407924</v>
      </c>
      <c r="K1944">
        <f t="shared" si="407"/>
        <v>2.0794415416798357</v>
      </c>
      <c r="L1944">
        <f t="shared" si="407"/>
        <v>1.0720229394351439</v>
      </c>
      <c r="M1944">
        <v>2971</v>
      </c>
      <c r="N1944">
        <v>2971</v>
      </c>
      <c r="O1944">
        <v>2971</v>
      </c>
      <c r="P1944" s="5">
        <f t="shared" si="406"/>
        <v>435.35217954504157</v>
      </c>
      <c r="Q1944">
        <f t="shared" ref="Q1944:R1975" si="408">LN(O1944)</f>
        <v>7.9966538754626075</v>
      </c>
      <c r="R1944">
        <f t="shared" si="408"/>
        <v>6.0761553116823102</v>
      </c>
      <c r="S1944" s="5">
        <f t="shared" si="401"/>
        <v>2979</v>
      </c>
      <c r="T1944" s="3">
        <f t="shared" si="399"/>
        <v>7.999342952713282</v>
      </c>
      <c r="U1944" s="3">
        <f t="shared" si="402"/>
        <v>7.1481782511174536</v>
      </c>
      <c r="V1944" t="s">
        <v>13</v>
      </c>
      <c r="W1944" t="s">
        <v>14</v>
      </c>
      <c r="X1944">
        <f t="shared" si="403"/>
        <v>664</v>
      </c>
      <c r="Y1944" s="3">
        <f t="shared" si="404"/>
        <v>-5.9172123337827713</v>
      </c>
      <c r="Z1944" s="3">
        <f t="shared" si="404"/>
        <v>-5.0041323722471667</v>
      </c>
    </row>
    <row r="1945" spans="1:26" x14ac:dyDescent="0.2">
      <c r="A1945" t="s">
        <v>6</v>
      </c>
      <c r="B1945" s="12">
        <v>1944</v>
      </c>
      <c r="C1945" s="12">
        <v>2079</v>
      </c>
      <c r="D1945" s="12">
        <v>294</v>
      </c>
      <c r="E1945" s="11">
        <v>41188.25</v>
      </c>
      <c r="F1945">
        <v>170941.5</v>
      </c>
      <c r="G1945">
        <v>2</v>
      </c>
      <c r="H1945">
        <v>2</v>
      </c>
      <c r="I1945">
        <v>2</v>
      </c>
      <c r="J1945" s="5">
        <f t="shared" si="405"/>
        <v>0.72836306470898871</v>
      </c>
      <c r="K1945">
        <f t="shared" si="407"/>
        <v>0.69314718055994529</v>
      </c>
      <c r="L1945">
        <f t="shared" si="407"/>
        <v>-0.31695563984297542</v>
      </c>
      <c r="M1945">
        <v>1644</v>
      </c>
      <c r="N1945">
        <v>1644</v>
      </c>
      <c r="O1945">
        <v>1644</v>
      </c>
      <c r="P1945" s="5">
        <f t="shared" si="406"/>
        <v>240.43313063240933</v>
      </c>
      <c r="Q1945">
        <f t="shared" si="408"/>
        <v>7.404887575616125</v>
      </c>
      <c r="R1945">
        <f t="shared" si="408"/>
        <v>5.4824420077761795</v>
      </c>
      <c r="S1945" s="5">
        <f t="shared" si="401"/>
        <v>1646</v>
      </c>
      <c r="T1945" s="3">
        <f t="shared" si="399"/>
        <v>7.4061033812370152</v>
      </c>
      <c r="U1945" s="3">
        <f t="shared" si="402"/>
        <v>5.1654863679332044</v>
      </c>
      <c r="V1945" t="s">
        <v>13</v>
      </c>
      <c r="W1945" t="s">
        <v>14</v>
      </c>
      <c r="X1945">
        <f t="shared" si="403"/>
        <v>665</v>
      </c>
      <c r="Y1945" s="3">
        <f t="shared" si="404"/>
        <v>-6.7117403950561796</v>
      </c>
      <c r="Z1945" s="3">
        <f t="shared" si="404"/>
        <v>-5.7993976476191547</v>
      </c>
    </row>
    <row r="1946" spans="1:26" x14ac:dyDescent="0.2">
      <c r="A1946" t="s">
        <v>6</v>
      </c>
      <c r="B1946" s="12">
        <v>1945</v>
      </c>
      <c r="C1946" s="12">
        <v>2078</v>
      </c>
      <c r="D1946" s="12">
        <v>295</v>
      </c>
      <c r="E1946" s="11">
        <v>41298.269999999997</v>
      </c>
      <c r="F1946">
        <v>171273.9</v>
      </c>
      <c r="G1946">
        <v>2</v>
      </c>
      <c r="H1946">
        <v>2</v>
      </c>
      <c r="I1946">
        <v>2</v>
      </c>
      <c r="J1946" s="5">
        <f t="shared" si="405"/>
        <v>0.72642268065950466</v>
      </c>
      <c r="K1946">
        <f t="shared" si="407"/>
        <v>0.69314718055994529</v>
      </c>
      <c r="L1946">
        <f t="shared" si="407"/>
        <v>-0.31962322880762417</v>
      </c>
      <c r="M1946">
        <v>7</v>
      </c>
      <c r="N1946">
        <v>7</v>
      </c>
      <c r="O1946">
        <v>7</v>
      </c>
      <c r="P1946" s="5">
        <f t="shared" si="406"/>
        <v>1.0217552119733362</v>
      </c>
      <c r="Q1946">
        <f t="shared" si="408"/>
        <v>1.9459101490553132</v>
      </c>
      <c r="R1946">
        <f t="shared" si="408"/>
        <v>2.1521944475259694E-2</v>
      </c>
      <c r="S1946" s="5">
        <f t="shared" si="401"/>
        <v>9</v>
      </c>
      <c r="T1946" s="3">
        <f t="shared" si="399"/>
        <v>2.1972245773362196</v>
      </c>
      <c r="U1946" s="3">
        <f t="shared" si="402"/>
        <v>-0.29810128433236449</v>
      </c>
      <c r="V1946" t="s">
        <v>13</v>
      </c>
      <c r="W1946" t="s">
        <v>14</v>
      </c>
      <c r="X1946">
        <f t="shared" si="403"/>
        <v>666</v>
      </c>
      <c r="Y1946" s="3">
        <f t="shared" si="404"/>
        <v>-1.2527629684953681</v>
      </c>
      <c r="Z1946" s="3">
        <f t="shared" si="404"/>
        <v>-0.34114517328288385</v>
      </c>
    </row>
    <row r="1947" spans="1:26" x14ac:dyDescent="0.2">
      <c r="A1947" t="s">
        <v>6</v>
      </c>
      <c r="B1947" s="12">
        <v>1946</v>
      </c>
      <c r="C1947" s="12">
        <v>2077</v>
      </c>
      <c r="D1947" s="12">
        <v>296</v>
      </c>
      <c r="E1947" s="11">
        <v>41406.839999999997</v>
      </c>
      <c r="F1947">
        <v>171603.9</v>
      </c>
      <c r="G1947">
        <v>3</v>
      </c>
      <c r="H1947">
        <v>3</v>
      </c>
      <c r="I1947">
        <v>3</v>
      </c>
      <c r="J1947" s="5">
        <f t="shared" si="405"/>
        <v>1.0867769672836662</v>
      </c>
      <c r="K1947">
        <f t="shared" si="407"/>
        <v>1.0986122886681098</v>
      </c>
      <c r="L1947">
        <f t="shared" si="407"/>
        <v>8.3216405194636842E-2</v>
      </c>
      <c r="M1947">
        <v>9</v>
      </c>
      <c r="N1947">
        <v>9</v>
      </c>
      <c r="O1947">
        <v>9</v>
      </c>
      <c r="P1947" s="5">
        <f t="shared" si="406"/>
        <v>1.311159012120354</v>
      </c>
      <c r="Q1947">
        <f t="shared" si="408"/>
        <v>2.1972245773362196</v>
      </c>
      <c r="R1947">
        <f t="shared" si="408"/>
        <v>0.27091148813609156</v>
      </c>
      <c r="S1947" s="5">
        <f t="shared" si="401"/>
        <v>12</v>
      </c>
      <c r="T1947" s="3">
        <f t="shared" si="399"/>
        <v>2.4849066497880004</v>
      </c>
      <c r="U1947" s="3">
        <f t="shared" si="402"/>
        <v>0.35412789333072842</v>
      </c>
      <c r="V1947" t="s">
        <v>13</v>
      </c>
      <c r="W1947" t="s">
        <v>14</v>
      </c>
      <c r="X1947">
        <f t="shared" si="403"/>
        <v>667</v>
      </c>
      <c r="Y1947" s="3">
        <f t="shared" si="404"/>
        <v>-1.0986122886681098</v>
      </c>
      <c r="Z1947" s="3">
        <f t="shared" si="404"/>
        <v>-0.18769508294145471</v>
      </c>
    </row>
    <row r="1948" spans="1:26" x14ac:dyDescent="0.2">
      <c r="A1948" t="s">
        <v>6</v>
      </c>
      <c r="B1948" s="12">
        <v>1947</v>
      </c>
      <c r="C1948" s="12">
        <v>2076</v>
      </c>
      <c r="D1948" s="12">
        <v>297</v>
      </c>
      <c r="E1948" s="11">
        <v>41515.03</v>
      </c>
      <c r="F1948">
        <v>171933.2</v>
      </c>
      <c r="G1948">
        <v>1</v>
      </c>
      <c r="H1948">
        <v>1</v>
      </c>
      <c r="I1948">
        <v>1</v>
      </c>
      <c r="J1948" s="5">
        <f t="shared" si="405"/>
        <v>0.36131492618456496</v>
      </c>
      <c r="K1948">
        <f t="shared" si="407"/>
        <v>0</v>
      </c>
      <c r="L1948">
        <f t="shared" si="407"/>
        <v>-1.0180053292418973</v>
      </c>
      <c r="M1948">
        <v>6</v>
      </c>
      <c r="N1948">
        <v>6</v>
      </c>
      <c r="O1948">
        <v>6</v>
      </c>
      <c r="P1948" s="5">
        <f t="shared" si="406"/>
        <v>0.87243185143997781</v>
      </c>
      <c r="Q1948">
        <f t="shared" si="408"/>
        <v>1.791759469228055</v>
      </c>
      <c r="R1948">
        <f t="shared" si="408"/>
        <v>-0.13647073518820063</v>
      </c>
      <c r="S1948" s="5">
        <f t="shared" si="401"/>
        <v>7</v>
      </c>
      <c r="T1948" s="3">
        <f t="shared" si="399"/>
        <v>1.9459101490553132</v>
      </c>
      <c r="U1948" s="3">
        <f t="shared" si="402"/>
        <v>-1.154476064430098</v>
      </c>
      <c r="V1948" t="s">
        <v>13</v>
      </c>
      <c r="W1948" t="s">
        <v>14</v>
      </c>
      <c r="X1948">
        <f t="shared" si="403"/>
        <v>668</v>
      </c>
      <c r="Y1948" s="3">
        <f t="shared" si="404"/>
        <v>-1.791759469228055</v>
      </c>
      <c r="Z1948" s="3">
        <f t="shared" si="404"/>
        <v>-0.88153459405369672</v>
      </c>
    </row>
    <row r="1949" spans="1:26" x14ac:dyDescent="0.2">
      <c r="A1949" t="s">
        <v>6</v>
      </c>
      <c r="B1949" s="12">
        <v>1948</v>
      </c>
      <c r="C1949" s="12">
        <v>2075</v>
      </c>
      <c r="D1949" s="12">
        <v>298</v>
      </c>
      <c r="E1949" s="11">
        <v>41622.379999999997</v>
      </c>
      <c r="F1949">
        <v>172254.8</v>
      </c>
      <c r="G1949">
        <v>2</v>
      </c>
      <c r="H1949">
        <v>2</v>
      </c>
      <c r="I1949">
        <v>2</v>
      </c>
      <c r="J1949" s="5">
        <f t="shared" si="405"/>
        <v>0.72076608785946417</v>
      </c>
      <c r="K1949">
        <f t="shared" si="407"/>
        <v>0.69314718055994529</v>
      </c>
      <c r="L1949">
        <f t="shared" si="407"/>
        <v>-0.32744062171451926</v>
      </c>
      <c r="M1949">
        <v>6</v>
      </c>
      <c r="N1949">
        <v>6</v>
      </c>
      <c r="O1949">
        <v>6</v>
      </c>
      <c r="P1949" s="5">
        <f t="shared" si="406"/>
        <v>0.87080301971265839</v>
      </c>
      <c r="Q1949">
        <f t="shared" si="408"/>
        <v>1.791759469228055</v>
      </c>
      <c r="R1949">
        <f t="shared" si="408"/>
        <v>-0.13833948188239856</v>
      </c>
      <c r="S1949" s="5">
        <f t="shared" si="401"/>
        <v>8</v>
      </c>
      <c r="T1949" s="3">
        <f t="shared" si="399"/>
        <v>2.0794415416798357</v>
      </c>
      <c r="U1949" s="3">
        <f t="shared" si="402"/>
        <v>-0.46578010359691779</v>
      </c>
      <c r="V1949" t="s">
        <v>13</v>
      </c>
      <c r="W1949" t="s">
        <v>14</v>
      </c>
      <c r="X1949">
        <f t="shared" si="403"/>
        <v>669</v>
      </c>
      <c r="Y1949" s="3">
        <f t="shared" si="404"/>
        <v>-1.0986122886681096</v>
      </c>
      <c r="Z1949" s="3">
        <f t="shared" si="404"/>
        <v>-0.18910113983212071</v>
      </c>
    </row>
    <row r="1950" spans="1:26" x14ac:dyDescent="0.2">
      <c r="A1950" t="s">
        <v>6</v>
      </c>
      <c r="B1950" s="12">
        <v>1949</v>
      </c>
      <c r="C1950" s="12">
        <v>2074</v>
      </c>
      <c r="D1950" s="12">
        <v>299</v>
      </c>
      <c r="E1950" s="11">
        <v>41729.67</v>
      </c>
      <c r="F1950">
        <v>172571.8</v>
      </c>
      <c r="G1950">
        <v>2</v>
      </c>
      <c r="H1950">
        <v>2</v>
      </c>
      <c r="I1950">
        <v>2</v>
      </c>
      <c r="J1950" s="5">
        <f t="shared" si="405"/>
        <v>0.71891294611244227</v>
      </c>
      <c r="K1950">
        <f t="shared" si="407"/>
        <v>0.69314718055994529</v>
      </c>
      <c r="L1950">
        <f t="shared" si="407"/>
        <v>-0.33001500493016706</v>
      </c>
      <c r="M1950">
        <v>28</v>
      </c>
      <c r="N1950">
        <v>28</v>
      </c>
      <c r="O1950">
        <v>28</v>
      </c>
      <c r="P1950" s="5">
        <f t="shared" si="406"/>
        <v>4.0562826603187778</v>
      </c>
      <c r="Q1950">
        <f t="shared" si="408"/>
        <v>3.3322045101752038</v>
      </c>
      <c r="R1950">
        <f t="shared" si="408"/>
        <v>1.4002669532883933</v>
      </c>
      <c r="S1950" s="5">
        <f t="shared" si="401"/>
        <v>30</v>
      </c>
      <c r="T1950" s="3">
        <f t="shared" si="399"/>
        <v>3.4011973816621555</v>
      </c>
      <c r="U1950" s="3">
        <f t="shared" si="402"/>
        <v>1.0702519483582262</v>
      </c>
      <c r="V1950" t="s">
        <v>13</v>
      </c>
      <c r="W1950" t="s">
        <v>14</v>
      </c>
      <c r="X1950">
        <f t="shared" si="403"/>
        <v>670</v>
      </c>
      <c r="Y1950" s="3">
        <f t="shared" si="404"/>
        <v>-2.6390573296152584</v>
      </c>
      <c r="Z1950" s="3">
        <f t="shared" si="404"/>
        <v>-1.7302819582185605</v>
      </c>
    </row>
    <row r="1951" spans="1:26" x14ac:dyDescent="0.2">
      <c r="A1951" t="s">
        <v>6</v>
      </c>
      <c r="B1951" s="12">
        <v>1950</v>
      </c>
      <c r="C1951" s="12">
        <v>2073</v>
      </c>
      <c r="D1951" s="12">
        <v>300</v>
      </c>
      <c r="E1951" s="11">
        <v>41836.51</v>
      </c>
      <c r="F1951">
        <v>172883</v>
      </c>
      <c r="G1951">
        <v>6</v>
      </c>
      <c r="H1951">
        <v>6</v>
      </c>
      <c r="I1951">
        <v>6</v>
      </c>
      <c r="J1951" s="5">
        <f t="shared" si="405"/>
        <v>2.1512310658800171</v>
      </c>
      <c r="K1951">
        <f t="shared" si="407"/>
        <v>1.791759469228055</v>
      </c>
      <c r="L1951">
        <f t="shared" si="407"/>
        <v>0.76604026705456751</v>
      </c>
      <c r="M1951">
        <v>46</v>
      </c>
      <c r="N1951">
        <v>46</v>
      </c>
      <c r="O1951">
        <v>46</v>
      </c>
      <c r="P1951" s="5">
        <f t="shared" si="406"/>
        <v>6.6518975260725464</v>
      </c>
      <c r="Q1951">
        <f t="shared" si="408"/>
        <v>3.8286413964890951</v>
      </c>
      <c r="R1951">
        <f t="shared" si="408"/>
        <v>1.894902156231949</v>
      </c>
      <c r="S1951" s="5">
        <f t="shared" si="401"/>
        <v>52</v>
      </c>
      <c r="T1951" s="3">
        <f t="shared" si="399"/>
        <v>3.9512437185814275</v>
      </c>
      <c r="U1951" s="3">
        <f t="shared" si="402"/>
        <v>2.6609424232865164</v>
      </c>
      <c r="V1951" t="s">
        <v>13</v>
      </c>
      <c r="W1951" t="s">
        <v>14</v>
      </c>
      <c r="X1951">
        <f t="shared" si="403"/>
        <v>671</v>
      </c>
      <c r="Y1951" s="3">
        <f t="shared" si="404"/>
        <v>-2.0368819272610401</v>
      </c>
      <c r="Z1951" s="3">
        <f t="shared" si="404"/>
        <v>-1.1288618891773816</v>
      </c>
    </row>
    <row r="1952" spans="1:26" x14ac:dyDescent="0.2">
      <c r="A1952" t="s">
        <v>6</v>
      </c>
      <c r="B1952" s="12">
        <v>1951</v>
      </c>
      <c r="C1952" s="12">
        <v>2072</v>
      </c>
      <c r="D1952" s="12">
        <v>301</v>
      </c>
      <c r="E1952" s="11">
        <v>41942.51</v>
      </c>
      <c r="F1952">
        <v>173190.8</v>
      </c>
      <c r="G1952">
        <v>16</v>
      </c>
      <c r="H1952">
        <v>16</v>
      </c>
      <c r="I1952">
        <v>16</v>
      </c>
      <c r="J1952" s="5">
        <f t="shared" si="405"/>
        <v>5.7221182041799592</v>
      </c>
      <c r="K1952">
        <f t="shared" si="407"/>
        <v>2.7725887222397811</v>
      </c>
      <c r="L1952">
        <f t="shared" si="407"/>
        <v>1.7443390522579525</v>
      </c>
      <c r="M1952">
        <v>11</v>
      </c>
      <c r="N1952">
        <v>11</v>
      </c>
      <c r="O1952">
        <v>11</v>
      </c>
      <c r="P1952" s="5">
        <f t="shared" si="406"/>
        <v>1.5878441580037739</v>
      </c>
      <c r="Q1952">
        <f t="shared" si="408"/>
        <v>2.3978952727983707</v>
      </c>
      <c r="R1952">
        <f t="shared" si="408"/>
        <v>0.46237722073194581</v>
      </c>
      <c r="S1952" s="5">
        <f t="shared" si="401"/>
        <v>27</v>
      </c>
      <c r="T1952" s="3">
        <f t="shared" si="399"/>
        <v>3.2958368660043291</v>
      </c>
      <c r="U1952" s="3">
        <f t="shared" si="402"/>
        <v>2.2067162729898984</v>
      </c>
      <c r="V1952" t="s">
        <v>13</v>
      </c>
      <c r="W1952" t="s">
        <v>14</v>
      </c>
      <c r="X1952">
        <f t="shared" si="403"/>
        <v>672</v>
      </c>
      <c r="Y1952" s="3">
        <f t="shared" si="404"/>
        <v>0.37469344944141048</v>
      </c>
      <c r="Z1952" s="3">
        <f t="shared" si="404"/>
        <v>1.2819618315260066</v>
      </c>
    </row>
    <row r="1953" spans="1:26" x14ac:dyDescent="0.2">
      <c r="A1953" t="s">
        <v>6</v>
      </c>
      <c r="B1953" s="12">
        <v>1952</v>
      </c>
      <c r="C1953" s="12">
        <v>2071</v>
      </c>
      <c r="D1953" s="12">
        <v>302</v>
      </c>
      <c r="E1953" s="11">
        <v>42047.94</v>
      </c>
      <c r="F1953">
        <v>173495</v>
      </c>
      <c r="G1953">
        <v>1</v>
      </c>
      <c r="H1953">
        <v>1</v>
      </c>
      <c r="I1953">
        <v>1</v>
      </c>
      <c r="J1953" s="5">
        <f t="shared" si="405"/>
        <v>0.35673566885797497</v>
      </c>
      <c r="K1953">
        <f t="shared" si="407"/>
        <v>0</v>
      </c>
      <c r="L1953">
        <f t="shared" si="407"/>
        <v>-1.0307601948182779</v>
      </c>
      <c r="M1953">
        <v>848</v>
      </c>
      <c r="N1953">
        <v>848</v>
      </c>
      <c r="O1953">
        <v>848</v>
      </c>
      <c r="P1953" s="5">
        <f t="shared" si="406"/>
        <v>122.19372316205077</v>
      </c>
      <c r="Q1953">
        <f t="shared" si="408"/>
        <v>6.7428806357919031</v>
      </c>
      <c r="R1953">
        <f t="shared" si="408"/>
        <v>4.8056076801322529</v>
      </c>
      <c r="S1953" s="5">
        <f t="shared" si="401"/>
        <v>849</v>
      </c>
      <c r="T1953" s="3">
        <f t="shared" si="399"/>
        <v>6.7440591863113477</v>
      </c>
      <c r="U1953" s="3">
        <f t="shared" si="402"/>
        <v>3.7748474853139751</v>
      </c>
      <c r="V1953" t="s">
        <v>13</v>
      </c>
      <c r="W1953" t="s">
        <v>14</v>
      </c>
      <c r="X1953">
        <f t="shared" si="403"/>
        <v>673</v>
      </c>
      <c r="Y1953" s="3">
        <f t="shared" si="404"/>
        <v>-6.7428806357919031</v>
      </c>
      <c r="Z1953" s="3">
        <f t="shared" si="404"/>
        <v>-5.8363678749505308</v>
      </c>
    </row>
    <row r="1954" spans="1:26" x14ac:dyDescent="0.2">
      <c r="A1954" t="s">
        <v>6</v>
      </c>
      <c r="B1954" s="12">
        <v>1953</v>
      </c>
      <c r="C1954" s="12">
        <v>2070</v>
      </c>
      <c r="D1954" s="12">
        <v>303</v>
      </c>
      <c r="E1954" s="11">
        <v>42158.39</v>
      </c>
      <c r="F1954">
        <v>173799.4</v>
      </c>
      <c r="G1954">
        <v>1</v>
      </c>
      <c r="H1954">
        <v>1</v>
      </c>
      <c r="I1954">
        <v>1</v>
      </c>
      <c r="J1954" s="5">
        <f t="shared" si="405"/>
        <v>0.3558010635605392</v>
      </c>
      <c r="K1954">
        <f t="shared" si="407"/>
        <v>0</v>
      </c>
      <c r="L1954">
        <f t="shared" si="407"/>
        <v>-1.0333835145459347</v>
      </c>
      <c r="M1954">
        <v>566</v>
      </c>
      <c r="N1954">
        <v>566</v>
      </c>
      <c r="O1954">
        <v>566</v>
      </c>
      <c r="P1954" s="5">
        <f t="shared" si="406"/>
        <v>81.415701089877189</v>
      </c>
      <c r="Q1954">
        <f t="shared" si="408"/>
        <v>6.3385940782031831</v>
      </c>
      <c r="R1954">
        <f t="shared" si="408"/>
        <v>4.3995681424900095</v>
      </c>
      <c r="S1954" s="5">
        <f t="shared" si="401"/>
        <v>567</v>
      </c>
      <c r="T1954" s="3">
        <f t="shared" si="399"/>
        <v>6.3403593037277517</v>
      </c>
      <c r="U1954" s="3">
        <f t="shared" si="402"/>
        <v>3.366184627944075</v>
      </c>
      <c r="V1954" t="s">
        <v>13</v>
      </c>
      <c r="W1954" t="s">
        <v>14</v>
      </c>
      <c r="X1954">
        <f t="shared" si="403"/>
        <v>674</v>
      </c>
      <c r="Y1954" s="3">
        <f t="shared" si="404"/>
        <v>-6.3385940782031831</v>
      </c>
      <c r="Z1954" s="3">
        <f t="shared" si="404"/>
        <v>-5.432951657035944</v>
      </c>
    </row>
    <row r="1955" spans="1:26" x14ac:dyDescent="0.2">
      <c r="A1955" t="s">
        <v>6</v>
      </c>
      <c r="B1955" s="12">
        <v>1954</v>
      </c>
      <c r="C1955" s="12">
        <v>2069</v>
      </c>
      <c r="D1955" s="12">
        <v>304</v>
      </c>
      <c r="E1955" s="11">
        <v>42268.34</v>
      </c>
      <c r="F1955">
        <v>174102.9</v>
      </c>
      <c r="G1955">
        <v>3371</v>
      </c>
      <c r="H1955">
        <v>3371</v>
      </c>
      <c r="I1955">
        <v>3371</v>
      </c>
      <c r="J1955" s="5">
        <f t="shared" si="405"/>
        <v>1196.2854467433544</v>
      </c>
      <c r="K1955">
        <f t="shared" si="407"/>
        <v>8.1229647152340601</v>
      </c>
      <c r="L1955">
        <f t="shared" si="407"/>
        <v>7.0869765738795518</v>
      </c>
      <c r="M1955">
        <v>70</v>
      </c>
      <c r="N1955">
        <v>70</v>
      </c>
      <c r="O1955">
        <v>70</v>
      </c>
      <c r="P1955" s="5">
        <f t="shared" si="406"/>
        <v>10.05152699926308</v>
      </c>
      <c r="Q1955">
        <f t="shared" si="408"/>
        <v>4.2484952420493594</v>
      </c>
      <c r="R1955">
        <f t="shared" si="408"/>
        <v>2.3077245631885202</v>
      </c>
      <c r="S1955" s="5">
        <f t="shared" si="401"/>
        <v>3441</v>
      </c>
      <c r="T1955" s="3">
        <f t="shared" si="399"/>
        <v>8.1435174057974802</v>
      </c>
      <c r="U1955" s="3">
        <f t="shared" si="402"/>
        <v>9.394701137068072</v>
      </c>
      <c r="V1955" t="s">
        <v>13</v>
      </c>
      <c r="W1955" t="s">
        <v>14</v>
      </c>
      <c r="X1955">
        <f t="shared" si="403"/>
        <v>675</v>
      </c>
      <c r="Y1955" s="3">
        <f t="shared" si="404"/>
        <v>3.8744694731847007</v>
      </c>
      <c r="Z1955" s="3">
        <f t="shared" si="404"/>
        <v>4.7792520106910317</v>
      </c>
    </row>
    <row r="1956" spans="1:26" x14ac:dyDescent="0.2">
      <c r="A1956" t="s">
        <v>6</v>
      </c>
      <c r="B1956" s="12">
        <v>1955</v>
      </c>
      <c r="C1956" s="12">
        <v>2068</v>
      </c>
      <c r="D1956" s="12">
        <v>305</v>
      </c>
      <c r="E1956" s="11">
        <v>42377.72</v>
      </c>
      <c r="F1956">
        <v>174403.5</v>
      </c>
      <c r="G1956">
        <v>7</v>
      </c>
      <c r="H1956">
        <v>7</v>
      </c>
      <c r="I1956">
        <v>7</v>
      </c>
      <c r="J1956" s="5">
        <f t="shared" si="405"/>
        <v>2.4777170645329667</v>
      </c>
      <c r="K1956">
        <f t="shared" si="407"/>
        <v>1.9459101490553132</v>
      </c>
      <c r="L1956">
        <f t="shared" si="407"/>
        <v>0.9073375977263608</v>
      </c>
      <c r="M1956">
        <v>24</v>
      </c>
      <c r="N1956">
        <v>24</v>
      </c>
      <c r="O1956">
        <v>24</v>
      </c>
      <c r="P1956" s="5">
        <f t="shared" si="406"/>
        <v>3.440297929800721</v>
      </c>
      <c r="Q1956">
        <f t="shared" si="408"/>
        <v>3.1780538303479458</v>
      </c>
      <c r="R1956">
        <f t="shared" si="408"/>
        <v>1.2355580751353035</v>
      </c>
      <c r="S1956" s="5">
        <f t="shared" si="401"/>
        <v>31</v>
      </c>
      <c r="T1956" s="3">
        <f t="shared" si="399"/>
        <v>3.4339872044851463</v>
      </c>
      <c r="U1956" s="3">
        <f t="shared" si="402"/>
        <v>2.1428956728616644</v>
      </c>
      <c r="V1956" t="s">
        <v>13</v>
      </c>
      <c r="W1956" t="s">
        <v>14</v>
      </c>
      <c r="X1956">
        <f t="shared" si="403"/>
        <v>676</v>
      </c>
      <c r="Y1956" s="3">
        <f t="shared" si="404"/>
        <v>-1.2321436812926325</v>
      </c>
      <c r="Z1956" s="3">
        <f t="shared" si="404"/>
        <v>-0.32822047740894267</v>
      </c>
    </row>
    <row r="1957" spans="1:26" x14ac:dyDescent="0.2">
      <c r="A1957" t="s">
        <v>6</v>
      </c>
      <c r="B1957" s="12">
        <v>1956</v>
      </c>
      <c r="C1957" s="12">
        <v>2067</v>
      </c>
      <c r="D1957" s="12">
        <v>306</v>
      </c>
      <c r="E1957" s="11">
        <v>42496.15</v>
      </c>
      <c r="F1957">
        <v>174703</v>
      </c>
      <c r="G1957">
        <v>8</v>
      </c>
      <c r="H1957">
        <v>8</v>
      </c>
      <c r="I1957">
        <v>8</v>
      </c>
      <c r="J1957" s="5">
        <f t="shared" si="405"/>
        <v>2.8237852134840451</v>
      </c>
      <c r="K1957">
        <f t="shared" si="407"/>
        <v>2.0794415416798357</v>
      </c>
      <c r="L1957">
        <f t="shared" si="407"/>
        <v>1.038078259190331</v>
      </c>
      <c r="M1957">
        <v>57</v>
      </c>
      <c r="N1957">
        <v>57</v>
      </c>
      <c r="O1957">
        <v>57</v>
      </c>
      <c r="P1957" s="5">
        <f t="shared" si="406"/>
        <v>8.1567002283876064</v>
      </c>
      <c r="Q1957">
        <f t="shared" si="408"/>
        <v>4.0430512678345503</v>
      </c>
      <c r="R1957">
        <f t="shared" si="408"/>
        <v>2.0988397034148187</v>
      </c>
      <c r="S1957" s="5">
        <f t="shared" si="401"/>
        <v>65</v>
      </c>
      <c r="T1957" s="3">
        <f t="shared" si="399"/>
        <v>4.1743872698956368</v>
      </c>
      <c r="U1957" s="3">
        <f t="shared" si="402"/>
        <v>3.1369179626051498</v>
      </c>
      <c r="V1957" t="s">
        <v>13</v>
      </c>
      <c r="W1957" t="s">
        <v>14</v>
      </c>
      <c r="X1957">
        <f t="shared" si="403"/>
        <v>677</v>
      </c>
      <c r="Y1957" s="3">
        <f t="shared" si="404"/>
        <v>-1.9636097261547145</v>
      </c>
      <c r="Z1957" s="3">
        <f t="shared" si="404"/>
        <v>-1.0607614442244877</v>
      </c>
    </row>
    <row r="1958" spans="1:26" x14ac:dyDescent="0.2">
      <c r="A1958" t="s">
        <v>6</v>
      </c>
      <c r="B1958" s="12">
        <v>1957</v>
      </c>
      <c r="C1958" s="12">
        <v>2066</v>
      </c>
      <c r="D1958" s="12">
        <v>307</v>
      </c>
      <c r="E1958" s="11">
        <v>42616.63</v>
      </c>
      <c r="F1958">
        <v>174997.6</v>
      </c>
      <c r="G1958">
        <v>4687</v>
      </c>
      <c r="H1958">
        <v>4687</v>
      </c>
      <c r="I1958">
        <v>4687</v>
      </c>
      <c r="J1958" s="5">
        <f t="shared" si="405"/>
        <v>1649.7081069056846</v>
      </c>
      <c r="K1958">
        <f t="shared" si="407"/>
        <v>8.4525479979227054</v>
      </c>
      <c r="L1958">
        <f t="shared" si="407"/>
        <v>7.4083536463394619</v>
      </c>
      <c r="M1958">
        <v>17</v>
      </c>
      <c r="N1958">
        <v>17</v>
      </c>
      <c r="O1958">
        <v>17</v>
      </c>
      <c r="P1958" s="5">
        <f t="shared" si="406"/>
        <v>2.4286047351506532</v>
      </c>
      <c r="Q1958">
        <f t="shared" si="408"/>
        <v>2.8332133440562162</v>
      </c>
      <c r="R1958">
        <f t="shared" si="408"/>
        <v>0.88731690938065866</v>
      </c>
      <c r="S1958" s="5">
        <f t="shared" si="401"/>
        <v>4704</v>
      </c>
      <c r="T1958" s="3">
        <f t="shared" si="399"/>
        <v>8.456168489578463</v>
      </c>
      <c r="U1958" s="3">
        <f t="shared" si="402"/>
        <v>8.29567055572012</v>
      </c>
      <c r="V1958" t="s">
        <v>13</v>
      </c>
      <c r="W1958" t="s">
        <v>14</v>
      </c>
      <c r="X1958">
        <f t="shared" si="403"/>
        <v>678</v>
      </c>
      <c r="Y1958" s="3">
        <f t="shared" si="404"/>
        <v>5.6193346538664892</v>
      </c>
      <c r="Z1958" s="3">
        <f t="shared" si="404"/>
        <v>6.5210367369588029</v>
      </c>
    </row>
    <row r="1959" spans="1:26" x14ac:dyDescent="0.2">
      <c r="A1959" t="s">
        <v>6</v>
      </c>
      <c r="B1959" s="12">
        <v>1958</v>
      </c>
      <c r="C1959" s="12">
        <v>2065</v>
      </c>
      <c r="D1959" s="12">
        <v>308</v>
      </c>
      <c r="E1959" s="11">
        <v>42736.68</v>
      </c>
      <c r="F1959">
        <v>175284.8</v>
      </c>
      <c r="G1959">
        <v>38</v>
      </c>
      <c r="H1959">
        <v>38</v>
      </c>
      <c r="I1959">
        <v>38</v>
      </c>
      <c r="J1959" s="5">
        <f t="shared" si="405"/>
        <v>13.337489014120891</v>
      </c>
      <c r="K1959">
        <f t="shared" si="407"/>
        <v>3.6375861597263857</v>
      </c>
      <c r="L1959">
        <f t="shared" si="407"/>
        <v>2.5905787929440005</v>
      </c>
      <c r="M1959">
        <v>38</v>
      </c>
      <c r="N1959">
        <v>38</v>
      </c>
      <c r="O1959">
        <v>38</v>
      </c>
      <c r="P1959" s="5">
        <f t="shared" si="406"/>
        <v>5.4197511706662533</v>
      </c>
      <c r="Q1959">
        <f t="shared" si="408"/>
        <v>3.6375861597263857</v>
      </c>
      <c r="R1959">
        <f t="shared" si="408"/>
        <v>1.6900499049265119</v>
      </c>
      <c r="S1959" s="5">
        <f t="shared" si="401"/>
        <v>76</v>
      </c>
      <c r="T1959" s="3">
        <f t="shared" si="399"/>
        <v>4.3307333402863311</v>
      </c>
      <c r="U1959" s="3">
        <f t="shared" si="402"/>
        <v>4.2806286978705126</v>
      </c>
      <c r="V1959" t="s">
        <v>13</v>
      </c>
      <c r="W1959" t="s">
        <v>14</v>
      </c>
      <c r="X1959">
        <f t="shared" si="403"/>
        <v>679</v>
      </c>
      <c r="Y1959" s="3">
        <f t="shared" si="404"/>
        <v>0</v>
      </c>
      <c r="Z1959" s="3">
        <f t="shared" si="404"/>
        <v>0.90052888801748865</v>
      </c>
    </row>
    <row r="1960" spans="1:26" x14ac:dyDescent="0.2">
      <c r="A1960" t="s">
        <v>6</v>
      </c>
      <c r="B1960" s="12">
        <v>1959</v>
      </c>
      <c r="C1960" s="12">
        <v>2064</v>
      </c>
      <c r="D1960" s="12">
        <v>309</v>
      </c>
      <c r="E1960" s="11">
        <v>42855.22</v>
      </c>
      <c r="F1960">
        <v>175567.8</v>
      </c>
      <c r="G1960">
        <v>32</v>
      </c>
      <c r="H1960">
        <v>32</v>
      </c>
      <c r="I1960">
        <v>32</v>
      </c>
      <c r="J1960" s="5">
        <f t="shared" si="405"/>
        <v>11.200502529213477</v>
      </c>
      <c r="K1960">
        <f t="shared" si="407"/>
        <v>3.4657359027997265</v>
      </c>
      <c r="L1960">
        <f t="shared" si="407"/>
        <v>2.4159586459742544</v>
      </c>
      <c r="M1960">
        <v>17</v>
      </c>
      <c r="N1960">
        <v>17</v>
      </c>
      <c r="O1960">
        <v>17</v>
      </c>
      <c r="P1960" s="5">
        <f t="shared" si="406"/>
        <v>2.420717238582474</v>
      </c>
      <c r="Q1960">
        <f t="shared" si="408"/>
        <v>2.8332133440562162</v>
      </c>
      <c r="R1960">
        <f t="shared" si="408"/>
        <v>0.88406387583637835</v>
      </c>
      <c r="S1960" s="5">
        <f t="shared" si="401"/>
        <v>49</v>
      </c>
      <c r="T1960" s="3">
        <f t="shared" si="399"/>
        <v>3.8918202981106265</v>
      </c>
      <c r="U1960" s="3">
        <f t="shared" si="402"/>
        <v>3.3000225218106327</v>
      </c>
      <c r="V1960" t="s">
        <v>13</v>
      </c>
      <c r="W1960" t="s">
        <v>14</v>
      </c>
      <c r="X1960">
        <f t="shared" si="403"/>
        <v>680</v>
      </c>
      <c r="Y1960" s="3">
        <f t="shared" si="404"/>
        <v>0.63252255874351038</v>
      </c>
      <c r="Z1960" s="3">
        <f t="shared" si="404"/>
        <v>1.531894770137876</v>
      </c>
    </row>
    <row r="1961" spans="1:26" x14ac:dyDescent="0.2">
      <c r="A1961" t="s">
        <v>6</v>
      </c>
      <c r="B1961" s="12">
        <v>1960</v>
      </c>
      <c r="C1961" s="12">
        <v>2063</v>
      </c>
      <c r="D1961" s="12">
        <v>310</v>
      </c>
      <c r="E1961" s="11">
        <v>42973.34</v>
      </c>
      <c r="F1961">
        <v>175847.4</v>
      </c>
      <c r="G1961">
        <v>31</v>
      </c>
      <c r="H1961">
        <v>31</v>
      </c>
      <c r="I1961">
        <v>31</v>
      </c>
      <c r="J1961" s="5">
        <f t="shared" si="405"/>
        <v>10.820662298997473</v>
      </c>
      <c r="K1961">
        <f t="shared" si="407"/>
        <v>3.4339872044851463</v>
      </c>
      <c r="L1961">
        <f t="shared" si="407"/>
        <v>2.3814574821732735</v>
      </c>
      <c r="M1961">
        <v>21</v>
      </c>
      <c r="N1961">
        <v>21</v>
      </c>
      <c r="O1961">
        <v>21</v>
      </c>
      <c r="P1961" s="5">
        <f t="shared" si="406"/>
        <v>2.9855431470695617</v>
      </c>
      <c r="Q1961">
        <f t="shared" si="408"/>
        <v>3.044522437723423</v>
      </c>
      <c r="R1961">
        <f t="shared" si="408"/>
        <v>1.0937816891093413</v>
      </c>
      <c r="S1961" s="5">
        <f t="shared" si="401"/>
        <v>52</v>
      </c>
      <c r="T1961" s="3">
        <f t="shared" si="399"/>
        <v>3.9512437185814275</v>
      </c>
      <c r="U1961" s="3">
        <f t="shared" si="402"/>
        <v>3.4752391712826149</v>
      </c>
      <c r="V1961" t="s">
        <v>13</v>
      </c>
      <c r="W1961" t="s">
        <v>14</v>
      </c>
      <c r="X1961">
        <f t="shared" si="403"/>
        <v>681</v>
      </c>
      <c r="Y1961" s="3">
        <f t="shared" si="404"/>
        <v>0.38946476676172326</v>
      </c>
      <c r="Z1961" s="3">
        <f t="shared" si="404"/>
        <v>1.2876757930639322</v>
      </c>
    </row>
    <row r="1962" spans="1:26" x14ac:dyDescent="0.2">
      <c r="A1962" t="s">
        <v>6</v>
      </c>
      <c r="B1962" s="12">
        <v>1961</v>
      </c>
      <c r="C1962" s="12">
        <v>2062</v>
      </c>
      <c r="D1962" s="12">
        <v>311</v>
      </c>
      <c r="E1962" s="11">
        <v>43097.72</v>
      </c>
      <c r="F1962">
        <v>176123</v>
      </c>
      <c r="G1962">
        <v>33</v>
      </c>
      <c r="H1962">
        <v>33</v>
      </c>
      <c r="I1962">
        <v>33</v>
      </c>
      <c r="J1962" s="5">
        <f t="shared" si="405"/>
        <v>11.485526380513864</v>
      </c>
      <c r="K1962">
        <f t="shared" si="407"/>
        <v>3.4965075614664802</v>
      </c>
      <c r="L1962">
        <f t="shared" si="407"/>
        <v>2.4410876670902732</v>
      </c>
      <c r="M1962">
        <v>31</v>
      </c>
      <c r="N1962">
        <v>31</v>
      </c>
      <c r="O1962">
        <v>31</v>
      </c>
      <c r="P1962" s="5">
        <f t="shared" si="406"/>
        <v>4.400333857588163</v>
      </c>
      <c r="Q1962">
        <f t="shared" si="408"/>
        <v>3.4339872044851463</v>
      </c>
      <c r="R1962">
        <f t="shared" si="408"/>
        <v>1.4816804147703049</v>
      </c>
      <c r="S1962" s="5">
        <f t="shared" si="401"/>
        <v>64</v>
      </c>
      <c r="T1962" s="3">
        <f t="shared" si="399"/>
        <v>4.1588830833596715</v>
      </c>
      <c r="U1962" s="3">
        <f t="shared" si="402"/>
        <v>3.9227680818605783</v>
      </c>
      <c r="V1962" t="s">
        <v>13</v>
      </c>
      <c r="W1962" t="s">
        <v>14</v>
      </c>
      <c r="X1962">
        <f t="shared" si="403"/>
        <v>682</v>
      </c>
      <c r="Y1962" s="3">
        <f t="shared" si="404"/>
        <v>6.2520356981333958E-2</v>
      </c>
      <c r="Z1962" s="3">
        <f t="shared" si="404"/>
        <v>0.95940725231996837</v>
      </c>
    </row>
    <row r="1963" spans="1:26" x14ac:dyDescent="0.2">
      <c r="A1963" t="s">
        <v>6</v>
      </c>
      <c r="B1963" s="12">
        <v>1962</v>
      </c>
      <c r="C1963" s="12">
        <v>2061</v>
      </c>
      <c r="D1963" s="12">
        <v>312</v>
      </c>
      <c r="E1963" s="11">
        <v>43223.27</v>
      </c>
      <c r="F1963">
        <v>176396</v>
      </c>
      <c r="G1963">
        <v>3948</v>
      </c>
      <c r="H1963">
        <v>3948</v>
      </c>
      <c r="I1963">
        <v>3948</v>
      </c>
      <c r="J1963" s="5">
        <f t="shared" si="405"/>
        <v>1370.0953213396397</v>
      </c>
      <c r="K1963">
        <f t="shared" si="407"/>
        <v>8.2809644005533727</v>
      </c>
      <c r="L1963">
        <f t="shared" si="407"/>
        <v>7.2226355940219351</v>
      </c>
      <c r="M1963">
        <v>2070</v>
      </c>
      <c r="N1963">
        <v>2070</v>
      </c>
      <c r="O1963">
        <v>2070</v>
      </c>
      <c r="P1963" s="5">
        <f t="shared" si="406"/>
        <v>293.37399941041747</v>
      </c>
      <c r="Q1963">
        <f t="shared" si="408"/>
        <v>7.6353038862594147</v>
      </c>
      <c r="R1963">
        <f t="shared" si="408"/>
        <v>5.6814482435489841</v>
      </c>
      <c r="S1963" s="5">
        <f t="shared" si="401"/>
        <v>6018</v>
      </c>
      <c r="T1963" s="3">
        <f t="shared" si="399"/>
        <v>8.7025102571899904</v>
      </c>
      <c r="U1963" s="3">
        <f t="shared" si="402"/>
        <v>12.904083837570919</v>
      </c>
      <c r="V1963" t="s">
        <v>13</v>
      </c>
      <c r="W1963" t="s">
        <v>14</v>
      </c>
      <c r="X1963">
        <f t="shared" si="403"/>
        <v>683</v>
      </c>
      <c r="Y1963" s="3">
        <f t="shared" si="404"/>
        <v>0.64566051429395799</v>
      </c>
      <c r="Z1963" s="3">
        <f t="shared" si="404"/>
        <v>1.541187350472951</v>
      </c>
    </row>
    <row r="1964" spans="1:26" x14ac:dyDescent="0.2">
      <c r="A1964" t="s">
        <v>6</v>
      </c>
      <c r="B1964" s="12">
        <v>1963</v>
      </c>
      <c r="C1964" s="12">
        <v>2060</v>
      </c>
      <c r="D1964" s="12">
        <v>313</v>
      </c>
      <c r="E1964" s="11">
        <v>43348.08</v>
      </c>
      <c r="F1964">
        <v>176676.1</v>
      </c>
      <c r="G1964">
        <v>32</v>
      </c>
      <c r="H1964">
        <v>32</v>
      </c>
      <c r="I1964">
        <v>32</v>
      </c>
      <c r="J1964" s="5">
        <f t="shared" si="405"/>
        <v>11.073154797167486</v>
      </c>
      <c r="K1964">
        <f t="shared" si="407"/>
        <v>3.4657359027997265</v>
      </c>
      <c r="L1964">
        <f t="shared" si="407"/>
        <v>2.4045236923136852</v>
      </c>
      <c r="M1964">
        <v>940</v>
      </c>
      <c r="N1964">
        <v>940</v>
      </c>
      <c r="O1964">
        <v>940</v>
      </c>
      <c r="P1964" s="5">
        <f t="shared" si="406"/>
        <v>133.01176559817654</v>
      </c>
      <c r="Q1964">
        <f t="shared" si="408"/>
        <v>6.8458798752640497</v>
      </c>
      <c r="R1964">
        <f t="shared" si="408"/>
        <v>4.890437587453305</v>
      </c>
      <c r="S1964" s="5">
        <f t="shared" si="401"/>
        <v>972</v>
      </c>
      <c r="T1964" s="3">
        <f t="shared" si="399"/>
        <v>6.879355804460439</v>
      </c>
      <c r="U1964" s="3">
        <f t="shared" si="402"/>
        <v>7.2949612797669907</v>
      </c>
      <c r="V1964" t="s">
        <v>13</v>
      </c>
      <c r="W1964" t="s">
        <v>14</v>
      </c>
      <c r="X1964">
        <f t="shared" si="403"/>
        <v>684</v>
      </c>
      <c r="Y1964" s="3">
        <f t="shared" si="404"/>
        <v>-3.3801439724643232</v>
      </c>
      <c r="Z1964" s="3">
        <f t="shared" si="404"/>
        <v>-2.4859138951396198</v>
      </c>
    </row>
    <row r="1965" spans="1:26" x14ac:dyDescent="0.2">
      <c r="A1965" t="s">
        <v>6</v>
      </c>
      <c r="B1965" s="12">
        <v>1964</v>
      </c>
      <c r="C1965" s="12">
        <v>2059</v>
      </c>
      <c r="D1965" s="12">
        <v>314</v>
      </c>
      <c r="E1965" s="11">
        <v>43472.5</v>
      </c>
      <c r="F1965">
        <v>176955.7</v>
      </c>
      <c r="G1965">
        <v>18</v>
      </c>
      <c r="H1965">
        <v>18</v>
      </c>
      <c r="I1965">
        <v>18</v>
      </c>
      <c r="J1965" s="5">
        <f t="shared" si="405"/>
        <v>6.2108229340387604</v>
      </c>
      <c r="K1965">
        <f t="shared" si="407"/>
        <v>2.8903717578961645</v>
      </c>
      <c r="L1965">
        <f t="shared" si="407"/>
        <v>1.826293404724288</v>
      </c>
      <c r="M1965">
        <v>3355</v>
      </c>
      <c r="N1965">
        <v>3355</v>
      </c>
      <c r="O1965">
        <v>3355</v>
      </c>
      <c r="P1965" s="5">
        <f t="shared" si="406"/>
        <v>473.98868756417568</v>
      </c>
      <c r="Q1965">
        <f t="shared" si="408"/>
        <v>8.1182070494057825</v>
      </c>
      <c r="R1965">
        <f t="shared" si="408"/>
        <v>6.1611834555119183</v>
      </c>
      <c r="S1965" s="5">
        <f t="shared" si="401"/>
        <v>3373</v>
      </c>
      <c r="T1965" s="3">
        <f t="shared" si="399"/>
        <v>8.12355783506165</v>
      </c>
      <c r="U1965" s="3">
        <f t="shared" si="402"/>
        <v>7.9874768602362067</v>
      </c>
      <c r="V1965" t="s">
        <v>13</v>
      </c>
      <c r="W1965" t="s">
        <v>14</v>
      </c>
      <c r="X1965">
        <f t="shared" si="403"/>
        <v>685</v>
      </c>
      <c r="Y1965" s="3">
        <f t="shared" si="404"/>
        <v>-5.227835291509618</v>
      </c>
      <c r="Z1965" s="3">
        <f t="shared" si="404"/>
        <v>-4.3348900507876298</v>
      </c>
    </row>
    <row r="1966" spans="1:26" x14ac:dyDescent="0.2">
      <c r="A1966" t="s">
        <v>6</v>
      </c>
      <c r="B1966" s="12">
        <v>1965</v>
      </c>
      <c r="C1966" s="12">
        <v>2058</v>
      </c>
      <c r="D1966" s="12">
        <v>315</v>
      </c>
      <c r="E1966" s="11">
        <v>43596.160000000003</v>
      </c>
      <c r="F1966">
        <v>177241.60000000001</v>
      </c>
      <c r="G1966">
        <v>14</v>
      </c>
      <c r="H1966">
        <v>14</v>
      </c>
      <c r="I1966">
        <v>14</v>
      </c>
      <c r="J1966" s="5">
        <f t="shared" si="405"/>
        <v>4.8169380055491127</v>
      </c>
      <c r="K1966">
        <f t="shared" si="407"/>
        <v>2.6390573296152584</v>
      </c>
      <c r="L1966">
        <f t="shared" si="407"/>
        <v>1.5721384576356647</v>
      </c>
      <c r="M1966">
        <v>2210</v>
      </c>
      <c r="N1966">
        <v>2210</v>
      </c>
      <c r="O1966">
        <v>2210</v>
      </c>
      <c r="P1966" s="5">
        <f t="shared" si="406"/>
        <v>311.721401747671</v>
      </c>
      <c r="Q1966">
        <f t="shared" si="408"/>
        <v>7.7007477945117984</v>
      </c>
      <c r="R1966">
        <f t="shared" si="408"/>
        <v>5.7421098457818509</v>
      </c>
      <c r="S1966" s="5">
        <f t="shared" si="401"/>
        <v>2224</v>
      </c>
      <c r="T1966" s="3">
        <f t="shared" si="399"/>
        <v>7.7070626553704731</v>
      </c>
      <c r="U1966" s="3">
        <f t="shared" si="402"/>
        <v>7.3142483034175161</v>
      </c>
      <c r="V1966" t="s">
        <v>13</v>
      </c>
      <c r="W1966" t="s">
        <v>14</v>
      </c>
      <c r="X1966">
        <f t="shared" si="403"/>
        <v>686</v>
      </c>
      <c r="Y1966" s="3">
        <f t="shared" si="404"/>
        <v>-5.0616904648965395</v>
      </c>
      <c r="Z1966" s="3">
        <f t="shared" si="404"/>
        <v>-4.1699713881461857</v>
      </c>
    </row>
    <row r="1967" spans="1:26" x14ac:dyDescent="0.2">
      <c r="A1967" t="s">
        <v>6</v>
      </c>
      <c r="B1967" s="12">
        <v>1966</v>
      </c>
      <c r="C1967" s="12">
        <v>2057</v>
      </c>
      <c r="D1967" s="12">
        <v>316</v>
      </c>
      <c r="E1967" s="11">
        <v>43719.32</v>
      </c>
      <c r="F1967">
        <v>177528</v>
      </c>
      <c r="G1967">
        <v>15</v>
      </c>
      <c r="H1967">
        <v>15</v>
      </c>
      <c r="I1967">
        <v>15</v>
      </c>
      <c r="J1967" s="5">
        <f t="shared" si="405"/>
        <v>5.146466138997587</v>
      </c>
      <c r="K1967">
        <f t="shared" si="407"/>
        <v>2.7080502011022101</v>
      </c>
      <c r="L1967">
        <f t="shared" si="407"/>
        <v>1.6383102925394548</v>
      </c>
      <c r="M1967">
        <v>15</v>
      </c>
      <c r="N1967">
        <v>15</v>
      </c>
      <c r="O1967">
        <v>15</v>
      </c>
      <c r="P1967" s="5">
        <f t="shared" si="406"/>
        <v>2.1123428416925778</v>
      </c>
      <c r="Q1967">
        <f t="shared" si="408"/>
        <v>2.7080502011022101</v>
      </c>
      <c r="R1967">
        <f t="shared" si="408"/>
        <v>0.74779768301673444</v>
      </c>
      <c r="S1967" s="5">
        <f t="shared" si="401"/>
        <v>30</v>
      </c>
      <c r="T1967" s="3">
        <f t="shared" si="399"/>
        <v>3.4011973816621555</v>
      </c>
      <c r="U1967" s="3">
        <f t="shared" si="402"/>
        <v>2.3861079755561891</v>
      </c>
      <c r="V1967" t="s">
        <v>13</v>
      </c>
      <c r="W1967" t="s">
        <v>14</v>
      </c>
      <c r="X1967">
        <f t="shared" si="403"/>
        <v>687</v>
      </c>
      <c r="Y1967" s="3">
        <f t="shared" si="404"/>
        <v>0</v>
      </c>
      <c r="Z1967" s="3">
        <f t="shared" si="404"/>
        <v>0.89051260952272038</v>
      </c>
    </row>
    <row r="1968" spans="1:26" x14ac:dyDescent="0.2">
      <c r="A1968" t="s">
        <v>6</v>
      </c>
      <c r="B1968" s="12">
        <v>1967</v>
      </c>
      <c r="C1968" s="12">
        <v>2056</v>
      </c>
      <c r="D1968" s="12">
        <v>317</v>
      </c>
      <c r="E1968" s="11">
        <v>43840.37</v>
      </c>
      <c r="F1968">
        <v>177811.1</v>
      </c>
      <c r="G1968">
        <v>17</v>
      </c>
      <c r="H1968">
        <v>17</v>
      </c>
      <c r="I1968">
        <v>17</v>
      </c>
      <c r="J1968" s="5">
        <f t="shared" si="405"/>
        <v>5.816556748950795</v>
      </c>
      <c r="K1968">
        <f t="shared" si="407"/>
        <v>2.8332133440562162</v>
      </c>
      <c r="L1968">
        <f t="shared" si="407"/>
        <v>1.7607084627732588</v>
      </c>
      <c r="M1968">
        <v>26</v>
      </c>
      <c r="N1968">
        <v>26</v>
      </c>
      <c r="O1968">
        <v>26</v>
      </c>
      <c r="P1968" s="5">
        <f t="shared" si="406"/>
        <v>3.6555648100709126</v>
      </c>
      <c r="Q1968">
        <f t="shared" si="408"/>
        <v>3.2580965380214821</v>
      </c>
      <c r="R1968">
        <f t="shared" si="408"/>
        <v>1.296250612062243</v>
      </c>
      <c r="S1968" s="5">
        <f t="shared" si="401"/>
        <v>43</v>
      </c>
      <c r="T1968" s="3">
        <f t="shared" si="399"/>
        <v>3.7612001156935624</v>
      </c>
      <c r="U1968" s="3">
        <f t="shared" si="402"/>
        <v>3.0569590748355018</v>
      </c>
      <c r="V1968" t="s">
        <v>13</v>
      </c>
      <c r="W1968" t="s">
        <v>14</v>
      </c>
      <c r="X1968">
        <f t="shared" si="403"/>
        <v>688</v>
      </c>
      <c r="Y1968" s="3">
        <f t="shared" si="404"/>
        <v>-0.42488319396526597</v>
      </c>
      <c r="Z1968" s="3">
        <f t="shared" si="404"/>
        <v>0.46445785071101575</v>
      </c>
    </row>
    <row r="1969" spans="1:26" x14ac:dyDescent="0.2">
      <c r="A1969" t="s">
        <v>6</v>
      </c>
      <c r="B1969" s="12">
        <v>1968</v>
      </c>
      <c r="C1969" s="12">
        <v>2055</v>
      </c>
      <c r="D1969" s="12">
        <v>318</v>
      </c>
      <c r="E1969" s="11">
        <v>43960.5</v>
      </c>
      <c r="F1969">
        <v>178088.9</v>
      </c>
      <c r="G1969">
        <v>9</v>
      </c>
      <c r="H1969">
        <v>9</v>
      </c>
      <c r="I1969">
        <v>9</v>
      </c>
      <c r="J1969" s="5">
        <f t="shared" si="405"/>
        <v>3.0709386835909513</v>
      </c>
      <c r="K1969">
        <f t="shared" si="407"/>
        <v>2.1972245773362196</v>
      </c>
      <c r="L1969">
        <f t="shared" si="407"/>
        <v>1.1219832749913501</v>
      </c>
      <c r="M1969">
        <v>2617</v>
      </c>
      <c r="N1969">
        <v>2617</v>
      </c>
      <c r="O1969">
        <v>2617</v>
      </c>
      <c r="P1969" s="5">
        <f t="shared" si="406"/>
        <v>367.37269981453085</v>
      </c>
      <c r="Q1969">
        <f t="shared" si="408"/>
        <v>7.8697839025301457</v>
      </c>
      <c r="R1969">
        <f t="shared" si="408"/>
        <v>5.9063768635817624</v>
      </c>
      <c r="S1969" s="5">
        <f t="shared" si="401"/>
        <v>2626</v>
      </c>
      <c r="T1969" s="3">
        <f t="shared" si="399"/>
        <v>7.8732170548627414</v>
      </c>
      <c r="U1969" s="3">
        <f t="shared" si="402"/>
        <v>7.0283601385731123</v>
      </c>
      <c r="V1969" t="s">
        <v>13</v>
      </c>
      <c r="W1969" t="s">
        <v>14</v>
      </c>
      <c r="X1969">
        <f t="shared" si="403"/>
        <v>689</v>
      </c>
      <c r="Y1969" s="3">
        <f t="shared" si="404"/>
        <v>-5.6725593251939266</v>
      </c>
      <c r="Z1969" s="3">
        <f t="shared" si="404"/>
        <v>-4.7843935885904125</v>
      </c>
    </row>
    <row r="1970" spans="1:26" x14ac:dyDescent="0.2">
      <c r="A1970" t="s">
        <v>6</v>
      </c>
      <c r="B1970" s="12">
        <v>1969</v>
      </c>
      <c r="C1970" s="12">
        <v>2054</v>
      </c>
      <c r="D1970" s="12">
        <v>319</v>
      </c>
      <c r="E1970" s="11">
        <v>44080.59</v>
      </c>
      <c r="F1970">
        <v>178372.7</v>
      </c>
      <c r="G1970">
        <v>22</v>
      </c>
      <c r="H1970">
        <v>22</v>
      </c>
      <c r="I1970">
        <v>22</v>
      </c>
      <c r="J1970" s="5">
        <f t="shared" si="405"/>
        <v>7.4862881826218759</v>
      </c>
      <c r="K1970">
        <f t="shared" si="407"/>
        <v>3.0910424533583161</v>
      </c>
      <c r="L1970">
        <f t="shared" si="407"/>
        <v>2.0130731049504509</v>
      </c>
      <c r="M1970">
        <v>1270</v>
      </c>
      <c r="N1970">
        <v>1270</v>
      </c>
      <c r="O1970">
        <v>1270</v>
      </c>
      <c r="P1970" s="5">
        <f t="shared" si="406"/>
        <v>177.99809051497229</v>
      </c>
      <c r="Q1970">
        <f t="shared" si="408"/>
        <v>7.1467721794526371</v>
      </c>
      <c r="R1970">
        <f t="shared" si="408"/>
        <v>5.1817728227905695</v>
      </c>
      <c r="S1970" s="5">
        <f t="shared" si="401"/>
        <v>1292</v>
      </c>
      <c r="T1970" s="3">
        <f t="shared" si="399"/>
        <v>7.1639466843425472</v>
      </c>
      <c r="U1970" s="3">
        <f t="shared" si="402"/>
        <v>7.1948459277410208</v>
      </c>
      <c r="V1970" t="s">
        <v>13</v>
      </c>
      <c r="W1970" t="s">
        <v>14</v>
      </c>
      <c r="X1970">
        <f t="shared" si="403"/>
        <v>690</v>
      </c>
      <c r="Y1970" s="3">
        <f t="shared" si="404"/>
        <v>-4.055729726094321</v>
      </c>
      <c r="Z1970" s="3">
        <f t="shared" si="404"/>
        <v>-3.1686997178401186</v>
      </c>
    </row>
    <row r="1971" spans="1:26" x14ac:dyDescent="0.2">
      <c r="A1971" t="s">
        <v>6</v>
      </c>
      <c r="B1971" s="12">
        <v>1970</v>
      </c>
      <c r="C1971" s="12">
        <v>2053</v>
      </c>
      <c r="D1971" s="12">
        <v>320</v>
      </c>
      <c r="E1971" s="11">
        <v>44200.41</v>
      </c>
      <c r="F1971">
        <v>178660.3</v>
      </c>
      <c r="G1971">
        <v>7</v>
      </c>
      <c r="H1971">
        <v>7</v>
      </c>
      <c r="I1971">
        <v>7</v>
      </c>
      <c r="J1971" s="5">
        <f t="shared" si="405"/>
        <v>2.375543575274528</v>
      </c>
      <c r="K1971">
        <f t="shared" si="407"/>
        <v>1.9459101490553132</v>
      </c>
      <c r="L1971">
        <f t="shared" si="407"/>
        <v>0.8652262850987934</v>
      </c>
      <c r="M1971">
        <v>42</v>
      </c>
      <c r="N1971">
        <v>42</v>
      </c>
      <c r="O1971">
        <v>42</v>
      </c>
      <c r="P1971" s="5">
        <f t="shared" si="406"/>
        <v>5.8770750972655934</v>
      </c>
      <c r="Q1971">
        <f t="shared" si="408"/>
        <v>3.7376696182833684</v>
      </c>
      <c r="R1971">
        <f t="shared" si="408"/>
        <v>1.7710592057121528</v>
      </c>
      <c r="S1971" s="5">
        <f t="shared" si="401"/>
        <v>49</v>
      </c>
      <c r="T1971" s="3">
        <f t="shared" si="399"/>
        <v>3.8918202981106265</v>
      </c>
      <c r="U1971" s="3">
        <f t="shared" si="402"/>
        <v>2.6362854908109461</v>
      </c>
      <c r="V1971" t="s">
        <v>13</v>
      </c>
      <c r="W1971" t="s">
        <v>14</v>
      </c>
      <c r="X1971">
        <f t="shared" si="403"/>
        <v>691</v>
      </c>
      <c r="Y1971" s="3">
        <f t="shared" si="404"/>
        <v>-1.7917594692280552</v>
      </c>
      <c r="Z1971" s="3">
        <f t="shared" si="404"/>
        <v>-0.9058329206133594</v>
      </c>
    </row>
    <row r="1972" spans="1:26" x14ac:dyDescent="0.2">
      <c r="A1972" t="s">
        <v>6</v>
      </c>
      <c r="B1972" s="12">
        <v>1971</v>
      </c>
      <c r="C1972" s="12">
        <v>2052</v>
      </c>
      <c r="D1972" s="12">
        <v>321</v>
      </c>
      <c r="E1972" s="11">
        <v>44319.55</v>
      </c>
      <c r="F1972">
        <v>178940.4</v>
      </c>
      <c r="G1972">
        <v>4</v>
      </c>
      <c r="H1972">
        <v>4</v>
      </c>
      <c r="I1972">
        <v>4</v>
      </c>
      <c r="J1972" s="5">
        <f t="shared" si="405"/>
        <v>1.3538043594756717</v>
      </c>
      <c r="K1972">
        <f t="shared" si="407"/>
        <v>1.3862943611198906</v>
      </c>
      <c r="L1972">
        <f t="shared" si="407"/>
        <v>0.30291867326422173</v>
      </c>
      <c r="M1972">
        <v>38</v>
      </c>
      <c r="N1972">
        <v>38</v>
      </c>
      <c r="O1972">
        <v>38</v>
      </c>
      <c r="P1972" s="5">
        <f t="shared" si="406"/>
        <v>5.3090302692963691</v>
      </c>
      <c r="Q1972">
        <f t="shared" si="408"/>
        <v>3.6375861597263857</v>
      </c>
      <c r="R1972">
        <f t="shared" si="408"/>
        <v>1.669409195091472</v>
      </c>
      <c r="S1972" s="5">
        <f t="shared" si="401"/>
        <v>42</v>
      </c>
      <c r="T1972" s="3">
        <f t="shared" si="399"/>
        <v>3.7376696182833684</v>
      </c>
      <c r="U1972" s="3">
        <f t="shared" si="402"/>
        <v>1.9723278683556937</v>
      </c>
      <c r="V1972" t="s">
        <v>13</v>
      </c>
      <c r="W1972" t="s">
        <v>14</v>
      </c>
      <c r="X1972">
        <f t="shared" si="403"/>
        <v>692</v>
      </c>
      <c r="Y1972" s="3">
        <f t="shared" si="404"/>
        <v>-2.2512917986064949</v>
      </c>
      <c r="Z1972" s="3">
        <f t="shared" si="404"/>
        <v>-1.3664905218272503</v>
      </c>
    </row>
    <row r="1973" spans="1:26" x14ac:dyDescent="0.2">
      <c r="A1973" t="s">
        <v>6</v>
      </c>
      <c r="B1973" s="12">
        <v>1972</v>
      </c>
      <c r="C1973" s="12">
        <v>2051</v>
      </c>
      <c r="D1973" s="12">
        <v>322</v>
      </c>
      <c r="E1973" s="11">
        <v>44437.8</v>
      </c>
      <c r="F1973">
        <v>179216</v>
      </c>
      <c r="G1973">
        <v>4</v>
      </c>
      <c r="H1973">
        <v>4</v>
      </c>
      <c r="I1973">
        <v>4</v>
      </c>
      <c r="J1973" s="5">
        <f t="shared" si="405"/>
        <v>1.3502018551773489</v>
      </c>
      <c r="K1973">
        <f t="shared" si="407"/>
        <v>1.3862943611198906</v>
      </c>
      <c r="L1973">
        <f t="shared" si="407"/>
        <v>0.3002541036265769</v>
      </c>
      <c r="M1973">
        <v>665</v>
      </c>
      <c r="N1973">
        <v>665</v>
      </c>
      <c r="O1973">
        <v>665</v>
      </c>
      <c r="P1973" s="5">
        <f t="shared" si="406"/>
        <v>92.765154896884212</v>
      </c>
      <c r="Q1973">
        <f t="shared" si="408"/>
        <v>6.4997870406558542</v>
      </c>
      <c r="R1973">
        <f t="shared" si="408"/>
        <v>4.5300710832546711</v>
      </c>
      <c r="S1973" s="5">
        <f t="shared" si="401"/>
        <v>669</v>
      </c>
      <c r="T1973" s="3">
        <f t="shared" ref="T1973:T2036" si="409">LN(S1973)</f>
        <v>6.5057840601282289</v>
      </c>
      <c r="U1973" s="3">
        <f t="shared" si="402"/>
        <v>4.8303251868812485</v>
      </c>
      <c r="V1973" t="s">
        <v>13</v>
      </c>
      <c r="W1973" t="s">
        <v>14</v>
      </c>
      <c r="X1973">
        <f t="shared" si="403"/>
        <v>693</v>
      </c>
      <c r="Y1973" s="3">
        <f t="shared" si="404"/>
        <v>-5.1134926795359634</v>
      </c>
      <c r="Z1973" s="3">
        <f t="shared" si="404"/>
        <v>-4.2298169796280938</v>
      </c>
    </row>
    <row r="1974" spans="1:26" x14ac:dyDescent="0.2">
      <c r="A1974" t="s">
        <v>6</v>
      </c>
      <c r="B1974" s="12">
        <v>1973</v>
      </c>
      <c r="C1974" s="12">
        <v>2050</v>
      </c>
      <c r="D1974" s="12">
        <v>323</v>
      </c>
      <c r="E1974" s="11">
        <v>44555.09</v>
      </c>
      <c r="F1974">
        <v>179480.7</v>
      </c>
      <c r="G1974">
        <v>2</v>
      </c>
      <c r="H1974">
        <v>2</v>
      </c>
      <c r="I1974">
        <v>2</v>
      </c>
      <c r="J1974" s="5">
        <f t="shared" si="405"/>
        <v>0.67332374370694803</v>
      </c>
      <c r="K1974">
        <f t="shared" si="407"/>
        <v>0.69314718055994529</v>
      </c>
      <c r="L1974">
        <f t="shared" si="407"/>
        <v>-0.39552901937579893</v>
      </c>
      <c r="M1974">
        <v>2281</v>
      </c>
      <c r="N1974">
        <v>2281</v>
      </c>
      <c r="O1974">
        <v>2281</v>
      </c>
      <c r="P1974" s="5">
        <f t="shared" si="406"/>
        <v>317.72218405655872</v>
      </c>
      <c r="Q1974">
        <f t="shared" si="408"/>
        <v>7.7323692222843876</v>
      </c>
      <c r="R1974">
        <f t="shared" si="408"/>
        <v>5.7611773658964056</v>
      </c>
      <c r="S1974" s="5">
        <f t="shared" si="401"/>
        <v>2283</v>
      </c>
      <c r="T1974" s="3">
        <f t="shared" si="409"/>
        <v>7.7332456465297952</v>
      </c>
      <c r="U1974" s="3">
        <f t="shared" si="402"/>
        <v>5.3656483465206071</v>
      </c>
      <c r="V1974" t="s">
        <v>13</v>
      </c>
      <c r="W1974" t="s">
        <v>14</v>
      </c>
      <c r="X1974">
        <f t="shared" si="403"/>
        <v>694</v>
      </c>
      <c r="Y1974" s="3">
        <f t="shared" si="404"/>
        <v>-7.0392220417244422</v>
      </c>
      <c r="Z1974" s="3">
        <f t="shared" si="404"/>
        <v>-6.1567063852722042</v>
      </c>
    </row>
    <row r="1975" spans="1:26" x14ac:dyDescent="0.2">
      <c r="A1975" t="s">
        <v>6</v>
      </c>
      <c r="B1975" s="12">
        <v>1974</v>
      </c>
      <c r="C1975" s="12">
        <v>2049</v>
      </c>
      <c r="D1975" s="12">
        <v>324</v>
      </c>
      <c r="E1975" s="11">
        <v>44671.83</v>
      </c>
      <c r="F1975">
        <v>179743.2</v>
      </c>
      <c r="G1975">
        <v>1</v>
      </c>
      <c r="H1975">
        <v>1</v>
      </c>
      <c r="I1975">
        <v>1</v>
      </c>
      <c r="J1975" s="5">
        <f t="shared" si="405"/>
        <v>0.33578208011626121</v>
      </c>
      <c r="K1975">
        <f t="shared" si="407"/>
        <v>0</v>
      </c>
      <c r="L1975">
        <f t="shared" si="407"/>
        <v>-1.091292900514697</v>
      </c>
      <c r="M1975">
        <v>1558</v>
      </c>
      <c r="N1975">
        <v>1558</v>
      </c>
      <c r="O1975">
        <v>1558</v>
      </c>
      <c r="P1975" s="5">
        <f t="shared" si="406"/>
        <v>216.69804476608851</v>
      </c>
      <c r="Q1975">
        <f t="shared" si="408"/>
        <v>7.3511582264306936</v>
      </c>
      <c r="R1975">
        <f t="shared" si="408"/>
        <v>5.3785048857332116</v>
      </c>
      <c r="S1975" s="5">
        <f t="shared" si="401"/>
        <v>1559</v>
      </c>
      <c r="T1975" s="3">
        <f t="shared" si="409"/>
        <v>7.3517998690577766</v>
      </c>
      <c r="U1975" s="3">
        <f t="shared" si="402"/>
        <v>4.2872119852185149</v>
      </c>
      <c r="V1975" t="s">
        <v>13</v>
      </c>
      <c r="W1975" t="s">
        <v>14</v>
      </c>
      <c r="X1975">
        <f t="shared" si="403"/>
        <v>695</v>
      </c>
      <c r="Y1975" s="3">
        <f t="shared" si="404"/>
        <v>-7.3511582264306936</v>
      </c>
      <c r="Z1975" s="3">
        <f t="shared" si="404"/>
        <v>-6.4697977862479084</v>
      </c>
    </row>
    <row r="1976" spans="1:26" x14ac:dyDescent="0.2">
      <c r="A1976" t="s">
        <v>6</v>
      </c>
      <c r="B1976" s="12">
        <v>1975</v>
      </c>
      <c r="C1976" s="12">
        <v>2048</v>
      </c>
      <c r="D1976" s="12">
        <v>325</v>
      </c>
      <c r="E1976" s="11">
        <v>44787.839999999997</v>
      </c>
      <c r="F1976">
        <v>180004.9</v>
      </c>
      <c r="G1976">
        <v>1</v>
      </c>
      <c r="H1976">
        <v>1</v>
      </c>
      <c r="I1976">
        <v>1</v>
      </c>
      <c r="J1976" s="5">
        <f t="shared" si="405"/>
        <v>0.33491233334762299</v>
      </c>
      <c r="K1976">
        <f t="shared" si="407"/>
        <v>0</v>
      </c>
      <c r="L1976">
        <f t="shared" si="407"/>
        <v>-1.0938864729038988</v>
      </c>
      <c r="M1976">
        <v>338</v>
      </c>
      <c r="N1976">
        <v>338</v>
      </c>
      <c r="O1976">
        <v>338</v>
      </c>
      <c r="P1976" s="5">
        <f t="shared" si="406"/>
        <v>46.943166547132883</v>
      </c>
      <c r="Q1976">
        <f t="shared" ref="Q1976:R2007" si="410">LN(O1976)</f>
        <v>5.8230458954830189</v>
      </c>
      <c r="R1976">
        <f t="shared" si="410"/>
        <v>3.8489376476093047</v>
      </c>
      <c r="S1976" s="5">
        <f t="shared" si="401"/>
        <v>339</v>
      </c>
      <c r="T1976" s="3">
        <f t="shared" si="409"/>
        <v>5.8260001073804499</v>
      </c>
      <c r="U1976" s="3">
        <f t="shared" si="402"/>
        <v>2.7550511747054056</v>
      </c>
      <c r="V1976" t="s">
        <v>13</v>
      </c>
      <c r="W1976" t="s">
        <v>14</v>
      </c>
      <c r="X1976">
        <f t="shared" si="403"/>
        <v>696</v>
      </c>
      <c r="Y1976" s="3">
        <f t="shared" si="404"/>
        <v>-5.8230458954830189</v>
      </c>
      <c r="Z1976" s="3">
        <f t="shared" si="404"/>
        <v>-4.9428241205132037</v>
      </c>
    </row>
    <row r="1977" spans="1:26" x14ac:dyDescent="0.2">
      <c r="A1977" t="s">
        <v>6</v>
      </c>
      <c r="B1977" s="12">
        <v>1976</v>
      </c>
      <c r="C1977" s="12">
        <v>2047</v>
      </c>
      <c r="D1977" s="12">
        <v>326</v>
      </c>
      <c r="E1977" s="11">
        <v>44903.18</v>
      </c>
      <c r="F1977">
        <v>180264.8</v>
      </c>
      <c r="G1977">
        <v>2</v>
      </c>
      <c r="H1977">
        <v>2</v>
      </c>
      <c r="I1977">
        <v>2</v>
      </c>
      <c r="J1977" s="5">
        <f t="shared" si="405"/>
        <v>0.66810412981886802</v>
      </c>
      <c r="K1977">
        <f t="shared" si="407"/>
        <v>0.69314718055994529</v>
      </c>
      <c r="L1977">
        <f t="shared" si="407"/>
        <v>-0.40331123463160057</v>
      </c>
      <c r="M1977">
        <v>18</v>
      </c>
      <c r="N1977">
        <v>18</v>
      </c>
      <c r="O1977">
        <v>18</v>
      </c>
      <c r="P1977" s="5">
        <f t="shared" si="406"/>
        <v>2.4963276246943384</v>
      </c>
      <c r="Q1977">
        <f t="shared" si="410"/>
        <v>2.8903717578961645</v>
      </c>
      <c r="R1977">
        <f t="shared" si="410"/>
        <v>0.91482070178692021</v>
      </c>
      <c r="S1977" s="5">
        <f t="shared" si="401"/>
        <v>20</v>
      </c>
      <c r="T1977" s="3">
        <f t="shared" si="409"/>
        <v>2.9957322735539909</v>
      </c>
      <c r="U1977" s="3">
        <f t="shared" si="402"/>
        <v>0.51150946715531964</v>
      </c>
      <c r="V1977" t="s">
        <v>13</v>
      </c>
      <c r="W1977" t="s">
        <v>14</v>
      </c>
      <c r="X1977">
        <f t="shared" si="403"/>
        <v>697</v>
      </c>
      <c r="Y1977" s="3">
        <f t="shared" si="404"/>
        <v>-2.1972245773362191</v>
      </c>
      <c r="Z1977" s="3">
        <f t="shared" si="404"/>
        <v>-1.3181319364185207</v>
      </c>
    </row>
    <row r="1978" spans="1:26" x14ac:dyDescent="0.2">
      <c r="A1978" t="s">
        <v>6</v>
      </c>
      <c r="B1978" s="12">
        <v>1977</v>
      </c>
      <c r="C1978" s="12">
        <v>2046</v>
      </c>
      <c r="D1978" s="12">
        <v>327</v>
      </c>
      <c r="E1978" s="11">
        <v>45019.16</v>
      </c>
      <c r="F1978">
        <v>180520.3</v>
      </c>
      <c r="G1978">
        <v>2</v>
      </c>
      <c r="H1978">
        <v>2</v>
      </c>
      <c r="I1978">
        <v>2</v>
      </c>
      <c r="J1978" s="5">
        <f t="shared" si="405"/>
        <v>0.66638293562118878</v>
      </c>
      <c r="K1978">
        <f t="shared" si="407"/>
        <v>0.69314718055994529</v>
      </c>
      <c r="L1978">
        <f t="shared" si="407"/>
        <v>-0.40589079526830529</v>
      </c>
      <c r="M1978">
        <v>48</v>
      </c>
      <c r="N1978">
        <v>48</v>
      </c>
      <c r="O1978">
        <v>48</v>
      </c>
      <c r="P1978" s="5">
        <f t="shared" si="406"/>
        <v>6.6474518378265497</v>
      </c>
      <c r="Q1978">
        <f t="shared" si="410"/>
        <v>3.8712010109078911</v>
      </c>
      <c r="R1978">
        <f t="shared" si="410"/>
        <v>1.8942335989529511</v>
      </c>
      <c r="S1978" s="5">
        <f t="shared" si="401"/>
        <v>50</v>
      </c>
      <c r="T1978" s="3">
        <f t="shared" si="409"/>
        <v>3.912023005428146</v>
      </c>
      <c r="U1978" s="3">
        <f t="shared" si="402"/>
        <v>1.4883428036846458</v>
      </c>
      <c r="V1978" t="s">
        <v>13</v>
      </c>
      <c r="W1978" t="s">
        <v>17</v>
      </c>
      <c r="X1978">
        <v>1</v>
      </c>
      <c r="Y1978" s="3">
        <f t="shared" si="404"/>
        <v>-3.1780538303479458</v>
      </c>
      <c r="Z1978" s="3">
        <f t="shared" si="404"/>
        <v>-2.3001243942212564</v>
      </c>
    </row>
    <row r="1979" spans="1:26" x14ac:dyDescent="0.2">
      <c r="A1979" t="s">
        <v>6</v>
      </c>
      <c r="B1979" s="12">
        <v>1978</v>
      </c>
      <c r="C1979" s="12">
        <v>2045</v>
      </c>
      <c r="D1979" s="12">
        <v>328</v>
      </c>
      <c r="E1979" s="11">
        <v>45134.92</v>
      </c>
      <c r="F1979">
        <v>180773.6</v>
      </c>
      <c r="G1979">
        <v>1070</v>
      </c>
      <c r="H1979">
        <v>1070</v>
      </c>
      <c r="I1979">
        <v>1070</v>
      </c>
      <c r="J1979" s="5">
        <f t="shared" si="405"/>
        <v>355.60049735326885</v>
      </c>
      <c r="K1979">
        <f t="shared" si="407"/>
        <v>6.9754139274559517</v>
      </c>
      <c r="L1979">
        <f t="shared" si="407"/>
        <v>5.8738079022700109</v>
      </c>
      <c r="M1979">
        <v>49</v>
      </c>
      <c r="N1979">
        <v>49</v>
      </c>
      <c r="O1979">
        <v>49</v>
      </c>
      <c r="P1979" s="5">
        <f t="shared" si="406"/>
        <v>6.7764319568786595</v>
      </c>
      <c r="Q1979">
        <f t="shared" si="410"/>
        <v>3.8918202981106265</v>
      </c>
      <c r="R1979">
        <f t="shared" si="410"/>
        <v>1.9134507033814885</v>
      </c>
      <c r="S1979" s="5">
        <f t="shared" si="401"/>
        <v>1119</v>
      </c>
      <c r="T1979" s="3">
        <f t="shared" si="409"/>
        <v>7.020190708311925</v>
      </c>
      <c r="U1979" s="3">
        <f t="shared" si="402"/>
        <v>7.7872586056514992</v>
      </c>
      <c r="V1979" t="s">
        <v>13</v>
      </c>
      <c r="W1979" t="s">
        <v>17</v>
      </c>
      <c r="X1979">
        <f t="shared" ref="X1979:X2042" si="411">1+X1978</f>
        <v>2</v>
      </c>
      <c r="Y1979" s="3">
        <f t="shared" si="404"/>
        <v>3.0835936293453252</v>
      </c>
      <c r="Z1979" s="3">
        <f t="shared" si="404"/>
        <v>3.9603571988885227</v>
      </c>
    </row>
    <row r="1980" spans="1:26" x14ac:dyDescent="0.2">
      <c r="A1980" t="s">
        <v>6</v>
      </c>
      <c r="B1980" s="12">
        <v>1979</v>
      </c>
      <c r="C1980" s="12">
        <v>2044</v>
      </c>
      <c r="D1980" s="12">
        <v>329</v>
      </c>
      <c r="E1980" s="11">
        <v>45249.13</v>
      </c>
      <c r="F1980">
        <v>181023</v>
      </c>
      <c r="G1980">
        <v>4</v>
      </c>
      <c r="H1980">
        <v>4</v>
      </c>
      <c r="I1980">
        <v>4</v>
      </c>
      <c r="J1980" s="5">
        <f t="shared" si="405"/>
        <v>1.3259923450461921</v>
      </c>
      <c r="K1980">
        <f t="shared" si="407"/>
        <v>1.3862943611198906</v>
      </c>
      <c r="L1980">
        <f t="shared" si="407"/>
        <v>0.28216111878033451</v>
      </c>
      <c r="M1980">
        <v>13</v>
      </c>
      <c r="N1980">
        <v>13</v>
      </c>
      <c r="O1980">
        <v>13</v>
      </c>
      <c r="P1980" s="5">
        <f t="shared" si="406"/>
        <v>1.7953519718488811</v>
      </c>
      <c r="Q1980">
        <f t="shared" si="410"/>
        <v>2.5649493574615367</v>
      </c>
      <c r="R1980">
        <f t="shared" si="410"/>
        <v>0.58520108731364751</v>
      </c>
      <c r="S1980" s="5">
        <f t="shared" si="401"/>
        <v>17</v>
      </c>
      <c r="T1980" s="3">
        <f t="shared" si="409"/>
        <v>2.8332133440562162</v>
      </c>
      <c r="U1980" s="3">
        <f t="shared" si="402"/>
        <v>0.86736220609398207</v>
      </c>
      <c r="V1980" t="s">
        <v>13</v>
      </c>
      <c r="W1980" t="s">
        <v>17</v>
      </c>
      <c r="X1980">
        <f t="shared" si="411"/>
        <v>3</v>
      </c>
      <c r="Y1980" s="3">
        <f t="shared" si="404"/>
        <v>-1.1786549963416462</v>
      </c>
      <c r="Z1980" s="3">
        <f t="shared" si="404"/>
        <v>-0.303039968533313</v>
      </c>
    </row>
    <row r="1981" spans="1:26" x14ac:dyDescent="0.2">
      <c r="A1981" t="s">
        <v>6</v>
      </c>
      <c r="B1981" s="12">
        <v>1980</v>
      </c>
      <c r="C1981" s="12">
        <v>2043</v>
      </c>
      <c r="D1981" s="12">
        <v>330</v>
      </c>
      <c r="E1981" s="11">
        <v>45362.75</v>
      </c>
      <c r="F1981">
        <v>181267.1</v>
      </c>
      <c r="G1981">
        <v>13</v>
      </c>
      <c r="H1981">
        <v>13</v>
      </c>
      <c r="I1981">
        <v>13</v>
      </c>
      <c r="J1981" s="5">
        <f t="shared" si="405"/>
        <v>4.2986811866564523</v>
      </c>
      <c r="K1981">
        <f t="shared" si="407"/>
        <v>2.5649493574615367</v>
      </c>
      <c r="L1981">
        <f t="shared" si="407"/>
        <v>1.4583082748796452</v>
      </c>
      <c r="M1981">
        <v>2514</v>
      </c>
      <c r="N1981">
        <v>2514</v>
      </c>
      <c r="O1981">
        <v>2514</v>
      </c>
      <c r="P1981" s="5">
        <f t="shared" si="406"/>
        <v>346.72590889356093</v>
      </c>
      <c r="Q1981">
        <f t="shared" si="410"/>
        <v>7.8296303891501928</v>
      </c>
      <c r="R1981">
        <f t="shared" si="410"/>
        <v>5.8485345799062163</v>
      </c>
      <c r="S1981" s="5">
        <f t="shared" si="401"/>
        <v>2527</v>
      </c>
      <c r="T1981" s="3">
        <f t="shared" si="409"/>
        <v>7.834788107388194</v>
      </c>
      <c r="U1981" s="3">
        <f t="shared" si="402"/>
        <v>7.3068428547858613</v>
      </c>
      <c r="V1981" t="s">
        <v>13</v>
      </c>
      <c r="W1981" t="s">
        <v>17</v>
      </c>
      <c r="X1981">
        <f t="shared" si="411"/>
        <v>4</v>
      </c>
      <c r="Y1981" s="3">
        <f t="shared" si="404"/>
        <v>-5.2646810316886565</v>
      </c>
      <c r="Z1981" s="3">
        <f t="shared" si="404"/>
        <v>-4.3902263050265713</v>
      </c>
    </row>
    <row r="1982" spans="1:26" x14ac:dyDescent="0.2">
      <c r="A1982" t="s">
        <v>6</v>
      </c>
      <c r="B1982" s="12">
        <v>1981</v>
      </c>
      <c r="C1982" s="12">
        <v>2042</v>
      </c>
      <c r="D1982" s="12">
        <v>331</v>
      </c>
      <c r="E1982" s="11">
        <v>45474.96</v>
      </c>
      <c r="F1982">
        <v>181507.6</v>
      </c>
      <c r="G1982">
        <v>2</v>
      </c>
      <c r="H1982">
        <v>2</v>
      </c>
      <c r="I1982">
        <v>2</v>
      </c>
      <c r="J1982" s="5">
        <f t="shared" si="405"/>
        <v>0.65970371386802762</v>
      </c>
      <c r="K1982">
        <f t="shared" si="407"/>
        <v>0.69314718055994529</v>
      </c>
      <c r="L1982">
        <f t="shared" si="407"/>
        <v>-0.41596446313746555</v>
      </c>
      <c r="M1982">
        <v>920</v>
      </c>
      <c r="N1982">
        <v>920</v>
      </c>
      <c r="O1982">
        <v>920</v>
      </c>
      <c r="P1982" s="5">
        <f t="shared" si="406"/>
        <v>126.71645705193612</v>
      </c>
      <c r="Q1982">
        <f t="shared" si="410"/>
        <v>6.8243736700430864</v>
      </c>
      <c r="R1982">
        <f t="shared" si="410"/>
        <v>4.8419519688048052</v>
      </c>
      <c r="S1982" s="5">
        <f t="shared" si="401"/>
        <v>922</v>
      </c>
      <c r="T1982" s="3">
        <f t="shared" si="409"/>
        <v>6.826545223556594</v>
      </c>
      <c r="U1982" s="3">
        <f t="shared" si="402"/>
        <v>4.4259875056673392</v>
      </c>
      <c r="V1982" t="s">
        <v>13</v>
      </c>
      <c r="W1982" t="s">
        <v>17</v>
      </c>
      <c r="X1982">
        <f t="shared" si="411"/>
        <v>5</v>
      </c>
      <c r="Y1982" s="3">
        <f t="shared" si="404"/>
        <v>-6.131226489483141</v>
      </c>
      <c r="Z1982" s="3">
        <f t="shared" si="404"/>
        <v>-5.2579164319422711</v>
      </c>
    </row>
    <row r="1983" spans="1:26" x14ac:dyDescent="0.2">
      <c r="A1983" t="s">
        <v>6</v>
      </c>
      <c r="B1983" s="12">
        <v>1982</v>
      </c>
      <c r="C1983" s="12">
        <v>2041</v>
      </c>
      <c r="D1983" s="12">
        <v>332</v>
      </c>
      <c r="E1983" s="11">
        <v>45586.94</v>
      </c>
      <c r="F1983">
        <v>181743.9</v>
      </c>
      <c r="G1983">
        <v>26</v>
      </c>
      <c r="H1983">
        <v>26</v>
      </c>
      <c r="I1983">
        <v>26</v>
      </c>
      <c r="J1983" s="5">
        <f t="shared" si="405"/>
        <v>8.5550817843882463</v>
      </c>
      <c r="K1983">
        <f t="shared" si="407"/>
        <v>3.2580965380214821</v>
      </c>
      <c r="L1983">
        <f t="shared" si="407"/>
        <v>2.1465254671334408</v>
      </c>
      <c r="M1983">
        <v>18</v>
      </c>
      <c r="N1983">
        <v>18</v>
      </c>
      <c r="O1983">
        <v>18</v>
      </c>
      <c r="P1983" s="5">
        <f t="shared" si="406"/>
        <v>2.4760115745287736</v>
      </c>
      <c r="Q1983">
        <f t="shared" si="410"/>
        <v>2.8903717578961645</v>
      </c>
      <c r="R1983">
        <f t="shared" si="410"/>
        <v>0.90664902949994264</v>
      </c>
      <c r="S1983" s="5">
        <f t="shared" si="401"/>
        <v>44</v>
      </c>
      <c r="T1983" s="3">
        <f t="shared" si="409"/>
        <v>3.784189633918261</v>
      </c>
      <c r="U1983" s="3">
        <f t="shared" si="402"/>
        <v>3.0531744966333836</v>
      </c>
      <c r="V1983" t="s">
        <v>13</v>
      </c>
      <c r="W1983" t="s">
        <v>17</v>
      </c>
      <c r="X1983">
        <f t="shared" si="411"/>
        <v>6</v>
      </c>
      <c r="Y1983" s="3">
        <f t="shared" si="404"/>
        <v>0.36772478012531762</v>
      </c>
      <c r="Z1983" s="3">
        <f t="shared" si="404"/>
        <v>1.2398764376334981</v>
      </c>
    </row>
    <row r="1984" spans="1:26" x14ac:dyDescent="0.2">
      <c r="A1984" t="s">
        <v>6</v>
      </c>
      <c r="B1984" s="12">
        <v>1983</v>
      </c>
      <c r="C1984" s="12">
        <v>2040</v>
      </c>
      <c r="D1984" s="12">
        <v>333</v>
      </c>
      <c r="E1984" s="11">
        <v>45698.41</v>
      </c>
      <c r="F1984">
        <v>181973.3</v>
      </c>
      <c r="G1984">
        <v>24</v>
      </c>
      <c r="H1984">
        <v>24</v>
      </c>
      <c r="I1984">
        <v>24</v>
      </c>
      <c r="J1984" s="5">
        <f t="shared" si="405"/>
        <v>7.8777357899322968</v>
      </c>
      <c r="K1984">
        <f t="shared" si="407"/>
        <v>3.1780538303479458</v>
      </c>
      <c r="L1984">
        <f t="shared" si="407"/>
        <v>2.064040526277795</v>
      </c>
      <c r="M1984">
        <v>14</v>
      </c>
      <c r="N1984">
        <v>14</v>
      </c>
      <c r="O1984">
        <v>14</v>
      </c>
      <c r="P1984" s="5">
        <f t="shared" si="406"/>
        <v>1.9233590861956125</v>
      </c>
      <c r="Q1984">
        <f t="shared" si="410"/>
        <v>2.6390573296152584</v>
      </c>
      <c r="R1984">
        <f t="shared" si="410"/>
        <v>0.65407318146534865</v>
      </c>
      <c r="S1984" s="5">
        <f t="shared" si="401"/>
        <v>38</v>
      </c>
      <c r="T1984" s="3">
        <f t="shared" si="409"/>
        <v>3.6375861597263857</v>
      </c>
      <c r="U1984" s="3">
        <f t="shared" si="402"/>
        <v>2.7181137077431439</v>
      </c>
      <c r="V1984" t="s">
        <v>13</v>
      </c>
      <c r="W1984" t="s">
        <v>17</v>
      </c>
      <c r="X1984">
        <f t="shared" si="411"/>
        <v>7</v>
      </c>
      <c r="Y1984" s="3">
        <f t="shared" si="404"/>
        <v>0.53899650073268734</v>
      </c>
      <c r="Z1984" s="3">
        <f t="shared" si="404"/>
        <v>1.4099673448124463</v>
      </c>
    </row>
    <row r="1985" spans="1:26" x14ac:dyDescent="0.2">
      <c r="A1985" t="s">
        <v>6</v>
      </c>
      <c r="B1985" s="12">
        <v>1984</v>
      </c>
      <c r="C1985" s="12">
        <v>2039</v>
      </c>
      <c r="D1985" s="12">
        <v>334</v>
      </c>
      <c r="E1985" s="11">
        <v>45809.32</v>
      </c>
      <c r="F1985">
        <v>182191.6</v>
      </c>
      <c r="G1985">
        <v>0</v>
      </c>
      <c r="H1985">
        <v>0</v>
      </c>
      <c r="I1985">
        <v>0</v>
      </c>
      <c r="J1985" s="5">
        <f t="shared" si="405"/>
        <v>0</v>
      </c>
      <c r="K1985">
        <v>0</v>
      </c>
      <c r="L1985">
        <v>0</v>
      </c>
      <c r="M1985">
        <v>64</v>
      </c>
      <c r="N1985">
        <v>64</v>
      </c>
      <c r="O1985">
        <v>64</v>
      </c>
      <c r="P1985" s="5">
        <f t="shared" si="406"/>
        <v>8.781963603151846</v>
      </c>
      <c r="Q1985">
        <f t="shared" si="410"/>
        <v>4.1588830833596715</v>
      </c>
      <c r="R1985">
        <f t="shared" si="410"/>
        <v>2.1727000276481139</v>
      </c>
      <c r="S1985" s="5">
        <f t="shared" si="401"/>
        <v>64</v>
      </c>
      <c r="T1985" s="3">
        <f t="shared" si="409"/>
        <v>4.1588830833596715</v>
      </c>
      <c r="U1985" s="3">
        <f t="shared" si="402"/>
        <v>2.1727000276481139</v>
      </c>
      <c r="V1985" t="s">
        <v>13</v>
      </c>
      <c r="W1985" t="s">
        <v>17</v>
      </c>
      <c r="X1985">
        <f t="shared" si="411"/>
        <v>8</v>
      </c>
      <c r="Y1985" s="3">
        <f t="shared" si="404"/>
        <v>-4.1588830833596715</v>
      </c>
      <c r="Z1985" s="3">
        <f t="shared" si="404"/>
        <v>-2.1727000276481139</v>
      </c>
    </row>
    <row r="1986" spans="1:26" x14ac:dyDescent="0.2">
      <c r="A1986" t="s">
        <v>6</v>
      </c>
      <c r="B1986" s="12">
        <v>1985</v>
      </c>
      <c r="C1986" s="12">
        <v>2038</v>
      </c>
      <c r="D1986" s="12">
        <v>335</v>
      </c>
      <c r="E1986" s="11">
        <v>45920.04</v>
      </c>
      <c r="F1986">
        <v>182401.7</v>
      </c>
      <c r="G1986">
        <v>16</v>
      </c>
      <c r="H1986">
        <v>16</v>
      </c>
      <c r="I1986">
        <v>16</v>
      </c>
      <c r="J1986" s="5">
        <f t="shared" si="405"/>
        <v>5.2264762835572443</v>
      </c>
      <c r="K1986">
        <f t="shared" ref="K1986:L1994" si="412">LN(I1986)</f>
        <v>2.7725887222397811</v>
      </c>
      <c r="L1986">
        <f t="shared" si="412"/>
        <v>1.6537373002509204</v>
      </c>
      <c r="M1986">
        <v>96</v>
      </c>
      <c r="N1986">
        <v>96</v>
      </c>
      <c r="O1986">
        <v>96</v>
      </c>
      <c r="P1986" s="5">
        <f t="shared" si="406"/>
        <v>13.157772104097713</v>
      </c>
      <c r="Q1986">
        <f t="shared" si="410"/>
        <v>4.5643481914678361</v>
      </c>
      <c r="R1986">
        <f t="shared" si="410"/>
        <v>2.5770126185638</v>
      </c>
      <c r="S1986" s="5">
        <f t="shared" ref="S1986:S2049" si="413">I1986+O1986</f>
        <v>112</v>
      </c>
      <c r="T1986" s="3">
        <f t="shared" si="409"/>
        <v>4.7184988712950942</v>
      </c>
      <c r="U1986" s="3">
        <f t="shared" ref="U1986:U2049" si="414">L1986+R1986</f>
        <v>4.2307499188147206</v>
      </c>
      <c r="V1986" t="s">
        <v>13</v>
      </c>
      <c r="W1986" t="s">
        <v>17</v>
      </c>
      <c r="X1986">
        <f t="shared" si="411"/>
        <v>9</v>
      </c>
      <c r="Y1986" s="3">
        <f t="shared" ref="Y1986:Z2049" si="415">K1986-Q1986</f>
        <v>-1.791759469228055</v>
      </c>
      <c r="Z1986" s="3">
        <f t="shared" si="415"/>
        <v>-0.92327531831287968</v>
      </c>
    </row>
    <row r="1987" spans="1:26" x14ac:dyDescent="0.2">
      <c r="A1987" t="s">
        <v>6</v>
      </c>
      <c r="B1987" s="12">
        <v>1986</v>
      </c>
      <c r="C1987" s="12">
        <v>2037</v>
      </c>
      <c r="D1987" s="12">
        <v>336</v>
      </c>
      <c r="E1987" s="11">
        <v>46030.32</v>
      </c>
      <c r="F1987">
        <v>182608.3</v>
      </c>
      <c r="G1987">
        <v>3</v>
      </c>
      <c r="H1987">
        <v>3</v>
      </c>
      <c r="I1987">
        <v>3</v>
      </c>
      <c r="J1987" s="5">
        <f t="shared" ref="J1987:J2050" si="416">(I1987/E1987)*15000</f>
        <v>0.97761649278127982</v>
      </c>
      <c r="K1987">
        <f t="shared" si="412"/>
        <v>1.0986122886681098</v>
      </c>
      <c r="L1987">
        <f t="shared" si="412"/>
        <v>-2.2637820022499373E-2</v>
      </c>
      <c r="M1987">
        <v>953</v>
      </c>
      <c r="N1987">
        <v>953</v>
      </c>
      <c r="O1987">
        <v>953</v>
      </c>
      <c r="P1987" s="5">
        <f t="shared" ref="P1987:P2050" si="417">(O1987/F1987)*25000</f>
        <v>130.47052078136647</v>
      </c>
      <c r="Q1987">
        <f t="shared" si="410"/>
        <v>6.8596149036542018</v>
      </c>
      <c r="R1987">
        <f t="shared" si="410"/>
        <v>4.8711473068491067</v>
      </c>
      <c r="S1987" s="5">
        <f t="shared" si="413"/>
        <v>956</v>
      </c>
      <c r="T1987" s="3">
        <f t="shared" si="409"/>
        <v>6.8627579130514009</v>
      </c>
      <c r="U1987" s="3">
        <f t="shared" si="414"/>
        <v>4.8485094868266074</v>
      </c>
      <c r="V1987" t="s">
        <v>13</v>
      </c>
      <c r="W1987" t="s">
        <v>17</v>
      </c>
      <c r="X1987">
        <f t="shared" si="411"/>
        <v>10</v>
      </c>
      <c r="Y1987" s="3">
        <f t="shared" si="415"/>
        <v>-5.7610026149860918</v>
      </c>
      <c r="Z1987" s="3">
        <f t="shared" si="415"/>
        <v>-4.8937851268716059</v>
      </c>
    </row>
    <row r="1988" spans="1:26" x14ac:dyDescent="0.2">
      <c r="A1988" t="s">
        <v>6</v>
      </c>
      <c r="B1988" s="12">
        <v>1987</v>
      </c>
      <c r="C1988" s="12">
        <v>2036</v>
      </c>
      <c r="D1988" s="12">
        <v>337</v>
      </c>
      <c r="E1988" s="11">
        <v>46139.82</v>
      </c>
      <c r="F1988">
        <v>182811.9</v>
      </c>
      <c r="G1988">
        <v>6</v>
      </c>
      <c r="H1988">
        <v>6</v>
      </c>
      <c r="I1988">
        <v>6</v>
      </c>
      <c r="J1988" s="5">
        <f t="shared" si="416"/>
        <v>1.9505927851474063</v>
      </c>
      <c r="K1988">
        <f t="shared" si="412"/>
        <v>1.791759469228055</v>
      </c>
      <c r="L1988">
        <f t="shared" si="412"/>
        <v>0.66813331876261817</v>
      </c>
      <c r="M1988">
        <v>308</v>
      </c>
      <c r="N1988">
        <v>308</v>
      </c>
      <c r="O1988">
        <v>308</v>
      </c>
      <c r="P1988" s="5">
        <f t="shared" si="417"/>
        <v>42.11979635898976</v>
      </c>
      <c r="Q1988">
        <f t="shared" si="410"/>
        <v>5.730099782973574</v>
      </c>
      <c r="R1988">
        <f t="shared" si="410"/>
        <v>3.7405178524722675</v>
      </c>
      <c r="S1988" s="5">
        <f t="shared" si="413"/>
        <v>314</v>
      </c>
      <c r="T1988" s="3">
        <f t="shared" si="409"/>
        <v>5.7493929859082531</v>
      </c>
      <c r="U1988" s="3">
        <f t="shared" si="414"/>
        <v>4.4086511712348857</v>
      </c>
      <c r="V1988" t="s">
        <v>13</v>
      </c>
      <c r="W1988" t="s">
        <v>17</v>
      </c>
      <c r="X1988">
        <f t="shared" si="411"/>
        <v>11</v>
      </c>
      <c r="Y1988" s="3">
        <f t="shared" si="415"/>
        <v>-3.9383403137455191</v>
      </c>
      <c r="Z1988" s="3">
        <f t="shared" si="415"/>
        <v>-3.0723845337096494</v>
      </c>
    </row>
    <row r="1989" spans="1:26" x14ac:dyDescent="0.2">
      <c r="A1989" t="s">
        <v>6</v>
      </c>
      <c r="B1989" s="12">
        <v>1988</v>
      </c>
      <c r="C1989" s="12">
        <v>2035</v>
      </c>
      <c r="D1989" s="12">
        <v>338</v>
      </c>
      <c r="E1989" s="11">
        <v>46248.91</v>
      </c>
      <c r="F1989">
        <v>183009.8</v>
      </c>
      <c r="G1989">
        <v>4</v>
      </c>
      <c r="H1989">
        <v>4</v>
      </c>
      <c r="I1989">
        <v>4</v>
      </c>
      <c r="J1989" s="5">
        <f t="shared" si="416"/>
        <v>1.2973278721595816</v>
      </c>
      <c r="K1989">
        <f t="shared" si="412"/>
        <v>1.3862943611198906</v>
      </c>
      <c r="L1989">
        <f t="shared" si="412"/>
        <v>0.26030666610895342</v>
      </c>
      <c r="M1989">
        <v>439</v>
      </c>
      <c r="N1989">
        <v>439</v>
      </c>
      <c r="O1989">
        <v>439</v>
      </c>
      <c r="P1989" s="5">
        <f t="shared" si="417"/>
        <v>59.969466116022204</v>
      </c>
      <c r="Q1989">
        <f t="shared" si="410"/>
        <v>6.0844994130751715</v>
      </c>
      <c r="R1989">
        <f t="shared" si="410"/>
        <v>4.0938355346232358</v>
      </c>
      <c r="S1989" s="5">
        <f t="shared" si="413"/>
        <v>443</v>
      </c>
      <c r="T1989" s="3">
        <f t="shared" si="409"/>
        <v>6.0935697700451357</v>
      </c>
      <c r="U1989" s="3">
        <f t="shared" si="414"/>
        <v>4.3541422007321895</v>
      </c>
      <c r="V1989" t="s">
        <v>13</v>
      </c>
      <c r="W1989" t="s">
        <v>17</v>
      </c>
      <c r="X1989">
        <f t="shared" si="411"/>
        <v>12</v>
      </c>
      <c r="Y1989" s="3">
        <f t="shared" si="415"/>
        <v>-4.6982050519552807</v>
      </c>
      <c r="Z1989" s="3">
        <f t="shared" si="415"/>
        <v>-3.8335288685142825</v>
      </c>
    </row>
    <row r="1990" spans="1:26" x14ac:dyDescent="0.2">
      <c r="A1990" t="s">
        <v>6</v>
      </c>
      <c r="B1990" s="12">
        <v>1989</v>
      </c>
      <c r="C1990" s="12">
        <v>2034</v>
      </c>
      <c r="D1990" s="12">
        <v>339</v>
      </c>
      <c r="E1990" s="11">
        <v>46357.42</v>
      </c>
      <c r="F1990">
        <v>183203</v>
      </c>
      <c r="G1990">
        <v>7</v>
      </c>
      <c r="H1990">
        <v>7</v>
      </c>
      <c r="I1990">
        <v>7</v>
      </c>
      <c r="J1990" s="5">
        <f t="shared" si="416"/>
        <v>2.2650095712833025</v>
      </c>
      <c r="K1990">
        <f t="shared" si="412"/>
        <v>1.9459101490553132</v>
      </c>
      <c r="L1990">
        <f t="shared" si="412"/>
        <v>0.81757898465821133</v>
      </c>
      <c r="M1990">
        <v>168</v>
      </c>
      <c r="N1990">
        <v>168</v>
      </c>
      <c r="O1990">
        <v>168</v>
      </c>
      <c r="P1990" s="5">
        <f t="shared" si="417"/>
        <v>22.925388776384665</v>
      </c>
      <c r="Q1990">
        <f t="shared" si="410"/>
        <v>5.1239639794032588</v>
      </c>
      <c r="R1990">
        <f t="shared" si="410"/>
        <v>3.1322449766196558</v>
      </c>
      <c r="S1990" s="5">
        <f t="shared" si="413"/>
        <v>175</v>
      </c>
      <c r="T1990" s="3">
        <f t="shared" si="409"/>
        <v>5.1647859739235145</v>
      </c>
      <c r="U1990" s="3">
        <f t="shared" si="414"/>
        <v>3.9498239612778674</v>
      </c>
      <c r="V1990" t="s">
        <v>13</v>
      </c>
      <c r="W1990" t="s">
        <v>17</v>
      </c>
      <c r="X1990">
        <f t="shared" si="411"/>
        <v>13</v>
      </c>
      <c r="Y1990" s="3">
        <f t="shared" si="415"/>
        <v>-3.1780538303479453</v>
      </c>
      <c r="Z1990" s="3">
        <f t="shared" si="415"/>
        <v>-2.3146659919614443</v>
      </c>
    </row>
    <row r="1991" spans="1:26" x14ac:dyDescent="0.2">
      <c r="A1991" t="s">
        <v>6</v>
      </c>
      <c r="B1991" s="12">
        <v>1990</v>
      </c>
      <c r="C1991" s="12">
        <v>2033</v>
      </c>
      <c r="D1991" s="12">
        <v>340</v>
      </c>
      <c r="E1991" s="11">
        <v>46464.72</v>
      </c>
      <c r="F1991">
        <v>183375.1</v>
      </c>
      <c r="G1991">
        <v>13</v>
      </c>
      <c r="H1991">
        <v>13</v>
      </c>
      <c r="I1991">
        <v>13</v>
      </c>
      <c r="J1991" s="5">
        <f t="shared" si="416"/>
        <v>4.1967324886494524</v>
      </c>
      <c r="K1991">
        <f t="shared" si="412"/>
        <v>2.5649493574615367</v>
      </c>
      <c r="L1991">
        <f t="shared" si="412"/>
        <v>1.4343062436137068</v>
      </c>
      <c r="M1991">
        <v>1921</v>
      </c>
      <c r="N1991">
        <v>1921</v>
      </c>
      <c r="O1991">
        <v>1921</v>
      </c>
      <c r="P1991" s="5">
        <f t="shared" si="417"/>
        <v>261.89488103891966</v>
      </c>
      <c r="Q1991">
        <f t="shared" si="410"/>
        <v>7.560601162768557</v>
      </c>
      <c r="R1991">
        <f t="shared" si="410"/>
        <v>5.5679432058431537</v>
      </c>
      <c r="S1991" s="5">
        <f t="shared" si="413"/>
        <v>1934</v>
      </c>
      <c r="T1991" s="3">
        <f t="shared" si="409"/>
        <v>7.5673456760132396</v>
      </c>
      <c r="U1991" s="3">
        <f t="shared" si="414"/>
        <v>7.0022494494568601</v>
      </c>
      <c r="V1991" t="s">
        <v>13</v>
      </c>
      <c r="W1991" t="s">
        <v>17</v>
      </c>
      <c r="X1991">
        <f t="shared" si="411"/>
        <v>14</v>
      </c>
      <c r="Y1991" s="3">
        <f t="shared" si="415"/>
        <v>-4.9956518053070198</v>
      </c>
      <c r="Z1991" s="3">
        <f t="shared" si="415"/>
        <v>-4.1336369622294473</v>
      </c>
    </row>
    <row r="1992" spans="1:26" x14ac:dyDescent="0.2">
      <c r="A1992" t="s">
        <v>6</v>
      </c>
      <c r="B1992" s="12">
        <v>1991</v>
      </c>
      <c r="C1992" s="12">
        <v>2032</v>
      </c>
      <c r="D1992" s="12">
        <v>341</v>
      </c>
      <c r="E1992" s="11">
        <v>46571.15</v>
      </c>
      <c r="F1992">
        <v>183541.7</v>
      </c>
      <c r="G1992">
        <v>5</v>
      </c>
      <c r="H1992">
        <v>5</v>
      </c>
      <c r="I1992">
        <v>5</v>
      </c>
      <c r="J1992" s="5">
        <f t="shared" si="416"/>
        <v>1.6104390808472626</v>
      </c>
      <c r="K1992">
        <f t="shared" si="412"/>
        <v>1.6094379124341003</v>
      </c>
      <c r="L1992">
        <f t="shared" si="412"/>
        <v>0.47650686283789784</v>
      </c>
      <c r="M1992">
        <v>607</v>
      </c>
      <c r="N1992">
        <v>607</v>
      </c>
      <c r="O1992">
        <v>607</v>
      </c>
      <c r="P1992" s="5">
        <f t="shared" si="417"/>
        <v>82.678759104879163</v>
      </c>
      <c r="Q1992">
        <f t="shared" si="410"/>
        <v>6.4085287910594984</v>
      </c>
      <c r="R1992">
        <f t="shared" si="410"/>
        <v>4.4149627262935764</v>
      </c>
      <c r="S1992" s="5">
        <f t="shared" si="413"/>
        <v>612</v>
      </c>
      <c r="T1992" s="3">
        <f t="shared" si="409"/>
        <v>6.4167322825123261</v>
      </c>
      <c r="U1992" s="3">
        <f t="shared" si="414"/>
        <v>4.8914695891314741</v>
      </c>
      <c r="V1992" t="s">
        <v>13</v>
      </c>
      <c r="W1992" t="s">
        <v>17</v>
      </c>
      <c r="X1992">
        <f t="shared" si="411"/>
        <v>15</v>
      </c>
      <c r="Y1992" s="3">
        <f t="shared" si="415"/>
        <v>-4.7990908786253978</v>
      </c>
      <c r="Z1992" s="3">
        <f t="shared" si="415"/>
        <v>-3.9384558634556788</v>
      </c>
    </row>
    <row r="1993" spans="1:26" x14ac:dyDescent="0.2">
      <c r="A1993" t="s">
        <v>6</v>
      </c>
      <c r="B1993" s="12">
        <v>1992</v>
      </c>
      <c r="C1993" s="12">
        <v>2031</v>
      </c>
      <c r="D1993" s="12">
        <v>342</v>
      </c>
      <c r="E1993" s="11">
        <v>46677.18</v>
      </c>
      <c r="F1993">
        <v>183697.2</v>
      </c>
      <c r="G1993">
        <v>7</v>
      </c>
      <c r="H1993">
        <v>7</v>
      </c>
      <c r="I1993">
        <v>7</v>
      </c>
      <c r="J1993" s="5">
        <f t="shared" si="416"/>
        <v>2.2494932213128553</v>
      </c>
      <c r="K1993">
        <f t="shared" si="412"/>
        <v>1.9459101490553132</v>
      </c>
      <c r="L1993">
        <f t="shared" si="412"/>
        <v>0.81070495587505875</v>
      </c>
      <c r="M1993">
        <v>535</v>
      </c>
      <c r="N1993">
        <v>535</v>
      </c>
      <c r="O1993">
        <v>535</v>
      </c>
      <c r="P1993" s="5">
        <f t="shared" si="417"/>
        <v>72.81003738761396</v>
      </c>
      <c r="Q1993">
        <f t="shared" si="410"/>
        <v>6.2822667468960063</v>
      </c>
      <c r="R1993">
        <f t="shared" si="410"/>
        <v>4.287853821902079</v>
      </c>
      <c r="S1993" s="5">
        <f t="shared" si="413"/>
        <v>542</v>
      </c>
      <c r="T1993" s="3">
        <f t="shared" si="409"/>
        <v>6.2952660014396464</v>
      </c>
      <c r="U1993" s="3">
        <f t="shared" si="414"/>
        <v>5.0985587777771375</v>
      </c>
      <c r="V1993" t="s">
        <v>13</v>
      </c>
      <c r="W1993" t="s">
        <v>17</v>
      </c>
      <c r="X1993">
        <f t="shared" si="411"/>
        <v>16</v>
      </c>
      <c r="Y1993" s="3">
        <f t="shared" si="415"/>
        <v>-4.3363565978406928</v>
      </c>
      <c r="Z1993" s="3">
        <f t="shared" si="415"/>
        <v>-3.4771488660270204</v>
      </c>
    </row>
    <row r="1994" spans="1:26" x14ac:dyDescent="0.2">
      <c r="A1994" t="s">
        <v>6</v>
      </c>
      <c r="B1994" s="12">
        <v>1993</v>
      </c>
      <c r="C1994" s="12">
        <v>2030</v>
      </c>
      <c r="D1994" s="12">
        <v>343</v>
      </c>
      <c r="E1994" s="11">
        <v>46782.48</v>
      </c>
      <c r="F1994">
        <v>183845.9</v>
      </c>
      <c r="G1994">
        <v>1</v>
      </c>
      <c r="H1994">
        <v>1</v>
      </c>
      <c r="I1994">
        <v>1</v>
      </c>
      <c r="J1994" s="5">
        <f t="shared" si="416"/>
        <v>0.32063285229855276</v>
      </c>
      <c r="K1994">
        <f t="shared" si="412"/>
        <v>0</v>
      </c>
      <c r="L1994">
        <f t="shared" si="412"/>
        <v>-1.1374585727572182</v>
      </c>
      <c r="M1994">
        <v>190</v>
      </c>
      <c r="N1994">
        <v>190</v>
      </c>
      <c r="O1994">
        <v>190</v>
      </c>
      <c r="P1994" s="5">
        <f t="shared" si="417"/>
        <v>25.836855758001676</v>
      </c>
      <c r="Q1994">
        <f t="shared" si="410"/>
        <v>5.2470240721604862</v>
      </c>
      <c r="R1994">
        <f t="shared" si="410"/>
        <v>3.2518019903187585</v>
      </c>
      <c r="S1994" s="5">
        <f t="shared" si="413"/>
        <v>191</v>
      </c>
      <c r="T1994" s="3">
        <f t="shared" si="409"/>
        <v>5.2522734280466299</v>
      </c>
      <c r="U1994" s="3">
        <f t="shared" si="414"/>
        <v>2.1143434175615403</v>
      </c>
      <c r="V1994" t="s">
        <v>13</v>
      </c>
      <c r="W1994" t="s">
        <v>17</v>
      </c>
      <c r="X1994">
        <f t="shared" si="411"/>
        <v>17</v>
      </c>
      <c r="Y1994" s="3">
        <f t="shared" si="415"/>
        <v>-5.2470240721604862</v>
      </c>
      <c r="Z1994" s="3">
        <f t="shared" si="415"/>
        <v>-4.3892605630759771</v>
      </c>
    </row>
    <row r="1995" spans="1:26" x14ac:dyDescent="0.2">
      <c r="A1995" t="s">
        <v>6</v>
      </c>
      <c r="B1995" s="12">
        <v>1994</v>
      </c>
      <c r="C1995" s="12">
        <v>2029</v>
      </c>
      <c r="D1995" s="12">
        <v>344</v>
      </c>
      <c r="E1995" s="11">
        <v>46886.83</v>
      </c>
      <c r="F1995">
        <v>183988.9</v>
      </c>
      <c r="G1995">
        <v>0</v>
      </c>
      <c r="H1995">
        <v>0</v>
      </c>
      <c r="I1995">
        <v>0</v>
      </c>
      <c r="J1995" s="5">
        <f t="shared" si="416"/>
        <v>0</v>
      </c>
      <c r="K1995">
        <v>0</v>
      </c>
      <c r="L1995">
        <v>0</v>
      </c>
      <c r="M1995">
        <v>175</v>
      </c>
      <c r="N1995">
        <v>175</v>
      </c>
      <c r="O1995">
        <v>175</v>
      </c>
      <c r="P1995" s="5">
        <f t="shared" si="417"/>
        <v>23.778608383440524</v>
      </c>
      <c r="Q1995">
        <f t="shared" si="410"/>
        <v>5.1647859739235145</v>
      </c>
      <c r="R1995">
        <f t="shared" si="410"/>
        <v>3.1687863690893772</v>
      </c>
      <c r="S1995" s="5">
        <f t="shared" si="413"/>
        <v>175</v>
      </c>
      <c r="T1995" s="3">
        <f t="shared" si="409"/>
        <v>5.1647859739235145</v>
      </c>
      <c r="U1995" s="3">
        <f t="shared" si="414"/>
        <v>3.1687863690893772</v>
      </c>
      <c r="V1995" t="s">
        <v>13</v>
      </c>
      <c r="W1995" t="s">
        <v>17</v>
      </c>
      <c r="X1995">
        <f t="shared" si="411"/>
        <v>18</v>
      </c>
      <c r="Y1995" s="3">
        <f t="shared" si="415"/>
        <v>-5.1647859739235145</v>
      </c>
      <c r="Z1995" s="3">
        <f t="shared" si="415"/>
        <v>-3.1687863690893772</v>
      </c>
    </row>
    <row r="1996" spans="1:26" x14ac:dyDescent="0.2">
      <c r="A1996" t="s">
        <v>6</v>
      </c>
      <c r="B1996" s="12">
        <v>1995</v>
      </c>
      <c r="C1996" s="12">
        <v>2028</v>
      </c>
      <c r="D1996" s="12">
        <v>345</v>
      </c>
      <c r="E1996" s="11">
        <v>46990.63</v>
      </c>
      <c r="F1996">
        <v>184125.1</v>
      </c>
      <c r="G1996">
        <v>8</v>
      </c>
      <c r="H1996">
        <v>8</v>
      </c>
      <c r="I1996">
        <v>8</v>
      </c>
      <c r="J1996" s="5">
        <f t="shared" si="416"/>
        <v>2.5537005994599351</v>
      </c>
      <c r="K1996">
        <f t="shared" ref="K1996:L1999" si="418">LN(I1996)</f>
        <v>2.0794415416798357</v>
      </c>
      <c r="L1996">
        <f t="shared" si="418"/>
        <v>0.93754352264930085</v>
      </c>
      <c r="M1996">
        <v>67</v>
      </c>
      <c r="N1996">
        <v>67</v>
      </c>
      <c r="O1996">
        <v>67</v>
      </c>
      <c r="P1996" s="5">
        <f t="shared" si="417"/>
        <v>9.0970758468019834</v>
      </c>
      <c r="Q1996">
        <f t="shared" si="410"/>
        <v>4.2046926193909657</v>
      </c>
      <c r="R1996">
        <f t="shared" si="410"/>
        <v>2.2079530263672194</v>
      </c>
      <c r="S1996" s="5">
        <f t="shared" si="413"/>
        <v>75</v>
      </c>
      <c r="T1996" s="3">
        <f t="shared" si="409"/>
        <v>4.3174881135363101</v>
      </c>
      <c r="U1996" s="3">
        <f t="shared" si="414"/>
        <v>3.1454965490165203</v>
      </c>
      <c r="V1996" t="s">
        <v>13</v>
      </c>
      <c r="W1996" t="s">
        <v>17</v>
      </c>
      <c r="X1996">
        <f t="shared" si="411"/>
        <v>19</v>
      </c>
      <c r="Y1996" s="3">
        <f t="shared" si="415"/>
        <v>-2.12525107771113</v>
      </c>
      <c r="Z1996" s="3">
        <f t="shared" si="415"/>
        <v>-1.2704095037179184</v>
      </c>
    </row>
    <row r="1997" spans="1:26" x14ac:dyDescent="0.2">
      <c r="A1997" t="s">
        <v>6</v>
      </c>
      <c r="B1997" s="12">
        <v>1996</v>
      </c>
      <c r="C1997" s="12">
        <v>2027</v>
      </c>
      <c r="D1997" s="12">
        <v>346</v>
      </c>
      <c r="E1997" s="11">
        <v>47092.959999999999</v>
      </c>
      <c r="F1997">
        <v>184249.9</v>
      </c>
      <c r="G1997">
        <v>3</v>
      </c>
      <c r="H1997">
        <v>3</v>
      </c>
      <c r="I1997">
        <v>3</v>
      </c>
      <c r="J1997" s="5">
        <f t="shared" si="416"/>
        <v>0.9555568390689394</v>
      </c>
      <c r="K1997">
        <f t="shared" si="418"/>
        <v>1.0986122886681098</v>
      </c>
      <c r="L1997">
        <f t="shared" si="418"/>
        <v>-4.546103086597867E-2</v>
      </c>
      <c r="M1997">
        <v>828</v>
      </c>
      <c r="N1997">
        <v>828</v>
      </c>
      <c r="O1997">
        <v>828</v>
      </c>
      <c r="P1997" s="5">
        <f t="shared" si="417"/>
        <v>112.3474151139295</v>
      </c>
      <c r="Q1997">
        <f t="shared" si="410"/>
        <v>6.7190131543852596</v>
      </c>
      <c r="R1997">
        <f t="shared" si="410"/>
        <v>4.7215959909250032</v>
      </c>
      <c r="S1997" s="5">
        <f t="shared" si="413"/>
        <v>831</v>
      </c>
      <c r="T1997" s="3">
        <f t="shared" si="409"/>
        <v>6.7226297948554485</v>
      </c>
      <c r="U1997" s="3">
        <f t="shared" si="414"/>
        <v>4.6761349600590245</v>
      </c>
      <c r="V1997" t="s">
        <v>13</v>
      </c>
      <c r="W1997" t="s">
        <v>17</v>
      </c>
      <c r="X1997">
        <f t="shared" si="411"/>
        <v>20</v>
      </c>
      <c r="Y1997" s="3">
        <f t="shared" si="415"/>
        <v>-5.6204008657171496</v>
      </c>
      <c r="Z1997" s="3">
        <f t="shared" si="415"/>
        <v>-4.7670570217909818</v>
      </c>
    </row>
    <row r="1998" spans="1:26" x14ac:dyDescent="0.2">
      <c r="A1998" t="s">
        <v>6</v>
      </c>
      <c r="B1998" s="12">
        <v>1997</v>
      </c>
      <c r="C1998" s="12">
        <v>2026</v>
      </c>
      <c r="D1998" s="12">
        <v>347</v>
      </c>
      <c r="E1998" s="11">
        <v>47194.04</v>
      </c>
      <c r="F1998">
        <v>184368</v>
      </c>
      <c r="G1998">
        <v>4</v>
      </c>
      <c r="H1998">
        <v>4</v>
      </c>
      <c r="I1998">
        <v>4</v>
      </c>
      <c r="J1998" s="5">
        <f t="shared" si="416"/>
        <v>1.2713469751688984</v>
      </c>
      <c r="K1998">
        <f t="shared" si="418"/>
        <v>1.3862943611198906</v>
      </c>
      <c r="L1998">
        <f t="shared" si="418"/>
        <v>0.24007694878990907</v>
      </c>
      <c r="M1998">
        <v>1070</v>
      </c>
      <c r="N1998">
        <v>1070</v>
      </c>
      <c r="O1998">
        <v>1070</v>
      </c>
      <c r="P1998" s="5">
        <f t="shared" si="417"/>
        <v>145.09025427406058</v>
      </c>
      <c r="Q1998">
        <f t="shared" si="410"/>
        <v>6.9754139274559517</v>
      </c>
      <c r="R1998">
        <f t="shared" si="410"/>
        <v>4.9773559920524937</v>
      </c>
      <c r="S1998" s="5">
        <f t="shared" si="413"/>
        <v>1074</v>
      </c>
      <c r="T1998" s="3">
        <f t="shared" si="409"/>
        <v>6.9791452750688103</v>
      </c>
      <c r="U1998" s="3">
        <f t="shared" si="414"/>
        <v>5.2174329408424027</v>
      </c>
      <c r="V1998" t="s">
        <v>13</v>
      </c>
      <c r="W1998" t="s">
        <v>17</v>
      </c>
      <c r="X1998">
        <f t="shared" si="411"/>
        <v>21</v>
      </c>
      <c r="Y1998" s="3">
        <f t="shared" si="415"/>
        <v>-5.5891195663360609</v>
      </c>
      <c r="Z1998" s="3">
        <f t="shared" si="415"/>
        <v>-4.7372790432625846</v>
      </c>
    </row>
    <row r="1999" spans="1:26" x14ac:dyDescent="0.2">
      <c r="A1999" t="s">
        <v>6</v>
      </c>
      <c r="B1999" s="12">
        <v>1998</v>
      </c>
      <c r="C1999" s="12">
        <v>2025</v>
      </c>
      <c r="D1999" s="12">
        <v>348</v>
      </c>
      <c r="E1999" s="11">
        <v>47294.74</v>
      </c>
      <c r="F1999">
        <v>184483</v>
      </c>
      <c r="G1999">
        <v>4</v>
      </c>
      <c r="H1999">
        <v>4</v>
      </c>
      <c r="I1999">
        <v>4</v>
      </c>
      <c r="J1999" s="5">
        <f t="shared" si="416"/>
        <v>1.2686400221250822</v>
      </c>
      <c r="K1999">
        <f t="shared" si="418"/>
        <v>1.3862943611198906</v>
      </c>
      <c r="L1999">
        <f t="shared" si="418"/>
        <v>0.23794547798195204</v>
      </c>
      <c r="M1999">
        <v>275</v>
      </c>
      <c r="N1999">
        <v>275</v>
      </c>
      <c r="O1999">
        <v>275</v>
      </c>
      <c r="P1999" s="5">
        <f t="shared" si="417"/>
        <v>37.266306380533706</v>
      </c>
      <c r="Q1999">
        <f t="shared" si="410"/>
        <v>5.6167710976665717</v>
      </c>
      <c r="R1999">
        <f t="shared" si="410"/>
        <v>3.6180896042208346</v>
      </c>
      <c r="S1999" s="5">
        <f t="shared" si="413"/>
        <v>279</v>
      </c>
      <c r="T1999" s="3">
        <f t="shared" si="409"/>
        <v>5.6312117818213654</v>
      </c>
      <c r="U1999" s="3">
        <f t="shared" si="414"/>
        <v>3.8560350822027867</v>
      </c>
      <c r="V1999" t="s">
        <v>13</v>
      </c>
      <c r="W1999" t="s">
        <v>17</v>
      </c>
      <c r="X1999">
        <f t="shared" si="411"/>
        <v>22</v>
      </c>
      <c r="Y1999" s="3">
        <f t="shared" si="415"/>
        <v>-4.2304767365466809</v>
      </c>
      <c r="Z1999" s="3">
        <f t="shared" si="415"/>
        <v>-3.3801441262388825</v>
      </c>
    </row>
    <row r="2000" spans="1:26" x14ac:dyDescent="0.2">
      <c r="A2000" t="s">
        <v>6</v>
      </c>
      <c r="B2000" s="12">
        <v>1999</v>
      </c>
      <c r="C2000" s="12">
        <v>2024</v>
      </c>
      <c r="D2000" s="12">
        <v>349</v>
      </c>
      <c r="E2000" s="11">
        <v>47393.58</v>
      </c>
      <c r="F2000">
        <v>184595.1</v>
      </c>
      <c r="G2000">
        <v>0</v>
      </c>
      <c r="H2000">
        <v>0</v>
      </c>
      <c r="I2000">
        <v>0</v>
      </c>
      <c r="J2000" s="5">
        <f t="shared" si="416"/>
        <v>0</v>
      </c>
      <c r="K2000">
        <v>0</v>
      </c>
      <c r="L2000">
        <v>0</v>
      </c>
      <c r="M2000">
        <v>21</v>
      </c>
      <c r="N2000">
        <v>21</v>
      </c>
      <c r="O2000">
        <v>21</v>
      </c>
      <c r="P2000" s="5">
        <f t="shared" si="417"/>
        <v>2.8440624913662389</v>
      </c>
      <c r="Q2000">
        <f t="shared" si="410"/>
        <v>3.044522437723423</v>
      </c>
      <c r="R2000">
        <f t="shared" si="410"/>
        <v>1.0452334847538236</v>
      </c>
      <c r="S2000" s="5">
        <f t="shared" si="413"/>
        <v>21</v>
      </c>
      <c r="T2000" s="3">
        <f t="shared" si="409"/>
        <v>3.044522437723423</v>
      </c>
      <c r="U2000" s="3">
        <f t="shared" si="414"/>
        <v>1.0452334847538236</v>
      </c>
      <c r="V2000" t="s">
        <v>13</v>
      </c>
      <c r="W2000" t="s">
        <v>17</v>
      </c>
      <c r="X2000">
        <f t="shared" si="411"/>
        <v>23</v>
      </c>
      <c r="Y2000" s="3">
        <f t="shared" si="415"/>
        <v>-3.044522437723423</v>
      </c>
      <c r="Z2000" s="3">
        <f t="shared" si="415"/>
        <v>-1.0452334847538236</v>
      </c>
    </row>
    <row r="2001" spans="1:26" x14ac:dyDescent="0.2">
      <c r="A2001" t="s">
        <v>6</v>
      </c>
      <c r="B2001" s="12">
        <v>2000</v>
      </c>
      <c r="C2001" s="12">
        <v>2023</v>
      </c>
      <c r="D2001" s="12">
        <v>350</v>
      </c>
      <c r="E2001" s="11">
        <v>47491.45</v>
      </c>
      <c r="F2001">
        <v>184698</v>
      </c>
      <c r="G2001">
        <v>3</v>
      </c>
      <c r="H2001">
        <v>3</v>
      </c>
      <c r="I2001">
        <v>3</v>
      </c>
      <c r="J2001" s="5">
        <f t="shared" si="416"/>
        <v>0.94753897806868403</v>
      </c>
      <c r="K2001">
        <f>LN(I2001)</f>
        <v>1.0986122886681098</v>
      </c>
      <c r="L2001">
        <f>LN(J2001)</f>
        <v>-5.388720506833141E-2</v>
      </c>
      <c r="M2001">
        <v>17</v>
      </c>
      <c r="N2001">
        <v>17</v>
      </c>
      <c r="O2001">
        <v>17</v>
      </c>
      <c r="P2001" s="5">
        <f t="shared" si="417"/>
        <v>2.3010536118420339</v>
      </c>
      <c r="Q2001">
        <f t="shared" si="410"/>
        <v>2.8332133440562162</v>
      </c>
      <c r="R2001">
        <f t="shared" si="410"/>
        <v>0.83336711014817999</v>
      </c>
      <c r="S2001" s="5">
        <f t="shared" si="413"/>
        <v>20</v>
      </c>
      <c r="T2001" s="3">
        <f t="shared" si="409"/>
        <v>2.9957322735539909</v>
      </c>
      <c r="U2001" s="3">
        <f t="shared" si="414"/>
        <v>0.77947990507984855</v>
      </c>
      <c r="V2001" t="s">
        <v>13</v>
      </c>
      <c r="W2001" t="s">
        <v>17</v>
      </c>
      <c r="X2001">
        <f t="shared" si="411"/>
        <v>24</v>
      </c>
      <c r="Y2001" s="3">
        <f t="shared" si="415"/>
        <v>-1.7346010553881064</v>
      </c>
      <c r="Z2001" s="3">
        <f t="shared" si="415"/>
        <v>-0.88725431521651144</v>
      </c>
    </row>
    <row r="2002" spans="1:26" x14ac:dyDescent="0.2">
      <c r="A2002" t="s">
        <v>6</v>
      </c>
      <c r="B2002" s="12">
        <v>2001</v>
      </c>
      <c r="C2002" s="12">
        <v>2022</v>
      </c>
      <c r="D2002" s="12">
        <v>351</v>
      </c>
      <c r="E2002" s="11">
        <v>47588.32</v>
      </c>
      <c r="F2002">
        <v>184795.3</v>
      </c>
      <c r="G2002">
        <v>2</v>
      </c>
      <c r="H2002">
        <v>2</v>
      </c>
      <c r="I2002">
        <v>2</v>
      </c>
      <c r="J2002" s="5">
        <f t="shared" si="416"/>
        <v>0.63040678889273671</v>
      </c>
      <c r="K2002">
        <f>LN(I2002)</f>
        <v>0.69314718055994529</v>
      </c>
      <c r="L2002">
        <f>LN(J2002)</f>
        <v>-0.46138997131381421</v>
      </c>
      <c r="M2002">
        <v>639</v>
      </c>
      <c r="N2002">
        <v>639</v>
      </c>
      <c r="O2002">
        <v>639</v>
      </c>
      <c r="P2002" s="5">
        <f t="shared" si="417"/>
        <v>86.447003792845393</v>
      </c>
      <c r="Q2002">
        <f t="shared" si="410"/>
        <v>6.4599044543775346</v>
      </c>
      <c r="R2002">
        <f t="shared" si="410"/>
        <v>4.4595315532620061</v>
      </c>
      <c r="S2002" s="5">
        <f t="shared" si="413"/>
        <v>641</v>
      </c>
      <c r="T2002" s="3">
        <f t="shared" si="409"/>
        <v>6.4630294569206699</v>
      </c>
      <c r="U2002" s="3">
        <f t="shared" si="414"/>
        <v>3.9981415819481918</v>
      </c>
      <c r="V2002" t="s">
        <v>13</v>
      </c>
      <c r="W2002" t="s">
        <v>17</v>
      </c>
      <c r="X2002">
        <f t="shared" si="411"/>
        <v>25</v>
      </c>
      <c r="Y2002" s="3">
        <f t="shared" si="415"/>
        <v>-5.7667572738175892</v>
      </c>
      <c r="Z2002" s="3">
        <f t="shared" si="415"/>
        <v>-4.92092152457582</v>
      </c>
    </row>
    <row r="2003" spans="1:26" x14ac:dyDescent="0.2">
      <c r="A2003" t="s">
        <v>6</v>
      </c>
      <c r="B2003" s="12">
        <v>2002</v>
      </c>
      <c r="C2003" s="12">
        <v>2021</v>
      </c>
      <c r="D2003" s="12">
        <v>352</v>
      </c>
      <c r="E2003" s="11">
        <v>47683.89</v>
      </c>
      <c r="F2003">
        <v>184889.8</v>
      </c>
      <c r="G2003">
        <v>0</v>
      </c>
      <c r="H2003">
        <v>0</v>
      </c>
      <c r="I2003">
        <v>0</v>
      </c>
      <c r="J2003" s="5">
        <f t="shared" si="416"/>
        <v>0</v>
      </c>
      <c r="K2003">
        <v>0</v>
      </c>
      <c r="L2003">
        <v>0</v>
      </c>
      <c r="M2003">
        <v>224</v>
      </c>
      <c r="N2003">
        <v>224</v>
      </c>
      <c r="O2003">
        <v>224</v>
      </c>
      <c r="P2003" s="5">
        <f t="shared" si="417"/>
        <v>30.288312281153427</v>
      </c>
      <c r="Q2003">
        <f t="shared" si="410"/>
        <v>5.4116460518550396</v>
      </c>
      <c r="R2003">
        <f t="shared" si="410"/>
        <v>3.4107619048058329</v>
      </c>
      <c r="S2003" s="5">
        <f t="shared" si="413"/>
        <v>224</v>
      </c>
      <c r="T2003" s="3">
        <f t="shared" si="409"/>
        <v>5.4116460518550396</v>
      </c>
      <c r="U2003" s="3">
        <f t="shared" si="414"/>
        <v>3.4107619048058329</v>
      </c>
      <c r="V2003" t="s">
        <v>13</v>
      </c>
      <c r="W2003" t="s">
        <v>17</v>
      </c>
      <c r="X2003">
        <f t="shared" si="411"/>
        <v>26</v>
      </c>
      <c r="Y2003" s="3">
        <f t="shared" si="415"/>
        <v>-5.4116460518550396</v>
      </c>
      <c r="Z2003" s="3">
        <f t="shared" si="415"/>
        <v>-3.4107619048058329</v>
      </c>
    </row>
    <row r="2004" spans="1:26" x14ac:dyDescent="0.2">
      <c r="A2004" t="s">
        <v>6</v>
      </c>
      <c r="B2004" s="12">
        <v>2003</v>
      </c>
      <c r="C2004" s="12">
        <v>2020</v>
      </c>
      <c r="D2004" s="12">
        <v>353</v>
      </c>
      <c r="E2004" s="11">
        <v>47779.68</v>
      </c>
      <c r="F2004">
        <v>184981.2</v>
      </c>
      <c r="G2004">
        <v>4</v>
      </c>
      <c r="H2004">
        <v>4</v>
      </c>
      <c r="I2004">
        <v>4</v>
      </c>
      <c r="J2004" s="5">
        <f t="shared" si="416"/>
        <v>1.2557639565606131</v>
      </c>
      <c r="K2004">
        <f>LN(I2004)</f>
        <v>1.3862943611198906</v>
      </c>
      <c r="L2004">
        <f>LN(J2004)</f>
        <v>0.22774411770977793</v>
      </c>
      <c r="M2004">
        <v>13</v>
      </c>
      <c r="N2004">
        <v>13</v>
      </c>
      <c r="O2004">
        <v>13</v>
      </c>
      <c r="P2004" s="5">
        <f t="shared" si="417"/>
        <v>1.756935299370963</v>
      </c>
      <c r="Q2004">
        <f t="shared" si="410"/>
        <v>2.5649493574615367</v>
      </c>
      <c r="R2004">
        <f t="shared" si="410"/>
        <v>0.56357098403686112</v>
      </c>
      <c r="S2004" s="5">
        <f t="shared" si="413"/>
        <v>17</v>
      </c>
      <c r="T2004" s="3">
        <f t="shared" si="409"/>
        <v>2.8332133440562162</v>
      </c>
      <c r="U2004" s="3">
        <f t="shared" si="414"/>
        <v>0.7913151017466391</v>
      </c>
      <c r="V2004" t="s">
        <v>13</v>
      </c>
      <c r="W2004" t="s">
        <v>17</v>
      </c>
      <c r="X2004">
        <f t="shared" si="411"/>
        <v>27</v>
      </c>
      <c r="Y2004" s="3">
        <f t="shared" si="415"/>
        <v>-1.1786549963416462</v>
      </c>
      <c r="Z2004" s="3">
        <f t="shared" si="415"/>
        <v>-0.3358268663270832</v>
      </c>
    </row>
    <row r="2005" spans="1:26" x14ac:dyDescent="0.2">
      <c r="A2005" t="s">
        <v>6</v>
      </c>
      <c r="B2005" s="12">
        <v>2004</v>
      </c>
      <c r="C2005" s="12">
        <v>2019</v>
      </c>
      <c r="D2005" s="12">
        <v>354</v>
      </c>
      <c r="E2005" s="11">
        <v>47875.37</v>
      </c>
      <c r="F2005">
        <v>185075.7</v>
      </c>
      <c r="G2005">
        <v>9</v>
      </c>
      <c r="H2005">
        <v>9</v>
      </c>
      <c r="I2005">
        <v>9</v>
      </c>
      <c r="J2005" s="5">
        <f t="shared" si="416"/>
        <v>2.8198215491598289</v>
      </c>
      <c r="K2005">
        <f>LN(I2005)</f>
        <v>2.1972245773362196</v>
      </c>
      <c r="L2005">
        <f>LN(J2005)</f>
        <v>1.0366736025079537</v>
      </c>
      <c r="M2005">
        <v>12</v>
      </c>
      <c r="N2005">
        <v>12</v>
      </c>
      <c r="O2005">
        <v>12</v>
      </c>
      <c r="P2005" s="5">
        <f t="shared" si="417"/>
        <v>1.6209583429915433</v>
      </c>
      <c r="Q2005">
        <f t="shared" si="410"/>
        <v>2.4849066497880004</v>
      </c>
      <c r="R2005">
        <f t="shared" si="410"/>
        <v>0.48301754408375258</v>
      </c>
      <c r="S2005" s="5">
        <f t="shared" si="413"/>
        <v>21</v>
      </c>
      <c r="T2005" s="3">
        <f t="shared" si="409"/>
        <v>3.044522437723423</v>
      </c>
      <c r="U2005" s="3">
        <f t="shared" si="414"/>
        <v>1.5196911465917062</v>
      </c>
      <c r="V2005" t="s">
        <v>13</v>
      </c>
      <c r="W2005" t="s">
        <v>17</v>
      </c>
      <c r="X2005">
        <f t="shared" si="411"/>
        <v>28</v>
      </c>
      <c r="Y2005" s="3">
        <f t="shared" si="415"/>
        <v>-0.28768207245178079</v>
      </c>
      <c r="Z2005" s="3">
        <f t="shared" si="415"/>
        <v>0.55365605842420118</v>
      </c>
    </row>
    <row r="2006" spans="1:26" x14ac:dyDescent="0.2">
      <c r="A2006" t="s">
        <v>6</v>
      </c>
      <c r="B2006" s="12">
        <v>2005</v>
      </c>
      <c r="C2006" s="12">
        <v>2018</v>
      </c>
      <c r="D2006" s="12">
        <v>355</v>
      </c>
      <c r="E2006" s="11">
        <v>47970.559999999998</v>
      </c>
      <c r="F2006">
        <v>185157.5</v>
      </c>
      <c r="G2006">
        <v>0</v>
      </c>
      <c r="H2006">
        <v>0</v>
      </c>
      <c r="I2006">
        <v>0</v>
      </c>
      <c r="J2006" s="5">
        <f t="shared" si="416"/>
        <v>0</v>
      </c>
      <c r="K2006">
        <v>0</v>
      </c>
      <c r="L2006">
        <v>0</v>
      </c>
      <c r="M2006">
        <v>2</v>
      </c>
      <c r="N2006">
        <v>2</v>
      </c>
      <c r="O2006">
        <v>2</v>
      </c>
      <c r="P2006" s="5">
        <f t="shared" si="417"/>
        <v>0.2700403710354698</v>
      </c>
      <c r="Q2006">
        <f t="shared" si="410"/>
        <v>0.69314718055994529</v>
      </c>
      <c r="R2006">
        <f t="shared" si="410"/>
        <v>-1.3091838088075234</v>
      </c>
      <c r="S2006" s="5">
        <f t="shared" si="413"/>
        <v>2</v>
      </c>
      <c r="T2006" s="3">
        <f t="shared" si="409"/>
        <v>0.69314718055994529</v>
      </c>
      <c r="U2006" s="3">
        <f t="shared" si="414"/>
        <v>-1.3091838088075234</v>
      </c>
      <c r="V2006" t="s">
        <v>13</v>
      </c>
      <c r="W2006" t="s">
        <v>17</v>
      </c>
      <c r="X2006">
        <f t="shared" si="411"/>
        <v>29</v>
      </c>
      <c r="Y2006" s="3">
        <f t="shared" si="415"/>
        <v>-0.69314718055994529</v>
      </c>
      <c r="Z2006" s="3">
        <f t="shared" si="415"/>
        <v>1.3091838088075234</v>
      </c>
    </row>
    <row r="2007" spans="1:26" x14ac:dyDescent="0.2">
      <c r="A2007" t="s">
        <v>6</v>
      </c>
      <c r="B2007" s="12">
        <v>2006</v>
      </c>
      <c r="C2007" s="12">
        <v>2017</v>
      </c>
      <c r="D2007" s="12">
        <v>356</v>
      </c>
      <c r="E2007" s="11">
        <v>48065.21</v>
      </c>
      <c r="F2007">
        <v>185228.6</v>
      </c>
      <c r="G2007">
        <v>0</v>
      </c>
      <c r="H2007">
        <v>0</v>
      </c>
      <c r="I2007">
        <v>0</v>
      </c>
      <c r="J2007" s="5">
        <f t="shared" si="416"/>
        <v>0</v>
      </c>
      <c r="K2007">
        <v>0</v>
      </c>
      <c r="L2007">
        <v>0</v>
      </c>
      <c r="M2007">
        <v>1281</v>
      </c>
      <c r="N2007">
        <v>1281</v>
      </c>
      <c r="O2007">
        <v>1281</v>
      </c>
      <c r="P2007" s="5">
        <f t="shared" si="417"/>
        <v>172.8944666212453</v>
      </c>
      <c r="Q2007">
        <f t="shared" si="410"/>
        <v>7.1553963018967339</v>
      </c>
      <c r="R2007">
        <f t="shared" si="410"/>
        <v>5.1526813888297891</v>
      </c>
      <c r="S2007" s="5">
        <f t="shared" si="413"/>
        <v>1281</v>
      </c>
      <c r="T2007" s="3">
        <f t="shared" si="409"/>
        <v>7.1553963018967339</v>
      </c>
      <c r="U2007" s="3">
        <f t="shared" si="414"/>
        <v>5.1526813888297891</v>
      </c>
      <c r="V2007" t="s">
        <v>13</v>
      </c>
      <c r="W2007" t="s">
        <v>17</v>
      </c>
      <c r="X2007">
        <f t="shared" si="411"/>
        <v>30</v>
      </c>
      <c r="Y2007" s="3">
        <f t="shared" si="415"/>
        <v>-7.1553963018967339</v>
      </c>
      <c r="Z2007" s="3">
        <f t="shared" si="415"/>
        <v>-5.1526813888297891</v>
      </c>
    </row>
    <row r="2008" spans="1:26" x14ac:dyDescent="0.2">
      <c r="A2008" t="s">
        <v>6</v>
      </c>
      <c r="B2008" s="12">
        <v>2007</v>
      </c>
      <c r="C2008" s="12">
        <v>2016</v>
      </c>
      <c r="D2008" s="12">
        <v>357</v>
      </c>
      <c r="E2008" s="11">
        <v>48158.83</v>
      </c>
      <c r="F2008">
        <v>185295.5</v>
      </c>
      <c r="G2008">
        <v>0</v>
      </c>
      <c r="H2008">
        <v>0</v>
      </c>
      <c r="I2008">
        <v>0</v>
      </c>
      <c r="J2008" s="5">
        <f t="shared" si="416"/>
        <v>0</v>
      </c>
      <c r="K2008">
        <v>0</v>
      </c>
      <c r="L2008">
        <v>0</v>
      </c>
      <c r="M2008">
        <v>718</v>
      </c>
      <c r="N2008">
        <v>718</v>
      </c>
      <c r="O2008">
        <v>718</v>
      </c>
      <c r="P2008" s="5">
        <f t="shared" si="417"/>
        <v>96.872293174955686</v>
      </c>
      <c r="Q2008">
        <f t="shared" ref="Q2008:R2039" si="419">LN(O2008)</f>
        <v>6.576469569048224</v>
      </c>
      <c r="R2008">
        <f t="shared" si="419"/>
        <v>4.5733935458633299</v>
      </c>
      <c r="S2008" s="5">
        <f t="shared" si="413"/>
        <v>718</v>
      </c>
      <c r="T2008" s="3">
        <f t="shared" si="409"/>
        <v>6.576469569048224</v>
      </c>
      <c r="U2008" s="3">
        <f t="shared" si="414"/>
        <v>4.5733935458633299</v>
      </c>
      <c r="V2008" t="s">
        <v>13</v>
      </c>
      <c r="W2008" t="s">
        <v>17</v>
      </c>
      <c r="X2008">
        <f t="shared" si="411"/>
        <v>31</v>
      </c>
      <c r="Y2008" s="3">
        <f t="shared" si="415"/>
        <v>-6.576469569048224</v>
      </c>
      <c r="Z2008" s="3">
        <f t="shared" si="415"/>
        <v>-4.5733935458633299</v>
      </c>
    </row>
    <row r="2009" spans="1:26" x14ac:dyDescent="0.2">
      <c r="A2009" t="s">
        <v>6</v>
      </c>
      <c r="B2009" s="12">
        <v>2008</v>
      </c>
      <c r="C2009" s="12">
        <v>2015</v>
      </c>
      <c r="D2009" s="12">
        <v>358</v>
      </c>
      <c r="E2009" s="11">
        <v>48252.12</v>
      </c>
      <c r="F2009">
        <v>185360.3</v>
      </c>
      <c r="G2009">
        <v>0</v>
      </c>
      <c r="H2009">
        <v>0</v>
      </c>
      <c r="I2009">
        <v>0</v>
      </c>
      <c r="J2009" s="5">
        <f t="shared" si="416"/>
        <v>0</v>
      </c>
      <c r="K2009">
        <v>0</v>
      </c>
      <c r="L2009">
        <v>0</v>
      </c>
      <c r="M2009">
        <v>152</v>
      </c>
      <c r="N2009">
        <v>152</v>
      </c>
      <c r="O2009">
        <v>152</v>
      </c>
      <c r="P2009" s="5">
        <f t="shared" si="417"/>
        <v>20.500614209191507</v>
      </c>
      <c r="Q2009">
        <f t="shared" si="419"/>
        <v>5.0238805208462765</v>
      </c>
      <c r="R2009">
        <f t="shared" si="419"/>
        <v>3.0204548471195038</v>
      </c>
      <c r="S2009" s="5">
        <f t="shared" si="413"/>
        <v>152</v>
      </c>
      <c r="T2009" s="3">
        <f t="shared" si="409"/>
        <v>5.0238805208462765</v>
      </c>
      <c r="U2009" s="3">
        <f t="shared" si="414"/>
        <v>3.0204548471195038</v>
      </c>
      <c r="V2009" t="s">
        <v>13</v>
      </c>
      <c r="W2009" t="s">
        <v>17</v>
      </c>
      <c r="X2009">
        <f t="shared" si="411"/>
        <v>32</v>
      </c>
      <c r="Y2009" s="3">
        <f t="shared" si="415"/>
        <v>-5.0238805208462765</v>
      </c>
      <c r="Z2009" s="3">
        <f t="shared" si="415"/>
        <v>-3.0204548471195038</v>
      </c>
    </row>
    <row r="2010" spans="1:26" x14ac:dyDescent="0.2">
      <c r="A2010" t="s">
        <v>6</v>
      </c>
      <c r="B2010" s="12">
        <v>2009</v>
      </c>
      <c r="C2010" s="12">
        <v>2014</v>
      </c>
      <c r="D2010" s="12">
        <v>359</v>
      </c>
      <c r="E2010" s="11">
        <v>48344.959999999999</v>
      </c>
      <c r="F2010">
        <v>185422</v>
      </c>
      <c r="G2010">
        <v>0</v>
      </c>
      <c r="H2010">
        <v>0</v>
      </c>
      <c r="I2010">
        <v>0</v>
      </c>
      <c r="J2010" s="5">
        <f t="shared" si="416"/>
        <v>0</v>
      </c>
      <c r="K2010">
        <v>0</v>
      </c>
      <c r="L2010">
        <v>0</v>
      </c>
      <c r="M2010">
        <v>30</v>
      </c>
      <c r="N2010">
        <v>30</v>
      </c>
      <c r="O2010">
        <v>30</v>
      </c>
      <c r="P2010" s="5">
        <f t="shared" si="417"/>
        <v>4.0448274746254489</v>
      </c>
      <c r="Q2010">
        <f t="shared" si="419"/>
        <v>3.4011973816621555</v>
      </c>
      <c r="R2010">
        <f t="shared" si="419"/>
        <v>1.3974388980867491</v>
      </c>
      <c r="S2010" s="5">
        <f t="shared" si="413"/>
        <v>30</v>
      </c>
      <c r="T2010" s="3">
        <f t="shared" si="409"/>
        <v>3.4011973816621555</v>
      </c>
      <c r="U2010" s="3">
        <f t="shared" si="414"/>
        <v>1.3974388980867491</v>
      </c>
      <c r="V2010" t="s">
        <v>13</v>
      </c>
      <c r="W2010" t="s">
        <v>17</v>
      </c>
      <c r="X2010">
        <f t="shared" si="411"/>
        <v>33</v>
      </c>
      <c r="Y2010" s="3">
        <f t="shared" si="415"/>
        <v>-3.4011973816621555</v>
      </c>
      <c r="Z2010" s="3">
        <f t="shared" si="415"/>
        <v>-1.3974388980867491</v>
      </c>
    </row>
    <row r="2011" spans="1:26" x14ac:dyDescent="0.2">
      <c r="A2011" t="s">
        <v>6</v>
      </c>
      <c r="B2011" s="12">
        <v>2010</v>
      </c>
      <c r="C2011" s="12">
        <v>2013</v>
      </c>
      <c r="D2011" s="12">
        <v>360</v>
      </c>
      <c r="E2011" s="11">
        <v>48437.49</v>
      </c>
      <c r="F2011">
        <v>185480.7</v>
      </c>
      <c r="G2011">
        <v>0</v>
      </c>
      <c r="H2011">
        <v>0</v>
      </c>
      <c r="I2011">
        <v>0</v>
      </c>
      <c r="J2011" s="5">
        <f t="shared" si="416"/>
        <v>0</v>
      </c>
      <c r="K2011">
        <v>0</v>
      </c>
      <c r="L2011">
        <v>0</v>
      </c>
      <c r="M2011">
        <v>18</v>
      </c>
      <c r="N2011">
        <v>18</v>
      </c>
      <c r="O2011">
        <v>18</v>
      </c>
      <c r="P2011" s="5">
        <f t="shared" si="417"/>
        <v>2.4261284327695551</v>
      </c>
      <c r="Q2011">
        <f t="shared" si="419"/>
        <v>2.8903717578961645</v>
      </c>
      <c r="R2011">
        <f t="shared" si="419"/>
        <v>0.88629674925642188</v>
      </c>
      <c r="S2011" s="5">
        <f t="shared" si="413"/>
        <v>18</v>
      </c>
      <c r="T2011" s="3">
        <f t="shared" si="409"/>
        <v>2.8903717578961645</v>
      </c>
      <c r="U2011" s="3">
        <f t="shared" si="414"/>
        <v>0.88629674925642188</v>
      </c>
      <c r="V2011" t="s">
        <v>13</v>
      </c>
      <c r="W2011" t="s">
        <v>17</v>
      </c>
      <c r="X2011">
        <f t="shared" si="411"/>
        <v>34</v>
      </c>
      <c r="Y2011" s="3">
        <f t="shared" si="415"/>
        <v>-2.8903717578961645</v>
      </c>
      <c r="Z2011" s="3">
        <f t="shared" si="415"/>
        <v>-0.88629674925642188</v>
      </c>
    </row>
    <row r="2012" spans="1:26" x14ac:dyDescent="0.2">
      <c r="A2012" t="s">
        <v>6</v>
      </c>
      <c r="B2012" s="12">
        <v>2011</v>
      </c>
      <c r="C2012" s="12">
        <v>2012</v>
      </c>
      <c r="D2012" s="12">
        <v>361</v>
      </c>
      <c r="E2012" s="11">
        <v>48528.800000000003</v>
      </c>
      <c r="F2012">
        <v>185534.5</v>
      </c>
      <c r="G2012">
        <v>1</v>
      </c>
      <c r="H2012">
        <v>1</v>
      </c>
      <c r="I2012">
        <v>1</v>
      </c>
      <c r="J2012" s="5">
        <f t="shared" si="416"/>
        <v>0.30909480555876095</v>
      </c>
      <c r="K2012">
        <f>LN(I2012)</f>
        <v>0</v>
      </c>
      <c r="L2012">
        <f>LN(J2012)</f>
        <v>-1.1741072350361919</v>
      </c>
      <c r="M2012">
        <v>28</v>
      </c>
      <c r="N2012">
        <v>28</v>
      </c>
      <c r="O2012">
        <v>28</v>
      </c>
      <c r="P2012" s="5">
        <f t="shared" si="417"/>
        <v>3.7728832104002219</v>
      </c>
      <c r="Q2012">
        <f t="shared" si="419"/>
        <v>3.3322045101752038</v>
      </c>
      <c r="R2012">
        <f t="shared" si="419"/>
        <v>1.3278394864612695</v>
      </c>
      <c r="S2012" s="5">
        <f t="shared" si="413"/>
        <v>29</v>
      </c>
      <c r="T2012" s="3">
        <f t="shared" si="409"/>
        <v>3.3672958299864741</v>
      </c>
      <c r="U2012" s="3">
        <f t="shared" si="414"/>
        <v>0.15373225142507763</v>
      </c>
      <c r="V2012" t="s">
        <v>13</v>
      </c>
      <c r="W2012" t="s">
        <v>17</v>
      </c>
      <c r="X2012">
        <f t="shared" si="411"/>
        <v>35</v>
      </c>
      <c r="Y2012" s="3">
        <f t="shared" si="415"/>
        <v>-3.3322045101752038</v>
      </c>
      <c r="Z2012" s="3">
        <f t="shared" si="415"/>
        <v>-2.5019467214974611</v>
      </c>
    </row>
    <row r="2013" spans="1:26" x14ac:dyDescent="0.2">
      <c r="A2013" t="s">
        <v>6</v>
      </c>
      <c r="B2013" s="12">
        <v>2012</v>
      </c>
      <c r="C2013" s="12">
        <v>2011</v>
      </c>
      <c r="D2013" s="12">
        <v>362</v>
      </c>
      <c r="E2013" s="11">
        <v>48619.89</v>
      </c>
      <c r="F2013">
        <v>185584.5</v>
      </c>
      <c r="G2013">
        <v>4</v>
      </c>
      <c r="H2013">
        <v>4</v>
      </c>
      <c r="I2013">
        <v>4</v>
      </c>
      <c r="J2013" s="5">
        <f t="shared" si="416"/>
        <v>1.2340628495868666</v>
      </c>
      <c r="K2013">
        <f>LN(I2013)</f>
        <v>1.3862943611198906</v>
      </c>
      <c r="L2013">
        <f>LN(J2013)</f>
        <v>0.21031185578012165</v>
      </c>
      <c r="M2013">
        <v>27</v>
      </c>
      <c r="N2013">
        <v>27</v>
      </c>
      <c r="O2013">
        <v>27</v>
      </c>
      <c r="P2013" s="5">
        <f t="shared" si="417"/>
        <v>3.6371571979340946</v>
      </c>
      <c r="Q2013">
        <f t="shared" si="419"/>
        <v>3.2958368660043291</v>
      </c>
      <c r="R2013">
        <f t="shared" si="419"/>
        <v>1.2912023869388631</v>
      </c>
      <c r="S2013" s="5">
        <f t="shared" si="413"/>
        <v>31</v>
      </c>
      <c r="T2013" s="3">
        <f t="shared" si="409"/>
        <v>3.4339872044851463</v>
      </c>
      <c r="U2013" s="3">
        <f t="shared" si="414"/>
        <v>1.5015142427189847</v>
      </c>
      <c r="V2013" t="s">
        <v>13</v>
      </c>
      <c r="W2013" t="s">
        <v>17</v>
      </c>
      <c r="X2013">
        <f t="shared" si="411"/>
        <v>36</v>
      </c>
      <c r="Y2013" s="3">
        <f t="shared" si="415"/>
        <v>-1.9095425048844386</v>
      </c>
      <c r="Z2013" s="3">
        <f t="shared" si="415"/>
        <v>-1.0808905311587416</v>
      </c>
    </row>
    <row r="2014" spans="1:26" x14ac:dyDescent="0.2">
      <c r="A2014" t="s">
        <v>6</v>
      </c>
      <c r="B2014" s="12">
        <v>2013</v>
      </c>
      <c r="C2014" s="12">
        <v>2010</v>
      </c>
      <c r="D2014" s="12">
        <v>363</v>
      </c>
      <c r="E2014" s="11">
        <v>48710.65</v>
      </c>
      <c r="F2014">
        <v>185630.7</v>
      </c>
      <c r="G2014">
        <v>0</v>
      </c>
      <c r="H2014">
        <v>0</v>
      </c>
      <c r="I2014">
        <v>0</v>
      </c>
      <c r="J2014" s="5">
        <f t="shared" si="416"/>
        <v>0</v>
      </c>
      <c r="K2014">
        <v>0</v>
      </c>
      <c r="L2014">
        <v>0</v>
      </c>
      <c r="M2014">
        <v>17</v>
      </c>
      <c r="N2014">
        <v>17</v>
      </c>
      <c r="O2014">
        <v>17</v>
      </c>
      <c r="P2014" s="5">
        <f t="shared" si="417"/>
        <v>2.2894919859699931</v>
      </c>
      <c r="Q2014">
        <f t="shared" si="419"/>
        <v>2.8332133440562162</v>
      </c>
      <c r="R2014">
        <f t="shared" si="419"/>
        <v>0.82832995276819821</v>
      </c>
      <c r="S2014" s="5">
        <f t="shared" si="413"/>
        <v>17</v>
      </c>
      <c r="T2014" s="3">
        <f t="shared" si="409"/>
        <v>2.8332133440562162</v>
      </c>
      <c r="U2014" s="3">
        <f t="shared" si="414"/>
        <v>0.82832995276819821</v>
      </c>
      <c r="V2014" t="s">
        <v>13</v>
      </c>
      <c r="W2014" t="s">
        <v>17</v>
      </c>
      <c r="X2014">
        <f t="shared" si="411"/>
        <v>37</v>
      </c>
      <c r="Y2014" s="3">
        <f t="shared" si="415"/>
        <v>-2.8332133440562162</v>
      </c>
      <c r="Z2014" s="3">
        <f t="shared" si="415"/>
        <v>-0.82832995276819821</v>
      </c>
    </row>
    <row r="2015" spans="1:26" x14ac:dyDescent="0.2">
      <c r="A2015" t="s">
        <v>6</v>
      </c>
      <c r="B2015" s="12">
        <v>2014</v>
      </c>
      <c r="C2015" s="12">
        <v>2009</v>
      </c>
      <c r="D2015" s="12">
        <v>364</v>
      </c>
      <c r="E2015" s="11">
        <v>48801.54</v>
      </c>
      <c r="F2015">
        <v>185672.8</v>
      </c>
      <c r="G2015">
        <v>3</v>
      </c>
      <c r="H2015">
        <v>3</v>
      </c>
      <c r="I2015">
        <v>3</v>
      </c>
      <c r="J2015" s="5">
        <f t="shared" si="416"/>
        <v>0.9221020484189637</v>
      </c>
      <c r="K2015">
        <f t="shared" ref="K2015:L2046" si="420">LN(I2015)</f>
        <v>1.0986122886681098</v>
      </c>
      <c r="L2015">
        <f t="shared" si="420"/>
        <v>-8.1099379967907503E-2</v>
      </c>
      <c r="M2015">
        <v>27</v>
      </c>
      <c r="N2015">
        <v>27</v>
      </c>
      <c r="O2015">
        <v>27</v>
      </c>
      <c r="P2015" s="5">
        <f t="shared" si="417"/>
        <v>3.6354274831854747</v>
      </c>
      <c r="Q2015">
        <f t="shared" si="419"/>
        <v>3.2958368660043291</v>
      </c>
      <c r="R2015">
        <f t="shared" si="419"/>
        <v>1.290726706047659</v>
      </c>
      <c r="S2015" s="5">
        <f t="shared" si="413"/>
        <v>30</v>
      </c>
      <c r="T2015" s="3">
        <f t="shared" si="409"/>
        <v>3.4011973816621555</v>
      </c>
      <c r="U2015" s="3">
        <f t="shared" si="414"/>
        <v>1.2096273260797514</v>
      </c>
      <c r="V2015" t="s">
        <v>13</v>
      </c>
      <c r="W2015" t="s">
        <v>17</v>
      </c>
      <c r="X2015">
        <f t="shared" si="411"/>
        <v>38</v>
      </c>
      <c r="Y2015" s="3">
        <f t="shared" si="415"/>
        <v>-2.1972245773362191</v>
      </c>
      <c r="Z2015" s="3">
        <f t="shared" si="415"/>
        <v>-1.3718260860155667</v>
      </c>
    </row>
    <row r="2016" spans="1:26" x14ac:dyDescent="0.2">
      <c r="A2016" t="s">
        <v>6</v>
      </c>
      <c r="B2016" s="12">
        <v>2015</v>
      </c>
      <c r="C2016" s="12">
        <v>2008</v>
      </c>
      <c r="D2016" s="12">
        <v>365</v>
      </c>
      <c r="E2016" s="11">
        <v>48890.95</v>
      </c>
      <c r="F2016">
        <v>185709.5</v>
      </c>
      <c r="G2016">
        <v>790</v>
      </c>
      <c r="H2016">
        <v>790</v>
      </c>
      <c r="I2016">
        <v>790</v>
      </c>
      <c r="J2016" s="5">
        <f t="shared" si="416"/>
        <v>242.37614527842064</v>
      </c>
      <c r="K2016">
        <f t="shared" si="420"/>
        <v>6.6720329454610674</v>
      </c>
      <c r="L2016">
        <f t="shared" si="420"/>
        <v>5.4904908387849503</v>
      </c>
      <c r="M2016">
        <v>541</v>
      </c>
      <c r="N2016">
        <v>541</v>
      </c>
      <c r="O2016">
        <v>541</v>
      </c>
      <c r="P2016" s="5">
        <f t="shared" si="417"/>
        <v>72.828799819072259</v>
      </c>
      <c r="Q2016">
        <f t="shared" si="419"/>
        <v>6.2934192788464811</v>
      </c>
      <c r="R2016">
        <f t="shared" si="419"/>
        <v>4.2881114788831693</v>
      </c>
      <c r="S2016" s="5">
        <f t="shared" si="413"/>
        <v>1331</v>
      </c>
      <c r="T2016" s="3">
        <f t="shared" si="409"/>
        <v>7.193685818395112</v>
      </c>
      <c r="U2016" s="3">
        <f t="shared" si="414"/>
        <v>9.7786023176681205</v>
      </c>
      <c r="V2016" t="s">
        <v>13</v>
      </c>
      <c r="W2016" t="s">
        <v>17</v>
      </c>
      <c r="X2016">
        <f t="shared" si="411"/>
        <v>39</v>
      </c>
      <c r="Y2016" s="3">
        <f t="shared" si="415"/>
        <v>0.37861366661458629</v>
      </c>
      <c r="Z2016" s="3">
        <f t="shared" si="415"/>
        <v>1.2023793599017809</v>
      </c>
    </row>
    <row r="2017" spans="1:26" x14ac:dyDescent="0.2">
      <c r="A2017" t="s">
        <v>6</v>
      </c>
      <c r="B2017" s="12">
        <v>2016</v>
      </c>
      <c r="C2017" s="12">
        <v>2007</v>
      </c>
      <c r="D2017" s="12">
        <v>366</v>
      </c>
      <c r="E2017" s="11">
        <v>48979.67</v>
      </c>
      <c r="F2017">
        <v>185742.1</v>
      </c>
      <c r="G2017">
        <v>7</v>
      </c>
      <c r="H2017">
        <v>7</v>
      </c>
      <c r="I2017">
        <v>7</v>
      </c>
      <c r="J2017" s="5">
        <f t="shared" si="416"/>
        <v>2.1437465789377512</v>
      </c>
      <c r="K2017">
        <f t="shared" si="420"/>
        <v>1.9459101490553132</v>
      </c>
      <c r="L2017">
        <f t="shared" si="420"/>
        <v>0.76255503610005304</v>
      </c>
      <c r="M2017">
        <v>210</v>
      </c>
      <c r="N2017">
        <v>210</v>
      </c>
      <c r="O2017">
        <v>210</v>
      </c>
      <c r="P2017" s="5">
        <f t="shared" si="417"/>
        <v>28.264997542291166</v>
      </c>
      <c r="Q2017">
        <f t="shared" si="419"/>
        <v>5.3471075307174685</v>
      </c>
      <c r="R2017">
        <f t="shared" si="419"/>
        <v>3.3416242031748769</v>
      </c>
      <c r="S2017" s="5">
        <f t="shared" si="413"/>
        <v>217</v>
      </c>
      <c r="T2017" s="3">
        <f t="shared" si="409"/>
        <v>5.3798973535404597</v>
      </c>
      <c r="U2017" s="3">
        <f t="shared" si="414"/>
        <v>4.1041792392749299</v>
      </c>
      <c r="V2017" t="s">
        <v>13</v>
      </c>
      <c r="W2017" t="s">
        <v>17</v>
      </c>
      <c r="X2017">
        <f t="shared" si="411"/>
        <v>40</v>
      </c>
      <c r="Y2017" s="3">
        <f t="shared" si="415"/>
        <v>-3.401197381662155</v>
      </c>
      <c r="Z2017" s="3">
        <f t="shared" si="415"/>
        <v>-2.5790691670748238</v>
      </c>
    </row>
    <row r="2018" spans="1:26" x14ac:dyDescent="0.2">
      <c r="A2018" t="s">
        <v>6</v>
      </c>
      <c r="B2018" s="12">
        <v>2017</v>
      </c>
      <c r="C2018" s="12">
        <v>2006</v>
      </c>
      <c r="D2018" s="12">
        <v>367</v>
      </c>
      <c r="E2018" s="11">
        <v>49068.160000000003</v>
      </c>
      <c r="F2018">
        <v>185767.8</v>
      </c>
      <c r="G2018">
        <v>3</v>
      </c>
      <c r="H2018">
        <v>3</v>
      </c>
      <c r="I2018">
        <v>3</v>
      </c>
      <c r="J2018" s="5">
        <f t="shared" si="416"/>
        <v>0.91709165373227763</v>
      </c>
      <c r="K2018">
        <f t="shared" si="420"/>
        <v>1.0986122886681098</v>
      </c>
      <c r="L2018">
        <f t="shared" si="420"/>
        <v>-8.6547862175826593E-2</v>
      </c>
      <c r="M2018">
        <v>2321</v>
      </c>
      <c r="N2018">
        <v>2321</v>
      </c>
      <c r="O2018">
        <v>2321</v>
      </c>
      <c r="P2018" s="5">
        <f t="shared" si="417"/>
        <v>312.35230217508092</v>
      </c>
      <c r="Q2018">
        <f t="shared" si="419"/>
        <v>7.7497534062744373</v>
      </c>
      <c r="R2018">
        <f t="shared" si="419"/>
        <v>5.744131724410515</v>
      </c>
      <c r="S2018" s="5">
        <f t="shared" si="413"/>
        <v>2324</v>
      </c>
      <c r="T2018" s="3">
        <f t="shared" si="409"/>
        <v>7.7510451179718016</v>
      </c>
      <c r="U2018" s="3">
        <f t="shared" si="414"/>
        <v>5.6575838622346888</v>
      </c>
      <c r="V2018" t="s">
        <v>13</v>
      </c>
      <c r="W2018" t="s">
        <v>17</v>
      </c>
      <c r="X2018">
        <f t="shared" si="411"/>
        <v>41</v>
      </c>
      <c r="Y2018" s="3">
        <f t="shared" si="415"/>
        <v>-6.6511411176063273</v>
      </c>
      <c r="Z2018" s="3">
        <f t="shared" si="415"/>
        <v>-5.8306795865863412</v>
      </c>
    </row>
    <row r="2019" spans="1:26" x14ac:dyDescent="0.2">
      <c r="A2019" t="s">
        <v>6</v>
      </c>
      <c r="B2019" s="12">
        <v>2018</v>
      </c>
      <c r="C2019" s="12">
        <v>2005</v>
      </c>
      <c r="D2019" s="12">
        <v>368</v>
      </c>
      <c r="E2019" s="11">
        <v>49156.160000000003</v>
      </c>
      <c r="F2019">
        <v>185791.6</v>
      </c>
      <c r="G2019">
        <v>1</v>
      </c>
      <c r="H2019">
        <v>1</v>
      </c>
      <c r="I2019">
        <v>1</v>
      </c>
      <c r="J2019" s="5">
        <f t="shared" si="416"/>
        <v>0.30514995475643336</v>
      </c>
      <c r="K2019">
        <f t="shared" si="420"/>
        <v>0</v>
      </c>
      <c r="L2019">
        <f t="shared" si="420"/>
        <v>-1.1869519682582887</v>
      </c>
      <c r="M2019">
        <v>899</v>
      </c>
      <c r="N2019">
        <v>899</v>
      </c>
      <c r="O2019">
        <v>899</v>
      </c>
      <c r="P2019" s="5">
        <f t="shared" si="417"/>
        <v>120.96887049791272</v>
      </c>
      <c r="Q2019">
        <f t="shared" si="419"/>
        <v>6.80128303447162</v>
      </c>
      <c r="R2019">
        <f t="shared" si="419"/>
        <v>4.7955332438852034</v>
      </c>
      <c r="S2019" s="5">
        <f t="shared" si="413"/>
        <v>900</v>
      </c>
      <c r="T2019" s="3">
        <f t="shared" si="409"/>
        <v>6.8023947633243109</v>
      </c>
      <c r="U2019" s="3">
        <f t="shared" si="414"/>
        <v>3.6085812756269147</v>
      </c>
      <c r="V2019" t="s">
        <v>13</v>
      </c>
      <c r="W2019" t="s">
        <v>17</v>
      </c>
      <c r="X2019">
        <f t="shared" si="411"/>
        <v>42</v>
      </c>
      <c r="Y2019" s="3">
        <f t="shared" si="415"/>
        <v>-6.80128303447162</v>
      </c>
      <c r="Z2019" s="3">
        <f t="shared" si="415"/>
        <v>-5.9824852121434926</v>
      </c>
    </row>
    <row r="2020" spans="1:26" x14ac:dyDescent="0.2">
      <c r="A2020" t="s">
        <v>6</v>
      </c>
      <c r="B2020" s="12">
        <v>2019</v>
      </c>
      <c r="C2020" s="12">
        <v>2004</v>
      </c>
      <c r="D2020" s="12">
        <v>369</v>
      </c>
      <c r="E2020" s="11">
        <v>49244</v>
      </c>
      <c r="F2020">
        <v>185813.2</v>
      </c>
      <c r="G2020">
        <v>2</v>
      </c>
      <c r="H2020">
        <v>2</v>
      </c>
      <c r="I2020">
        <v>2</v>
      </c>
      <c r="J2020" s="5">
        <f t="shared" si="416"/>
        <v>0.60921127446998613</v>
      </c>
      <c r="K2020">
        <f t="shared" si="420"/>
        <v>0.69314718055994529</v>
      </c>
      <c r="L2020">
        <f t="shared" si="420"/>
        <v>-0.49559015112321325</v>
      </c>
      <c r="M2020">
        <v>73</v>
      </c>
      <c r="N2020">
        <v>73</v>
      </c>
      <c r="O2020">
        <v>73</v>
      </c>
      <c r="P2020" s="5">
        <f t="shared" si="417"/>
        <v>9.8216918927180625</v>
      </c>
      <c r="Q2020">
        <f t="shared" si="419"/>
        <v>4.290459441148391</v>
      </c>
      <c r="R2020">
        <f t="shared" si="419"/>
        <v>2.2845933980268915</v>
      </c>
      <c r="S2020" s="5">
        <f t="shared" si="413"/>
        <v>75</v>
      </c>
      <c r="T2020" s="3">
        <f t="shared" si="409"/>
        <v>4.3174881135363101</v>
      </c>
      <c r="U2020" s="3">
        <f t="shared" si="414"/>
        <v>1.7890032469036783</v>
      </c>
      <c r="V2020" t="s">
        <v>13</v>
      </c>
      <c r="W2020" t="s">
        <v>17</v>
      </c>
      <c r="X2020">
        <f t="shared" si="411"/>
        <v>43</v>
      </c>
      <c r="Y2020" s="3">
        <f t="shared" si="415"/>
        <v>-3.5973122605884456</v>
      </c>
      <c r="Z2020" s="3">
        <f t="shared" si="415"/>
        <v>-2.780183549150105</v>
      </c>
    </row>
    <row r="2021" spans="1:26" x14ac:dyDescent="0.2">
      <c r="A2021" t="s">
        <v>6</v>
      </c>
      <c r="B2021" s="12">
        <v>2020</v>
      </c>
      <c r="C2021" s="12">
        <v>2003</v>
      </c>
      <c r="D2021" s="12">
        <v>370</v>
      </c>
      <c r="E2021" s="11">
        <v>49331.17</v>
      </c>
      <c r="F2021">
        <v>185831</v>
      </c>
      <c r="G2021">
        <v>4</v>
      </c>
      <c r="H2021">
        <v>4</v>
      </c>
      <c r="I2021">
        <v>4</v>
      </c>
      <c r="J2021" s="5">
        <f t="shared" si="416"/>
        <v>1.2162695512796473</v>
      </c>
      <c r="K2021">
        <f t="shared" si="420"/>
        <v>1.3862943611198906</v>
      </c>
      <c r="L2021">
        <f t="shared" si="420"/>
        <v>0.19578842943894526</v>
      </c>
      <c r="M2021">
        <v>79</v>
      </c>
      <c r="N2021">
        <v>79</v>
      </c>
      <c r="O2021">
        <v>79</v>
      </c>
      <c r="P2021" s="5">
        <f t="shared" si="417"/>
        <v>10.627936135520983</v>
      </c>
      <c r="Q2021">
        <f t="shared" si="419"/>
        <v>4.3694478524670215</v>
      </c>
      <c r="R2021">
        <f t="shared" si="419"/>
        <v>2.3634860188016975</v>
      </c>
      <c r="S2021" s="5">
        <f t="shared" si="413"/>
        <v>83</v>
      </c>
      <c r="T2021" s="3">
        <f t="shared" si="409"/>
        <v>4.4188406077965983</v>
      </c>
      <c r="U2021" s="3">
        <f t="shared" si="414"/>
        <v>2.5592744482406427</v>
      </c>
      <c r="V2021" t="s">
        <v>13</v>
      </c>
      <c r="W2021" t="s">
        <v>17</v>
      </c>
      <c r="X2021">
        <f t="shared" si="411"/>
        <v>44</v>
      </c>
      <c r="Y2021" s="3">
        <f t="shared" si="415"/>
        <v>-2.9831534913471307</v>
      </c>
      <c r="Z2021" s="3">
        <f t="shared" si="415"/>
        <v>-2.1676975893627524</v>
      </c>
    </row>
    <row r="2022" spans="1:26" x14ac:dyDescent="0.2">
      <c r="A2022" t="s">
        <v>6</v>
      </c>
      <c r="B2022" s="12">
        <v>2021</v>
      </c>
      <c r="C2022" s="12">
        <v>2002</v>
      </c>
      <c r="D2022" s="12">
        <v>371</v>
      </c>
      <c r="E2022" s="11">
        <v>49456.52</v>
      </c>
      <c r="F2022">
        <v>185845.4</v>
      </c>
      <c r="G2022">
        <v>28</v>
      </c>
      <c r="H2022">
        <v>28</v>
      </c>
      <c r="I2022">
        <v>28</v>
      </c>
      <c r="J2022" s="5">
        <f t="shared" si="416"/>
        <v>8.4923079909383041</v>
      </c>
      <c r="K2022">
        <f t="shared" si="420"/>
        <v>3.3322045101752038</v>
      </c>
      <c r="L2022">
        <f t="shared" si="420"/>
        <v>2.1391608115462941</v>
      </c>
      <c r="M2022">
        <v>107</v>
      </c>
      <c r="N2022">
        <v>107</v>
      </c>
      <c r="O2022">
        <v>107</v>
      </c>
      <c r="P2022" s="5">
        <f t="shared" si="417"/>
        <v>14.393684212791923</v>
      </c>
      <c r="Q2022">
        <f t="shared" si="419"/>
        <v>4.6728288344619058</v>
      </c>
      <c r="R2022">
        <f t="shared" si="419"/>
        <v>2.6667895140365556</v>
      </c>
      <c r="S2022" s="5">
        <f t="shared" si="413"/>
        <v>135</v>
      </c>
      <c r="T2022" s="3">
        <f t="shared" si="409"/>
        <v>4.9052747784384296</v>
      </c>
      <c r="U2022" s="3">
        <f t="shared" si="414"/>
        <v>4.8059503255828497</v>
      </c>
      <c r="V2022" t="s">
        <v>13</v>
      </c>
      <c r="W2022" t="s">
        <v>17</v>
      </c>
      <c r="X2022">
        <f t="shared" si="411"/>
        <v>45</v>
      </c>
      <c r="Y2022" s="3">
        <f t="shared" si="415"/>
        <v>-1.340624324286702</v>
      </c>
      <c r="Z2022" s="3">
        <f t="shared" si="415"/>
        <v>-0.5276287024902615</v>
      </c>
    </row>
    <row r="2023" spans="1:26" x14ac:dyDescent="0.2">
      <c r="A2023" t="s">
        <v>6</v>
      </c>
      <c r="B2023" s="12">
        <v>2022</v>
      </c>
      <c r="C2023" s="12">
        <v>2001</v>
      </c>
      <c r="D2023" s="12">
        <v>372</v>
      </c>
      <c r="E2023" s="11">
        <v>49595.14</v>
      </c>
      <c r="F2023">
        <v>185856.1</v>
      </c>
      <c r="G2023">
        <v>5938</v>
      </c>
      <c r="H2023">
        <v>5938</v>
      </c>
      <c r="I2023">
        <v>5938</v>
      </c>
      <c r="J2023" s="5">
        <f t="shared" si="416"/>
        <v>1795.9421023914842</v>
      </c>
      <c r="K2023">
        <f t="shared" si="420"/>
        <v>8.6891276553237056</v>
      </c>
      <c r="L2023">
        <f t="shared" si="420"/>
        <v>7.4932850113667344</v>
      </c>
      <c r="M2023">
        <v>555</v>
      </c>
      <c r="N2023">
        <v>555</v>
      </c>
      <c r="O2023">
        <v>555</v>
      </c>
      <c r="P2023" s="5">
        <f t="shared" si="417"/>
        <v>74.654531113049288</v>
      </c>
      <c r="Q2023">
        <f t="shared" si="419"/>
        <v>6.3189681137464344</v>
      </c>
      <c r="R2023">
        <f t="shared" si="419"/>
        <v>4.3128712202415942</v>
      </c>
      <c r="S2023" s="5">
        <f t="shared" si="413"/>
        <v>6493</v>
      </c>
      <c r="T2023" s="3">
        <f t="shared" si="409"/>
        <v>8.7784799525084871</v>
      </c>
      <c r="U2023" s="3">
        <f t="shared" si="414"/>
        <v>11.806156231608329</v>
      </c>
      <c r="V2023" t="s">
        <v>13</v>
      </c>
      <c r="W2023" t="s">
        <v>17</v>
      </c>
      <c r="X2023">
        <f t="shared" si="411"/>
        <v>46</v>
      </c>
      <c r="Y2023" s="3">
        <f t="shared" si="415"/>
        <v>2.3701595415772712</v>
      </c>
      <c r="Z2023" s="3">
        <f t="shared" si="415"/>
        <v>3.1804137911251402</v>
      </c>
    </row>
    <row r="2024" spans="1:26" x14ac:dyDescent="0.2">
      <c r="A2024" t="s">
        <v>6</v>
      </c>
      <c r="B2024" s="12">
        <v>2023</v>
      </c>
      <c r="C2024" s="12">
        <v>2000</v>
      </c>
      <c r="D2024" s="12">
        <v>373</v>
      </c>
      <c r="E2024" s="11">
        <v>49734.64</v>
      </c>
      <c r="F2024">
        <v>185861.7</v>
      </c>
      <c r="G2024">
        <v>2206</v>
      </c>
      <c r="H2024">
        <v>2206</v>
      </c>
      <c r="I2024">
        <v>2206</v>
      </c>
      <c r="J2024" s="5">
        <f t="shared" si="416"/>
        <v>665.33104492160794</v>
      </c>
      <c r="K2024">
        <f t="shared" si="420"/>
        <v>7.6989361998134473</v>
      </c>
      <c r="L2024">
        <f t="shared" si="420"/>
        <v>6.5002847287008034</v>
      </c>
      <c r="M2024">
        <v>670</v>
      </c>
      <c r="N2024">
        <v>670</v>
      </c>
      <c r="O2024">
        <v>670</v>
      </c>
      <c r="P2024" s="5">
        <f t="shared" si="417"/>
        <v>90.12077259596785</v>
      </c>
      <c r="Q2024">
        <f t="shared" si="419"/>
        <v>6.5072777123850116</v>
      </c>
      <c r="R2024">
        <f t="shared" si="419"/>
        <v>4.5011506884963133</v>
      </c>
      <c r="S2024" s="5">
        <f t="shared" si="413"/>
        <v>2876</v>
      </c>
      <c r="T2024" s="3">
        <f t="shared" si="409"/>
        <v>7.9641557188409369</v>
      </c>
      <c r="U2024" s="3">
        <f t="shared" si="414"/>
        <v>11.001435417197117</v>
      </c>
      <c r="V2024" t="s">
        <v>13</v>
      </c>
      <c r="W2024" t="s">
        <v>17</v>
      </c>
      <c r="X2024">
        <f t="shared" si="411"/>
        <v>47</v>
      </c>
      <c r="Y2024" s="3">
        <f t="shared" si="415"/>
        <v>1.1916584874284357</v>
      </c>
      <c r="Z2024" s="3">
        <f t="shared" si="415"/>
        <v>1.9991340402044901</v>
      </c>
    </row>
    <row r="2025" spans="1:26" x14ac:dyDescent="0.2">
      <c r="A2025" t="s">
        <v>6</v>
      </c>
      <c r="B2025" s="12">
        <v>2024</v>
      </c>
      <c r="C2025" s="12">
        <v>1999</v>
      </c>
      <c r="D2025" s="12">
        <v>374</v>
      </c>
      <c r="E2025" s="11">
        <v>49873.82</v>
      </c>
      <c r="F2025">
        <v>185863.1</v>
      </c>
      <c r="G2025">
        <v>82</v>
      </c>
      <c r="H2025">
        <v>82</v>
      </c>
      <c r="I2025">
        <v>82</v>
      </c>
      <c r="J2025" s="5">
        <f t="shared" si="416"/>
        <v>24.66223762286506</v>
      </c>
      <c r="K2025">
        <f t="shared" si="420"/>
        <v>4.4067192472642533</v>
      </c>
      <c r="L2025">
        <f t="shared" si="420"/>
        <v>3.2052732325841875</v>
      </c>
      <c r="M2025">
        <v>238</v>
      </c>
      <c r="N2025">
        <v>238</v>
      </c>
      <c r="O2025">
        <v>238</v>
      </c>
      <c r="P2025" s="5">
        <f t="shared" si="417"/>
        <v>32.012809428014485</v>
      </c>
      <c r="Q2025">
        <f t="shared" si="419"/>
        <v>5.472270673671475</v>
      </c>
      <c r="R2025">
        <f t="shared" si="419"/>
        <v>3.4661361173286598</v>
      </c>
      <c r="S2025" s="5">
        <f t="shared" si="413"/>
        <v>320</v>
      </c>
      <c r="T2025" s="3">
        <f t="shared" si="409"/>
        <v>5.768320995793772</v>
      </c>
      <c r="U2025" s="3">
        <f t="shared" si="414"/>
        <v>6.6714093499128477</v>
      </c>
      <c r="V2025" t="s">
        <v>13</v>
      </c>
      <c r="W2025" t="s">
        <v>17</v>
      </c>
      <c r="X2025">
        <f t="shared" si="411"/>
        <v>48</v>
      </c>
      <c r="Y2025" s="3">
        <f t="shared" si="415"/>
        <v>-1.0655514264072217</v>
      </c>
      <c r="Z2025" s="3">
        <f t="shared" si="415"/>
        <v>-0.26086288474447228</v>
      </c>
    </row>
    <row r="2026" spans="1:26" x14ac:dyDescent="0.2">
      <c r="A2026" t="s">
        <v>6</v>
      </c>
      <c r="B2026" s="12">
        <v>2025</v>
      </c>
      <c r="C2026" s="12">
        <v>1998</v>
      </c>
      <c r="D2026" s="12">
        <v>375</v>
      </c>
      <c r="E2026" s="11">
        <v>50012.92</v>
      </c>
      <c r="F2026">
        <v>185861.1</v>
      </c>
      <c r="G2026">
        <v>10</v>
      </c>
      <c r="H2026">
        <v>10</v>
      </c>
      <c r="I2026">
        <v>10</v>
      </c>
      <c r="J2026" s="5">
        <f t="shared" si="416"/>
        <v>2.999225000259933</v>
      </c>
      <c r="K2026">
        <f t="shared" si="420"/>
        <v>2.3025850929940459</v>
      </c>
      <c r="L2026">
        <f t="shared" si="420"/>
        <v>1.0983539220476397</v>
      </c>
      <c r="M2026">
        <v>22209</v>
      </c>
      <c r="N2026">
        <v>22209</v>
      </c>
      <c r="O2026">
        <v>22209</v>
      </c>
      <c r="P2026" s="5">
        <f t="shared" si="417"/>
        <v>2987.3114922918244</v>
      </c>
      <c r="Q2026">
        <f t="shared" si="419"/>
        <v>10.008252891111209</v>
      </c>
      <c r="R2026">
        <f t="shared" si="419"/>
        <v>8.0021290954344995</v>
      </c>
      <c r="S2026" s="5">
        <f t="shared" si="413"/>
        <v>22219</v>
      </c>
      <c r="T2026" s="3">
        <f t="shared" si="409"/>
        <v>10.008703057680439</v>
      </c>
      <c r="U2026" s="3">
        <f t="shared" si="414"/>
        <v>9.1004830174821389</v>
      </c>
      <c r="V2026" t="s">
        <v>13</v>
      </c>
      <c r="W2026" t="s">
        <v>17</v>
      </c>
      <c r="X2026">
        <f t="shared" si="411"/>
        <v>49</v>
      </c>
      <c r="Y2026" s="3">
        <f t="shared" si="415"/>
        <v>-7.7056677981171626</v>
      </c>
      <c r="Z2026" s="3">
        <f t="shared" si="415"/>
        <v>-6.90377517338686</v>
      </c>
    </row>
    <row r="2027" spans="1:26" x14ac:dyDescent="0.2">
      <c r="A2027" t="s">
        <v>6</v>
      </c>
      <c r="B2027" s="12">
        <v>2026</v>
      </c>
      <c r="C2027" s="12">
        <v>1997</v>
      </c>
      <c r="D2027" s="12">
        <v>376</v>
      </c>
      <c r="E2027" s="11">
        <v>50152.02</v>
      </c>
      <c r="F2027">
        <v>185914</v>
      </c>
      <c r="G2027">
        <v>104</v>
      </c>
      <c r="H2027">
        <v>104</v>
      </c>
      <c r="I2027">
        <v>104</v>
      </c>
      <c r="J2027" s="5">
        <f t="shared" si="416"/>
        <v>31.10542705956809</v>
      </c>
      <c r="K2027">
        <f t="shared" si="420"/>
        <v>4.6443908991413725</v>
      </c>
      <c r="L2027">
        <f t="shared" si="420"/>
        <v>3.4373823074843095</v>
      </c>
      <c r="M2027">
        <v>3956</v>
      </c>
      <c r="N2027">
        <v>3956</v>
      </c>
      <c r="O2027">
        <v>3956</v>
      </c>
      <c r="P2027" s="5">
        <f t="shared" si="417"/>
        <v>531.96639306345946</v>
      </c>
      <c r="Q2027">
        <f t="shared" si="419"/>
        <v>8.2829886927426024</v>
      </c>
      <c r="R2027">
        <f t="shared" si="419"/>
        <v>6.2765803164129297</v>
      </c>
      <c r="S2027" s="5">
        <f t="shared" si="413"/>
        <v>4060</v>
      </c>
      <c r="T2027" s="3">
        <f t="shared" si="409"/>
        <v>8.3089382525957785</v>
      </c>
      <c r="U2027" s="3">
        <f t="shared" si="414"/>
        <v>9.7139626238972383</v>
      </c>
      <c r="V2027" t="s">
        <v>13</v>
      </c>
      <c r="W2027" t="s">
        <v>17</v>
      </c>
      <c r="X2027">
        <f t="shared" si="411"/>
        <v>50</v>
      </c>
      <c r="Y2027" s="3">
        <f t="shared" si="415"/>
        <v>-3.6385977936012299</v>
      </c>
      <c r="Z2027" s="3">
        <f t="shared" si="415"/>
        <v>-2.8391980089286202</v>
      </c>
    </row>
    <row r="2028" spans="1:26" x14ac:dyDescent="0.2">
      <c r="A2028" t="s">
        <v>6</v>
      </c>
      <c r="B2028" s="12">
        <v>2027</v>
      </c>
      <c r="C2028" s="12">
        <v>1996</v>
      </c>
      <c r="D2028" s="12">
        <v>377</v>
      </c>
      <c r="E2028" s="11">
        <v>50290.83</v>
      </c>
      <c r="F2028">
        <v>185987.3</v>
      </c>
      <c r="G2028">
        <v>274</v>
      </c>
      <c r="H2028">
        <v>274</v>
      </c>
      <c r="I2028">
        <v>274</v>
      </c>
      <c r="J2028" s="5">
        <f t="shared" si="416"/>
        <v>81.724640456321751</v>
      </c>
      <c r="K2028">
        <f t="shared" si="420"/>
        <v>5.6131281063880705</v>
      </c>
      <c r="L2028">
        <f t="shared" si="420"/>
        <v>4.4033555531673967</v>
      </c>
      <c r="M2028">
        <v>595</v>
      </c>
      <c r="N2028">
        <v>595</v>
      </c>
      <c r="O2028">
        <v>595</v>
      </c>
      <c r="P2028" s="5">
        <f t="shared" si="417"/>
        <v>79.978579182557098</v>
      </c>
      <c r="Q2028">
        <f t="shared" si="419"/>
        <v>6.3885614055456301</v>
      </c>
      <c r="R2028">
        <f t="shared" si="419"/>
        <v>4.3817588386016775</v>
      </c>
      <c r="S2028" s="5">
        <f t="shared" si="413"/>
        <v>869</v>
      </c>
      <c r="T2028" s="3">
        <f t="shared" si="409"/>
        <v>6.7673431252653922</v>
      </c>
      <c r="U2028" s="3">
        <f t="shared" si="414"/>
        <v>8.7851143917690742</v>
      </c>
      <c r="V2028" t="s">
        <v>13</v>
      </c>
      <c r="W2028" t="s">
        <v>17</v>
      </c>
      <c r="X2028">
        <f t="shared" si="411"/>
        <v>51</v>
      </c>
      <c r="Y2028" s="3">
        <f t="shared" si="415"/>
        <v>-0.77543329915755965</v>
      </c>
      <c r="Z2028" s="3">
        <f t="shared" si="415"/>
        <v>2.1596714565719211E-2</v>
      </c>
    </row>
    <row r="2029" spans="1:26" x14ac:dyDescent="0.2">
      <c r="A2029" t="s">
        <v>6</v>
      </c>
      <c r="B2029" s="12">
        <v>2028</v>
      </c>
      <c r="C2029" s="12">
        <v>1995</v>
      </c>
      <c r="D2029" s="12">
        <v>378</v>
      </c>
      <c r="E2029" s="11">
        <v>50429.01</v>
      </c>
      <c r="F2029">
        <v>186057.7</v>
      </c>
      <c r="G2029">
        <v>27</v>
      </c>
      <c r="H2029">
        <v>27</v>
      </c>
      <c r="I2029">
        <v>27</v>
      </c>
      <c r="J2029" s="5">
        <f t="shared" si="416"/>
        <v>8.031091627616723</v>
      </c>
      <c r="K2029">
        <f t="shared" si="420"/>
        <v>3.2958368660043291</v>
      </c>
      <c r="L2029">
        <f t="shared" si="420"/>
        <v>2.0833204623825208</v>
      </c>
      <c r="M2029">
        <v>494</v>
      </c>
      <c r="N2029">
        <v>494</v>
      </c>
      <c r="O2029">
        <v>494</v>
      </c>
      <c r="P2029" s="5">
        <f t="shared" si="417"/>
        <v>66.377258237632731</v>
      </c>
      <c r="Q2029">
        <f t="shared" si="419"/>
        <v>6.2025355171879228</v>
      </c>
      <c r="R2029">
        <f t="shared" si="419"/>
        <v>4.1953545013958999</v>
      </c>
      <c r="S2029" s="5">
        <f t="shared" si="413"/>
        <v>521</v>
      </c>
      <c r="T2029" s="3">
        <f t="shared" si="409"/>
        <v>6.2557500417533669</v>
      </c>
      <c r="U2029" s="3">
        <f t="shared" si="414"/>
        <v>6.2786749637784212</v>
      </c>
      <c r="V2029" t="s">
        <v>13</v>
      </c>
      <c r="W2029" t="s">
        <v>17</v>
      </c>
      <c r="X2029">
        <f t="shared" si="411"/>
        <v>52</v>
      </c>
      <c r="Y2029" s="3">
        <f t="shared" si="415"/>
        <v>-2.9066986511835937</v>
      </c>
      <c r="Z2029" s="3">
        <f t="shared" si="415"/>
        <v>-2.1120340390133792</v>
      </c>
    </row>
    <row r="2030" spans="1:26" x14ac:dyDescent="0.2">
      <c r="A2030" t="s">
        <v>6</v>
      </c>
      <c r="B2030" s="12">
        <v>2029</v>
      </c>
      <c r="C2030" s="12">
        <v>1994</v>
      </c>
      <c r="D2030" s="12">
        <v>379</v>
      </c>
      <c r="E2030" s="11">
        <v>50566.62</v>
      </c>
      <c r="F2030">
        <v>186126.3</v>
      </c>
      <c r="G2030">
        <v>43</v>
      </c>
      <c r="H2030">
        <v>43</v>
      </c>
      <c r="I2030">
        <v>43</v>
      </c>
      <c r="J2030" s="5">
        <f t="shared" si="416"/>
        <v>12.755450136868944</v>
      </c>
      <c r="K2030">
        <f t="shared" si="420"/>
        <v>3.7612001156935624</v>
      </c>
      <c r="L2030">
        <f t="shared" si="420"/>
        <v>2.5459586419839151</v>
      </c>
      <c r="M2030">
        <v>62185</v>
      </c>
      <c r="N2030">
        <v>62185</v>
      </c>
      <c r="O2030">
        <v>62185</v>
      </c>
      <c r="P2030" s="5">
        <f t="shared" si="417"/>
        <v>8352.5272892654066</v>
      </c>
      <c r="Q2030">
        <f t="shared" si="419"/>
        <v>11.037869092087842</v>
      </c>
      <c r="R2030">
        <f t="shared" si="419"/>
        <v>9.0303194414228685</v>
      </c>
      <c r="S2030" s="5">
        <f t="shared" si="413"/>
        <v>62228</v>
      </c>
      <c r="T2030" s="3">
        <f t="shared" si="409"/>
        <v>11.038560338207013</v>
      </c>
      <c r="U2030" s="3">
        <f t="shared" si="414"/>
        <v>11.576278083406784</v>
      </c>
      <c r="V2030" t="s">
        <v>13</v>
      </c>
      <c r="W2030" t="s">
        <v>17</v>
      </c>
      <c r="X2030">
        <f t="shared" si="411"/>
        <v>53</v>
      </c>
      <c r="Y2030" s="3">
        <f t="shared" si="415"/>
        <v>-7.27666897639428</v>
      </c>
      <c r="Z2030" s="3">
        <f t="shared" si="415"/>
        <v>-6.4843607994389529</v>
      </c>
    </row>
    <row r="2031" spans="1:26" x14ac:dyDescent="0.2">
      <c r="A2031" t="s">
        <v>6</v>
      </c>
      <c r="B2031" s="12">
        <v>2030</v>
      </c>
      <c r="C2031" s="12">
        <v>1993</v>
      </c>
      <c r="D2031" s="12">
        <v>380</v>
      </c>
      <c r="E2031" s="11">
        <v>50704.02</v>
      </c>
      <c r="F2031">
        <v>186389.6</v>
      </c>
      <c r="G2031">
        <v>18</v>
      </c>
      <c r="H2031">
        <v>18</v>
      </c>
      <c r="I2031">
        <v>18</v>
      </c>
      <c r="J2031" s="5">
        <f t="shared" si="416"/>
        <v>5.3250215663373437</v>
      </c>
      <c r="K2031">
        <f t="shared" si="420"/>
        <v>2.8903717578961645</v>
      </c>
      <c r="L2031">
        <f t="shared" si="420"/>
        <v>1.67241676160369</v>
      </c>
      <c r="M2031">
        <v>23238</v>
      </c>
      <c r="N2031">
        <v>23238</v>
      </c>
      <c r="O2031">
        <v>23238</v>
      </c>
      <c r="P2031" s="5">
        <f t="shared" si="417"/>
        <v>3116.8584513299024</v>
      </c>
      <c r="Q2031">
        <f t="shared" si="419"/>
        <v>10.053544148742807</v>
      </c>
      <c r="R2031">
        <f t="shared" si="419"/>
        <v>8.0445808669074754</v>
      </c>
      <c r="S2031" s="5">
        <f t="shared" si="413"/>
        <v>23256</v>
      </c>
      <c r="T2031" s="3">
        <f t="shared" si="409"/>
        <v>10.054318442238712</v>
      </c>
      <c r="U2031" s="3">
        <f t="shared" si="414"/>
        <v>9.7169976285111659</v>
      </c>
      <c r="V2031" t="s">
        <v>13</v>
      </c>
      <c r="W2031" t="s">
        <v>17</v>
      </c>
      <c r="X2031">
        <f t="shared" si="411"/>
        <v>54</v>
      </c>
      <c r="Y2031" s="3">
        <f t="shared" si="415"/>
        <v>-7.1631723908466425</v>
      </c>
      <c r="Z2031" s="3">
        <f t="shared" si="415"/>
        <v>-6.372164105303785</v>
      </c>
    </row>
    <row r="2032" spans="1:26" x14ac:dyDescent="0.2">
      <c r="A2032" t="s">
        <v>6</v>
      </c>
      <c r="B2032" s="12">
        <v>2031</v>
      </c>
      <c r="C2032" s="12">
        <v>1992</v>
      </c>
      <c r="D2032" s="12">
        <v>381</v>
      </c>
      <c r="E2032" s="11">
        <v>50839.21</v>
      </c>
      <c r="F2032">
        <v>186723.5</v>
      </c>
      <c r="G2032">
        <v>3</v>
      </c>
      <c r="H2032">
        <v>3</v>
      </c>
      <c r="I2032">
        <v>3</v>
      </c>
      <c r="J2032" s="5">
        <f t="shared" si="416"/>
        <v>0.88514357323805781</v>
      </c>
      <c r="K2032">
        <f t="shared" si="420"/>
        <v>1.0986122886681098</v>
      </c>
      <c r="L2032">
        <f t="shared" si="420"/>
        <v>-0.12200541748449081</v>
      </c>
      <c r="M2032">
        <v>182</v>
      </c>
      <c r="N2032">
        <v>182</v>
      </c>
      <c r="O2032">
        <v>182</v>
      </c>
      <c r="P2032" s="5">
        <f t="shared" si="417"/>
        <v>24.367580941873946</v>
      </c>
      <c r="Q2032">
        <f t="shared" si="419"/>
        <v>5.2040066870767951</v>
      </c>
      <c r="R2032">
        <f t="shared" si="419"/>
        <v>3.1932535989380417</v>
      </c>
      <c r="S2032" s="5">
        <f t="shared" si="413"/>
        <v>185</v>
      </c>
      <c r="T2032" s="3">
        <f t="shared" si="409"/>
        <v>5.2203558250783244</v>
      </c>
      <c r="U2032" s="3">
        <f t="shared" si="414"/>
        <v>3.0712481814535511</v>
      </c>
      <c r="V2032" t="s">
        <v>13</v>
      </c>
      <c r="W2032" t="s">
        <v>17</v>
      </c>
      <c r="X2032">
        <f t="shared" si="411"/>
        <v>55</v>
      </c>
      <c r="Y2032" s="3">
        <f t="shared" si="415"/>
        <v>-4.1053943984086851</v>
      </c>
      <c r="Z2032" s="3">
        <f t="shared" si="415"/>
        <v>-3.3152590164225324</v>
      </c>
    </row>
    <row r="2033" spans="1:26" x14ac:dyDescent="0.2">
      <c r="A2033" t="s">
        <v>6</v>
      </c>
      <c r="B2033" s="12">
        <v>2032</v>
      </c>
      <c r="C2033" s="12">
        <v>1991</v>
      </c>
      <c r="D2033" s="12">
        <v>382</v>
      </c>
      <c r="E2033" s="11">
        <v>50974.83</v>
      </c>
      <c r="F2033">
        <v>187055.3</v>
      </c>
      <c r="G2033">
        <v>2</v>
      </c>
      <c r="H2033">
        <v>2</v>
      </c>
      <c r="I2033">
        <v>2</v>
      </c>
      <c r="J2033" s="5">
        <f t="shared" si="416"/>
        <v>0.5885257488843022</v>
      </c>
      <c r="K2033">
        <f t="shared" si="420"/>
        <v>0.69314718055994529</v>
      </c>
      <c r="L2033">
        <f t="shared" si="420"/>
        <v>-0.53013459982468103</v>
      </c>
      <c r="M2033">
        <v>196</v>
      </c>
      <c r="N2033">
        <v>196</v>
      </c>
      <c r="O2033">
        <v>196</v>
      </c>
      <c r="P2033" s="5">
        <f t="shared" si="417"/>
        <v>26.195461983702145</v>
      </c>
      <c r="Q2033">
        <f t="shared" si="419"/>
        <v>5.2781146592305168</v>
      </c>
      <c r="R2033">
        <f t="shared" si="419"/>
        <v>3.2655861890361075</v>
      </c>
      <c r="S2033" s="5">
        <f t="shared" si="413"/>
        <v>198</v>
      </c>
      <c r="T2033" s="3">
        <f t="shared" si="409"/>
        <v>5.2882670306945352</v>
      </c>
      <c r="U2033" s="3">
        <f t="shared" si="414"/>
        <v>2.7354515892114266</v>
      </c>
      <c r="V2033" t="s">
        <v>13</v>
      </c>
      <c r="W2033" t="s">
        <v>17</v>
      </c>
      <c r="X2033">
        <f t="shared" si="411"/>
        <v>56</v>
      </c>
      <c r="Y2033" s="3">
        <f t="shared" si="415"/>
        <v>-4.5849674786705714</v>
      </c>
      <c r="Z2033" s="3">
        <f t="shared" si="415"/>
        <v>-3.7957207888607885</v>
      </c>
    </row>
    <row r="2034" spans="1:26" x14ac:dyDescent="0.2">
      <c r="A2034" t="s">
        <v>6</v>
      </c>
      <c r="B2034" s="12">
        <v>2033</v>
      </c>
      <c r="C2034" s="12">
        <v>1990</v>
      </c>
      <c r="D2034" s="12">
        <v>383</v>
      </c>
      <c r="E2034" s="11">
        <v>51110.68</v>
      </c>
      <c r="F2034">
        <v>187384.2</v>
      </c>
      <c r="G2034">
        <v>10</v>
      </c>
      <c r="H2034">
        <v>10</v>
      </c>
      <c r="I2034">
        <v>10</v>
      </c>
      <c r="J2034" s="5">
        <f t="shared" si="416"/>
        <v>2.9348073631577587</v>
      </c>
      <c r="K2034">
        <f t="shared" si="420"/>
        <v>2.3025850929940459</v>
      </c>
      <c r="L2034">
        <f t="shared" si="420"/>
        <v>1.076641816767516</v>
      </c>
      <c r="M2034">
        <v>24</v>
      </c>
      <c r="N2034">
        <v>24</v>
      </c>
      <c r="O2034">
        <v>24</v>
      </c>
      <c r="P2034" s="5">
        <f t="shared" si="417"/>
        <v>3.2019775413295251</v>
      </c>
      <c r="Q2034">
        <f t="shared" si="419"/>
        <v>3.1780538303479458</v>
      </c>
      <c r="R2034">
        <f t="shared" si="419"/>
        <v>1.163768600599121</v>
      </c>
      <c r="S2034" s="5">
        <f t="shared" si="413"/>
        <v>34</v>
      </c>
      <c r="T2034" s="3">
        <f t="shared" si="409"/>
        <v>3.5263605246161616</v>
      </c>
      <c r="U2034" s="3">
        <f t="shared" si="414"/>
        <v>2.240410417366637</v>
      </c>
      <c r="V2034" t="s">
        <v>13</v>
      </c>
      <c r="W2034" t="s">
        <v>17</v>
      </c>
      <c r="X2034">
        <f t="shared" si="411"/>
        <v>57</v>
      </c>
      <c r="Y2034" s="3">
        <f t="shared" si="415"/>
        <v>-0.87546873735389985</v>
      </c>
      <c r="Z2034" s="3">
        <f t="shared" si="415"/>
        <v>-8.7126783831604993E-2</v>
      </c>
    </row>
    <row r="2035" spans="1:26" x14ac:dyDescent="0.2">
      <c r="A2035" t="s">
        <v>6</v>
      </c>
      <c r="B2035" s="12">
        <v>2034</v>
      </c>
      <c r="C2035" s="12">
        <v>1989</v>
      </c>
      <c r="D2035" s="12">
        <v>384</v>
      </c>
      <c r="E2035" s="11">
        <v>51246.28</v>
      </c>
      <c r="F2035">
        <v>187708.9</v>
      </c>
      <c r="G2035">
        <v>3</v>
      </c>
      <c r="H2035">
        <v>3</v>
      </c>
      <c r="I2035">
        <v>3</v>
      </c>
      <c r="J2035" s="5">
        <f t="shared" si="416"/>
        <v>0.87811251860622863</v>
      </c>
      <c r="K2035">
        <f t="shared" si="420"/>
        <v>1.0986122886681098</v>
      </c>
      <c r="L2035">
        <f t="shared" si="420"/>
        <v>-0.12998054024789896</v>
      </c>
      <c r="M2035">
        <v>32</v>
      </c>
      <c r="N2035">
        <v>32</v>
      </c>
      <c r="O2035">
        <v>32</v>
      </c>
      <c r="P2035" s="5">
        <f t="shared" si="417"/>
        <v>4.2619183214008496</v>
      </c>
      <c r="Q2035">
        <f t="shared" si="419"/>
        <v>3.4657359027997265</v>
      </c>
      <c r="R2035">
        <f t="shared" si="419"/>
        <v>1.4497193691100667</v>
      </c>
      <c r="S2035" s="5">
        <f t="shared" si="413"/>
        <v>35</v>
      </c>
      <c r="T2035" s="3">
        <f t="shared" si="409"/>
        <v>3.5553480614894135</v>
      </c>
      <c r="U2035" s="3">
        <f t="shared" si="414"/>
        <v>1.3197388288621679</v>
      </c>
      <c r="V2035" t="s">
        <v>13</v>
      </c>
      <c r="W2035" t="s">
        <v>17</v>
      </c>
      <c r="X2035">
        <f t="shared" si="411"/>
        <v>58</v>
      </c>
      <c r="Y2035" s="3">
        <f t="shared" si="415"/>
        <v>-2.367123614131617</v>
      </c>
      <c r="Z2035" s="3">
        <f t="shared" si="415"/>
        <v>-1.5796999093579656</v>
      </c>
    </row>
    <row r="2036" spans="1:26" x14ac:dyDescent="0.2">
      <c r="A2036" t="s">
        <v>6</v>
      </c>
      <c r="B2036" s="12">
        <v>2035</v>
      </c>
      <c r="C2036" s="12">
        <v>1988</v>
      </c>
      <c r="D2036" s="12">
        <v>385</v>
      </c>
      <c r="E2036" s="11">
        <v>51381.4</v>
      </c>
      <c r="F2036">
        <v>188030.1</v>
      </c>
      <c r="G2036">
        <v>5</v>
      </c>
      <c r="H2036">
        <v>5</v>
      </c>
      <c r="I2036">
        <v>5</v>
      </c>
      <c r="J2036" s="5">
        <f t="shared" si="416"/>
        <v>1.459672177091321</v>
      </c>
      <c r="K2036">
        <f t="shared" si="420"/>
        <v>1.6094379124341003</v>
      </c>
      <c r="L2036">
        <f t="shared" si="420"/>
        <v>0.37821187426938851</v>
      </c>
      <c r="M2036">
        <v>1993</v>
      </c>
      <c r="N2036">
        <v>1993</v>
      </c>
      <c r="O2036">
        <v>1993</v>
      </c>
      <c r="P2036" s="5">
        <f t="shared" si="417"/>
        <v>264.98417008766148</v>
      </c>
      <c r="Q2036">
        <f t="shared" si="419"/>
        <v>7.5973963202127948</v>
      </c>
      <c r="R2036">
        <f t="shared" si="419"/>
        <v>5.5796700886837263</v>
      </c>
      <c r="S2036" s="5">
        <f t="shared" si="413"/>
        <v>1998</v>
      </c>
      <c r="T2036" s="3">
        <f t="shared" si="409"/>
        <v>7.5999019592084984</v>
      </c>
      <c r="U2036" s="3">
        <f t="shared" si="414"/>
        <v>5.957881962953115</v>
      </c>
      <c r="V2036" t="s">
        <v>13</v>
      </c>
      <c r="W2036" t="s">
        <v>17</v>
      </c>
      <c r="X2036">
        <f t="shared" si="411"/>
        <v>59</v>
      </c>
      <c r="Y2036" s="3">
        <f t="shared" si="415"/>
        <v>-5.9879584077786943</v>
      </c>
      <c r="Z2036" s="3">
        <f t="shared" si="415"/>
        <v>-5.2014582144143375</v>
      </c>
    </row>
    <row r="2037" spans="1:26" x14ac:dyDescent="0.2">
      <c r="A2037" t="s">
        <v>6</v>
      </c>
      <c r="B2037" s="12">
        <v>2036</v>
      </c>
      <c r="C2037" s="12">
        <v>1987</v>
      </c>
      <c r="D2037" s="12">
        <v>386</v>
      </c>
      <c r="E2037" s="11">
        <v>51522.01</v>
      </c>
      <c r="F2037">
        <v>188352</v>
      </c>
      <c r="G2037">
        <v>4</v>
      </c>
      <c r="H2037">
        <v>4</v>
      </c>
      <c r="I2037">
        <v>4</v>
      </c>
      <c r="J2037" s="5">
        <f t="shared" si="416"/>
        <v>1.1645508395344046</v>
      </c>
      <c r="K2037">
        <f t="shared" si="420"/>
        <v>1.3862943611198906</v>
      </c>
      <c r="L2037">
        <f t="shared" si="420"/>
        <v>0.15233546721187241</v>
      </c>
      <c r="M2037">
        <v>1639</v>
      </c>
      <c r="N2037">
        <v>1639</v>
      </c>
      <c r="O2037">
        <v>1639</v>
      </c>
      <c r="P2037" s="5">
        <f t="shared" si="417"/>
        <v>217.54480971797486</v>
      </c>
      <c r="Q2037">
        <f t="shared" si="419"/>
        <v>7.4018415787438299</v>
      </c>
      <c r="R2037">
        <f t="shared" si="419"/>
        <v>5.3824048510010227</v>
      </c>
      <c r="S2037" s="5">
        <f t="shared" si="413"/>
        <v>1643</v>
      </c>
      <c r="T2037" s="3">
        <f t="shared" ref="T2037:T2065" si="421">LN(S2037)</f>
        <v>7.4042791180372678</v>
      </c>
      <c r="U2037" s="3">
        <f t="shared" si="414"/>
        <v>5.5347403182128954</v>
      </c>
      <c r="V2037" t="s">
        <v>13</v>
      </c>
      <c r="W2037" t="s">
        <v>17</v>
      </c>
      <c r="X2037">
        <f t="shared" si="411"/>
        <v>60</v>
      </c>
      <c r="Y2037" s="3">
        <f t="shared" si="415"/>
        <v>-6.0155472176239391</v>
      </c>
      <c r="Z2037" s="3">
        <f t="shared" si="415"/>
        <v>-5.2300693837891501</v>
      </c>
    </row>
    <row r="2038" spans="1:26" x14ac:dyDescent="0.2">
      <c r="A2038" t="s">
        <v>6</v>
      </c>
      <c r="B2038" s="12">
        <v>2037</v>
      </c>
      <c r="C2038" s="12">
        <v>1986</v>
      </c>
      <c r="D2038" s="12">
        <v>387</v>
      </c>
      <c r="E2038" s="11">
        <v>51665.3</v>
      </c>
      <c r="F2038">
        <v>188674.5</v>
      </c>
      <c r="G2038">
        <v>5431</v>
      </c>
      <c r="H2038">
        <v>5431</v>
      </c>
      <c r="I2038">
        <v>5431</v>
      </c>
      <c r="J2038" s="5">
        <f t="shared" si="416"/>
        <v>1576.7836439544531</v>
      </c>
      <c r="K2038">
        <f t="shared" si="420"/>
        <v>8.5998785580348454</v>
      </c>
      <c r="L2038">
        <f t="shared" si="420"/>
        <v>7.3631423828486717</v>
      </c>
      <c r="M2038">
        <v>3842</v>
      </c>
      <c r="N2038">
        <v>3842</v>
      </c>
      <c r="O2038">
        <v>3842</v>
      </c>
      <c r="P2038" s="5">
        <f t="shared" si="417"/>
        <v>509.0778033067532</v>
      </c>
      <c r="Q2038">
        <f t="shared" si="419"/>
        <v>8.2537483433285015</v>
      </c>
      <c r="R2038">
        <f t="shared" si="419"/>
        <v>6.2326008600889082</v>
      </c>
      <c r="S2038" s="5">
        <f t="shared" si="413"/>
        <v>9273</v>
      </c>
      <c r="T2038" s="3">
        <f t="shared" si="421"/>
        <v>9.1348622308002252</v>
      </c>
      <c r="U2038" s="3">
        <f t="shared" si="414"/>
        <v>13.59574324293758</v>
      </c>
      <c r="V2038" t="s">
        <v>13</v>
      </c>
      <c r="W2038" t="s">
        <v>17</v>
      </c>
      <c r="X2038">
        <f t="shared" si="411"/>
        <v>61</v>
      </c>
      <c r="Y2038" s="3">
        <f t="shared" si="415"/>
        <v>0.34613021470634386</v>
      </c>
      <c r="Z2038" s="3">
        <f t="shared" si="415"/>
        <v>1.1305415227597635</v>
      </c>
    </row>
    <row r="2039" spans="1:26" x14ac:dyDescent="0.2">
      <c r="A2039" t="s">
        <v>6</v>
      </c>
      <c r="B2039" s="12">
        <v>2038</v>
      </c>
      <c r="C2039" s="12">
        <v>1985</v>
      </c>
      <c r="D2039" s="12">
        <v>388</v>
      </c>
      <c r="E2039" s="11">
        <v>51808.59</v>
      </c>
      <c r="F2039">
        <v>189000</v>
      </c>
      <c r="G2039">
        <v>15</v>
      </c>
      <c r="H2039">
        <v>15</v>
      </c>
      <c r="I2039">
        <v>15</v>
      </c>
      <c r="J2039" s="5">
        <f t="shared" si="416"/>
        <v>4.3429091585005501</v>
      </c>
      <c r="K2039">
        <f t="shared" si="420"/>
        <v>2.7080502011022101</v>
      </c>
      <c r="L2039">
        <f t="shared" si="420"/>
        <v>1.4685444365714464</v>
      </c>
      <c r="M2039">
        <v>1371</v>
      </c>
      <c r="N2039">
        <v>1371</v>
      </c>
      <c r="O2039">
        <v>1371</v>
      </c>
      <c r="P2039" s="5">
        <f t="shared" si="417"/>
        <v>181.34920634920636</v>
      </c>
      <c r="Q2039">
        <f t="shared" si="419"/>
        <v>7.2232956795623142</v>
      </c>
      <c r="R2039">
        <f t="shared" si="419"/>
        <v>5.2004244893708726</v>
      </c>
      <c r="S2039" s="5">
        <f t="shared" si="413"/>
        <v>1386</v>
      </c>
      <c r="T2039" s="3">
        <f t="shared" si="421"/>
        <v>7.2341771797498486</v>
      </c>
      <c r="U2039" s="3">
        <f t="shared" si="414"/>
        <v>6.6689689259423188</v>
      </c>
      <c r="V2039" t="s">
        <v>13</v>
      </c>
      <c r="W2039" t="s">
        <v>17</v>
      </c>
      <c r="X2039">
        <f t="shared" si="411"/>
        <v>62</v>
      </c>
      <c r="Y2039" s="3">
        <f t="shared" si="415"/>
        <v>-4.5152454784601037</v>
      </c>
      <c r="Z2039" s="3">
        <f t="shared" si="415"/>
        <v>-3.7318800527994265</v>
      </c>
    </row>
    <row r="2040" spans="1:26" x14ac:dyDescent="0.2">
      <c r="A2040" t="s">
        <v>6</v>
      </c>
      <c r="B2040" s="12">
        <v>2039</v>
      </c>
      <c r="C2040" s="12">
        <v>1984</v>
      </c>
      <c r="D2040" s="12">
        <v>389</v>
      </c>
      <c r="E2040" s="11">
        <v>51951.55</v>
      </c>
      <c r="F2040">
        <v>189323.7</v>
      </c>
      <c r="G2040">
        <v>34</v>
      </c>
      <c r="H2040">
        <v>34</v>
      </c>
      <c r="I2040">
        <v>34</v>
      </c>
      <c r="J2040" s="5">
        <f t="shared" si="416"/>
        <v>9.816838958606624</v>
      </c>
      <c r="K2040">
        <f t="shared" si="420"/>
        <v>3.5263605246161616</v>
      </c>
      <c r="L2040">
        <f t="shared" si="420"/>
        <v>2.2840991722370951</v>
      </c>
      <c r="M2040">
        <v>61</v>
      </c>
      <c r="N2040">
        <v>61</v>
      </c>
      <c r="O2040">
        <v>61</v>
      </c>
      <c r="P2040" s="5">
        <f t="shared" si="417"/>
        <v>8.0549873048118119</v>
      </c>
      <c r="Q2040">
        <f t="shared" ref="Q2040:R2053" si="422">LN(O2040)</f>
        <v>4.1108738641733114</v>
      </c>
      <c r="R2040">
        <f t="shared" si="422"/>
        <v>2.0862914405646058</v>
      </c>
      <c r="S2040" s="5">
        <f t="shared" si="413"/>
        <v>95</v>
      </c>
      <c r="T2040" s="3">
        <f t="shared" si="421"/>
        <v>4.5538768916005408</v>
      </c>
      <c r="U2040" s="3">
        <f t="shared" si="414"/>
        <v>4.3703906128017014</v>
      </c>
      <c r="V2040" t="s">
        <v>13</v>
      </c>
      <c r="W2040" t="s">
        <v>17</v>
      </c>
      <c r="X2040">
        <f t="shared" si="411"/>
        <v>63</v>
      </c>
      <c r="Y2040" s="3">
        <f t="shared" si="415"/>
        <v>-0.58451333955714979</v>
      </c>
      <c r="Z2040" s="3">
        <f t="shared" si="415"/>
        <v>0.19780773167248933</v>
      </c>
    </row>
    <row r="2041" spans="1:26" x14ac:dyDescent="0.2">
      <c r="A2041" t="s">
        <v>6</v>
      </c>
      <c r="B2041" s="12">
        <v>2040</v>
      </c>
      <c r="C2041" s="12">
        <v>1983</v>
      </c>
      <c r="D2041" s="12">
        <v>390</v>
      </c>
      <c r="E2041" s="11">
        <v>52094.07</v>
      </c>
      <c r="F2041">
        <v>189641.60000000001</v>
      </c>
      <c r="G2041">
        <v>27</v>
      </c>
      <c r="H2041">
        <v>27</v>
      </c>
      <c r="I2041">
        <v>27</v>
      </c>
      <c r="J2041" s="5">
        <f t="shared" si="416"/>
        <v>7.7743973546317271</v>
      </c>
      <c r="K2041">
        <f t="shared" si="420"/>
        <v>3.2958368660043291</v>
      </c>
      <c r="L2041">
        <f t="shared" si="420"/>
        <v>2.050835944402893</v>
      </c>
      <c r="M2041">
        <v>12</v>
      </c>
      <c r="N2041">
        <v>12</v>
      </c>
      <c r="O2041">
        <v>12</v>
      </c>
      <c r="P2041" s="5">
        <f t="shared" si="417"/>
        <v>1.5819313905809698</v>
      </c>
      <c r="Q2041">
        <f t="shared" si="422"/>
        <v>2.4849066497880004</v>
      </c>
      <c r="R2041">
        <f t="shared" si="422"/>
        <v>0.45864649961927573</v>
      </c>
      <c r="S2041" s="5">
        <f t="shared" si="413"/>
        <v>39</v>
      </c>
      <c r="T2041" s="3">
        <f t="shared" si="421"/>
        <v>3.6635616461296463</v>
      </c>
      <c r="U2041" s="3">
        <f t="shared" si="414"/>
        <v>2.5094824440221686</v>
      </c>
      <c r="V2041" t="s">
        <v>13</v>
      </c>
      <c r="W2041" t="s">
        <v>17</v>
      </c>
      <c r="X2041">
        <f t="shared" si="411"/>
        <v>64</v>
      </c>
      <c r="Y2041" s="3">
        <f t="shared" si="415"/>
        <v>0.81093021621632877</v>
      </c>
      <c r="Z2041" s="3">
        <f t="shared" si="415"/>
        <v>1.5921894447836173</v>
      </c>
    </row>
    <row r="2042" spans="1:26" x14ac:dyDescent="0.2">
      <c r="A2042" t="s">
        <v>6</v>
      </c>
      <c r="B2042" s="12">
        <v>2041</v>
      </c>
      <c r="C2042" s="12">
        <v>1982</v>
      </c>
      <c r="D2042" s="12">
        <v>391</v>
      </c>
      <c r="E2042" s="11">
        <v>52237.18</v>
      </c>
      <c r="F2042">
        <v>189954.4</v>
      </c>
      <c r="G2042">
        <v>40</v>
      </c>
      <c r="H2042">
        <v>40</v>
      </c>
      <c r="I2042">
        <v>40</v>
      </c>
      <c r="J2042" s="5">
        <f t="shared" si="416"/>
        <v>11.486071797903334</v>
      </c>
      <c r="K2042">
        <f t="shared" si="420"/>
        <v>3.6888794541139363</v>
      </c>
      <c r="L2042">
        <f t="shared" si="420"/>
        <v>2.4411351533283083</v>
      </c>
      <c r="M2042">
        <v>11</v>
      </c>
      <c r="N2042">
        <v>11</v>
      </c>
      <c r="O2042">
        <v>11</v>
      </c>
      <c r="P2042" s="5">
        <f t="shared" si="417"/>
        <v>1.4477158728621184</v>
      </c>
      <c r="Q2042">
        <f t="shared" si="422"/>
        <v>2.3978952727983707</v>
      </c>
      <c r="R2042">
        <f t="shared" si="422"/>
        <v>0.36998705431069395</v>
      </c>
      <c r="S2042" s="5">
        <f t="shared" si="413"/>
        <v>51</v>
      </c>
      <c r="T2042" s="3">
        <f t="shared" si="421"/>
        <v>3.9318256327243257</v>
      </c>
      <c r="U2042" s="3">
        <f t="shared" si="414"/>
        <v>2.8111222076390021</v>
      </c>
      <c r="V2042" t="s">
        <v>13</v>
      </c>
      <c r="W2042" t="s">
        <v>17</v>
      </c>
      <c r="X2042">
        <f t="shared" si="411"/>
        <v>65</v>
      </c>
      <c r="Y2042" s="3">
        <f t="shared" si="415"/>
        <v>1.2909841813155656</v>
      </c>
      <c r="Z2042" s="3">
        <f t="shared" si="415"/>
        <v>2.0711480990176145</v>
      </c>
    </row>
    <row r="2043" spans="1:26" x14ac:dyDescent="0.2">
      <c r="A2043" t="s">
        <v>6</v>
      </c>
      <c r="B2043" s="12">
        <v>2042</v>
      </c>
      <c r="C2043" s="12">
        <v>1981</v>
      </c>
      <c r="D2043" s="12">
        <v>392</v>
      </c>
      <c r="E2043" s="11">
        <v>52380.11</v>
      </c>
      <c r="F2043">
        <v>190263.3</v>
      </c>
      <c r="G2043">
        <v>52</v>
      </c>
      <c r="H2043">
        <v>52</v>
      </c>
      <c r="I2043">
        <v>52</v>
      </c>
      <c r="J2043" s="5">
        <f t="shared" si="416"/>
        <v>14.891148567652875</v>
      </c>
      <c r="K2043">
        <f t="shared" si="420"/>
        <v>3.9512437185814275</v>
      </c>
      <c r="L2043">
        <f t="shared" si="420"/>
        <v>2.7007669805680941</v>
      </c>
      <c r="M2043">
        <v>388</v>
      </c>
      <c r="N2043">
        <v>388</v>
      </c>
      <c r="O2043">
        <v>388</v>
      </c>
      <c r="P2043" s="5">
        <f t="shared" si="417"/>
        <v>50.981981285933756</v>
      </c>
      <c r="Q2043">
        <f t="shared" si="422"/>
        <v>5.9610053396232736</v>
      </c>
      <c r="R2043">
        <f t="shared" si="422"/>
        <v>3.9314722621773619</v>
      </c>
      <c r="S2043" s="5">
        <f t="shared" si="413"/>
        <v>440</v>
      </c>
      <c r="T2043" s="3">
        <f t="shared" si="421"/>
        <v>6.0867747269123065</v>
      </c>
      <c r="U2043" s="3">
        <f t="shared" si="414"/>
        <v>6.632239242745456</v>
      </c>
      <c r="V2043" t="s">
        <v>13</v>
      </c>
      <c r="W2043" t="s">
        <v>17</v>
      </c>
      <c r="X2043">
        <f t="shared" ref="X2043:X2106" si="423">1+X2042</f>
        <v>66</v>
      </c>
      <c r="Y2043" s="3">
        <f t="shared" si="415"/>
        <v>-2.0097616210418461</v>
      </c>
      <c r="Z2043" s="3">
        <f t="shared" si="415"/>
        <v>-1.2307052816092678</v>
      </c>
    </row>
    <row r="2044" spans="1:26" x14ac:dyDescent="0.2">
      <c r="A2044" t="s">
        <v>6</v>
      </c>
      <c r="B2044" s="12">
        <v>2043</v>
      </c>
      <c r="C2044" s="12">
        <v>1980</v>
      </c>
      <c r="D2044" s="12">
        <v>393</v>
      </c>
      <c r="E2044" s="11">
        <v>52522.66</v>
      </c>
      <c r="F2044">
        <v>190569.3</v>
      </c>
      <c r="G2044">
        <v>17</v>
      </c>
      <c r="H2044">
        <v>17</v>
      </c>
      <c r="I2044">
        <v>17</v>
      </c>
      <c r="J2044" s="5">
        <f t="shared" si="416"/>
        <v>4.8550473262397595</v>
      </c>
      <c r="K2044">
        <f t="shared" si="420"/>
        <v>2.8332133440562162</v>
      </c>
      <c r="L2044">
        <f t="shared" si="420"/>
        <v>1.5800188496339358</v>
      </c>
      <c r="M2044">
        <v>200</v>
      </c>
      <c r="N2044">
        <v>200</v>
      </c>
      <c r="O2044">
        <v>200</v>
      </c>
      <c r="P2044" s="5">
        <f t="shared" si="417"/>
        <v>26.237174613119741</v>
      </c>
      <c r="Q2044">
        <f t="shared" si="422"/>
        <v>5.2983173665480363</v>
      </c>
      <c r="R2044">
        <f t="shared" si="422"/>
        <v>3.2671772834736523</v>
      </c>
      <c r="S2044" s="5">
        <f t="shared" si="413"/>
        <v>217</v>
      </c>
      <c r="T2044" s="3">
        <f t="shared" si="421"/>
        <v>5.3798973535404597</v>
      </c>
      <c r="U2044" s="3">
        <f t="shared" si="414"/>
        <v>4.8471961331075883</v>
      </c>
      <c r="V2044" t="s">
        <v>13</v>
      </c>
      <c r="W2044" t="s">
        <v>17</v>
      </c>
      <c r="X2044">
        <f t="shared" si="423"/>
        <v>67</v>
      </c>
      <c r="Y2044" s="3">
        <f t="shared" si="415"/>
        <v>-2.4651040224918201</v>
      </c>
      <c r="Z2044" s="3">
        <f t="shared" si="415"/>
        <v>-1.6871584338397165</v>
      </c>
    </row>
    <row r="2045" spans="1:26" x14ac:dyDescent="0.2">
      <c r="A2045" t="s">
        <v>6</v>
      </c>
      <c r="B2045" s="12">
        <v>2044</v>
      </c>
      <c r="C2045" s="12">
        <v>1979</v>
      </c>
      <c r="D2045" s="12">
        <v>394</v>
      </c>
      <c r="E2045" s="11">
        <v>52681.36</v>
      </c>
      <c r="F2045">
        <v>190872.5</v>
      </c>
      <c r="G2045">
        <v>29</v>
      </c>
      <c r="H2045">
        <v>29</v>
      </c>
      <c r="I2045">
        <v>29</v>
      </c>
      <c r="J2045" s="5">
        <f t="shared" si="416"/>
        <v>8.2571900193920591</v>
      </c>
      <c r="K2045">
        <f t="shared" si="420"/>
        <v>3.3672958299864741</v>
      </c>
      <c r="L2045">
        <f t="shared" si="420"/>
        <v>2.1110843382977866</v>
      </c>
      <c r="M2045">
        <v>91</v>
      </c>
      <c r="N2045">
        <v>91</v>
      </c>
      <c r="O2045">
        <v>91</v>
      </c>
      <c r="P2045" s="5">
        <f t="shared" si="417"/>
        <v>11.918951132300357</v>
      </c>
      <c r="Q2045">
        <f t="shared" si="422"/>
        <v>4.5108595065168497</v>
      </c>
      <c r="R2045">
        <f t="shared" si="422"/>
        <v>2.4781296655089764</v>
      </c>
      <c r="S2045" s="5">
        <f t="shared" si="413"/>
        <v>120</v>
      </c>
      <c r="T2045" s="3">
        <f t="shared" si="421"/>
        <v>4.7874917427820458</v>
      </c>
      <c r="U2045" s="3">
        <f t="shared" si="414"/>
        <v>4.589214003806763</v>
      </c>
      <c r="V2045" t="s">
        <v>13</v>
      </c>
      <c r="W2045" t="s">
        <v>17</v>
      </c>
      <c r="X2045">
        <f t="shared" si="423"/>
        <v>68</v>
      </c>
      <c r="Y2045" s="3">
        <f t="shared" si="415"/>
        <v>-1.1435636765303756</v>
      </c>
      <c r="Z2045" s="3">
        <f t="shared" si="415"/>
        <v>-0.36704532721118976</v>
      </c>
    </row>
    <row r="2046" spans="1:26" x14ac:dyDescent="0.2">
      <c r="A2046" t="s">
        <v>6</v>
      </c>
      <c r="B2046" s="12">
        <v>2045</v>
      </c>
      <c r="C2046" s="12">
        <v>1978</v>
      </c>
      <c r="D2046" s="12">
        <v>395</v>
      </c>
      <c r="E2046" s="11">
        <v>52843.040000000001</v>
      </c>
      <c r="F2046">
        <v>191171.1</v>
      </c>
      <c r="G2046">
        <v>10303</v>
      </c>
      <c r="H2046">
        <v>10303</v>
      </c>
      <c r="I2046">
        <v>10303</v>
      </c>
      <c r="J2046" s="5">
        <f t="shared" si="416"/>
        <v>2924.6046404597464</v>
      </c>
      <c r="K2046">
        <f t="shared" si="420"/>
        <v>9.2401903939450687</v>
      </c>
      <c r="L2046">
        <f t="shared" si="420"/>
        <v>7.9809145848754692</v>
      </c>
      <c r="M2046">
        <v>366</v>
      </c>
      <c r="N2046">
        <v>366</v>
      </c>
      <c r="O2046">
        <v>366</v>
      </c>
      <c r="P2046" s="5">
        <f t="shared" si="417"/>
        <v>47.86288304037587</v>
      </c>
      <c r="Q2046">
        <f t="shared" si="422"/>
        <v>5.9026333334013659</v>
      </c>
      <c r="R2046">
        <f t="shared" si="422"/>
        <v>3.8683403197042883</v>
      </c>
      <c r="S2046" s="5">
        <f t="shared" si="413"/>
        <v>10669</v>
      </c>
      <c r="T2046" s="3">
        <f t="shared" si="421"/>
        <v>9.2750976191914614</v>
      </c>
      <c r="U2046" s="3">
        <f t="shared" si="414"/>
        <v>11.849254904579757</v>
      </c>
      <c r="V2046" t="s">
        <v>13</v>
      </c>
      <c r="W2046" t="s">
        <v>17</v>
      </c>
      <c r="X2046">
        <f t="shared" si="423"/>
        <v>69</v>
      </c>
      <c r="Y2046" s="3">
        <f t="shared" si="415"/>
        <v>3.3375570605437028</v>
      </c>
      <c r="Z2046" s="3">
        <f t="shared" si="415"/>
        <v>4.1125742651711814</v>
      </c>
    </row>
    <row r="2047" spans="1:26" x14ac:dyDescent="0.2">
      <c r="A2047" t="s">
        <v>6</v>
      </c>
      <c r="B2047" s="12">
        <v>2046</v>
      </c>
      <c r="C2047" s="12">
        <v>1977</v>
      </c>
      <c r="D2047" s="12">
        <v>396</v>
      </c>
      <c r="E2047" s="11">
        <v>53005.79</v>
      </c>
      <c r="F2047">
        <v>191464.8</v>
      </c>
      <c r="G2047">
        <v>53</v>
      </c>
      <c r="H2047">
        <v>53</v>
      </c>
      <c r="I2047">
        <v>53</v>
      </c>
      <c r="J2047" s="5">
        <f t="shared" si="416"/>
        <v>14.998361499753139</v>
      </c>
      <c r="K2047">
        <f t="shared" ref="K2047:L2065" si="424">LN(I2047)</f>
        <v>3.970291913552122</v>
      </c>
      <c r="L2047">
        <f t="shared" si="424"/>
        <v>2.7079409617860226</v>
      </c>
      <c r="M2047">
        <v>106</v>
      </c>
      <c r="N2047">
        <v>106</v>
      </c>
      <c r="O2047">
        <v>106</v>
      </c>
      <c r="P2047" s="5">
        <f t="shared" si="417"/>
        <v>13.84066418474832</v>
      </c>
      <c r="Q2047">
        <f t="shared" si="422"/>
        <v>4.6634390941120669</v>
      </c>
      <c r="R2047">
        <f t="shared" si="422"/>
        <v>2.6276109392655091</v>
      </c>
      <c r="S2047" s="5">
        <f t="shared" si="413"/>
        <v>159</v>
      </c>
      <c r="T2047" s="3">
        <f t="shared" si="421"/>
        <v>5.0689042022202315</v>
      </c>
      <c r="U2047" s="3">
        <f t="shared" si="414"/>
        <v>5.3355519010515318</v>
      </c>
      <c r="V2047" t="s">
        <v>13</v>
      </c>
      <c r="W2047" t="s">
        <v>17</v>
      </c>
      <c r="X2047">
        <f t="shared" si="423"/>
        <v>70</v>
      </c>
      <c r="Y2047" s="3">
        <f t="shared" si="415"/>
        <v>-0.69314718055994495</v>
      </c>
      <c r="Z2047" s="3">
        <f t="shared" si="415"/>
        <v>8.0330022520513467E-2</v>
      </c>
    </row>
    <row r="2048" spans="1:26" x14ac:dyDescent="0.2">
      <c r="A2048" t="s">
        <v>6</v>
      </c>
      <c r="B2048" s="12">
        <v>2047</v>
      </c>
      <c r="C2048" s="12">
        <v>1976</v>
      </c>
      <c r="D2048" s="12">
        <v>397</v>
      </c>
      <c r="E2048" s="11">
        <v>53168.85</v>
      </c>
      <c r="F2048">
        <v>191756.1</v>
      </c>
      <c r="G2048">
        <v>330</v>
      </c>
      <c r="H2048">
        <v>330</v>
      </c>
      <c r="I2048">
        <v>330</v>
      </c>
      <c r="J2048" s="5">
        <f t="shared" si="416"/>
        <v>93.099625062419065</v>
      </c>
      <c r="K2048">
        <f t="shared" si="424"/>
        <v>5.7990926544605257</v>
      </c>
      <c r="L2048">
        <f t="shared" si="424"/>
        <v>4.5336701570184035</v>
      </c>
      <c r="M2048">
        <v>26</v>
      </c>
      <c r="N2048">
        <v>26</v>
      </c>
      <c r="O2048">
        <v>26</v>
      </c>
      <c r="P2048" s="5">
        <f t="shared" si="417"/>
        <v>3.3897226737506658</v>
      </c>
      <c r="Q2048">
        <f t="shared" si="422"/>
        <v>3.2580965380214821</v>
      </c>
      <c r="R2048">
        <f t="shared" si="422"/>
        <v>1.2207481108927754</v>
      </c>
      <c r="S2048" s="5">
        <f t="shared" si="413"/>
        <v>356</v>
      </c>
      <c r="T2048" s="3">
        <f t="shared" si="421"/>
        <v>5.8749307308520304</v>
      </c>
      <c r="U2048" s="3">
        <f t="shared" si="414"/>
        <v>5.7544182679111788</v>
      </c>
      <c r="V2048" t="s">
        <v>13</v>
      </c>
      <c r="W2048" t="s">
        <v>17</v>
      </c>
      <c r="X2048">
        <f t="shared" si="423"/>
        <v>71</v>
      </c>
      <c r="Y2048" s="3">
        <f t="shared" si="415"/>
        <v>2.5409961164390436</v>
      </c>
      <c r="Z2048" s="3">
        <f t="shared" si="415"/>
        <v>3.3129220461256281</v>
      </c>
    </row>
    <row r="2049" spans="1:26" x14ac:dyDescent="0.2">
      <c r="A2049" t="s">
        <v>6</v>
      </c>
      <c r="B2049" s="12">
        <v>2048</v>
      </c>
      <c r="C2049" s="12">
        <v>1975</v>
      </c>
      <c r="D2049" s="12">
        <v>398</v>
      </c>
      <c r="E2049" s="11">
        <v>53331.55</v>
      </c>
      <c r="F2049">
        <v>192040.4</v>
      </c>
      <c r="G2049">
        <v>1</v>
      </c>
      <c r="H2049">
        <v>1</v>
      </c>
      <c r="I2049">
        <v>1</v>
      </c>
      <c r="J2049" s="5">
        <f t="shared" si="416"/>
        <v>0.28125940461134169</v>
      </c>
      <c r="K2049">
        <f t="shared" si="424"/>
        <v>0</v>
      </c>
      <c r="L2049">
        <f t="shared" si="424"/>
        <v>-1.2684778874044615</v>
      </c>
      <c r="M2049">
        <v>127</v>
      </c>
      <c r="N2049">
        <v>127</v>
      </c>
      <c r="O2049">
        <v>127</v>
      </c>
      <c r="P2049" s="5">
        <f t="shared" si="417"/>
        <v>16.532979518892901</v>
      </c>
      <c r="Q2049">
        <f t="shared" si="422"/>
        <v>4.8441870864585912</v>
      </c>
      <c r="R2049">
        <f t="shared" si="422"/>
        <v>2.805357144766826</v>
      </c>
      <c r="S2049" s="5">
        <f t="shared" si="413"/>
        <v>128</v>
      </c>
      <c r="T2049" s="3">
        <f t="shared" si="421"/>
        <v>4.8520302639196169</v>
      </c>
      <c r="U2049" s="3">
        <f t="shared" si="414"/>
        <v>1.5368792573623644</v>
      </c>
      <c r="V2049" t="s">
        <v>13</v>
      </c>
      <c r="W2049" t="s">
        <v>17</v>
      </c>
      <c r="X2049">
        <f t="shared" si="423"/>
        <v>72</v>
      </c>
      <c r="Y2049" s="3">
        <f t="shared" si="415"/>
        <v>-4.8441870864585912</v>
      </c>
      <c r="Z2049" s="3">
        <f t="shared" si="415"/>
        <v>-4.0738350321712877</v>
      </c>
    </row>
    <row r="2050" spans="1:26" x14ac:dyDescent="0.2">
      <c r="A2050" t="s">
        <v>6</v>
      </c>
      <c r="B2050" s="12">
        <v>2049</v>
      </c>
      <c r="C2050" s="12">
        <v>1974</v>
      </c>
      <c r="D2050" s="12">
        <v>399</v>
      </c>
      <c r="E2050" s="11">
        <v>53493.919999999998</v>
      </c>
      <c r="F2050">
        <v>192320.1</v>
      </c>
      <c r="G2050">
        <v>119</v>
      </c>
      <c r="H2050">
        <v>119</v>
      </c>
      <c r="I2050">
        <v>119</v>
      </c>
      <c r="J2050" s="5">
        <f t="shared" si="416"/>
        <v>33.368278114596947</v>
      </c>
      <c r="K2050">
        <f t="shared" si="424"/>
        <v>4.7791234931115296</v>
      </c>
      <c r="L2050">
        <f t="shared" si="424"/>
        <v>3.5076056916296579</v>
      </c>
      <c r="M2050">
        <v>2191</v>
      </c>
      <c r="N2050">
        <v>2191</v>
      </c>
      <c r="O2050">
        <v>2191</v>
      </c>
      <c r="P2050" s="5">
        <f t="shared" si="417"/>
        <v>284.81162395402248</v>
      </c>
      <c r="Q2050">
        <f t="shared" si="422"/>
        <v>7.6921133395954664</v>
      </c>
      <c r="R2050">
        <f t="shared" si="422"/>
        <v>5.6518279931502375</v>
      </c>
      <c r="S2050" s="5">
        <f t="shared" ref="S2050:S2113" si="425">I2050+O2050</f>
        <v>2310</v>
      </c>
      <c r="T2050" s="3">
        <f t="shared" si="421"/>
        <v>7.7450028035158391</v>
      </c>
      <c r="U2050" s="3">
        <f t="shared" ref="U2050:U2113" si="426">L2050+R2050</f>
        <v>9.1594336847798949</v>
      </c>
      <c r="V2050" t="s">
        <v>13</v>
      </c>
      <c r="W2050" t="s">
        <v>17</v>
      </c>
      <c r="X2050">
        <f t="shared" si="423"/>
        <v>73</v>
      </c>
      <c r="Y2050" s="3">
        <f t="shared" ref="Y2050:Z2113" si="427">K2050-Q2050</f>
        <v>-2.9129898464839368</v>
      </c>
      <c r="Z2050" s="3">
        <f t="shared" si="427"/>
        <v>-2.1442223015205797</v>
      </c>
    </row>
    <row r="2051" spans="1:26" x14ac:dyDescent="0.2">
      <c r="A2051" t="s">
        <v>6</v>
      </c>
      <c r="B2051" s="12">
        <v>2050</v>
      </c>
      <c r="C2051" s="12">
        <v>1973</v>
      </c>
      <c r="D2051" s="12">
        <v>400</v>
      </c>
      <c r="E2051" s="11">
        <v>53656.09</v>
      </c>
      <c r="F2051">
        <v>192598.9</v>
      </c>
      <c r="G2051">
        <v>138</v>
      </c>
      <c r="H2051">
        <v>138</v>
      </c>
      <c r="I2051">
        <v>138</v>
      </c>
      <c r="J2051" s="5">
        <f t="shared" ref="J2051:J2114" si="428">(I2051/E2051)*15000</f>
        <v>38.579031755761555</v>
      </c>
      <c r="K2051">
        <f t="shared" si="424"/>
        <v>4.9272536851572051</v>
      </c>
      <c r="L2051">
        <f t="shared" si="424"/>
        <v>3.652708910111365</v>
      </c>
      <c r="M2051">
        <v>8407</v>
      </c>
      <c r="N2051">
        <v>8407</v>
      </c>
      <c r="O2051">
        <v>8407</v>
      </c>
      <c r="P2051" s="5">
        <f t="shared" ref="P2051:P2114" si="429">(O2051/F2051)*25000</f>
        <v>1091.2575305466439</v>
      </c>
      <c r="Q2051">
        <f t="shared" si="422"/>
        <v>9.0368199711352961</v>
      </c>
      <c r="R2051">
        <f t="shared" si="422"/>
        <v>6.9950860079745771</v>
      </c>
      <c r="S2051" s="5">
        <f t="shared" si="425"/>
        <v>8545</v>
      </c>
      <c r="T2051" s="3">
        <f t="shared" si="421"/>
        <v>9.0531015955496912</v>
      </c>
      <c r="U2051" s="3">
        <f t="shared" si="426"/>
        <v>10.647794918085943</v>
      </c>
      <c r="V2051" t="s">
        <v>13</v>
      </c>
      <c r="W2051" t="s">
        <v>17</v>
      </c>
      <c r="X2051">
        <f t="shared" si="423"/>
        <v>74</v>
      </c>
      <c r="Y2051" s="3">
        <f t="shared" si="427"/>
        <v>-4.109566285978091</v>
      </c>
      <c r="Z2051" s="3">
        <f t="shared" si="427"/>
        <v>-3.3423770978632121</v>
      </c>
    </row>
    <row r="2052" spans="1:26" x14ac:dyDescent="0.2">
      <c r="A2052" t="s">
        <v>6</v>
      </c>
      <c r="B2052" s="12">
        <v>2051</v>
      </c>
      <c r="C2052" s="12">
        <v>1972</v>
      </c>
      <c r="D2052" s="12">
        <v>401</v>
      </c>
      <c r="E2052" s="11">
        <v>53817.36</v>
      </c>
      <c r="F2052">
        <v>192892.79999999999</v>
      </c>
      <c r="G2052">
        <v>1</v>
      </c>
      <c r="H2052">
        <v>1</v>
      </c>
      <c r="I2052">
        <v>1</v>
      </c>
      <c r="J2052" s="5">
        <f t="shared" si="428"/>
        <v>0.27872047235315889</v>
      </c>
      <c r="K2052">
        <f t="shared" si="424"/>
        <v>0</v>
      </c>
      <c r="L2052">
        <f t="shared" si="424"/>
        <v>-1.2775458905965631</v>
      </c>
      <c r="M2052">
        <v>2253</v>
      </c>
      <c r="N2052">
        <v>2253</v>
      </c>
      <c r="O2052">
        <v>2253</v>
      </c>
      <c r="P2052" s="5">
        <f t="shared" si="429"/>
        <v>292.00156771014781</v>
      </c>
      <c r="Q2052">
        <f t="shared" si="422"/>
        <v>7.7200179404322444</v>
      </c>
      <c r="R2052">
        <f t="shared" si="422"/>
        <v>5.6767591711242389</v>
      </c>
      <c r="S2052" s="5">
        <f t="shared" si="425"/>
        <v>2254</v>
      </c>
      <c r="T2052" s="3">
        <f t="shared" si="421"/>
        <v>7.720461694599722</v>
      </c>
      <c r="U2052" s="3">
        <f t="shared" si="426"/>
        <v>4.3992132805276754</v>
      </c>
      <c r="V2052" t="s">
        <v>13</v>
      </c>
      <c r="W2052" t="s">
        <v>17</v>
      </c>
      <c r="X2052">
        <f t="shared" si="423"/>
        <v>75</v>
      </c>
      <c r="Y2052" s="3">
        <f t="shared" si="427"/>
        <v>-7.7200179404322444</v>
      </c>
      <c r="Z2052" s="3">
        <f t="shared" si="427"/>
        <v>-6.9543050617208024</v>
      </c>
    </row>
    <row r="2053" spans="1:26" x14ac:dyDescent="0.2">
      <c r="A2053" t="s">
        <v>6</v>
      </c>
      <c r="B2053" s="12">
        <v>2052</v>
      </c>
      <c r="C2053" s="12">
        <v>1971</v>
      </c>
      <c r="D2053" s="12">
        <v>402</v>
      </c>
      <c r="E2053" s="11">
        <v>53976.78</v>
      </c>
      <c r="F2053">
        <v>193185.2</v>
      </c>
      <c r="G2053">
        <v>23</v>
      </c>
      <c r="H2053">
        <v>23</v>
      </c>
      <c r="I2053">
        <v>23</v>
      </c>
      <c r="J2053" s="5">
        <f t="shared" si="428"/>
        <v>6.3916372929248464</v>
      </c>
      <c r="K2053">
        <f t="shared" si="424"/>
        <v>3.1354942159291497</v>
      </c>
      <c r="L2053">
        <f t="shared" si="424"/>
        <v>1.8549904629435963</v>
      </c>
      <c r="M2053">
        <v>28</v>
      </c>
      <c r="N2053">
        <v>28</v>
      </c>
      <c r="O2053">
        <v>28</v>
      </c>
      <c r="P2053" s="5">
        <f t="shared" si="429"/>
        <v>3.6234659797955535</v>
      </c>
      <c r="Q2053">
        <f t="shared" si="422"/>
        <v>3.3322045101752038</v>
      </c>
      <c r="R2053">
        <f t="shared" si="422"/>
        <v>1.2874310207541313</v>
      </c>
      <c r="S2053" s="5">
        <f t="shared" si="425"/>
        <v>51</v>
      </c>
      <c r="T2053" s="3">
        <f t="shared" si="421"/>
        <v>3.9318256327243257</v>
      </c>
      <c r="U2053" s="3">
        <f t="shared" si="426"/>
        <v>3.1424214836977278</v>
      </c>
      <c r="V2053" t="s">
        <v>13</v>
      </c>
      <c r="W2053" t="s">
        <v>17</v>
      </c>
      <c r="X2053">
        <f t="shared" si="423"/>
        <v>76</v>
      </c>
      <c r="Y2053" s="3">
        <f t="shared" si="427"/>
        <v>-0.19671029424605413</v>
      </c>
      <c r="Z2053" s="3">
        <f t="shared" si="427"/>
        <v>0.56755944218946497</v>
      </c>
    </row>
    <row r="2054" spans="1:26" x14ac:dyDescent="0.2">
      <c r="A2054" t="s">
        <v>6</v>
      </c>
      <c r="B2054" s="12">
        <v>2053</v>
      </c>
      <c r="C2054" s="12">
        <v>1970</v>
      </c>
      <c r="D2054" s="12">
        <v>403</v>
      </c>
      <c r="E2054" s="11">
        <v>54135.61</v>
      </c>
      <c r="F2054">
        <v>193472.2</v>
      </c>
      <c r="G2054">
        <v>19</v>
      </c>
      <c r="H2054">
        <v>19</v>
      </c>
      <c r="I2054">
        <v>19</v>
      </c>
      <c r="J2054" s="5">
        <f t="shared" si="428"/>
        <v>5.2645569154942562</v>
      </c>
      <c r="K2054">
        <f t="shared" si="424"/>
        <v>2.9444389791664403</v>
      </c>
      <c r="L2054">
        <f t="shared" si="424"/>
        <v>1.6609969854432924</v>
      </c>
      <c r="M2054">
        <v>0</v>
      </c>
      <c r="N2054">
        <v>0</v>
      </c>
      <c r="O2054">
        <v>0</v>
      </c>
      <c r="P2054" s="5">
        <f t="shared" si="429"/>
        <v>0</v>
      </c>
      <c r="Q2054">
        <v>0</v>
      </c>
      <c r="R2054">
        <v>0</v>
      </c>
      <c r="S2054" s="5">
        <f t="shared" si="425"/>
        <v>19</v>
      </c>
      <c r="T2054" s="3">
        <f t="shared" si="421"/>
        <v>2.9444389791664403</v>
      </c>
      <c r="U2054" s="3">
        <f t="shared" si="426"/>
        <v>1.6609969854432924</v>
      </c>
      <c r="V2054" t="s">
        <v>13</v>
      </c>
      <c r="W2054" t="s">
        <v>17</v>
      </c>
      <c r="X2054">
        <f t="shared" si="423"/>
        <v>77</v>
      </c>
      <c r="Y2054" s="3">
        <f t="shared" si="427"/>
        <v>2.9444389791664403</v>
      </c>
      <c r="Z2054" s="3">
        <f t="shared" si="427"/>
        <v>1.6609969854432924</v>
      </c>
    </row>
    <row r="2055" spans="1:26" x14ac:dyDescent="0.2">
      <c r="A2055" t="s">
        <v>6</v>
      </c>
      <c r="B2055" s="12">
        <v>2054</v>
      </c>
      <c r="C2055" s="12">
        <v>1969</v>
      </c>
      <c r="D2055" s="12">
        <v>404</v>
      </c>
      <c r="E2055" s="11">
        <v>54293.73</v>
      </c>
      <c r="F2055">
        <v>193755.9</v>
      </c>
      <c r="G2055">
        <v>6</v>
      </c>
      <c r="H2055">
        <v>6</v>
      </c>
      <c r="I2055">
        <v>6</v>
      </c>
      <c r="J2055" s="5">
        <f t="shared" si="428"/>
        <v>1.6576499717370679</v>
      </c>
      <c r="K2055">
        <f t="shared" si="424"/>
        <v>1.791759469228055</v>
      </c>
      <c r="L2055">
        <f t="shared" si="424"/>
        <v>0.50540091967076395</v>
      </c>
      <c r="M2055">
        <v>0</v>
      </c>
      <c r="N2055">
        <v>0</v>
      </c>
      <c r="O2055">
        <v>0</v>
      </c>
      <c r="P2055" s="5">
        <f t="shared" si="429"/>
        <v>0</v>
      </c>
      <c r="Q2055">
        <v>0</v>
      </c>
      <c r="R2055">
        <v>0</v>
      </c>
      <c r="S2055" s="5">
        <f t="shared" si="425"/>
        <v>6</v>
      </c>
      <c r="T2055" s="3">
        <f t="shared" si="421"/>
        <v>1.791759469228055</v>
      </c>
      <c r="U2055" s="3">
        <f t="shared" si="426"/>
        <v>0.50540091967076395</v>
      </c>
      <c r="V2055" t="s">
        <v>13</v>
      </c>
      <c r="W2055" t="s">
        <v>17</v>
      </c>
      <c r="X2055">
        <f t="shared" si="423"/>
        <v>78</v>
      </c>
      <c r="Y2055" s="3">
        <f t="shared" si="427"/>
        <v>1.791759469228055</v>
      </c>
      <c r="Z2055" s="3">
        <f t="shared" si="427"/>
        <v>0.50540091967076395</v>
      </c>
    </row>
    <row r="2056" spans="1:26" x14ac:dyDescent="0.2">
      <c r="A2056" t="s">
        <v>6</v>
      </c>
      <c r="B2056" s="12">
        <v>2055</v>
      </c>
      <c r="C2056" s="12">
        <v>1968</v>
      </c>
      <c r="D2056" s="12">
        <v>405</v>
      </c>
      <c r="E2056" s="11">
        <v>54450.84</v>
      </c>
      <c r="F2056">
        <v>194032.9</v>
      </c>
      <c r="G2056">
        <v>3</v>
      </c>
      <c r="H2056">
        <v>3</v>
      </c>
      <c r="I2056">
        <v>3</v>
      </c>
      <c r="J2056" s="5">
        <f t="shared" si="428"/>
        <v>0.8264335316039203</v>
      </c>
      <c r="K2056">
        <f t="shared" si="424"/>
        <v>1.0986122886681098</v>
      </c>
      <c r="L2056">
        <f t="shared" si="424"/>
        <v>-0.19063578648689983</v>
      </c>
      <c r="M2056">
        <v>2</v>
      </c>
      <c r="N2056">
        <v>2</v>
      </c>
      <c r="O2056">
        <v>2</v>
      </c>
      <c r="P2056" s="5">
        <f t="shared" si="429"/>
        <v>0.25768825802222201</v>
      </c>
      <c r="Q2056">
        <f t="shared" ref="Q2056:R2065" si="430">LN(O2056)</f>
        <v>0.69314718055994529</v>
      </c>
      <c r="R2056">
        <f t="shared" si="430"/>
        <v>-1.3560047268856916</v>
      </c>
      <c r="S2056" s="5">
        <f t="shared" si="425"/>
        <v>5</v>
      </c>
      <c r="T2056" s="3">
        <f t="shared" si="421"/>
        <v>1.6094379124341003</v>
      </c>
      <c r="U2056" s="3">
        <f t="shared" si="426"/>
        <v>-1.5466405133725916</v>
      </c>
      <c r="V2056" t="s">
        <v>13</v>
      </c>
      <c r="W2056" t="s">
        <v>17</v>
      </c>
      <c r="X2056">
        <f t="shared" si="423"/>
        <v>79</v>
      </c>
      <c r="Y2056" s="3">
        <f t="shared" si="427"/>
        <v>0.4054651081081645</v>
      </c>
      <c r="Z2056" s="3">
        <f t="shared" si="427"/>
        <v>1.1653689403987917</v>
      </c>
    </row>
    <row r="2057" spans="1:26" x14ac:dyDescent="0.2">
      <c r="A2057" t="s">
        <v>6</v>
      </c>
      <c r="B2057" s="12">
        <v>2056</v>
      </c>
      <c r="C2057" s="12">
        <v>1967</v>
      </c>
      <c r="D2057" s="12">
        <v>406</v>
      </c>
      <c r="E2057" s="11">
        <v>54605.99</v>
      </c>
      <c r="F2057">
        <v>194304.2</v>
      </c>
      <c r="G2057">
        <v>7</v>
      </c>
      <c r="H2057">
        <v>7</v>
      </c>
      <c r="I2057">
        <v>7</v>
      </c>
      <c r="J2057" s="5">
        <f t="shared" si="428"/>
        <v>1.9228659712972882</v>
      </c>
      <c r="K2057">
        <f t="shared" si="424"/>
        <v>1.9459101490553132</v>
      </c>
      <c r="L2057">
        <f t="shared" si="424"/>
        <v>0.65381676646432552</v>
      </c>
      <c r="M2057">
        <v>3</v>
      </c>
      <c r="N2057">
        <v>3</v>
      </c>
      <c r="O2057">
        <v>3</v>
      </c>
      <c r="P2057" s="5">
        <f t="shared" si="429"/>
        <v>0.38599268569593448</v>
      </c>
      <c r="Q2057">
        <f t="shared" si="430"/>
        <v>1.0986122886681098</v>
      </c>
      <c r="R2057">
        <f t="shared" si="430"/>
        <v>-0.95193685867110323</v>
      </c>
      <c r="S2057" s="5">
        <f t="shared" si="425"/>
        <v>10</v>
      </c>
      <c r="T2057" s="3">
        <f t="shared" si="421"/>
        <v>2.3025850929940459</v>
      </c>
      <c r="U2057" s="3">
        <f t="shared" si="426"/>
        <v>-0.29812009220677771</v>
      </c>
      <c r="V2057" t="s">
        <v>13</v>
      </c>
      <c r="W2057" t="s">
        <v>17</v>
      </c>
      <c r="X2057">
        <f t="shared" si="423"/>
        <v>80</v>
      </c>
      <c r="Y2057" s="3">
        <f t="shared" si="427"/>
        <v>0.84729786038720345</v>
      </c>
      <c r="Z2057" s="3">
        <f t="shared" si="427"/>
        <v>1.6057536251354287</v>
      </c>
    </row>
    <row r="2058" spans="1:26" x14ac:dyDescent="0.2">
      <c r="A2058" t="s">
        <v>6</v>
      </c>
      <c r="B2058" s="12">
        <v>2057</v>
      </c>
      <c r="C2058" s="12">
        <v>1966</v>
      </c>
      <c r="D2058" s="12">
        <v>407</v>
      </c>
      <c r="E2058" s="11">
        <v>54758.73</v>
      </c>
      <c r="F2058">
        <v>194568.7</v>
      </c>
      <c r="G2058">
        <v>5</v>
      </c>
      <c r="H2058">
        <v>5</v>
      </c>
      <c r="I2058">
        <v>5</v>
      </c>
      <c r="J2058" s="5">
        <f t="shared" si="428"/>
        <v>1.3696446210494653</v>
      </c>
      <c r="K2058">
        <f t="shared" si="424"/>
        <v>1.6094379124341003</v>
      </c>
      <c r="L2058">
        <f t="shared" si="424"/>
        <v>0.31455130549603322</v>
      </c>
      <c r="M2058">
        <v>8</v>
      </c>
      <c r="N2058">
        <v>8</v>
      </c>
      <c r="O2058">
        <v>8</v>
      </c>
      <c r="P2058" s="5">
        <f t="shared" si="429"/>
        <v>1.0279145617974523</v>
      </c>
      <c r="Q2058">
        <f t="shared" si="430"/>
        <v>2.0794415416798357</v>
      </c>
      <c r="R2058">
        <f t="shared" si="430"/>
        <v>2.7532052487082747E-2</v>
      </c>
      <c r="S2058" s="5">
        <f t="shared" si="425"/>
        <v>13</v>
      </c>
      <c r="T2058" s="3">
        <f t="shared" si="421"/>
        <v>2.5649493574615367</v>
      </c>
      <c r="U2058" s="3">
        <f t="shared" si="426"/>
        <v>0.34208335798311595</v>
      </c>
      <c r="V2058" t="s">
        <v>13</v>
      </c>
      <c r="W2058" t="s">
        <v>17</v>
      </c>
      <c r="X2058">
        <f t="shared" si="423"/>
        <v>81</v>
      </c>
      <c r="Y2058" s="3">
        <f t="shared" si="427"/>
        <v>-0.47000362924573547</v>
      </c>
      <c r="Z2058" s="3">
        <f t="shared" si="427"/>
        <v>0.28701925300895048</v>
      </c>
    </row>
    <row r="2059" spans="1:26" x14ac:dyDescent="0.2">
      <c r="A2059" t="s">
        <v>6</v>
      </c>
      <c r="B2059" s="12">
        <v>2058</v>
      </c>
      <c r="C2059" s="12">
        <v>1965</v>
      </c>
      <c r="D2059" s="12">
        <v>408</v>
      </c>
      <c r="E2059" s="11">
        <v>54911.54</v>
      </c>
      <c r="F2059">
        <v>194827.2</v>
      </c>
      <c r="G2059">
        <v>2</v>
      </c>
      <c r="H2059">
        <v>2</v>
      </c>
      <c r="I2059">
        <v>2</v>
      </c>
      <c r="J2059" s="5">
        <f t="shared" si="428"/>
        <v>0.54633324798393923</v>
      </c>
      <c r="K2059">
        <f t="shared" si="424"/>
        <v>0.69314718055994529</v>
      </c>
      <c r="L2059">
        <f t="shared" si="424"/>
        <v>-0.60452614512862712</v>
      </c>
      <c r="M2059">
        <v>1</v>
      </c>
      <c r="N2059">
        <v>1</v>
      </c>
      <c r="O2059">
        <v>1</v>
      </c>
      <c r="P2059" s="5">
        <f t="shared" si="429"/>
        <v>0.12831883843734346</v>
      </c>
      <c r="Q2059">
        <f t="shared" si="430"/>
        <v>0</v>
      </c>
      <c r="R2059">
        <f t="shared" si="430"/>
        <v>-2.0532371869829622</v>
      </c>
      <c r="S2059" s="5">
        <f t="shared" si="425"/>
        <v>3</v>
      </c>
      <c r="T2059" s="3">
        <f t="shared" si="421"/>
        <v>1.0986122886681098</v>
      </c>
      <c r="U2059" s="3">
        <f t="shared" si="426"/>
        <v>-2.6577633321115894</v>
      </c>
      <c r="V2059" t="s">
        <v>13</v>
      </c>
      <c r="W2059" t="s">
        <v>17</v>
      </c>
      <c r="X2059">
        <f t="shared" si="423"/>
        <v>82</v>
      </c>
      <c r="Y2059" s="3">
        <f t="shared" si="427"/>
        <v>0.69314718055994529</v>
      </c>
      <c r="Z2059" s="3">
        <f t="shared" si="427"/>
        <v>1.448711041854335</v>
      </c>
    </row>
    <row r="2060" spans="1:26" x14ac:dyDescent="0.2">
      <c r="A2060" t="s">
        <v>6</v>
      </c>
      <c r="B2060" s="12">
        <v>2059</v>
      </c>
      <c r="C2060" s="12">
        <v>1964</v>
      </c>
      <c r="D2060" s="12">
        <v>409</v>
      </c>
      <c r="E2060" s="11">
        <v>55063.99</v>
      </c>
      <c r="F2060">
        <v>195084.2</v>
      </c>
      <c r="G2060">
        <v>8</v>
      </c>
      <c r="H2060">
        <v>8</v>
      </c>
      <c r="I2060">
        <v>8</v>
      </c>
      <c r="J2060" s="5">
        <f t="shared" si="428"/>
        <v>2.1792826854719394</v>
      </c>
      <c r="K2060">
        <f t="shared" si="424"/>
        <v>2.0794415416798357</v>
      </c>
      <c r="L2060">
        <f t="shared" si="424"/>
        <v>0.77899577929285702</v>
      </c>
      <c r="M2060">
        <v>1</v>
      </c>
      <c r="N2060">
        <v>1</v>
      </c>
      <c r="O2060">
        <v>1</v>
      </c>
      <c r="P2060" s="5">
        <f t="shared" si="429"/>
        <v>0.12814979378135183</v>
      </c>
      <c r="Q2060">
        <f t="shared" si="430"/>
        <v>0</v>
      </c>
      <c r="R2060">
        <f t="shared" si="430"/>
        <v>-2.0545554353707622</v>
      </c>
      <c r="S2060" s="5">
        <f t="shared" si="425"/>
        <v>9</v>
      </c>
      <c r="T2060" s="3">
        <f t="shared" si="421"/>
        <v>2.1972245773362196</v>
      </c>
      <c r="U2060" s="3">
        <f t="shared" si="426"/>
        <v>-1.2755596560779052</v>
      </c>
      <c r="V2060" t="s">
        <v>13</v>
      </c>
      <c r="W2060" t="s">
        <v>17</v>
      </c>
      <c r="X2060">
        <f t="shared" si="423"/>
        <v>83</v>
      </c>
      <c r="Y2060" s="3">
        <f t="shared" si="427"/>
        <v>2.0794415416798357</v>
      </c>
      <c r="Z2060" s="3">
        <f t="shared" si="427"/>
        <v>2.8335512146636193</v>
      </c>
    </row>
    <row r="2061" spans="1:26" x14ac:dyDescent="0.2">
      <c r="A2061" t="s">
        <v>6</v>
      </c>
      <c r="B2061" s="12">
        <v>2060</v>
      </c>
      <c r="C2061" s="12">
        <v>1963</v>
      </c>
      <c r="D2061" s="12">
        <v>410</v>
      </c>
      <c r="E2061" s="11">
        <v>55215.7</v>
      </c>
      <c r="F2061">
        <v>195335.8</v>
      </c>
      <c r="G2061">
        <v>551</v>
      </c>
      <c r="H2061">
        <v>551</v>
      </c>
      <c r="I2061">
        <v>551</v>
      </c>
      <c r="J2061" s="5">
        <f t="shared" si="428"/>
        <v>149.68568722301811</v>
      </c>
      <c r="K2061">
        <f t="shared" si="424"/>
        <v>6.3117348091529148</v>
      </c>
      <c r="L2061">
        <f t="shared" si="424"/>
        <v>5.0085376771220025</v>
      </c>
      <c r="M2061">
        <v>8</v>
      </c>
      <c r="N2061">
        <v>8</v>
      </c>
      <c r="O2061">
        <v>8</v>
      </c>
      <c r="P2061" s="5">
        <f t="shared" si="429"/>
        <v>1.0238778554673542</v>
      </c>
      <c r="Q2061">
        <f t="shared" si="430"/>
        <v>2.0794415416798357</v>
      </c>
      <c r="R2061">
        <f t="shared" si="430"/>
        <v>2.3597237732518025E-2</v>
      </c>
      <c r="S2061" s="5">
        <f t="shared" si="425"/>
        <v>559</v>
      </c>
      <c r="T2061" s="3">
        <f t="shared" si="421"/>
        <v>6.3261494731550991</v>
      </c>
      <c r="U2061" s="3">
        <f t="shared" si="426"/>
        <v>5.0321349148545202</v>
      </c>
      <c r="V2061" t="s">
        <v>13</v>
      </c>
      <c r="W2061" t="s">
        <v>17</v>
      </c>
      <c r="X2061">
        <f t="shared" si="423"/>
        <v>84</v>
      </c>
      <c r="Y2061" s="3">
        <f t="shared" si="427"/>
        <v>4.2322932674730787</v>
      </c>
      <c r="Z2061" s="3">
        <f t="shared" si="427"/>
        <v>4.9849404393894847</v>
      </c>
    </row>
    <row r="2062" spans="1:26" x14ac:dyDescent="0.2">
      <c r="A2062" t="s">
        <v>6</v>
      </c>
      <c r="B2062" s="12">
        <v>2061</v>
      </c>
      <c r="C2062" s="12">
        <v>1962</v>
      </c>
      <c r="D2062" s="12">
        <v>411</v>
      </c>
      <c r="E2062" s="11">
        <v>55366.15</v>
      </c>
      <c r="F2062">
        <v>195583</v>
      </c>
      <c r="G2062">
        <v>2</v>
      </c>
      <c r="H2062">
        <v>2</v>
      </c>
      <c r="I2062">
        <v>2</v>
      </c>
      <c r="J2062" s="5">
        <f t="shared" si="428"/>
        <v>0.54184732006830894</v>
      </c>
      <c r="K2062">
        <f t="shared" si="424"/>
        <v>0.69314718055994529</v>
      </c>
      <c r="L2062">
        <f t="shared" si="424"/>
        <v>-0.61277101451756844</v>
      </c>
      <c r="M2062">
        <v>10</v>
      </c>
      <c r="N2062">
        <v>10</v>
      </c>
      <c r="O2062">
        <v>10</v>
      </c>
      <c r="P2062" s="5">
        <f t="shared" si="429"/>
        <v>1.2782297029905463</v>
      </c>
      <c r="Q2062">
        <f t="shared" si="430"/>
        <v>2.3025850929940459</v>
      </c>
      <c r="R2062">
        <f t="shared" si="430"/>
        <v>0.2454760761040416</v>
      </c>
      <c r="S2062" s="5">
        <f t="shared" si="425"/>
        <v>12</v>
      </c>
      <c r="T2062" s="3">
        <f t="shared" si="421"/>
        <v>2.4849066497880004</v>
      </c>
      <c r="U2062" s="3">
        <f t="shared" si="426"/>
        <v>-0.36729493841352684</v>
      </c>
      <c r="V2062" t="s">
        <v>13</v>
      </c>
      <c r="W2062" t="s">
        <v>17</v>
      </c>
      <c r="X2062">
        <f t="shared" si="423"/>
        <v>85</v>
      </c>
      <c r="Y2062" s="3">
        <f t="shared" si="427"/>
        <v>-1.6094379124341005</v>
      </c>
      <c r="Z2062" s="3">
        <f t="shared" si="427"/>
        <v>-0.85824709062160998</v>
      </c>
    </row>
    <row r="2063" spans="1:26" x14ac:dyDescent="0.2">
      <c r="A2063" t="s">
        <v>6</v>
      </c>
      <c r="B2063" s="12">
        <v>2062</v>
      </c>
      <c r="C2063" s="12">
        <v>1961</v>
      </c>
      <c r="D2063" s="12">
        <v>412</v>
      </c>
      <c r="E2063" s="11">
        <v>55515.05</v>
      </c>
      <c r="F2063">
        <v>195826.9</v>
      </c>
      <c r="G2063">
        <v>3</v>
      </c>
      <c r="H2063">
        <v>3</v>
      </c>
      <c r="I2063">
        <v>3</v>
      </c>
      <c r="J2063" s="5">
        <f t="shared" si="428"/>
        <v>0.81059100189948485</v>
      </c>
      <c r="K2063">
        <f t="shared" si="424"/>
        <v>1.0986122886681098</v>
      </c>
      <c r="L2063">
        <f t="shared" si="424"/>
        <v>-0.20999166539298367</v>
      </c>
      <c r="M2063">
        <v>341</v>
      </c>
      <c r="N2063">
        <v>341</v>
      </c>
      <c r="O2063">
        <v>341</v>
      </c>
      <c r="P2063" s="5">
        <f t="shared" si="429"/>
        <v>43.533345010312679</v>
      </c>
      <c r="Q2063">
        <f t="shared" si="430"/>
        <v>5.8318824772835169</v>
      </c>
      <c r="R2063">
        <f t="shared" si="430"/>
        <v>3.773527196404951</v>
      </c>
      <c r="S2063" s="5">
        <f t="shared" si="425"/>
        <v>344</v>
      </c>
      <c r="T2063" s="3">
        <f t="shared" si="421"/>
        <v>5.8406416573733981</v>
      </c>
      <c r="U2063" s="3">
        <f t="shared" si="426"/>
        <v>3.5635355310119672</v>
      </c>
      <c r="V2063" t="s">
        <v>13</v>
      </c>
      <c r="W2063" t="s">
        <v>17</v>
      </c>
      <c r="X2063">
        <f t="shared" si="423"/>
        <v>86</v>
      </c>
      <c r="Y2063" s="3">
        <f t="shared" si="427"/>
        <v>-4.7332701886154069</v>
      </c>
      <c r="Z2063" s="3">
        <f t="shared" si="427"/>
        <v>-3.9835188617979349</v>
      </c>
    </row>
    <row r="2064" spans="1:26" x14ac:dyDescent="0.2">
      <c r="A2064" t="s">
        <v>6</v>
      </c>
      <c r="B2064" s="12">
        <v>2063</v>
      </c>
      <c r="C2064" s="12">
        <v>1960</v>
      </c>
      <c r="D2064" s="12">
        <v>413</v>
      </c>
      <c r="E2064" s="11">
        <v>55663.83</v>
      </c>
      <c r="F2064">
        <v>196065.9</v>
      </c>
      <c r="G2064">
        <v>19</v>
      </c>
      <c r="H2064">
        <v>19</v>
      </c>
      <c r="I2064">
        <v>19</v>
      </c>
      <c r="J2064" s="5">
        <f t="shared" si="428"/>
        <v>5.1200213855209027</v>
      </c>
      <c r="K2064">
        <f t="shared" si="424"/>
        <v>2.9444389791664403</v>
      </c>
      <c r="L2064">
        <f t="shared" si="424"/>
        <v>1.6331586159022446</v>
      </c>
      <c r="M2064">
        <v>93</v>
      </c>
      <c r="N2064">
        <v>93</v>
      </c>
      <c r="O2064">
        <v>93</v>
      </c>
      <c r="P2064" s="5">
        <f t="shared" si="429"/>
        <v>11.858257861259913</v>
      </c>
      <c r="Q2064">
        <f t="shared" si="430"/>
        <v>4.5325994931532563</v>
      </c>
      <c r="R2064">
        <f t="shared" si="430"/>
        <v>2.4730244908119308</v>
      </c>
      <c r="S2064" s="5">
        <f t="shared" si="425"/>
        <v>112</v>
      </c>
      <c r="T2064" s="3">
        <f t="shared" si="421"/>
        <v>4.7184988712950942</v>
      </c>
      <c r="U2064" s="3">
        <f t="shared" si="426"/>
        <v>4.106183106714175</v>
      </c>
      <c r="V2064" t="s">
        <v>13</v>
      </c>
      <c r="W2064" t="s">
        <v>17</v>
      </c>
      <c r="X2064">
        <f t="shared" si="423"/>
        <v>87</v>
      </c>
      <c r="Y2064" s="3">
        <f t="shared" si="427"/>
        <v>-1.588160513986816</v>
      </c>
      <c r="Z2064" s="3">
        <f t="shared" si="427"/>
        <v>-0.83986587490968612</v>
      </c>
    </row>
    <row r="2065" spans="1:26" x14ac:dyDescent="0.2">
      <c r="A2065" t="s">
        <v>6</v>
      </c>
      <c r="B2065" s="12">
        <v>2064</v>
      </c>
      <c r="C2065" s="12">
        <v>1959</v>
      </c>
      <c r="D2065" s="12">
        <v>414</v>
      </c>
      <c r="E2065" s="11">
        <v>55811.17</v>
      </c>
      <c r="F2065">
        <v>196302.2</v>
      </c>
      <c r="G2065">
        <v>37</v>
      </c>
      <c r="H2065">
        <v>37</v>
      </c>
      <c r="I2065">
        <v>37</v>
      </c>
      <c r="J2065" s="5">
        <f t="shared" si="428"/>
        <v>9.9442459278312931</v>
      </c>
      <c r="K2065">
        <f t="shared" si="424"/>
        <v>3.6109179126442243</v>
      </c>
      <c r="L2065">
        <f t="shared" si="424"/>
        <v>2.2969940851808848</v>
      </c>
      <c r="M2065">
        <v>3</v>
      </c>
      <c r="N2065">
        <v>3</v>
      </c>
      <c r="O2065">
        <v>3</v>
      </c>
      <c r="P2065" s="5">
        <f t="shared" si="429"/>
        <v>0.38206398094366745</v>
      </c>
      <c r="Q2065">
        <f t="shared" si="430"/>
        <v>1.0986122886681098</v>
      </c>
      <c r="R2065">
        <f t="shared" si="430"/>
        <v>-0.96216719501901393</v>
      </c>
      <c r="S2065" s="5">
        <f t="shared" si="425"/>
        <v>40</v>
      </c>
      <c r="T2065" s="3">
        <f t="shared" si="421"/>
        <v>3.6888794541139363</v>
      </c>
      <c r="U2065" s="3">
        <f t="shared" si="426"/>
        <v>1.3348268901618709</v>
      </c>
      <c r="V2065" t="s">
        <v>13</v>
      </c>
      <c r="W2065" t="s">
        <v>17</v>
      </c>
      <c r="X2065">
        <f t="shared" si="423"/>
        <v>88</v>
      </c>
      <c r="Y2065" s="3">
        <f t="shared" si="427"/>
        <v>2.5123056239761148</v>
      </c>
      <c r="Z2065" s="3">
        <f t="shared" si="427"/>
        <v>3.2591612801998986</v>
      </c>
    </row>
    <row r="2066" spans="1:26" x14ac:dyDescent="0.2">
      <c r="A2066" t="s">
        <v>6</v>
      </c>
      <c r="B2066" s="12">
        <v>2065</v>
      </c>
      <c r="C2066" s="12">
        <v>1958</v>
      </c>
      <c r="D2066" s="12">
        <v>415</v>
      </c>
      <c r="E2066" s="11">
        <v>55956.75</v>
      </c>
      <c r="F2066">
        <v>196532.5</v>
      </c>
      <c r="G2066">
        <v>0</v>
      </c>
      <c r="H2066">
        <v>0</v>
      </c>
      <c r="I2066">
        <v>0</v>
      </c>
      <c r="J2066" s="5">
        <f t="shared" si="428"/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s="5">
        <f t="shared" si="429"/>
        <v>0</v>
      </c>
      <c r="Q2066">
        <v>0</v>
      </c>
      <c r="R2066">
        <v>0</v>
      </c>
      <c r="S2066" s="5">
        <f t="shared" si="425"/>
        <v>0</v>
      </c>
      <c r="T2066" s="3">
        <v>0</v>
      </c>
      <c r="U2066" s="3">
        <f t="shared" si="426"/>
        <v>0</v>
      </c>
      <c r="V2066" t="s">
        <v>13</v>
      </c>
      <c r="W2066" t="s">
        <v>17</v>
      </c>
      <c r="X2066">
        <f t="shared" si="423"/>
        <v>89</v>
      </c>
      <c r="Y2066" s="3">
        <f t="shared" si="427"/>
        <v>0</v>
      </c>
      <c r="Z2066" s="3">
        <f t="shared" si="427"/>
        <v>0</v>
      </c>
    </row>
    <row r="2067" spans="1:26" x14ac:dyDescent="0.2">
      <c r="A2067" t="s">
        <v>6</v>
      </c>
      <c r="B2067" s="12">
        <v>2066</v>
      </c>
      <c r="C2067" s="12">
        <v>1957</v>
      </c>
      <c r="D2067" s="12">
        <v>416</v>
      </c>
      <c r="E2067" s="11">
        <v>56100.93</v>
      </c>
      <c r="F2067">
        <v>196758.39999999999</v>
      </c>
      <c r="G2067">
        <v>8</v>
      </c>
      <c r="H2067">
        <v>8</v>
      </c>
      <c r="I2067">
        <v>8</v>
      </c>
      <c r="J2067" s="5">
        <f t="shared" si="428"/>
        <v>2.1390019737640711</v>
      </c>
      <c r="K2067">
        <f t="shared" ref="K2067:L2084" si="431">LN(I2067)</f>
        <v>2.0794415416798357</v>
      </c>
      <c r="L2067">
        <f t="shared" si="431"/>
        <v>0.76033935285069421</v>
      </c>
      <c r="M2067">
        <v>7</v>
      </c>
      <c r="N2067">
        <v>7</v>
      </c>
      <c r="O2067">
        <v>7</v>
      </c>
      <c r="P2067" s="5">
        <f t="shared" si="429"/>
        <v>0.8894156488363395</v>
      </c>
      <c r="Q2067">
        <f t="shared" ref="Q2067:R2130" si="432">LN(O2067)</f>
        <v>1.9459101490553132</v>
      </c>
      <c r="R2067">
        <f t="shared" si="432"/>
        <v>-0.11719060623646986</v>
      </c>
      <c r="S2067" s="5">
        <f t="shared" si="425"/>
        <v>15</v>
      </c>
      <c r="T2067" s="3">
        <f t="shared" ref="T2067:T2130" si="433">LN(S2067)</f>
        <v>2.7080502011022101</v>
      </c>
      <c r="U2067" s="3">
        <f t="shared" si="426"/>
        <v>0.64314874661422439</v>
      </c>
      <c r="V2067" t="s">
        <v>13</v>
      </c>
      <c r="W2067" t="s">
        <v>17</v>
      </c>
      <c r="X2067">
        <f t="shared" si="423"/>
        <v>90</v>
      </c>
      <c r="Y2067" s="3">
        <f t="shared" si="427"/>
        <v>0.13353139262452252</v>
      </c>
      <c r="Z2067" s="3">
        <f t="shared" si="427"/>
        <v>0.87752995908716402</v>
      </c>
    </row>
    <row r="2068" spans="1:26" x14ac:dyDescent="0.2">
      <c r="A2068" t="s">
        <v>6</v>
      </c>
      <c r="B2068" s="12">
        <v>2067</v>
      </c>
      <c r="C2068" s="12">
        <v>1956</v>
      </c>
      <c r="D2068" s="12">
        <v>417</v>
      </c>
      <c r="E2068" s="11">
        <v>56243.839999999997</v>
      </c>
      <c r="F2068">
        <v>196981</v>
      </c>
      <c r="G2068">
        <v>13</v>
      </c>
      <c r="H2068">
        <v>13</v>
      </c>
      <c r="I2068">
        <v>13</v>
      </c>
      <c r="J2068" s="5">
        <f t="shared" si="428"/>
        <v>3.4670463467643748</v>
      </c>
      <c r="K2068">
        <f t="shared" si="431"/>
        <v>2.5649493574615367</v>
      </c>
      <c r="L2068">
        <f t="shared" si="431"/>
        <v>1.2433030345871081</v>
      </c>
      <c r="M2068">
        <v>17</v>
      </c>
      <c r="N2068">
        <v>17</v>
      </c>
      <c r="O2068">
        <v>17</v>
      </c>
      <c r="P2068" s="5">
        <f t="shared" si="429"/>
        <v>2.157568496453973</v>
      </c>
      <c r="Q2068">
        <f t="shared" si="432"/>
        <v>2.8332133440562162</v>
      </c>
      <c r="R2068">
        <f t="shared" si="432"/>
        <v>0.76898189153821817</v>
      </c>
      <c r="S2068" s="5">
        <f t="shared" si="425"/>
        <v>30</v>
      </c>
      <c r="T2068" s="3">
        <f t="shared" si="433"/>
        <v>3.4011973816621555</v>
      </c>
      <c r="U2068" s="3">
        <f t="shared" si="426"/>
        <v>2.0122849261253264</v>
      </c>
      <c r="V2068" t="s">
        <v>13</v>
      </c>
      <c r="W2068" t="s">
        <v>17</v>
      </c>
      <c r="X2068">
        <f t="shared" si="423"/>
        <v>91</v>
      </c>
      <c r="Y2068" s="3">
        <f t="shared" si="427"/>
        <v>-0.26826398659467943</v>
      </c>
      <c r="Z2068" s="3">
        <f t="shared" si="427"/>
        <v>0.47432114304888995</v>
      </c>
    </row>
    <row r="2069" spans="1:26" x14ac:dyDescent="0.2">
      <c r="A2069" t="s">
        <v>6</v>
      </c>
      <c r="B2069" s="12">
        <v>2068</v>
      </c>
      <c r="C2069" s="12">
        <v>1955</v>
      </c>
      <c r="D2069" s="12">
        <v>418</v>
      </c>
      <c r="E2069" s="11">
        <v>56385.37</v>
      </c>
      <c r="F2069">
        <v>197200</v>
      </c>
      <c r="G2069">
        <v>1</v>
      </c>
      <c r="H2069">
        <v>1</v>
      </c>
      <c r="I2069">
        <v>1</v>
      </c>
      <c r="J2069" s="5">
        <f t="shared" si="428"/>
        <v>0.26602645331581576</v>
      </c>
      <c r="K2069">
        <f t="shared" si="431"/>
        <v>0</v>
      </c>
      <c r="L2069">
        <f t="shared" si="431"/>
        <v>-1.3241595265894195</v>
      </c>
      <c r="M2069">
        <v>7</v>
      </c>
      <c r="N2069">
        <v>7</v>
      </c>
      <c r="O2069">
        <v>7</v>
      </c>
      <c r="P2069" s="5">
        <f t="shared" si="429"/>
        <v>0.88742393509127793</v>
      </c>
      <c r="Q2069">
        <f t="shared" si="432"/>
        <v>1.9459101490553132</v>
      </c>
      <c r="R2069">
        <f t="shared" si="432"/>
        <v>-0.11943246824502095</v>
      </c>
      <c r="S2069" s="5">
        <f t="shared" si="425"/>
        <v>8</v>
      </c>
      <c r="T2069" s="3">
        <f t="shared" si="433"/>
        <v>2.0794415416798357</v>
      </c>
      <c r="U2069" s="3">
        <f t="shared" si="426"/>
        <v>-1.4435919948344405</v>
      </c>
      <c r="V2069" t="s">
        <v>13</v>
      </c>
      <c r="W2069" t="s">
        <v>17</v>
      </c>
      <c r="X2069">
        <f t="shared" si="423"/>
        <v>92</v>
      </c>
      <c r="Y2069" s="3">
        <f t="shared" si="427"/>
        <v>-1.9459101490553132</v>
      </c>
      <c r="Z2069" s="3">
        <f t="shared" si="427"/>
        <v>-1.2047270583443985</v>
      </c>
    </row>
    <row r="2070" spans="1:26" x14ac:dyDescent="0.2">
      <c r="A2070" t="s">
        <v>6</v>
      </c>
      <c r="B2070" s="12">
        <v>2069</v>
      </c>
      <c r="C2070" s="12">
        <v>1954</v>
      </c>
      <c r="D2070" s="12">
        <v>419</v>
      </c>
      <c r="E2070" s="11">
        <v>56526.53</v>
      </c>
      <c r="F2070">
        <v>197414.39999999999</v>
      </c>
      <c r="G2070">
        <v>5</v>
      </c>
      <c r="H2070">
        <v>5</v>
      </c>
      <c r="I2070">
        <v>5</v>
      </c>
      <c r="J2070" s="5">
        <f t="shared" si="428"/>
        <v>1.326810614414152</v>
      </c>
      <c r="K2070">
        <f t="shared" si="431"/>
        <v>1.6094379124341003</v>
      </c>
      <c r="L2070">
        <f t="shared" si="431"/>
        <v>0.2827780280694267</v>
      </c>
      <c r="M2070">
        <v>7</v>
      </c>
      <c r="N2070">
        <v>7</v>
      </c>
      <c r="O2070">
        <v>7</v>
      </c>
      <c r="P2070" s="5">
        <f t="shared" si="429"/>
        <v>0.88646015690851321</v>
      </c>
      <c r="Q2070">
        <f t="shared" si="432"/>
        <v>1.9459101490553132</v>
      </c>
      <c r="R2070">
        <f t="shared" si="432"/>
        <v>-0.12051909874353478</v>
      </c>
      <c r="S2070" s="5">
        <f t="shared" si="425"/>
        <v>12</v>
      </c>
      <c r="T2070" s="3">
        <f t="shared" si="433"/>
        <v>2.4849066497880004</v>
      </c>
      <c r="U2070" s="3">
        <f t="shared" si="426"/>
        <v>0.16225892932589192</v>
      </c>
      <c r="V2070" t="s">
        <v>13</v>
      </c>
      <c r="W2070" t="s">
        <v>17</v>
      </c>
      <c r="X2070">
        <f t="shared" si="423"/>
        <v>93</v>
      </c>
      <c r="Y2070" s="3">
        <f t="shared" si="427"/>
        <v>-0.33647223662121295</v>
      </c>
      <c r="Z2070" s="3">
        <f t="shared" si="427"/>
        <v>0.40329712681296148</v>
      </c>
    </row>
    <row r="2071" spans="1:26" x14ac:dyDescent="0.2">
      <c r="A2071" t="s">
        <v>6</v>
      </c>
      <c r="B2071" s="12">
        <v>2070</v>
      </c>
      <c r="C2071" s="12">
        <v>1953</v>
      </c>
      <c r="D2071" s="12">
        <v>420</v>
      </c>
      <c r="E2071" s="11">
        <v>56669.69</v>
      </c>
      <c r="F2071">
        <v>197624.6</v>
      </c>
      <c r="G2071">
        <v>6</v>
      </c>
      <c r="H2071">
        <v>6</v>
      </c>
      <c r="I2071">
        <v>6</v>
      </c>
      <c r="J2071" s="5">
        <f t="shared" si="428"/>
        <v>1.5881505616141538</v>
      </c>
      <c r="K2071">
        <f t="shared" si="431"/>
        <v>1.791759469228055</v>
      </c>
      <c r="L2071">
        <f t="shared" si="431"/>
        <v>0.46257017043015403</v>
      </c>
      <c r="M2071">
        <v>11</v>
      </c>
      <c r="N2071">
        <v>11</v>
      </c>
      <c r="O2071">
        <v>11</v>
      </c>
      <c r="P2071" s="5">
        <f t="shared" si="429"/>
        <v>1.3915271681764314</v>
      </c>
      <c r="Q2071">
        <f t="shared" si="432"/>
        <v>2.3978952727983707</v>
      </c>
      <c r="R2071">
        <f t="shared" si="432"/>
        <v>0.33040182617440411</v>
      </c>
      <c r="S2071" s="5">
        <f t="shared" si="425"/>
        <v>17</v>
      </c>
      <c r="T2071" s="3">
        <f t="shared" si="433"/>
        <v>2.8332133440562162</v>
      </c>
      <c r="U2071" s="3">
        <f t="shared" si="426"/>
        <v>0.79297199660455808</v>
      </c>
      <c r="V2071" t="s">
        <v>13</v>
      </c>
      <c r="W2071" t="s">
        <v>17</v>
      </c>
      <c r="X2071">
        <f t="shared" si="423"/>
        <v>94</v>
      </c>
      <c r="Y2071" s="3">
        <f t="shared" si="427"/>
        <v>-0.60613580357031571</v>
      </c>
      <c r="Z2071" s="3">
        <f t="shared" si="427"/>
        <v>0.13216834425574991</v>
      </c>
    </row>
    <row r="2072" spans="1:26" x14ac:dyDescent="0.2">
      <c r="A2072" t="s">
        <v>6</v>
      </c>
      <c r="B2072" s="12">
        <v>2071</v>
      </c>
      <c r="C2072" s="12">
        <v>1952</v>
      </c>
      <c r="D2072" s="12">
        <v>421</v>
      </c>
      <c r="E2072" s="11">
        <v>56813.49</v>
      </c>
      <c r="F2072">
        <v>197831.5</v>
      </c>
      <c r="G2072">
        <v>2007</v>
      </c>
      <c r="H2072">
        <v>2007</v>
      </c>
      <c r="I2072">
        <v>2007</v>
      </c>
      <c r="J2072" s="5">
        <f t="shared" si="428"/>
        <v>529.89175634167168</v>
      </c>
      <c r="K2072">
        <f t="shared" si="431"/>
        <v>7.604396348796338</v>
      </c>
      <c r="L2072">
        <f t="shared" si="431"/>
        <v>6.2726727523701031</v>
      </c>
      <c r="M2072">
        <v>19</v>
      </c>
      <c r="N2072">
        <v>19</v>
      </c>
      <c r="O2072">
        <v>19</v>
      </c>
      <c r="P2072" s="5">
        <f t="shared" si="429"/>
        <v>2.4010332024980854</v>
      </c>
      <c r="Q2072">
        <f t="shared" si="432"/>
        <v>2.9444389791664403</v>
      </c>
      <c r="R2072">
        <f t="shared" si="432"/>
        <v>0.8758991457557822</v>
      </c>
      <c r="S2072" s="5">
        <f t="shared" si="425"/>
        <v>2026</v>
      </c>
      <c r="T2072" s="3">
        <f t="shared" si="433"/>
        <v>7.6138186848086287</v>
      </c>
      <c r="U2072" s="3">
        <f t="shared" si="426"/>
        <v>7.1485718981258852</v>
      </c>
      <c r="V2072" t="s">
        <v>13</v>
      </c>
      <c r="W2072" t="s">
        <v>17</v>
      </c>
      <c r="X2072">
        <f t="shared" si="423"/>
        <v>95</v>
      </c>
      <c r="Y2072" s="3">
        <f t="shared" si="427"/>
        <v>4.6599573696298977</v>
      </c>
      <c r="Z2072" s="3">
        <f t="shared" si="427"/>
        <v>5.396773606614321</v>
      </c>
    </row>
    <row r="2073" spans="1:26" x14ac:dyDescent="0.2">
      <c r="A2073" t="s">
        <v>6</v>
      </c>
      <c r="B2073" s="12">
        <v>2072</v>
      </c>
      <c r="C2073" s="12">
        <v>1951</v>
      </c>
      <c r="D2073" s="12">
        <v>422</v>
      </c>
      <c r="E2073" s="11">
        <v>56956.08</v>
      </c>
      <c r="F2073">
        <v>198035.7</v>
      </c>
      <c r="G2073">
        <v>4</v>
      </c>
      <c r="H2073">
        <v>4</v>
      </c>
      <c r="I2073">
        <v>4</v>
      </c>
      <c r="J2073" s="5">
        <f t="shared" si="428"/>
        <v>1.0534432847204374</v>
      </c>
      <c r="K2073">
        <f t="shared" si="431"/>
        <v>1.3862943611198906</v>
      </c>
      <c r="L2073">
        <f t="shared" si="431"/>
        <v>5.2064117711319906E-2</v>
      </c>
      <c r="M2073">
        <v>65</v>
      </c>
      <c r="N2073">
        <v>65</v>
      </c>
      <c r="O2073">
        <v>65</v>
      </c>
      <c r="P2073" s="5">
        <f t="shared" si="429"/>
        <v>8.2055912141093756</v>
      </c>
      <c r="Q2073">
        <f t="shared" si="432"/>
        <v>4.1743872698956368</v>
      </c>
      <c r="R2073">
        <f t="shared" si="432"/>
        <v>2.1048157772916376</v>
      </c>
      <c r="S2073" s="5">
        <f t="shared" si="425"/>
        <v>69</v>
      </c>
      <c r="T2073" s="3">
        <f t="shared" si="433"/>
        <v>4.2341065045972597</v>
      </c>
      <c r="U2073" s="3">
        <f t="shared" si="426"/>
        <v>2.1568798950029575</v>
      </c>
      <c r="V2073" t="s">
        <v>13</v>
      </c>
      <c r="W2073" t="s">
        <v>17</v>
      </c>
      <c r="X2073">
        <f t="shared" si="423"/>
        <v>96</v>
      </c>
      <c r="Y2073" s="3">
        <f t="shared" si="427"/>
        <v>-2.788092908775746</v>
      </c>
      <c r="Z2073" s="3">
        <f t="shared" si="427"/>
        <v>-2.0527516595803177</v>
      </c>
    </row>
    <row r="2074" spans="1:26" x14ac:dyDescent="0.2">
      <c r="A2074" t="s">
        <v>6</v>
      </c>
      <c r="B2074" s="12">
        <v>2073</v>
      </c>
      <c r="C2074" s="12">
        <v>1950</v>
      </c>
      <c r="D2074" s="12">
        <v>423</v>
      </c>
      <c r="E2074" s="11">
        <v>57097.7</v>
      </c>
      <c r="F2074">
        <v>198237.1</v>
      </c>
      <c r="G2074">
        <v>4</v>
      </c>
      <c r="H2074">
        <v>4</v>
      </c>
      <c r="I2074">
        <v>4</v>
      </c>
      <c r="J2074" s="5">
        <f t="shared" si="428"/>
        <v>1.0508304187384081</v>
      </c>
      <c r="K2074">
        <f t="shared" si="431"/>
        <v>1.3862943611198906</v>
      </c>
      <c r="L2074">
        <f t="shared" si="431"/>
        <v>4.9580726581563289E-2</v>
      </c>
      <c r="M2074">
        <v>1149</v>
      </c>
      <c r="N2074">
        <v>1149</v>
      </c>
      <c r="O2074">
        <v>1149</v>
      </c>
      <c r="P2074" s="5">
        <f t="shared" si="429"/>
        <v>144.90224080154522</v>
      </c>
      <c r="Q2074">
        <f t="shared" si="432"/>
        <v>7.0466472778487557</v>
      </c>
      <c r="R2074">
        <f t="shared" si="432"/>
        <v>4.9760593136759743</v>
      </c>
      <c r="S2074" s="5">
        <f t="shared" si="425"/>
        <v>1153</v>
      </c>
      <c r="T2074" s="3">
        <f t="shared" si="433"/>
        <v>7.0501225202690589</v>
      </c>
      <c r="U2074" s="3">
        <f t="shared" si="426"/>
        <v>5.0256400402575379</v>
      </c>
      <c r="V2074" t="s">
        <v>13</v>
      </c>
      <c r="W2074" t="s">
        <v>17</v>
      </c>
      <c r="X2074">
        <f t="shared" si="423"/>
        <v>97</v>
      </c>
      <c r="Y2074" s="3">
        <f t="shared" si="427"/>
        <v>-5.6603529167288649</v>
      </c>
      <c r="Z2074" s="3">
        <f t="shared" si="427"/>
        <v>-4.9264785870944108</v>
      </c>
    </row>
    <row r="2075" spans="1:26" x14ac:dyDescent="0.2">
      <c r="A2075" t="s">
        <v>6</v>
      </c>
      <c r="B2075" s="12">
        <v>2074</v>
      </c>
      <c r="C2075" s="12">
        <v>1949</v>
      </c>
      <c r="D2075" s="12">
        <v>424</v>
      </c>
      <c r="E2075" s="11">
        <v>57238.43</v>
      </c>
      <c r="F2075">
        <v>198436.4</v>
      </c>
      <c r="G2075">
        <v>4</v>
      </c>
      <c r="H2075">
        <v>4</v>
      </c>
      <c r="I2075">
        <v>4</v>
      </c>
      <c r="J2075" s="5">
        <f t="shared" si="428"/>
        <v>1.0482467810525202</v>
      </c>
      <c r="K2075">
        <f t="shared" si="431"/>
        <v>1.3862943611198906</v>
      </c>
      <c r="L2075">
        <f t="shared" si="431"/>
        <v>4.7119036281783273E-2</v>
      </c>
      <c r="M2075">
        <v>456</v>
      </c>
      <c r="N2075">
        <v>456</v>
      </c>
      <c r="O2075">
        <v>456</v>
      </c>
      <c r="P2075" s="5">
        <f t="shared" si="429"/>
        <v>57.449137355848023</v>
      </c>
      <c r="Q2075">
        <f t="shared" si="432"/>
        <v>6.1224928095143865</v>
      </c>
      <c r="R2075">
        <f t="shared" si="432"/>
        <v>4.0508999886180268</v>
      </c>
      <c r="S2075" s="5">
        <f t="shared" si="425"/>
        <v>460</v>
      </c>
      <c r="T2075" s="3">
        <f t="shared" si="433"/>
        <v>6.131226489483141</v>
      </c>
      <c r="U2075" s="3">
        <f t="shared" si="426"/>
        <v>4.0980190248998101</v>
      </c>
      <c r="V2075" t="s">
        <v>13</v>
      </c>
      <c r="W2075" t="s">
        <v>17</v>
      </c>
      <c r="X2075">
        <f t="shared" si="423"/>
        <v>98</v>
      </c>
      <c r="Y2075" s="3">
        <f t="shared" si="427"/>
        <v>-4.7361984483944957</v>
      </c>
      <c r="Z2075" s="3">
        <f t="shared" si="427"/>
        <v>-4.0037809523362435</v>
      </c>
    </row>
    <row r="2076" spans="1:26" x14ac:dyDescent="0.2">
      <c r="A2076" t="s">
        <v>6</v>
      </c>
      <c r="B2076" s="12">
        <v>2075</v>
      </c>
      <c r="C2076" s="12">
        <v>1948</v>
      </c>
      <c r="D2076" s="12">
        <v>425</v>
      </c>
      <c r="E2076" s="11">
        <v>57377.96</v>
      </c>
      <c r="F2076">
        <v>198632.5</v>
      </c>
      <c r="G2076">
        <v>14</v>
      </c>
      <c r="H2076">
        <v>14</v>
      </c>
      <c r="I2076">
        <v>14</v>
      </c>
      <c r="J2076" s="5">
        <f t="shared" si="428"/>
        <v>3.6599419010365657</v>
      </c>
      <c r="K2076">
        <f t="shared" si="431"/>
        <v>2.6390573296152584</v>
      </c>
      <c r="L2076">
        <f t="shared" si="431"/>
        <v>1.2974472732535558</v>
      </c>
      <c r="M2076">
        <v>7</v>
      </c>
      <c r="N2076">
        <v>7</v>
      </c>
      <c r="O2076">
        <v>7</v>
      </c>
      <c r="P2076" s="5">
        <f t="shared" si="429"/>
        <v>0.88102400161101535</v>
      </c>
      <c r="Q2076">
        <f t="shared" si="432"/>
        <v>1.9459101490553132</v>
      </c>
      <c r="R2076">
        <f t="shared" si="432"/>
        <v>-0.12667040981772126</v>
      </c>
      <c r="S2076" s="5">
        <f t="shared" si="425"/>
        <v>21</v>
      </c>
      <c r="T2076" s="3">
        <f t="shared" si="433"/>
        <v>3.044522437723423</v>
      </c>
      <c r="U2076" s="3">
        <f t="shared" si="426"/>
        <v>1.1707768634358344</v>
      </c>
      <c r="V2076" t="s">
        <v>13</v>
      </c>
      <c r="W2076" t="s">
        <v>17</v>
      </c>
      <c r="X2076">
        <f t="shared" si="423"/>
        <v>99</v>
      </c>
      <c r="Y2076" s="3">
        <f t="shared" si="427"/>
        <v>0.69314718055994518</v>
      </c>
      <c r="Z2076" s="3">
        <f t="shared" si="427"/>
        <v>1.4241176830712772</v>
      </c>
    </row>
    <row r="2077" spans="1:26" x14ac:dyDescent="0.2">
      <c r="A2077" t="s">
        <v>6</v>
      </c>
      <c r="B2077" s="12">
        <v>2076</v>
      </c>
      <c r="C2077" s="12">
        <v>1947</v>
      </c>
      <c r="D2077" s="12">
        <v>426</v>
      </c>
      <c r="E2077" s="11">
        <v>57517.27</v>
      </c>
      <c r="F2077">
        <v>198821.2</v>
      </c>
      <c r="G2077">
        <v>20</v>
      </c>
      <c r="H2077">
        <v>20</v>
      </c>
      <c r="I2077">
        <v>20</v>
      </c>
      <c r="J2077" s="5">
        <f t="shared" si="428"/>
        <v>5.2158247427250988</v>
      </c>
      <c r="K2077">
        <f t="shared" si="431"/>
        <v>2.9957322735539909</v>
      </c>
      <c r="L2077">
        <f t="shared" si="431"/>
        <v>1.6516972241221886</v>
      </c>
      <c r="M2077">
        <v>542</v>
      </c>
      <c r="N2077">
        <v>542</v>
      </c>
      <c r="O2077">
        <v>542</v>
      </c>
      <c r="P2077" s="5">
        <f t="shared" si="429"/>
        <v>68.151686037505044</v>
      </c>
      <c r="Q2077">
        <f t="shared" si="432"/>
        <v>6.2952660014396464</v>
      </c>
      <c r="R2077">
        <f t="shared" si="432"/>
        <v>4.2217358979319624</v>
      </c>
      <c r="S2077" s="5">
        <f t="shared" si="425"/>
        <v>562</v>
      </c>
      <c r="T2077" s="3">
        <f t="shared" si="433"/>
        <v>6.3315018498936908</v>
      </c>
      <c r="U2077" s="3">
        <f t="shared" si="426"/>
        <v>5.8734331220541511</v>
      </c>
      <c r="V2077" t="s">
        <v>13</v>
      </c>
      <c r="W2077" t="s">
        <v>17</v>
      </c>
      <c r="X2077">
        <f t="shared" si="423"/>
        <v>100</v>
      </c>
      <c r="Y2077" s="3">
        <f t="shared" si="427"/>
        <v>-3.2995337278856556</v>
      </c>
      <c r="Z2077" s="3">
        <f t="shared" si="427"/>
        <v>-2.5700386738097736</v>
      </c>
    </row>
    <row r="2078" spans="1:26" x14ac:dyDescent="0.2">
      <c r="A2078" t="s">
        <v>6</v>
      </c>
      <c r="B2078" s="12">
        <v>2077</v>
      </c>
      <c r="C2078" s="12">
        <v>1946</v>
      </c>
      <c r="D2078" s="12">
        <v>427</v>
      </c>
      <c r="E2078" s="11">
        <v>57655.67</v>
      </c>
      <c r="F2078">
        <v>199005.8</v>
      </c>
      <c r="G2078">
        <v>8</v>
      </c>
      <c r="H2078">
        <v>8</v>
      </c>
      <c r="I2078">
        <v>8</v>
      </c>
      <c r="J2078" s="5">
        <f t="shared" si="428"/>
        <v>2.0813217503152766</v>
      </c>
      <c r="K2078">
        <f t="shared" si="431"/>
        <v>2.0794415416798357</v>
      </c>
      <c r="L2078">
        <f t="shared" si="431"/>
        <v>0.73300314877833939</v>
      </c>
      <c r="M2078">
        <v>233</v>
      </c>
      <c r="N2078">
        <v>233</v>
      </c>
      <c r="O2078">
        <v>233</v>
      </c>
      <c r="P2078" s="5">
        <f t="shared" si="429"/>
        <v>29.270503673762274</v>
      </c>
      <c r="Q2078">
        <f t="shared" si="432"/>
        <v>5.4510384535657002</v>
      </c>
      <c r="R2078">
        <f t="shared" si="432"/>
        <v>3.3765803084054942</v>
      </c>
      <c r="S2078" s="5">
        <f t="shared" si="425"/>
        <v>241</v>
      </c>
      <c r="T2078" s="3">
        <f t="shared" si="433"/>
        <v>5.4847969334906548</v>
      </c>
      <c r="U2078" s="3">
        <f t="shared" si="426"/>
        <v>4.1095834571838337</v>
      </c>
      <c r="V2078" t="s">
        <v>13</v>
      </c>
      <c r="W2078" t="s">
        <v>17</v>
      </c>
      <c r="X2078">
        <f t="shared" si="423"/>
        <v>101</v>
      </c>
      <c r="Y2078" s="3">
        <f t="shared" si="427"/>
        <v>-3.3715969118858644</v>
      </c>
      <c r="Z2078" s="3">
        <f t="shared" si="427"/>
        <v>-2.6435771596271547</v>
      </c>
    </row>
    <row r="2079" spans="1:26" x14ac:dyDescent="0.2">
      <c r="A2079" t="s">
        <v>6</v>
      </c>
      <c r="B2079" s="12">
        <v>2078</v>
      </c>
      <c r="C2079" s="12">
        <v>1945</v>
      </c>
      <c r="D2079" s="12">
        <v>428</v>
      </c>
      <c r="E2079" s="11">
        <v>57793.56</v>
      </c>
      <c r="F2079">
        <v>199187.3</v>
      </c>
      <c r="G2079">
        <v>3</v>
      </c>
      <c r="H2079">
        <v>3</v>
      </c>
      <c r="I2079">
        <v>3</v>
      </c>
      <c r="J2079" s="5">
        <f t="shared" si="428"/>
        <v>0.77863346711986592</v>
      </c>
      <c r="K2079">
        <f t="shared" si="431"/>
        <v>1.0986122886681098</v>
      </c>
      <c r="L2079">
        <f t="shared" si="431"/>
        <v>-0.25021486101536816</v>
      </c>
      <c r="M2079">
        <v>2</v>
      </c>
      <c r="N2079">
        <v>2</v>
      </c>
      <c r="O2079">
        <v>2</v>
      </c>
      <c r="P2079" s="5">
        <f t="shared" si="429"/>
        <v>0.25102001985066319</v>
      </c>
      <c r="Q2079">
        <f t="shared" si="432"/>
        <v>0.69314718055994529</v>
      </c>
      <c r="R2079">
        <f t="shared" si="432"/>
        <v>-1.3822225826698338</v>
      </c>
      <c r="S2079" s="5">
        <f t="shared" si="425"/>
        <v>5</v>
      </c>
      <c r="T2079" s="3">
        <f t="shared" si="433"/>
        <v>1.6094379124341003</v>
      </c>
      <c r="U2079" s="3">
        <f t="shared" si="426"/>
        <v>-1.6324374436852018</v>
      </c>
      <c r="V2079" t="s">
        <v>13</v>
      </c>
      <c r="W2079" t="s">
        <v>17</v>
      </c>
      <c r="X2079">
        <f t="shared" si="423"/>
        <v>102</v>
      </c>
      <c r="Y2079" s="3">
        <f t="shared" si="427"/>
        <v>0.4054651081081645</v>
      </c>
      <c r="Z2079" s="3">
        <f t="shared" si="427"/>
        <v>1.1320077216544657</v>
      </c>
    </row>
    <row r="2080" spans="1:26" x14ac:dyDescent="0.2">
      <c r="A2080" t="s">
        <v>6</v>
      </c>
      <c r="B2080" s="12">
        <v>2079</v>
      </c>
      <c r="C2080" s="12">
        <v>1944</v>
      </c>
      <c r="D2080" s="12">
        <v>429</v>
      </c>
      <c r="E2080" s="11">
        <v>57929.83</v>
      </c>
      <c r="F2080">
        <v>199360.6</v>
      </c>
      <c r="G2080">
        <v>1</v>
      </c>
      <c r="H2080">
        <v>1</v>
      </c>
      <c r="I2080">
        <v>1</v>
      </c>
      <c r="J2080" s="5">
        <f t="shared" si="428"/>
        <v>0.25893395509705447</v>
      </c>
      <c r="K2080">
        <f t="shared" si="431"/>
        <v>0</v>
      </c>
      <c r="L2080">
        <f t="shared" si="431"/>
        <v>-1.3511822494258041</v>
      </c>
      <c r="M2080">
        <v>13</v>
      </c>
      <c r="N2080">
        <v>13</v>
      </c>
      <c r="O2080">
        <v>13</v>
      </c>
      <c r="P2080" s="5">
        <f t="shared" si="429"/>
        <v>1.6302117870833053</v>
      </c>
      <c r="Q2080">
        <f t="shared" si="432"/>
        <v>2.5649493574615367</v>
      </c>
      <c r="R2080">
        <f t="shared" si="432"/>
        <v>0.48870993710435945</v>
      </c>
      <c r="S2080" s="5">
        <f t="shared" si="425"/>
        <v>14</v>
      </c>
      <c r="T2080" s="3">
        <f t="shared" si="433"/>
        <v>2.6390573296152584</v>
      </c>
      <c r="U2080" s="3">
        <f t="shared" si="426"/>
        <v>-0.86247231232144461</v>
      </c>
      <c r="V2080" t="s">
        <v>13</v>
      </c>
      <c r="W2080" t="s">
        <v>17</v>
      </c>
      <c r="X2080">
        <f t="shared" si="423"/>
        <v>103</v>
      </c>
      <c r="Y2080" s="3">
        <f t="shared" si="427"/>
        <v>-2.5649493574615367</v>
      </c>
      <c r="Z2080" s="3">
        <f t="shared" si="427"/>
        <v>-1.8398921865301636</v>
      </c>
    </row>
    <row r="2081" spans="1:26" x14ac:dyDescent="0.2">
      <c r="A2081" t="s">
        <v>6</v>
      </c>
      <c r="B2081" s="12">
        <v>2080</v>
      </c>
      <c r="C2081" s="12">
        <v>1943</v>
      </c>
      <c r="D2081" s="12">
        <v>430</v>
      </c>
      <c r="E2081" s="11">
        <v>58065.18</v>
      </c>
      <c r="F2081">
        <v>199526.8</v>
      </c>
      <c r="G2081">
        <v>2</v>
      </c>
      <c r="H2081">
        <v>2</v>
      </c>
      <c r="I2081">
        <v>2</v>
      </c>
      <c r="J2081" s="5">
        <f t="shared" si="428"/>
        <v>0.51666075951198287</v>
      </c>
      <c r="K2081">
        <f t="shared" si="431"/>
        <v>0.69314718055994529</v>
      </c>
      <c r="L2081">
        <f t="shared" si="431"/>
        <v>-0.66036879100492785</v>
      </c>
      <c r="M2081">
        <v>4</v>
      </c>
      <c r="N2081">
        <v>4</v>
      </c>
      <c r="O2081">
        <v>4</v>
      </c>
      <c r="P2081" s="5">
        <f t="shared" si="429"/>
        <v>0.50118580561608772</v>
      </c>
      <c r="Q2081">
        <f t="shared" si="432"/>
        <v>1.3862943611198906</v>
      </c>
      <c r="R2081">
        <f t="shared" si="432"/>
        <v>-0.69077837715917478</v>
      </c>
      <c r="S2081" s="5">
        <f t="shared" si="425"/>
        <v>6</v>
      </c>
      <c r="T2081" s="3">
        <f t="shared" si="433"/>
        <v>1.791759469228055</v>
      </c>
      <c r="U2081" s="3">
        <f t="shared" si="426"/>
        <v>-1.3511471681641027</v>
      </c>
      <c r="V2081" t="s">
        <v>13</v>
      </c>
      <c r="W2081" t="s">
        <v>17</v>
      </c>
      <c r="X2081">
        <f t="shared" si="423"/>
        <v>104</v>
      </c>
      <c r="Y2081" s="3">
        <f t="shared" si="427"/>
        <v>-0.69314718055994529</v>
      </c>
      <c r="Z2081" s="3">
        <f t="shared" si="427"/>
        <v>3.0409586154246937E-2</v>
      </c>
    </row>
    <row r="2082" spans="1:26" x14ac:dyDescent="0.2">
      <c r="A2082" t="s">
        <v>6</v>
      </c>
      <c r="B2082" s="12">
        <v>2081</v>
      </c>
      <c r="C2082" s="12">
        <v>1942</v>
      </c>
      <c r="D2082" s="12">
        <v>431</v>
      </c>
      <c r="E2082" s="11">
        <v>58200.12</v>
      </c>
      <c r="F2082">
        <v>199686.5</v>
      </c>
      <c r="G2082">
        <v>3</v>
      </c>
      <c r="H2082">
        <v>3</v>
      </c>
      <c r="I2082">
        <v>3</v>
      </c>
      <c r="J2082" s="5">
        <f t="shared" si="428"/>
        <v>0.77319428207364527</v>
      </c>
      <c r="K2082">
        <f t="shared" si="431"/>
        <v>1.0986122886681098</v>
      </c>
      <c r="L2082">
        <f t="shared" si="431"/>
        <v>-0.25722492682061676</v>
      </c>
      <c r="M2082">
        <v>8</v>
      </c>
      <c r="N2082">
        <v>8</v>
      </c>
      <c r="O2082">
        <v>8</v>
      </c>
      <c r="P2082" s="5">
        <f t="shared" si="429"/>
        <v>1.0015699609137323</v>
      </c>
      <c r="Q2082">
        <f t="shared" si="432"/>
        <v>2.0794415416798357</v>
      </c>
      <c r="R2082">
        <f t="shared" si="432"/>
        <v>1.5687298134480852E-3</v>
      </c>
      <c r="S2082" s="5">
        <f t="shared" si="425"/>
        <v>11</v>
      </c>
      <c r="T2082" s="3">
        <f t="shared" si="433"/>
        <v>2.3978952727983707</v>
      </c>
      <c r="U2082" s="3">
        <f t="shared" si="426"/>
        <v>-0.25565619700716868</v>
      </c>
      <c r="V2082" t="s">
        <v>13</v>
      </c>
      <c r="W2082" t="s">
        <v>17</v>
      </c>
      <c r="X2082">
        <f t="shared" si="423"/>
        <v>105</v>
      </c>
      <c r="Y2082" s="3">
        <f t="shared" si="427"/>
        <v>-0.98082925301172597</v>
      </c>
      <c r="Z2082" s="3">
        <f t="shared" si="427"/>
        <v>-0.25879365663406484</v>
      </c>
    </row>
    <row r="2083" spans="1:26" x14ac:dyDescent="0.2">
      <c r="A2083" t="s">
        <v>6</v>
      </c>
      <c r="B2083" s="12">
        <v>2082</v>
      </c>
      <c r="C2083" s="12">
        <v>1941</v>
      </c>
      <c r="D2083" s="12">
        <v>432</v>
      </c>
      <c r="E2083" s="11">
        <v>58333.84</v>
      </c>
      <c r="F2083">
        <v>199840.4</v>
      </c>
      <c r="G2083">
        <v>1</v>
      </c>
      <c r="H2083">
        <v>1</v>
      </c>
      <c r="I2083">
        <v>1</v>
      </c>
      <c r="J2083" s="5">
        <f t="shared" si="428"/>
        <v>0.2571406236928685</v>
      </c>
      <c r="K2083">
        <f t="shared" si="431"/>
        <v>0</v>
      </c>
      <c r="L2083">
        <f t="shared" si="431"/>
        <v>-1.3581321698297595</v>
      </c>
      <c r="M2083">
        <v>4</v>
      </c>
      <c r="N2083">
        <v>4</v>
      </c>
      <c r="O2083">
        <v>4</v>
      </c>
      <c r="P2083" s="5">
        <f t="shared" si="429"/>
        <v>0.50039931865628773</v>
      </c>
      <c r="Q2083">
        <f t="shared" si="432"/>
        <v>1.3862943611198906</v>
      </c>
      <c r="R2083">
        <f t="shared" si="432"/>
        <v>-0.69234886198845402</v>
      </c>
      <c r="S2083" s="5">
        <f t="shared" si="425"/>
        <v>5</v>
      </c>
      <c r="T2083" s="3">
        <f t="shared" si="433"/>
        <v>1.6094379124341003</v>
      </c>
      <c r="U2083" s="3">
        <f t="shared" si="426"/>
        <v>-2.0504810318182134</v>
      </c>
      <c r="V2083" t="s">
        <v>13</v>
      </c>
      <c r="W2083" t="s">
        <v>17</v>
      </c>
      <c r="X2083">
        <f t="shared" si="423"/>
        <v>106</v>
      </c>
      <c r="Y2083" s="3">
        <f t="shared" si="427"/>
        <v>-1.3862943611198906</v>
      </c>
      <c r="Z2083" s="3">
        <f t="shared" si="427"/>
        <v>-0.66578330784130546</v>
      </c>
    </row>
    <row r="2084" spans="1:26" x14ac:dyDescent="0.2">
      <c r="A2084" t="s">
        <v>6</v>
      </c>
      <c r="B2084" s="12">
        <v>2083</v>
      </c>
      <c r="C2084" s="12">
        <v>1940</v>
      </c>
      <c r="D2084" s="12">
        <v>433</v>
      </c>
      <c r="E2084" s="11">
        <v>58466.63</v>
      </c>
      <c r="F2084">
        <v>199988.9</v>
      </c>
      <c r="G2084">
        <v>1</v>
      </c>
      <c r="H2084">
        <v>1</v>
      </c>
      <c r="I2084">
        <v>1</v>
      </c>
      <c r="J2084" s="5">
        <f t="shared" si="428"/>
        <v>0.25655660331371932</v>
      </c>
      <c r="K2084">
        <f t="shared" si="431"/>
        <v>0</v>
      </c>
      <c r="L2084">
        <f t="shared" si="431"/>
        <v>-1.3604059630295957</v>
      </c>
      <c r="M2084">
        <v>6</v>
      </c>
      <c r="N2084">
        <v>6</v>
      </c>
      <c r="O2084">
        <v>6</v>
      </c>
      <c r="P2084" s="5">
        <f t="shared" si="429"/>
        <v>0.75004162731031565</v>
      </c>
      <c r="Q2084">
        <f t="shared" si="432"/>
        <v>1.791759469228055</v>
      </c>
      <c r="R2084">
        <f t="shared" si="432"/>
        <v>-0.28762657091159904</v>
      </c>
      <c r="S2084" s="5">
        <f t="shared" si="425"/>
        <v>7</v>
      </c>
      <c r="T2084" s="3">
        <f t="shared" si="433"/>
        <v>1.9459101490553132</v>
      </c>
      <c r="U2084" s="3">
        <f t="shared" si="426"/>
        <v>-1.6480325339411948</v>
      </c>
      <c r="V2084" t="s">
        <v>13</v>
      </c>
      <c r="W2084" t="s">
        <v>17</v>
      </c>
      <c r="X2084">
        <f t="shared" si="423"/>
        <v>107</v>
      </c>
      <c r="Y2084" s="3">
        <f t="shared" si="427"/>
        <v>-1.791759469228055</v>
      </c>
      <c r="Z2084" s="3">
        <f t="shared" si="427"/>
        <v>-1.0727793921179967</v>
      </c>
    </row>
    <row r="2085" spans="1:26" x14ac:dyDescent="0.2">
      <c r="A2085" t="s">
        <v>6</v>
      </c>
      <c r="B2085" s="12">
        <v>2084</v>
      </c>
      <c r="C2085" s="12">
        <v>1939</v>
      </c>
      <c r="D2085" s="12">
        <v>434</v>
      </c>
      <c r="E2085" s="11">
        <v>58598.62</v>
      </c>
      <c r="F2085">
        <v>200132.4</v>
      </c>
      <c r="G2085">
        <v>0</v>
      </c>
      <c r="H2085">
        <v>0</v>
      </c>
      <c r="I2085">
        <v>0</v>
      </c>
      <c r="J2085" s="5">
        <f t="shared" si="428"/>
        <v>0</v>
      </c>
      <c r="K2085">
        <v>0</v>
      </c>
      <c r="L2085">
        <v>0</v>
      </c>
      <c r="M2085">
        <v>29</v>
      </c>
      <c r="N2085">
        <v>29</v>
      </c>
      <c r="O2085">
        <v>29</v>
      </c>
      <c r="P2085" s="5">
        <f t="shared" si="429"/>
        <v>3.6226018375835198</v>
      </c>
      <c r="Q2085">
        <f t="shared" si="432"/>
        <v>3.3672958299864741</v>
      </c>
      <c r="R2085">
        <f t="shared" si="432"/>
        <v>1.2871925073319803</v>
      </c>
      <c r="S2085" s="5">
        <f t="shared" si="425"/>
        <v>29</v>
      </c>
      <c r="T2085" s="3">
        <f t="shared" si="433"/>
        <v>3.3672958299864741</v>
      </c>
      <c r="U2085" s="3">
        <f t="shared" si="426"/>
        <v>1.2871925073319803</v>
      </c>
      <c r="V2085" t="s">
        <v>13</v>
      </c>
      <c r="W2085" t="s">
        <v>17</v>
      </c>
      <c r="X2085">
        <f t="shared" si="423"/>
        <v>108</v>
      </c>
      <c r="Y2085" s="3">
        <f t="shared" si="427"/>
        <v>-3.3672958299864741</v>
      </c>
      <c r="Z2085" s="3">
        <f t="shared" si="427"/>
        <v>-1.2871925073319803</v>
      </c>
    </row>
    <row r="2086" spans="1:26" x14ac:dyDescent="0.2">
      <c r="A2086" t="s">
        <v>6</v>
      </c>
      <c r="B2086" s="12">
        <v>2085</v>
      </c>
      <c r="C2086" s="12">
        <v>1938</v>
      </c>
      <c r="D2086" s="12">
        <v>435</v>
      </c>
      <c r="E2086" s="11">
        <v>58729.61</v>
      </c>
      <c r="F2086">
        <v>200272.2</v>
      </c>
      <c r="G2086">
        <v>1</v>
      </c>
      <c r="H2086">
        <v>1</v>
      </c>
      <c r="I2086">
        <v>1</v>
      </c>
      <c r="J2086" s="5">
        <f t="shared" si="428"/>
        <v>0.25540779174252987</v>
      </c>
      <c r="K2086">
        <f>LN(I2086)</f>
        <v>0</v>
      </c>
      <c r="L2086">
        <f>LN(J2086)</f>
        <v>-1.3648938278516816</v>
      </c>
      <c r="M2086">
        <v>24</v>
      </c>
      <c r="N2086">
        <v>24</v>
      </c>
      <c r="O2086">
        <v>24</v>
      </c>
      <c r="P2086" s="5">
        <f t="shared" si="429"/>
        <v>2.9959225494102526</v>
      </c>
      <c r="Q2086">
        <f t="shared" si="432"/>
        <v>3.1780538303479458</v>
      </c>
      <c r="R2086">
        <f t="shared" si="432"/>
        <v>1.0972522139891303</v>
      </c>
      <c r="S2086" s="5">
        <f t="shared" si="425"/>
        <v>25</v>
      </c>
      <c r="T2086" s="3">
        <f t="shared" si="433"/>
        <v>3.2188758248682006</v>
      </c>
      <c r="U2086" s="3">
        <f t="shared" si="426"/>
        <v>-0.26764161386255125</v>
      </c>
      <c r="V2086" t="s">
        <v>13</v>
      </c>
      <c r="W2086" t="s">
        <v>17</v>
      </c>
      <c r="X2086">
        <f t="shared" si="423"/>
        <v>109</v>
      </c>
      <c r="Y2086" s="3">
        <f t="shared" si="427"/>
        <v>-3.1780538303479458</v>
      </c>
      <c r="Z2086" s="3">
        <f t="shared" si="427"/>
        <v>-2.4621460418408119</v>
      </c>
    </row>
    <row r="2087" spans="1:26" x14ac:dyDescent="0.2">
      <c r="A2087" t="s">
        <v>6</v>
      </c>
      <c r="B2087" s="12">
        <v>2086</v>
      </c>
      <c r="C2087" s="12">
        <v>1937</v>
      </c>
      <c r="D2087" s="12">
        <v>436</v>
      </c>
      <c r="E2087" s="11">
        <v>58860.11</v>
      </c>
      <c r="F2087">
        <v>200408.1</v>
      </c>
      <c r="G2087">
        <v>0</v>
      </c>
      <c r="H2087">
        <v>0</v>
      </c>
      <c r="I2087">
        <v>0</v>
      </c>
      <c r="J2087" s="5">
        <f t="shared" si="428"/>
        <v>0</v>
      </c>
      <c r="K2087">
        <v>0</v>
      </c>
      <c r="L2087">
        <v>0</v>
      </c>
      <c r="M2087">
        <v>29</v>
      </c>
      <c r="N2087">
        <v>29</v>
      </c>
      <c r="O2087">
        <v>29</v>
      </c>
      <c r="P2087" s="5">
        <f t="shared" si="429"/>
        <v>3.6176182499609548</v>
      </c>
      <c r="Q2087">
        <f t="shared" si="432"/>
        <v>3.3672958299864741</v>
      </c>
      <c r="R2087">
        <f t="shared" si="432"/>
        <v>1.2858158672991207</v>
      </c>
      <c r="S2087" s="5">
        <f t="shared" si="425"/>
        <v>29</v>
      </c>
      <c r="T2087" s="3">
        <f t="shared" si="433"/>
        <v>3.3672958299864741</v>
      </c>
      <c r="U2087" s="3">
        <f t="shared" si="426"/>
        <v>1.2858158672991207</v>
      </c>
      <c r="V2087" t="s">
        <v>13</v>
      </c>
      <c r="W2087" t="s">
        <v>17</v>
      </c>
      <c r="X2087">
        <f t="shared" si="423"/>
        <v>110</v>
      </c>
      <c r="Y2087" s="3">
        <f t="shared" si="427"/>
        <v>-3.3672958299864741</v>
      </c>
      <c r="Z2087" s="3">
        <f t="shared" si="427"/>
        <v>-1.2858158672991207</v>
      </c>
    </row>
    <row r="2088" spans="1:26" x14ac:dyDescent="0.2">
      <c r="A2088" t="s">
        <v>6</v>
      </c>
      <c r="B2088" s="12">
        <v>2087</v>
      </c>
      <c r="C2088" s="12">
        <v>1936</v>
      </c>
      <c r="D2088" s="12">
        <v>437</v>
      </c>
      <c r="E2088" s="11">
        <v>58989.16</v>
      </c>
      <c r="F2088">
        <v>200539.5</v>
      </c>
      <c r="G2088">
        <v>1</v>
      </c>
      <c r="H2088">
        <v>1</v>
      </c>
      <c r="I2088">
        <v>1</v>
      </c>
      <c r="J2088" s="5">
        <f t="shared" si="428"/>
        <v>0.25428400743458629</v>
      </c>
      <c r="K2088">
        <f>LN(I2088)</f>
        <v>0</v>
      </c>
      <c r="L2088">
        <f>LN(J2088)</f>
        <v>-1.369303497109744</v>
      </c>
      <c r="M2088">
        <v>20</v>
      </c>
      <c r="N2088">
        <v>20</v>
      </c>
      <c r="O2088">
        <v>20</v>
      </c>
      <c r="P2088" s="5">
        <f t="shared" si="429"/>
        <v>2.4932743923266987</v>
      </c>
      <c r="Q2088">
        <f t="shared" si="432"/>
        <v>2.9957322735539909</v>
      </c>
      <c r="R2088">
        <f t="shared" si="432"/>
        <v>0.91359686359769654</v>
      </c>
      <c r="S2088" s="5">
        <f t="shared" si="425"/>
        <v>21</v>
      </c>
      <c r="T2088" s="3">
        <f t="shared" si="433"/>
        <v>3.044522437723423</v>
      </c>
      <c r="U2088" s="3">
        <f t="shared" si="426"/>
        <v>-0.45570663351204743</v>
      </c>
      <c r="V2088" t="s">
        <v>13</v>
      </c>
      <c r="W2088" t="s">
        <v>17</v>
      </c>
      <c r="X2088">
        <f t="shared" si="423"/>
        <v>111</v>
      </c>
      <c r="Y2088" s="3">
        <f t="shared" si="427"/>
        <v>-2.9957322735539909</v>
      </c>
      <c r="Z2088" s="3">
        <f t="shared" si="427"/>
        <v>-2.2829003607074405</v>
      </c>
    </row>
    <row r="2089" spans="1:26" x14ac:dyDescent="0.2">
      <c r="A2089" t="s">
        <v>6</v>
      </c>
      <c r="B2089" s="12">
        <v>2088</v>
      </c>
      <c r="C2089" s="12">
        <v>1935</v>
      </c>
      <c r="D2089" s="12">
        <v>438</v>
      </c>
      <c r="E2089" s="11">
        <v>59116.4</v>
      </c>
      <c r="F2089">
        <v>200666.7</v>
      </c>
      <c r="G2089">
        <v>0</v>
      </c>
      <c r="H2089">
        <v>0</v>
      </c>
      <c r="I2089">
        <v>0</v>
      </c>
      <c r="J2089" s="5">
        <f t="shared" si="428"/>
        <v>0</v>
      </c>
      <c r="K2089">
        <v>0</v>
      </c>
      <c r="L2089">
        <v>0</v>
      </c>
      <c r="M2089">
        <v>25</v>
      </c>
      <c r="N2089">
        <v>25</v>
      </c>
      <c r="O2089">
        <v>25</v>
      </c>
      <c r="P2089" s="5">
        <f t="shared" si="429"/>
        <v>3.1146174228210257</v>
      </c>
      <c r="Q2089">
        <f t="shared" si="432"/>
        <v>3.2188758248682006</v>
      </c>
      <c r="R2089">
        <f t="shared" si="432"/>
        <v>1.1361063269827469</v>
      </c>
      <c r="S2089" s="5">
        <f t="shared" si="425"/>
        <v>25</v>
      </c>
      <c r="T2089" s="3">
        <f t="shared" si="433"/>
        <v>3.2188758248682006</v>
      </c>
      <c r="U2089" s="3">
        <f t="shared" si="426"/>
        <v>1.1361063269827469</v>
      </c>
      <c r="V2089" t="s">
        <v>13</v>
      </c>
      <c r="W2089" t="s">
        <v>17</v>
      </c>
      <c r="X2089">
        <f t="shared" si="423"/>
        <v>112</v>
      </c>
      <c r="Y2089" s="3">
        <f t="shared" si="427"/>
        <v>-3.2188758248682006</v>
      </c>
      <c r="Z2089" s="3">
        <f t="shared" si="427"/>
        <v>-1.1361063269827469</v>
      </c>
    </row>
    <row r="2090" spans="1:26" x14ac:dyDescent="0.2">
      <c r="A2090" t="s">
        <v>6</v>
      </c>
      <c r="B2090" s="12">
        <v>2089</v>
      </c>
      <c r="C2090" s="12">
        <v>1934</v>
      </c>
      <c r="D2090" s="12">
        <v>439</v>
      </c>
      <c r="E2090" s="11">
        <v>59242.35</v>
      </c>
      <c r="F2090">
        <v>200788.7</v>
      </c>
      <c r="G2090">
        <v>0</v>
      </c>
      <c r="H2090">
        <v>0</v>
      </c>
      <c r="I2090">
        <v>0</v>
      </c>
      <c r="J2090" s="5">
        <f t="shared" si="428"/>
        <v>0</v>
      </c>
      <c r="K2090">
        <v>0</v>
      </c>
      <c r="L2090">
        <v>0</v>
      </c>
      <c r="M2090">
        <v>27</v>
      </c>
      <c r="N2090">
        <v>27</v>
      </c>
      <c r="O2090">
        <v>27</v>
      </c>
      <c r="P2090" s="5">
        <f t="shared" si="429"/>
        <v>3.3617429666111684</v>
      </c>
      <c r="Q2090">
        <f t="shared" si="432"/>
        <v>3.2958368660043291</v>
      </c>
      <c r="R2090">
        <f t="shared" si="432"/>
        <v>1.2124595795388455</v>
      </c>
      <c r="S2090" s="5">
        <f t="shared" si="425"/>
        <v>27</v>
      </c>
      <c r="T2090" s="3">
        <f t="shared" si="433"/>
        <v>3.2958368660043291</v>
      </c>
      <c r="U2090" s="3">
        <f t="shared" si="426"/>
        <v>1.2124595795388455</v>
      </c>
      <c r="V2090" t="s">
        <v>13</v>
      </c>
      <c r="W2090" t="s">
        <v>17</v>
      </c>
      <c r="X2090">
        <f t="shared" si="423"/>
        <v>113</v>
      </c>
      <c r="Y2090" s="3">
        <f t="shared" si="427"/>
        <v>-3.2958368660043291</v>
      </c>
      <c r="Z2090" s="3">
        <f t="shared" si="427"/>
        <v>-1.2124595795388455</v>
      </c>
    </row>
    <row r="2091" spans="1:26" x14ac:dyDescent="0.2">
      <c r="A2091" t="s">
        <v>6</v>
      </c>
      <c r="B2091" s="12">
        <v>2090</v>
      </c>
      <c r="C2091" s="12">
        <v>1933</v>
      </c>
      <c r="D2091" s="12">
        <v>440</v>
      </c>
      <c r="E2091" s="11">
        <v>59421.48</v>
      </c>
      <c r="F2091">
        <v>200906.2</v>
      </c>
      <c r="G2091">
        <v>47</v>
      </c>
      <c r="H2091">
        <v>47</v>
      </c>
      <c r="I2091">
        <v>47</v>
      </c>
      <c r="J2091" s="5">
        <f t="shared" si="428"/>
        <v>11.86439651116061</v>
      </c>
      <c r="K2091">
        <f t="shared" ref="K2091:L2114" si="434">LN(I2091)</f>
        <v>3.8501476017100584</v>
      </c>
      <c r="L2091">
        <f t="shared" si="434"/>
        <v>2.4735420256494192</v>
      </c>
      <c r="M2091">
        <v>32</v>
      </c>
      <c r="N2091">
        <v>32</v>
      </c>
      <c r="O2091">
        <v>32</v>
      </c>
      <c r="P2091" s="5">
        <f t="shared" si="429"/>
        <v>3.9819577494372993</v>
      </c>
      <c r="Q2091">
        <f t="shared" si="432"/>
        <v>3.4657359027997265</v>
      </c>
      <c r="R2091">
        <f t="shared" si="432"/>
        <v>1.3817735951982955</v>
      </c>
      <c r="S2091" s="5">
        <f t="shared" si="425"/>
        <v>79</v>
      </c>
      <c r="T2091" s="3">
        <f t="shared" si="433"/>
        <v>4.3694478524670215</v>
      </c>
      <c r="U2091" s="3">
        <f t="shared" si="426"/>
        <v>3.8553156208477146</v>
      </c>
      <c r="V2091" t="s">
        <v>13</v>
      </c>
      <c r="W2091" t="s">
        <v>17</v>
      </c>
      <c r="X2091">
        <f t="shared" si="423"/>
        <v>114</v>
      </c>
      <c r="Y2091" s="3">
        <f t="shared" si="427"/>
        <v>0.38441169891033189</v>
      </c>
      <c r="Z2091" s="3">
        <f t="shared" si="427"/>
        <v>1.0917684304511237</v>
      </c>
    </row>
    <row r="2092" spans="1:26" x14ac:dyDescent="0.2">
      <c r="A2092" t="s">
        <v>6</v>
      </c>
      <c r="B2092" s="12">
        <v>2091</v>
      </c>
      <c r="C2092" s="12">
        <v>1932</v>
      </c>
      <c r="D2092" s="12">
        <v>441</v>
      </c>
      <c r="E2092" s="11">
        <v>59617.83</v>
      </c>
      <c r="F2092">
        <v>201019.7</v>
      </c>
      <c r="G2092">
        <v>25774</v>
      </c>
      <c r="H2092">
        <v>25774</v>
      </c>
      <c r="I2092">
        <v>25774</v>
      </c>
      <c r="J2092" s="5">
        <f t="shared" si="428"/>
        <v>6484.804965226007</v>
      </c>
      <c r="K2092">
        <f t="shared" si="434"/>
        <v>10.157121510848336</v>
      </c>
      <c r="L2092">
        <f t="shared" si="434"/>
        <v>8.7772170215451677</v>
      </c>
      <c r="M2092">
        <v>652</v>
      </c>
      <c r="N2092">
        <v>652</v>
      </c>
      <c r="O2092">
        <v>652</v>
      </c>
      <c r="P2092" s="5">
        <f t="shared" si="429"/>
        <v>81.086580071505423</v>
      </c>
      <c r="Q2092">
        <f t="shared" si="432"/>
        <v>6.4800445619266531</v>
      </c>
      <c r="R2092">
        <f t="shared" si="432"/>
        <v>4.3955174735881908</v>
      </c>
      <c r="S2092" s="5">
        <f t="shared" si="425"/>
        <v>26426</v>
      </c>
      <c r="T2092" s="3">
        <f t="shared" si="433"/>
        <v>10.182103652974162</v>
      </c>
      <c r="U2092" s="3">
        <f t="shared" si="426"/>
        <v>13.172734495133358</v>
      </c>
      <c r="V2092" t="s">
        <v>13</v>
      </c>
      <c r="W2092" t="s">
        <v>17</v>
      </c>
      <c r="X2092">
        <f t="shared" si="423"/>
        <v>115</v>
      </c>
      <c r="Y2092" s="3">
        <f t="shared" si="427"/>
        <v>3.677076948921683</v>
      </c>
      <c r="Z2092" s="3">
        <f t="shared" si="427"/>
        <v>4.3816995479569769</v>
      </c>
    </row>
    <row r="2093" spans="1:26" x14ac:dyDescent="0.2">
      <c r="A2093" t="s">
        <v>6</v>
      </c>
      <c r="B2093" s="12">
        <v>2092</v>
      </c>
      <c r="C2093" s="12">
        <v>1931</v>
      </c>
      <c r="D2093" s="12">
        <v>442</v>
      </c>
      <c r="E2093" s="11">
        <v>59811.79</v>
      </c>
      <c r="F2093">
        <v>201130.9</v>
      </c>
      <c r="G2093">
        <v>104</v>
      </c>
      <c r="H2093">
        <v>104</v>
      </c>
      <c r="I2093">
        <v>104</v>
      </c>
      <c r="J2093" s="5">
        <f t="shared" si="428"/>
        <v>26.081814304504178</v>
      </c>
      <c r="K2093">
        <f t="shared" si="434"/>
        <v>4.6443908991413725</v>
      </c>
      <c r="L2093">
        <f t="shared" si="434"/>
        <v>3.2612383015292861</v>
      </c>
      <c r="M2093">
        <v>272</v>
      </c>
      <c r="N2093">
        <v>272</v>
      </c>
      <c r="O2093">
        <v>272</v>
      </c>
      <c r="P2093" s="5">
        <f t="shared" si="429"/>
        <v>33.80882798217479</v>
      </c>
      <c r="Q2093">
        <f t="shared" si="432"/>
        <v>5.6058020662959978</v>
      </c>
      <c r="R2093">
        <f t="shared" si="432"/>
        <v>3.5207219512912356</v>
      </c>
      <c r="S2093" s="5">
        <f t="shared" si="425"/>
        <v>376</v>
      </c>
      <c r="T2093" s="3">
        <f t="shared" si="433"/>
        <v>5.9295891433898946</v>
      </c>
      <c r="U2093" s="3">
        <f t="shared" si="426"/>
        <v>6.7819602528205216</v>
      </c>
      <c r="V2093" t="s">
        <v>13</v>
      </c>
      <c r="W2093" t="s">
        <v>17</v>
      </c>
      <c r="X2093">
        <f t="shared" si="423"/>
        <v>116</v>
      </c>
      <c r="Y2093" s="3">
        <f t="shared" si="427"/>
        <v>-0.96141116715462527</v>
      </c>
      <c r="Z2093" s="3">
        <f t="shared" si="427"/>
        <v>-0.25948364976194949</v>
      </c>
    </row>
    <row r="2094" spans="1:26" x14ac:dyDescent="0.2">
      <c r="A2094" t="s">
        <v>6</v>
      </c>
      <c r="B2094" s="12">
        <v>2093</v>
      </c>
      <c r="C2094" s="12">
        <v>1930</v>
      </c>
      <c r="D2094" s="12">
        <v>443</v>
      </c>
      <c r="E2094" s="11">
        <v>60005.2</v>
      </c>
      <c r="F2094">
        <v>201239.3</v>
      </c>
      <c r="G2094">
        <v>290</v>
      </c>
      <c r="H2094">
        <v>290</v>
      </c>
      <c r="I2094">
        <v>290</v>
      </c>
      <c r="J2094" s="5">
        <f t="shared" si="428"/>
        <v>72.493717211175039</v>
      </c>
      <c r="K2094">
        <f t="shared" si="434"/>
        <v>5.6698809229805196</v>
      </c>
      <c r="L2094">
        <f t="shared" si="434"/>
        <v>4.2834998989493007</v>
      </c>
      <c r="M2094">
        <v>102</v>
      </c>
      <c r="N2094">
        <v>102</v>
      </c>
      <c r="O2094">
        <v>102</v>
      </c>
      <c r="P2094" s="5">
        <f t="shared" si="429"/>
        <v>12.671481166949002</v>
      </c>
      <c r="Q2094">
        <f t="shared" si="432"/>
        <v>4.6249728132842707</v>
      </c>
      <c r="R2094">
        <f t="shared" si="432"/>
        <v>2.5393538909691151</v>
      </c>
      <c r="S2094" s="5">
        <f t="shared" si="425"/>
        <v>392</v>
      </c>
      <c r="T2094" s="3">
        <f t="shared" si="433"/>
        <v>5.9712618397904622</v>
      </c>
      <c r="U2094" s="3">
        <f t="shared" si="426"/>
        <v>6.8228537899184154</v>
      </c>
      <c r="V2094" t="s">
        <v>13</v>
      </c>
      <c r="W2094" t="s">
        <v>17</v>
      </c>
      <c r="X2094">
        <f t="shared" si="423"/>
        <v>117</v>
      </c>
      <c r="Y2094" s="3">
        <f t="shared" si="427"/>
        <v>1.0449081096962489</v>
      </c>
      <c r="Z2094" s="3">
        <f t="shared" si="427"/>
        <v>1.7441460079801856</v>
      </c>
    </row>
    <row r="2095" spans="1:26" x14ac:dyDescent="0.2">
      <c r="A2095" t="s">
        <v>6</v>
      </c>
      <c r="B2095" s="12">
        <v>2094</v>
      </c>
      <c r="C2095" s="12">
        <v>1929</v>
      </c>
      <c r="D2095" s="12">
        <v>444</v>
      </c>
      <c r="E2095" s="11">
        <v>60197.82</v>
      </c>
      <c r="F2095">
        <v>201344.4</v>
      </c>
      <c r="G2095">
        <v>18</v>
      </c>
      <c r="H2095">
        <v>18</v>
      </c>
      <c r="I2095">
        <v>18</v>
      </c>
      <c r="J2095" s="5">
        <f t="shared" si="428"/>
        <v>4.4852122551946234</v>
      </c>
      <c r="K2095">
        <f t="shared" si="434"/>
        <v>2.8903717578961645</v>
      </c>
      <c r="L2095">
        <f t="shared" si="434"/>
        <v>1.5007858199638771</v>
      </c>
      <c r="M2095">
        <v>82</v>
      </c>
      <c r="N2095">
        <v>82</v>
      </c>
      <c r="O2095">
        <v>82</v>
      </c>
      <c r="P2095" s="5">
        <f t="shared" si="429"/>
        <v>10.181559556660131</v>
      </c>
      <c r="Q2095">
        <f t="shared" si="432"/>
        <v>4.4067192472642533</v>
      </c>
      <c r="R2095">
        <f t="shared" si="432"/>
        <v>2.3205781974889557</v>
      </c>
      <c r="S2095" s="5">
        <f t="shared" si="425"/>
        <v>100</v>
      </c>
      <c r="T2095" s="3">
        <f t="shared" si="433"/>
        <v>4.6051701859880918</v>
      </c>
      <c r="U2095" s="3">
        <f t="shared" si="426"/>
        <v>3.8213640174528329</v>
      </c>
      <c r="V2095" t="s">
        <v>13</v>
      </c>
      <c r="W2095" t="s">
        <v>17</v>
      </c>
      <c r="X2095">
        <f t="shared" si="423"/>
        <v>118</v>
      </c>
      <c r="Y2095" s="3">
        <f t="shared" si="427"/>
        <v>-1.5163474893680888</v>
      </c>
      <c r="Z2095" s="3">
        <f t="shared" si="427"/>
        <v>-0.81979237752507861</v>
      </c>
    </row>
    <row r="2096" spans="1:26" x14ac:dyDescent="0.2">
      <c r="A2096" t="s">
        <v>6</v>
      </c>
      <c r="B2096" s="12">
        <v>2095</v>
      </c>
      <c r="C2096" s="12">
        <v>1928</v>
      </c>
      <c r="D2096" s="12">
        <v>445</v>
      </c>
      <c r="E2096" s="11">
        <v>60390.13</v>
      </c>
      <c r="F2096">
        <v>201445.9</v>
      </c>
      <c r="G2096">
        <v>145</v>
      </c>
      <c r="H2096">
        <v>145</v>
      </c>
      <c r="I2096">
        <v>145</v>
      </c>
      <c r="J2096" s="5">
        <f t="shared" si="428"/>
        <v>36.015819141306707</v>
      </c>
      <c r="K2096">
        <f t="shared" si="434"/>
        <v>4.9767337424205742</v>
      </c>
      <c r="L2096">
        <f t="shared" si="434"/>
        <v>3.583958262531008</v>
      </c>
      <c r="M2096">
        <v>173</v>
      </c>
      <c r="N2096">
        <v>173</v>
      </c>
      <c r="O2096">
        <v>173</v>
      </c>
      <c r="P2096" s="5">
        <f t="shared" si="429"/>
        <v>21.469784195161083</v>
      </c>
      <c r="Q2096">
        <f t="shared" si="432"/>
        <v>5.1532915944977793</v>
      </c>
      <c r="R2096">
        <f t="shared" si="432"/>
        <v>3.0666465603805126</v>
      </c>
      <c r="S2096" s="5">
        <f t="shared" si="425"/>
        <v>318</v>
      </c>
      <c r="T2096" s="3">
        <f t="shared" si="433"/>
        <v>5.7620513827801769</v>
      </c>
      <c r="U2096" s="3">
        <f t="shared" si="426"/>
        <v>6.6506048229115207</v>
      </c>
      <c r="V2096" t="s">
        <v>13</v>
      </c>
      <c r="W2096" t="s">
        <v>17</v>
      </c>
      <c r="X2096">
        <f t="shared" si="423"/>
        <v>119</v>
      </c>
      <c r="Y2096" s="3">
        <f t="shared" si="427"/>
        <v>-0.17655785207720509</v>
      </c>
      <c r="Z2096" s="3">
        <f t="shared" si="427"/>
        <v>0.51731170215049538</v>
      </c>
    </row>
    <row r="2097" spans="1:26" x14ac:dyDescent="0.2">
      <c r="A2097" t="s">
        <v>6</v>
      </c>
      <c r="B2097" s="12">
        <v>2096</v>
      </c>
      <c r="C2097" s="12">
        <v>1927</v>
      </c>
      <c r="D2097" s="12">
        <v>446</v>
      </c>
      <c r="E2097" s="11">
        <v>60581.43</v>
      </c>
      <c r="F2097">
        <v>201544.2</v>
      </c>
      <c r="G2097">
        <v>132</v>
      </c>
      <c r="H2097">
        <v>132</v>
      </c>
      <c r="I2097">
        <v>132</v>
      </c>
      <c r="J2097" s="5">
        <f t="shared" si="428"/>
        <v>32.683282649485164</v>
      </c>
      <c r="K2097">
        <f t="shared" si="434"/>
        <v>4.8828019225863706</v>
      </c>
      <c r="L2097">
        <f t="shared" si="434"/>
        <v>3.4868637132178724</v>
      </c>
      <c r="M2097">
        <v>228</v>
      </c>
      <c r="N2097">
        <v>228</v>
      </c>
      <c r="O2097">
        <v>228</v>
      </c>
      <c r="P2097" s="5">
        <f t="shared" si="429"/>
        <v>28.281637477039773</v>
      </c>
      <c r="Q2097">
        <f t="shared" si="432"/>
        <v>5.4293456289544411</v>
      </c>
      <c r="R2097">
        <f t="shared" si="432"/>
        <v>3.3422127416519491</v>
      </c>
      <c r="S2097" s="5">
        <f t="shared" si="425"/>
        <v>360</v>
      </c>
      <c r="T2097" s="3">
        <f t="shared" si="433"/>
        <v>5.8861040314501558</v>
      </c>
      <c r="U2097" s="3">
        <f t="shared" si="426"/>
        <v>6.8290764548698215</v>
      </c>
      <c r="V2097" t="s">
        <v>13</v>
      </c>
      <c r="W2097" t="s">
        <v>17</v>
      </c>
      <c r="X2097">
        <f t="shared" si="423"/>
        <v>120</v>
      </c>
      <c r="Y2097" s="3">
        <f t="shared" si="427"/>
        <v>-0.54654370636807048</v>
      </c>
      <c r="Z2097" s="3">
        <f t="shared" si="427"/>
        <v>0.14465097156592321</v>
      </c>
    </row>
    <row r="2098" spans="1:26" x14ac:dyDescent="0.2">
      <c r="A2098" t="s">
        <v>6</v>
      </c>
      <c r="B2098" s="12">
        <v>2097</v>
      </c>
      <c r="C2098" s="12">
        <v>1926</v>
      </c>
      <c r="D2098" s="12">
        <v>447</v>
      </c>
      <c r="E2098" s="11">
        <v>60772.31</v>
      </c>
      <c r="F2098">
        <v>201640.1</v>
      </c>
      <c r="G2098">
        <v>120</v>
      </c>
      <c r="H2098">
        <v>120</v>
      </c>
      <c r="I2098">
        <v>120</v>
      </c>
      <c r="J2098" s="5">
        <f t="shared" si="428"/>
        <v>29.618752356130617</v>
      </c>
      <c r="K2098">
        <f t="shared" si="434"/>
        <v>4.7874917427820458</v>
      </c>
      <c r="L2098">
        <f t="shared" si="434"/>
        <v>3.3884076862823758</v>
      </c>
      <c r="M2098">
        <v>22076</v>
      </c>
      <c r="N2098">
        <v>22076</v>
      </c>
      <c r="O2098">
        <v>22076</v>
      </c>
      <c r="P2098" s="5">
        <f t="shared" si="429"/>
        <v>2737.0547822580925</v>
      </c>
      <c r="Q2098">
        <f t="shared" si="432"/>
        <v>10.002246324559392</v>
      </c>
      <c r="R2098">
        <f t="shared" si="432"/>
        <v>7.9146377242799391</v>
      </c>
      <c r="S2098" s="5">
        <f t="shared" si="425"/>
        <v>22196</v>
      </c>
      <c r="T2098" s="3">
        <f t="shared" si="433"/>
        <v>10.007667371445791</v>
      </c>
      <c r="U2098" s="3">
        <f t="shared" si="426"/>
        <v>11.303045410562316</v>
      </c>
      <c r="V2098" t="s">
        <v>13</v>
      </c>
      <c r="W2098" t="s">
        <v>17</v>
      </c>
      <c r="X2098">
        <f t="shared" si="423"/>
        <v>121</v>
      </c>
      <c r="Y2098" s="3">
        <f t="shared" si="427"/>
        <v>-5.2147545817773464</v>
      </c>
      <c r="Z2098" s="3">
        <f t="shared" si="427"/>
        <v>-4.5262300379975633</v>
      </c>
    </row>
    <row r="2099" spans="1:26" x14ac:dyDescent="0.2">
      <c r="A2099" t="s">
        <v>6</v>
      </c>
      <c r="B2099" s="12">
        <v>2098</v>
      </c>
      <c r="C2099" s="12">
        <v>1925</v>
      </c>
      <c r="D2099" s="12">
        <v>448</v>
      </c>
      <c r="E2099" s="11">
        <v>60963.16</v>
      </c>
      <c r="F2099">
        <v>201799.5</v>
      </c>
      <c r="G2099">
        <v>48</v>
      </c>
      <c r="H2099">
        <v>48</v>
      </c>
      <c r="I2099">
        <v>48</v>
      </c>
      <c r="J2099" s="5">
        <f t="shared" si="428"/>
        <v>11.810411402558527</v>
      </c>
      <c r="K2099">
        <f t="shared" si="434"/>
        <v>3.8712010109078911</v>
      </c>
      <c r="L2099">
        <f t="shared" si="434"/>
        <v>2.4689814647048736</v>
      </c>
      <c r="M2099">
        <v>6549</v>
      </c>
      <c r="N2099">
        <v>6549</v>
      </c>
      <c r="O2099">
        <v>6549</v>
      </c>
      <c r="P2099" s="5">
        <f t="shared" si="429"/>
        <v>811.32510239123485</v>
      </c>
      <c r="Q2099">
        <f t="shared" si="432"/>
        <v>8.7870676452180536</v>
      </c>
      <c r="R2099">
        <f t="shared" si="432"/>
        <v>6.6986688398705088</v>
      </c>
      <c r="S2099" s="5">
        <f t="shared" si="425"/>
        <v>6597</v>
      </c>
      <c r="T2099" s="3">
        <f t="shared" si="433"/>
        <v>8.7943702792228713</v>
      </c>
      <c r="U2099" s="3">
        <f t="shared" si="426"/>
        <v>9.1676503045753819</v>
      </c>
      <c r="V2099" t="s">
        <v>13</v>
      </c>
      <c r="W2099" t="s">
        <v>17</v>
      </c>
      <c r="X2099">
        <f t="shared" si="423"/>
        <v>122</v>
      </c>
      <c r="Y2099" s="3">
        <f t="shared" si="427"/>
        <v>-4.9158666343101629</v>
      </c>
      <c r="Z2099" s="3">
        <f t="shared" si="427"/>
        <v>-4.2296873751656356</v>
      </c>
    </row>
    <row r="2100" spans="1:26" x14ac:dyDescent="0.2">
      <c r="A2100" t="s">
        <v>6</v>
      </c>
      <c r="B2100" s="12">
        <v>2099</v>
      </c>
      <c r="C2100" s="12">
        <v>1924</v>
      </c>
      <c r="D2100" s="12">
        <v>449</v>
      </c>
      <c r="E2100" s="11">
        <v>61153.39</v>
      </c>
      <c r="F2100">
        <v>201986.7</v>
      </c>
      <c r="G2100">
        <v>86</v>
      </c>
      <c r="H2100">
        <v>86</v>
      </c>
      <c r="I2100">
        <v>86</v>
      </c>
      <c r="J2100" s="5">
        <f t="shared" si="428"/>
        <v>21.094496969015129</v>
      </c>
      <c r="K2100">
        <f t="shared" si="434"/>
        <v>4.4543472962535073</v>
      </c>
      <c r="L2100">
        <f t="shared" si="434"/>
        <v>3.0490121993102388</v>
      </c>
      <c r="M2100">
        <v>533</v>
      </c>
      <c r="N2100">
        <v>533</v>
      </c>
      <c r="O2100">
        <v>533</v>
      </c>
      <c r="P2100" s="5">
        <f t="shared" si="429"/>
        <v>65.969690083555008</v>
      </c>
      <c r="Q2100">
        <f t="shared" si="432"/>
        <v>6.2785214241658442</v>
      </c>
      <c r="R2100">
        <f t="shared" si="432"/>
        <v>4.189195395384651</v>
      </c>
      <c r="S2100" s="5">
        <f t="shared" si="425"/>
        <v>619</v>
      </c>
      <c r="T2100" s="3">
        <f t="shared" si="433"/>
        <v>6.4281052726845962</v>
      </c>
      <c r="U2100" s="3">
        <f t="shared" si="426"/>
        <v>7.2382075946948898</v>
      </c>
      <c r="V2100" t="s">
        <v>13</v>
      </c>
      <c r="W2100" t="s">
        <v>17</v>
      </c>
      <c r="X2100">
        <f t="shared" si="423"/>
        <v>123</v>
      </c>
      <c r="Y2100" s="3">
        <f t="shared" si="427"/>
        <v>-1.8241741279123369</v>
      </c>
      <c r="Z2100" s="3">
        <f t="shared" si="427"/>
        <v>-1.1401831960744122</v>
      </c>
    </row>
    <row r="2101" spans="1:26" x14ac:dyDescent="0.2">
      <c r="A2101" t="s">
        <v>6</v>
      </c>
      <c r="B2101" s="12">
        <v>2100</v>
      </c>
      <c r="C2101" s="12">
        <v>1923</v>
      </c>
      <c r="D2101" s="12">
        <v>450</v>
      </c>
      <c r="E2101" s="11">
        <v>61342.84</v>
      </c>
      <c r="F2101">
        <v>202171.9</v>
      </c>
      <c r="G2101">
        <v>14</v>
      </c>
      <c r="H2101">
        <v>14</v>
      </c>
      <c r="I2101">
        <v>14</v>
      </c>
      <c r="J2101" s="5">
        <f t="shared" si="428"/>
        <v>3.4233824192032842</v>
      </c>
      <c r="K2101">
        <f t="shared" si="434"/>
        <v>2.6390573296152584</v>
      </c>
      <c r="L2101">
        <f t="shared" si="434"/>
        <v>1.2306290737878516</v>
      </c>
      <c r="M2101">
        <v>197</v>
      </c>
      <c r="N2101">
        <v>197</v>
      </c>
      <c r="O2101">
        <v>197</v>
      </c>
      <c r="P2101" s="5">
        <f t="shared" si="429"/>
        <v>24.360457610577928</v>
      </c>
      <c r="Q2101">
        <f t="shared" si="432"/>
        <v>5.2832037287379885</v>
      </c>
      <c r="R2101">
        <f t="shared" si="432"/>
        <v>3.1929612279927553</v>
      </c>
      <c r="S2101" s="5">
        <f t="shared" si="425"/>
        <v>211</v>
      </c>
      <c r="T2101" s="3">
        <f t="shared" si="433"/>
        <v>5.3518581334760666</v>
      </c>
      <c r="U2101" s="3">
        <f t="shared" si="426"/>
        <v>4.4235903017806066</v>
      </c>
      <c r="V2101" t="s">
        <v>13</v>
      </c>
      <c r="W2101" t="s">
        <v>17</v>
      </c>
      <c r="X2101">
        <f t="shared" si="423"/>
        <v>124</v>
      </c>
      <c r="Y2101" s="3">
        <f t="shared" si="427"/>
        <v>-2.6441463991227301</v>
      </c>
      <c r="Z2101" s="3">
        <f t="shared" si="427"/>
        <v>-1.9623321542049037</v>
      </c>
    </row>
    <row r="2102" spans="1:26" x14ac:dyDescent="0.2">
      <c r="A2102" t="s">
        <v>6</v>
      </c>
      <c r="B2102" s="12">
        <v>2101</v>
      </c>
      <c r="C2102" s="12">
        <v>1922</v>
      </c>
      <c r="D2102" s="12">
        <v>451</v>
      </c>
      <c r="E2102" s="11">
        <v>61531.3</v>
      </c>
      <c r="F2102">
        <v>202354.6</v>
      </c>
      <c r="G2102">
        <v>9</v>
      </c>
      <c r="H2102">
        <v>9</v>
      </c>
      <c r="I2102">
        <v>9</v>
      </c>
      <c r="J2102" s="5">
        <f t="shared" si="428"/>
        <v>2.1940053273699727</v>
      </c>
      <c r="K2102">
        <f t="shared" si="434"/>
        <v>2.1972245773362196</v>
      </c>
      <c r="L2102">
        <f t="shared" si="434"/>
        <v>0.78572879000413465</v>
      </c>
      <c r="M2102">
        <v>15</v>
      </c>
      <c r="N2102">
        <v>15</v>
      </c>
      <c r="O2102">
        <v>15</v>
      </c>
      <c r="P2102" s="5">
        <f t="shared" si="429"/>
        <v>1.8531824826319736</v>
      </c>
      <c r="Q2102">
        <f t="shared" si="432"/>
        <v>2.7080502011022101</v>
      </c>
      <c r="R2102">
        <f t="shared" si="432"/>
        <v>0.61690442201836493</v>
      </c>
      <c r="S2102" s="5">
        <f t="shared" si="425"/>
        <v>24</v>
      </c>
      <c r="T2102" s="3">
        <f t="shared" si="433"/>
        <v>3.1780538303479458</v>
      </c>
      <c r="U2102" s="3">
        <f t="shared" si="426"/>
        <v>1.4026332120224996</v>
      </c>
      <c r="V2102" t="s">
        <v>13</v>
      </c>
      <c r="W2102" t="s">
        <v>17</v>
      </c>
      <c r="X2102">
        <f t="shared" si="423"/>
        <v>125</v>
      </c>
      <c r="Y2102" s="3">
        <f t="shared" si="427"/>
        <v>-0.5108256237659905</v>
      </c>
      <c r="Z2102" s="3">
        <f t="shared" si="427"/>
        <v>0.16882436798576972</v>
      </c>
    </row>
    <row r="2103" spans="1:26" x14ac:dyDescent="0.2">
      <c r="A2103" t="s">
        <v>6</v>
      </c>
      <c r="B2103" s="12">
        <v>2102</v>
      </c>
      <c r="C2103" s="12">
        <v>1921</v>
      </c>
      <c r="D2103" s="12">
        <v>452</v>
      </c>
      <c r="E2103" s="11">
        <v>61719.31</v>
      </c>
      <c r="F2103">
        <v>202528.3</v>
      </c>
      <c r="G2103">
        <v>20</v>
      </c>
      <c r="H2103">
        <v>20</v>
      </c>
      <c r="I2103">
        <v>20</v>
      </c>
      <c r="J2103" s="5">
        <f t="shared" si="428"/>
        <v>4.860715390369724</v>
      </c>
      <c r="K2103">
        <f t="shared" si="434"/>
        <v>2.9957322735539909</v>
      </c>
      <c r="L2103">
        <f t="shared" si="434"/>
        <v>1.5811856267441471</v>
      </c>
      <c r="M2103">
        <v>15</v>
      </c>
      <c r="N2103">
        <v>15</v>
      </c>
      <c r="O2103">
        <v>15</v>
      </c>
      <c r="P2103" s="5">
        <f t="shared" si="429"/>
        <v>1.8515930860032896</v>
      </c>
      <c r="Q2103">
        <f t="shared" si="432"/>
        <v>2.7080502011022101</v>
      </c>
      <c r="R2103">
        <f t="shared" si="432"/>
        <v>0.61604639610195022</v>
      </c>
      <c r="S2103" s="5">
        <f t="shared" si="425"/>
        <v>35</v>
      </c>
      <c r="T2103" s="3">
        <f t="shared" si="433"/>
        <v>3.5553480614894135</v>
      </c>
      <c r="U2103" s="3">
        <f t="shared" si="426"/>
        <v>2.1972320228460971</v>
      </c>
      <c r="V2103" t="s">
        <v>13</v>
      </c>
      <c r="W2103" t="s">
        <v>17</v>
      </c>
      <c r="X2103">
        <f t="shared" si="423"/>
        <v>126</v>
      </c>
      <c r="Y2103" s="3">
        <f t="shared" si="427"/>
        <v>0.28768207245178079</v>
      </c>
      <c r="Z2103" s="3">
        <f t="shared" si="427"/>
        <v>0.96513923064219687</v>
      </c>
    </row>
    <row r="2104" spans="1:26" x14ac:dyDescent="0.2">
      <c r="A2104" t="s">
        <v>6</v>
      </c>
      <c r="B2104" s="12">
        <v>2103</v>
      </c>
      <c r="C2104" s="12">
        <v>1920</v>
      </c>
      <c r="D2104" s="12">
        <v>453</v>
      </c>
      <c r="E2104" s="11">
        <v>61907.61</v>
      </c>
      <c r="F2104">
        <v>202695.4</v>
      </c>
      <c r="G2104">
        <v>20</v>
      </c>
      <c r="H2104">
        <v>20</v>
      </c>
      <c r="I2104">
        <v>20</v>
      </c>
      <c r="J2104" s="5">
        <f t="shared" si="428"/>
        <v>4.8459308960562364</v>
      </c>
      <c r="K2104">
        <f t="shared" si="434"/>
        <v>2.9957322735539909</v>
      </c>
      <c r="L2104">
        <f t="shared" si="434"/>
        <v>1.5781393622960098</v>
      </c>
      <c r="M2104">
        <v>675</v>
      </c>
      <c r="N2104">
        <v>675</v>
      </c>
      <c r="O2104">
        <v>675</v>
      </c>
      <c r="P2104" s="5">
        <f t="shared" si="429"/>
        <v>83.252999328055793</v>
      </c>
      <c r="Q2104">
        <f t="shared" si="432"/>
        <v>6.5147126908725301</v>
      </c>
      <c r="R2104">
        <f t="shared" si="432"/>
        <v>4.4218841561761959</v>
      </c>
      <c r="S2104" s="5">
        <f t="shared" si="425"/>
        <v>695</v>
      </c>
      <c r="T2104" s="3">
        <f t="shared" si="433"/>
        <v>6.543911845564792</v>
      </c>
      <c r="U2104" s="3">
        <f t="shared" si="426"/>
        <v>6.0000235184722062</v>
      </c>
      <c r="V2104" t="s">
        <v>13</v>
      </c>
      <c r="W2104" t="s">
        <v>17</v>
      </c>
      <c r="X2104">
        <f t="shared" si="423"/>
        <v>127</v>
      </c>
      <c r="Y2104" s="3">
        <f t="shared" si="427"/>
        <v>-3.5189804173185393</v>
      </c>
      <c r="Z2104" s="3">
        <f t="shared" si="427"/>
        <v>-2.8437447938801861</v>
      </c>
    </row>
    <row r="2105" spans="1:26" x14ac:dyDescent="0.2">
      <c r="A2105" t="s">
        <v>6</v>
      </c>
      <c r="B2105" s="12">
        <v>2104</v>
      </c>
      <c r="C2105" s="12">
        <v>1919</v>
      </c>
      <c r="D2105" s="12">
        <v>454</v>
      </c>
      <c r="E2105" s="11">
        <v>62095.29</v>
      </c>
      <c r="F2105">
        <v>202860</v>
      </c>
      <c r="G2105">
        <v>10</v>
      </c>
      <c r="H2105">
        <v>10</v>
      </c>
      <c r="I2105">
        <v>10</v>
      </c>
      <c r="J2105" s="5">
        <f t="shared" si="428"/>
        <v>2.4156421525690597</v>
      </c>
      <c r="K2105">
        <f t="shared" si="434"/>
        <v>2.3025850929940459</v>
      </c>
      <c r="L2105">
        <f t="shared" si="434"/>
        <v>0.88196515344385928</v>
      </c>
      <c r="M2105">
        <v>242</v>
      </c>
      <c r="N2105">
        <v>242</v>
      </c>
      <c r="O2105">
        <v>242</v>
      </c>
      <c r="P2105" s="5">
        <f t="shared" si="429"/>
        <v>29.823523612343486</v>
      </c>
      <c r="Q2105">
        <f t="shared" si="432"/>
        <v>5.4889377261566867</v>
      </c>
      <c r="R2105">
        <f t="shared" si="432"/>
        <v>3.3952974650770376</v>
      </c>
      <c r="S2105" s="5">
        <f t="shared" si="425"/>
        <v>252</v>
      </c>
      <c r="T2105" s="3">
        <f t="shared" si="433"/>
        <v>5.5294290875114234</v>
      </c>
      <c r="U2105" s="3">
        <f t="shared" si="426"/>
        <v>4.2772626185208971</v>
      </c>
      <c r="V2105" t="s">
        <v>13</v>
      </c>
      <c r="W2105" t="s">
        <v>17</v>
      </c>
      <c r="X2105">
        <f t="shared" si="423"/>
        <v>128</v>
      </c>
      <c r="Y2105" s="3">
        <f t="shared" si="427"/>
        <v>-3.1863526331626408</v>
      </c>
      <c r="Z2105" s="3">
        <f t="shared" si="427"/>
        <v>-2.5133323116331781</v>
      </c>
    </row>
    <row r="2106" spans="1:26" x14ac:dyDescent="0.2">
      <c r="A2106" t="s">
        <v>6</v>
      </c>
      <c r="B2106" s="12">
        <v>2105</v>
      </c>
      <c r="C2106" s="12">
        <v>1918</v>
      </c>
      <c r="D2106" s="12">
        <v>455</v>
      </c>
      <c r="E2106" s="11">
        <v>62282.68</v>
      </c>
      <c r="F2106">
        <v>203021.4</v>
      </c>
      <c r="G2106">
        <v>59</v>
      </c>
      <c r="H2106">
        <v>59</v>
      </c>
      <c r="I2106">
        <v>59</v>
      </c>
      <c r="J2106" s="5">
        <f t="shared" si="428"/>
        <v>14.209407816105537</v>
      </c>
      <c r="K2106">
        <f t="shared" si="434"/>
        <v>4.0775374439057197</v>
      </c>
      <c r="L2106">
        <f t="shared" si="434"/>
        <v>2.653904267497182</v>
      </c>
      <c r="M2106">
        <v>15</v>
      </c>
      <c r="N2106">
        <v>15</v>
      </c>
      <c r="O2106">
        <v>15</v>
      </c>
      <c r="P2106" s="5">
        <f t="shared" si="429"/>
        <v>1.8470959219077399</v>
      </c>
      <c r="Q2106">
        <f t="shared" si="432"/>
        <v>2.7080502011022101</v>
      </c>
      <c r="R2106">
        <f t="shared" si="432"/>
        <v>0.61361463376557446</v>
      </c>
      <c r="S2106" s="5">
        <f t="shared" si="425"/>
        <v>74</v>
      </c>
      <c r="T2106" s="3">
        <f t="shared" si="433"/>
        <v>4.3040650932041702</v>
      </c>
      <c r="U2106" s="3">
        <f t="shared" si="426"/>
        <v>3.2675189012627563</v>
      </c>
      <c r="V2106" t="s">
        <v>13</v>
      </c>
      <c r="W2106" t="s">
        <v>17</v>
      </c>
      <c r="X2106">
        <f t="shared" si="423"/>
        <v>129</v>
      </c>
      <c r="Y2106" s="3">
        <f t="shared" si="427"/>
        <v>1.3694872428035096</v>
      </c>
      <c r="Z2106" s="3">
        <f t="shared" si="427"/>
        <v>2.0402896337316077</v>
      </c>
    </row>
    <row r="2107" spans="1:26" x14ac:dyDescent="0.2">
      <c r="A2107" t="s">
        <v>6</v>
      </c>
      <c r="B2107" s="12">
        <v>2106</v>
      </c>
      <c r="C2107" s="12">
        <v>1917</v>
      </c>
      <c r="D2107" s="12">
        <v>456</v>
      </c>
      <c r="E2107" s="11">
        <v>62469.98</v>
      </c>
      <c r="F2107">
        <v>203179.1</v>
      </c>
      <c r="G2107">
        <v>1</v>
      </c>
      <c r="H2107">
        <v>1</v>
      </c>
      <c r="I2107">
        <v>1</v>
      </c>
      <c r="J2107" s="5">
        <f t="shared" si="428"/>
        <v>0.24011533219636055</v>
      </c>
      <c r="K2107">
        <f t="shared" si="434"/>
        <v>0</v>
      </c>
      <c r="L2107">
        <f t="shared" si="434"/>
        <v>-1.4266359202495436</v>
      </c>
      <c r="M2107">
        <v>30</v>
      </c>
      <c r="N2107">
        <v>30</v>
      </c>
      <c r="O2107">
        <v>30</v>
      </c>
      <c r="P2107" s="5">
        <f t="shared" si="429"/>
        <v>3.6913245506058447</v>
      </c>
      <c r="Q2107">
        <f t="shared" si="432"/>
        <v>3.4011973816621555</v>
      </c>
      <c r="R2107">
        <f t="shared" si="432"/>
        <v>1.3059853504466072</v>
      </c>
      <c r="S2107" s="5">
        <f t="shared" si="425"/>
        <v>31</v>
      </c>
      <c r="T2107" s="3">
        <f t="shared" si="433"/>
        <v>3.4339872044851463</v>
      </c>
      <c r="U2107" s="3">
        <f t="shared" si="426"/>
        <v>-0.12065056980293631</v>
      </c>
      <c r="V2107" t="s">
        <v>13</v>
      </c>
      <c r="W2107" t="s">
        <v>17</v>
      </c>
      <c r="X2107">
        <f t="shared" ref="X2107:X2118" si="435">1+X2106</f>
        <v>130</v>
      </c>
      <c r="Y2107" s="3">
        <f t="shared" si="427"/>
        <v>-3.4011973816621555</v>
      </c>
      <c r="Z2107" s="3">
        <f t="shared" si="427"/>
        <v>-2.7326212706961508</v>
      </c>
    </row>
    <row r="2108" spans="1:26" x14ac:dyDescent="0.2">
      <c r="A2108" t="s">
        <v>6</v>
      </c>
      <c r="B2108" s="12">
        <v>2107</v>
      </c>
      <c r="C2108" s="12">
        <v>1916</v>
      </c>
      <c r="D2108" s="12">
        <v>457</v>
      </c>
      <c r="E2108" s="11">
        <v>62656.1</v>
      </c>
      <c r="F2108">
        <v>203333.4</v>
      </c>
      <c r="G2108">
        <v>3</v>
      </c>
      <c r="H2108">
        <v>3</v>
      </c>
      <c r="I2108">
        <v>3</v>
      </c>
      <c r="J2108" s="5">
        <f t="shared" si="428"/>
        <v>0.71820620817446346</v>
      </c>
      <c r="K2108">
        <f t="shared" si="434"/>
        <v>1.0986122886681098</v>
      </c>
      <c r="L2108">
        <f t="shared" si="434"/>
        <v>-0.33099855315279503</v>
      </c>
      <c r="M2108">
        <v>756</v>
      </c>
      <c r="N2108">
        <v>756</v>
      </c>
      <c r="O2108">
        <v>756</v>
      </c>
      <c r="P2108" s="5">
        <f t="shared" si="429"/>
        <v>92.950789196462566</v>
      </c>
      <c r="Q2108">
        <f t="shared" si="432"/>
        <v>6.6280413761795334</v>
      </c>
      <c r="R2108">
        <f t="shared" si="432"/>
        <v>4.5320702046796875</v>
      </c>
      <c r="S2108" s="5">
        <f t="shared" si="425"/>
        <v>759</v>
      </c>
      <c r="T2108" s="3">
        <f t="shared" si="433"/>
        <v>6.6320017773956303</v>
      </c>
      <c r="U2108" s="3">
        <f t="shared" si="426"/>
        <v>4.2010716515268927</v>
      </c>
      <c r="V2108" t="s">
        <v>13</v>
      </c>
      <c r="W2108" t="s">
        <v>17</v>
      </c>
      <c r="X2108">
        <f t="shared" si="435"/>
        <v>131</v>
      </c>
      <c r="Y2108" s="3">
        <f t="shared" si="427"/>
        <v>-5.5294290875114234</v>
      </c>
      <c r="Z2108" s="3">
        <f t="shared" si="427"/>
        <v>-4.8630687578324823</v>
      </c>
    </row>
    <row r="2109" spans="1:26" x14ac:dyDescent="0.2">
      <c r="A2109" t="s">
        <v>6</v>
      </c>
      <c r="B2109" s="12">
        <v>2108</v>
      </c>
      <c r="C2109" s="12">
        <v>1915</v>
      </c>
      <c r="D2109" s="12">
        <v>458</v>
      </c>
      <c r="E2109" s="11">
        <v>62840.51</v>
      </c>
      <c r="F2109">
        <v>203487.8</v>
      </c>
      <c r="G2109">
        <v>13</v>
      </c>
      <c r="H2109">
        <v>13</v>
      </c>
      <c r="I2109">
        <v>13</v>
      </c>
      <c r="J2109" s="5">
        <f t="shared" si="428"/>
        <v>3.1030938482198822</v>
      </c>
      <c r="K2109">
        <f t="shared" si="434"/>
        <v>2.5649493574615367</v>
      </c>
      <c r="L2109">
        <f t="shared" si="434"/>
        <v>1.1323996293594825</v>
      </c>
      <c r="M2109">
        <v>277</v>
      </c>
      <c r="N2109">
        <v>277</v>
      </c>
      <c r="O2109">
        <v>277</v>
      </c>
      <c r="P2109" s="5">
        <f t="shared" si="429"/>
        <v>34.031524248628173</v>
      </c>
      <c r="Q2109">
        <f t="shared" si="432"/>
        <v>5.6240175061873385</v>
      </c>
      <c r="R2109">
        <f t="shared" si="432"/>
        <v>3.5272872788299652</v>
      </c>
      <c r="S2109" s="5">
        <f t="shared" si="425"/>
        <v>290</v>
      </c>
      <c r="T2109" s="3">
        <f t="shared" si="433"/>
        <v>5.6698809229805196</v>
      </c>
      <c r="U2109" s="3">
        <f t="shared" si="426"/>
        <v>4.6596869081894479</v>
      </c>
      <c r="V2109" t="s">
        <v>13</v>
      </c>
      <c r="W2109" t="s">
        <v>17</v>
      </c>
      <c r="X2109">
        <f t="shared" si="435"/>
        <v>132</v>
      </c>
      <c r="Y2109" s="3">
        <f t="shared" si="427"/>
        <v>-3.0590681487258018</v>
      </c>
      <c r="Z2109" s="3">
        <f t="shared" si="427"/>
        <v>-2.3948876494704825</v>
      </c>
    </row>
    <row r="2110" spans="1:26" x14ac:dyDescent="0.2">
      <c r="A2110" t="s">
        <v>6</v>
      </c>
      <c r="B2110" s="12">
        <v>2109</v>
      </c>
      <c r="C2110" s="12">
        <v>1914</v>
      </c>
      <c r="D2110" s="12">
        <v>459</v>
      </c>
      <c r="E2110" s="11">
        <v>63022.82</v>
      </c>
      <c r="F2110">
        <v>203639.2</v>
      </c>
      <c r="G2110">
        <v>2</v>
      </c>
      <c r="H2110">
        <v>2</v>
      </c>
      <c r="I2110">
        <v>2</v>
      </c>
      <c r="J2110" s="5">
        <f t="shared" si="428"/>
        <v>0.4760180518739085</v>
      </c>
      <c r="K2110">
        <f t="shared" si="434"/>
        <v>0.69314718055994529</v>
      </c>
      <c r="L2110">
        <f t="shared" si="434"/>
        <v>-0.74229950136496792</v>
      </c>
      <c r="M2110">
        <v>870</v>
      </c>
      <c r="N2110">
        <v>870</v>
      </c>
      <c r="O2110">
        <v>870</v>
      </c>
      <c r="P2110" s="5">
        <f t="shared" si="429"/>
        <v>106.80654805165213</v>
      </c>
      <c r="Q2110">
        <f t="shared" si="432"/>
        <v>6.7684932116486296</v>
      </c>
      <c r="R2110">
        <f t="shared" si="432"/>
        <v>4.6710192359916878</v>
      </c>
      <c r="S2110" s="5">
        <f t="shared" si="425"/>
        <v>872</v>
      </c>
      <c r="T2110" s="3">
        <f t="shared" si="433"/>
        <v>6.7707894239089796</v>
      </c>
      <c r="U2110" s="3">
        <f t="shared" si="426"/>
        <v>3.92871973462672</v>
      </c>
      <c r="V2110" t="s">
        <v>13</v>
      </c>
      <c r="W2110" t="s">
        <v>17</v>
      </c>
      <c r="X2110">
        <f t="shared" si="435"/>
        <v>133</v>
      </c>
      <c r="Y2110" s="3">
        <f t="shared" si="427"/>
        <v>-6.0753460310886842</v>
      </c>
      <c r="Z2110" s="3">
        <f t="shared" si="427"/>
        <v>-5.413318737356656</v>
      </c>
    </row>
    <row r="2111" spans="1:26" x14ac:dyDescent="0.2">
      <c r="A2111" t="s">
        <v>6</v>
      </c>
      <c r="B2111" s="12">
        <v>2110</v>
      </c>
      <c r="C2111" s="12">
        <v>1913</v>
      </c>
      <c r="D2111" s="12">
        <v>460</v>
      </c>
      <c r="E2111" s="11">
        <v>63204.29</v>
      </c>
      <c r="F2111">
        <v>203790.1</v>
      </c>
      <c r="G2111">
        <v>5</v>
      </c>
      <c r="H2111">
        <v>5</v>
      </c>
      <c r="I2111">
        <v>5</v>
      </c>
      <c r="J2111" s="5">
        <f t="shared" si="428"/>
        <v>1.1866283127300379</v>
      </c>
      <c r="K2111">
        <f t="shared" si="434"/>
        <v>1.6094379124341003</v>
      </c>
      <c r="L2111">
        <f t="shared" si="434"/>
        <v>0.1711159349403891</v>
      </c>
      <c r="M2111">
        <v>379</v>
      </c>
      <c r="N2111">
        <v>379</v>
      </c>
      <c r="O2111">
        <v>379</v>
      </c>
      <c r="P2111" s="5">
        <f t="shared" si="429"/>
        <v>46.493917025409964</v>
      </c>
      <c r="Q2111">
        <f t="shared" si="432"/>
        <v>5.9375362050824263</v>
      </c>
      <c r="R2111">
        <f t="shared" si="432"/>
        <v>3.8393214873782151</v>
      </c>
      <c r="S2111" s="5">
        <f t="shared" si="425"/>
        <v>384</v>
      </c>
      <c r="T2111" s="3">
        <f t="shared" si="433"/>
        <v>5.9506425525877269</v>
      </c>
      <c r="U2111" s="3">
        <f t="shared" si="426"/>
        <v>4.0104374223186046</v>
      </c>
      <c r="V2111" t="s">
        <v>13</v>
      </c>
      <c r="W2111" t="s">
        <v>17</v>
      </c>
      <c r="X2111">
        <f t="shared" si="435"/>
        <v>134</v>
      </c>
      <c r="Y2111" s="3">
        <f t="shared" si="427"/>
        <v>-4.3280982926483258</v>
      </c>
      <c r="Z2111" s="3">
        <f t="shared" si="427"/>
        <v>-3.6682055524378261</v>
      </c>
    </row>
    <row r="2112" spans="1:26" x14ac:dyDescent="0.2">
      <c r="A2112" t="s">
        <v>6</v>
      </c>
      <c r="B2112" s="12">
        <v>2111</v>
      </c>
      <c r="C2112" s="12">
        <v>1912</v>
      </c>
      <c r="D2112" s="12">
        <v>461</v>
      </c>
      <c r="E2112" s="11">
        <v>63382.68</v>
      </c>
      <c r="F2112">
        <v>203939.3</v>
      </c>
      <c r="G2112">
        <v>7</v>
      </c>
      <c r="H2112">
        <v>7</v>
      </c>
      <c r="I2112">
        <v>7</v>
      </c>
      <c r="J2112" s="5">
        <f t="shared" si="428"/>
        <v>1.6566039807720343</v>
      </c>
      <c r="K2112">
        <f t="shared" si="434"/>
        <v>1.9459101490553132</v>
      </c>
      <c r="L2112">
        <f t="shared" si="434"/>
        <v>0.50476971215634248</v>
      </c>
      <c r="M2112">
        <v>93</v>
      </c>
      <c r="N2112">
        <v>93</v>
      </c>
      <c r="O2112">
        <v>93</v>
      </c>
      <c r="P2112" s="5">
        <f t="shared" si="429"/>
        <v>11.400451016552475</v>
      </c>
      <c r="Q2112">
        <f t="shared" si="432"/>
        <v>4.5325994931532563</v>
      </c>
      <c r="R2112">
        <f t="shared" si="432"/>
        <v>2.4336529174733408</v>
      </c>
      <c r="S2112" s="5">
        <f t="shared" si="425"/>
        <v>100</v>
      </c>
      <c r="T2112" s="3">
        <f t="shared" si="433"/>
        <v>4.6051701859880918</v>
      </c>
      <c r="U2112" s="3">
        <f t="shared" si="426"/>
        <v>2.9384226296296831</v>
      </c>
      <c r="V2112" t="s">
        <v>13</v>
      </c>
      <c r="W2112" t="s">
        <v>17</v>
      </c>
      <c r="X2112">
        <f t="shared" si="435"/>
        <v>135</v>
      </c>
      <c r="Y2112" s="3">
        <f t="shared" si="427"/>
        <v>-2.5866893440979428</v>
      </c>
      <c r="Z2112" s="3">
        <f t="shared" si="427"/>
        <v>-1.9288832053169984</v>
      </c>
    </row>
    <row r="2113" spans="1:26" x14ac:dyDescent="0.2">
      <c r="A2113" t="s">
        <v>6</v>
      </c>
      <c r="B2113" s="12">
        <v>2112</v>
      </c>
      <c r="C2113" s="12">
        <v>1911</v>
      </c>
      <c r="D2113" s="12">
        <v>462</v>
      </c>
      <c r="E2113" s="11">
        <v>63561.57</v>
      </c>
      <c r="F2113">
        <v>204084.9</v>
      </c>
      <c r="G2113">
        <v>20</v>
      </c>
      <c r="H2113">
        <v>20</v>
      </c>
      <c r="I2113">
        <v>20</v>
      </c>
      <c r="J2113" s="5">
        <f t="shared" si="428"/>
        <v>4.7198330689440171</v>
      </c>
      <c r="K2113">
        <f t="shared" si="434"/>
        <v>2.9957322735539909</v>
      </c>
      <c r="L2113">
        <f t="shared" si="434"/>
        <v>1.5517734322228969</v>
      </c>
      <c r="M2113">
        <v>9</v>
      </c>
      <c r="N2113">
        <v>9</v>
      </c>
      <c r="O2113">
        <v>9</v>
      </c>
      <c r="P2113" s="5">
        <f t="shared" si="429"/>
        <v>1.1024823492575884</v>
      </c>
      <c r="Q2113">
        <f t="shared" si="432"/>
        <v>2.1972245773362196</v>
      </c>
      <c r="R2113">
        <f t="shared" si="432"/>
        <v>9.7564318467022668E-2</v>
      </c>
      <c r="S2113" s="5">
        <f t="shared" si="425"/>
        <v>29</v>
      </c>
      <c r="T2113" s="3">
        <f t="shared" si="433"/>
        <v>3.3672958299864741</v>
      </c>
      <c r="U2113" s="3">
        <f t="shared" si="426"/>
        <v>1.6493377506899196</v>
      </c>
      <c r="V2113" t="s">
        <v>13</v>
      </c>
      <c r="W2113" t="s">
        <v>17</v>
      </c>
      <c r="X2113">
        <f t="shared" si="435"/>
        <v>136</v>
      </c>
      <c r="Y2113" s="3">
        <f t="shared" si="427"/>
        <v>0.79850769621777129</v>
      </c>
      <c r="Z2113" s="3">
        <f t="shared" si="427"/>
        <v>1.4542091137558741</v>
      </c>
    </row>
    <row r="2114" spans="1:26" x14ac:dyDescent="0.2">
      <c r="A2114" t="s">
        <v>6</v>
      </c>
      <c r="B2114" s="12">
        <v>2113</v>
      </c>
      <c r="C2114" s="12">
        <v>1910</v>
      </c>
      <c r="D2114" s="12">
        <v>463</v>
      </c>
      <c r="E2114" s="11">
        <v>63740.43</v>
      </c>
      <c r="F2114">
        <v>204226.1</v>
      </c>
      <c r="G2114">
        <v>7</v>
      </c>
      <c r="H2114">
        <v>7</v>
      </c>
      <c r="I2114">
        <v>7</v>
      </c>
      <c r="J2114" s="5">
        <f t="shared" si="428"/>
        <v>1.6473061132471181</v>
      </c>
      <c r="K2114">
        <f t="shared" si="434"/>
        <v>1.9459101490553132</v>
      </c>
      <c r="L2114">
        <f t="shared" si="434"/>
        <v>0.49914129503482846</v>
      </c>
      <c r="M2114">
        <v>180</v>
      </c>
      <c r="N2114">
        <v>180</v>
      </c>
      <c r="O2114">
        <v>180</v>
      </c>
      <c r="P2114" s="5">
        <f t="shared" si="429"/>
        <v>22.034402067120705</v>
      </c>
      <c r="Q2114">
        <f t="shared" si="432"/>
        <v>5.1929568508902104</v>
      </c>
      <c r="R2114">
        <f t="shared" si="432"/>
        <v>3.0926049623288008</v>
      </c>
      <c r="S2114" s="5">
        <f t="shared" ref="S2114:S2177" si="436">I2114+O2114</f>
        <v>187</v>
      </c>
      <c r="T2114" s="3">
        <f t="shared" si="433"/>
        <v>5.2311086168545868</v>
      </c>
      <c r="U2114" s="3">
        <f t="shared" ref="U2114:U2177" si="437">L2114+R2114</f>
        <v>3.5917462573636292</v>
      </c>
      <c r="V2114" t="s">
        <v>13</v>
      </c>
      <c r="W2114" t="s">
        <v>17</v>
      </c>
      <c r="X2114">
        <f t="shared" si="435"/>
        <v>137</v>
      </c>
      <c r="Y2114" s="3">
        <f t="shared" ref="Y2114:Z2177" si="438">K2114-Q2114</f>
        <v>-3.247046701834897</v>
      </c>
      <c r="Z2114" s="3">
        <f t="shared" si="438"/>
        <v>-2.5934636672939724</v>
      </c>
    </row>
    <row r="2115" spans="1:26" x14ac:dyDescent="0.2">
      <c r="A2115" t="s">
        <v>6</v>
      </c>
      <c r="B2115" s="12">
        <v>2114</v>
      </c>
      <c r="C2115" s="12">
        <v>1909</v>
      </c>
      <c r="D2115" s="12">
        <v>464</v>
      </c>
      <c r="E2115" s="11">
        <v>63918.99</v>
      </c>
      <c r="F2115">
        <v>204358.6</v>
      </c>
      <c r="G2115">
        <v>0</v>
      </c>
      <c r="H2115">
        <v>0</v>
      </c>
      <c r="I2115">
        <v>0</v>
      </c>
      <c r="J2115" s="5">
        <f t="shared" ref="J2115:J2178" si="439">(I2115/E2115)*15000</f>
        <v>0</v>
      </c>
      <c r="K2115">
        <v>0</v>
      </c>
      <c r="L2115">
        <v>0</v>
      </c>
      <c r="M2115">
        <v>7814</v>
      </c>
      <c r="N2115">
        <v>7814</v>
      </c>
      <c r="O2115">
        <v>7814</v>
      </c>
      <c r="P2115" s="5">
        <f t="shared" ref="P2115:P2178" si="440">(O2115/F2115)*25000</f>
        <v>955.91768587179581</v>
      </c>
      <c r="Q2115">
        <f t="shared" si="432"/>
        <v>8.963672275615016</v>
      </c>
      <c r="R2115">
        <f t="shared" si="432"/>
        <v>6.8626718066997912</v>
      </c>
      <c r="S2115" s="5">
        <f t="shared" si="436"/>
        <v>7814</v>
      </c>
      <c r="T2115" s="3">
        <f t="shared" si="433"/>
        <v>8.963672275615016</v>
      </c>
      <c r="U2115" s="3">
        <f t="shared" si="437"/>
        <v>6.8626718066997912</v>
      </c>
      <c r="V2115" t="s">
        <v>13</v>
      </c>
      <c r="W2115" t="s">
        <v>17</v>
      </c>
      <c r="X2115">
        <f t="shared" si="435"/>
        <v>138</v>
      </c>
      <c r="Y2115" s="3">
        <f t="shared" si="438"/>
        <v>-8.963672275615016</v>
      </c>
      <c r="Z2115" s="3">
        <f t="shared" si="438"/>
        <v>-6.8626718066997912</v>
      </c>
    </row>
    <row r="2116" spans="1:26" x14ac:dyDescent="0.2">
      <c r="A2116" t="s">
        <v>6</v>
      </c>
      <c r="B2116" s="12">
        <v>2115</v>
      </c>
      <c r="C2116" s="12">
        <v>1908</v>
      </c>
      <c r="D2116" s="12">
        <v>465</v>
      </c>
      <c r="E2116" s="11">
        <v>64096.82</v>
      </c>
      <c r="F2116">
        <v>204499.7</v>
      </c>
      <c r="G2116">
        <v>0</v>
      </c>
      <c r="H2116">
        <v>0</v>
      </c>
      <c r="I2116">
        <v>0</v>
      </c>
      <c r="J2116" s="5">
        <f t="shared" si="439"/>
        <v>0</v>
      </c>
      <c r="K2116">
        <v>0</v>
      </c>
      <c r="L2116">
        <v>0</v>
      </c>
      <c r="M2116">
        <v>2519</v>
      </c>
      <c r="N2116">
        <v>2519</v>
      </c>
      <c r="O2116">
        <v>2519</v>
      </c>
      <c r="P2116" s="5">
        <f t="shared" si="440"/>
        <v>307.94666202444301</v>
      </c>
      <c r="Q2116">
        <f t="shared" si="432"/>
        <v>7.8316172763526106</v>
      </c>
      <c r="R2116">
        <f t="shared" si="432"/>
        <v>5.7299265927316956</v>
      </c>
      <c r="S2116" s="5">
        <f t="shared" si="436"/>
        <v>2519</v>
      </c>
      <c r="T2116" s="3">
        <f t="shared" si="433"/>
        <v>7.8316172763526106</v>
      </c>
      <c r="U2116" s="3">
        <f t="shared" si="437"/>
        <v>5.7299265927316956</v>
      </c>
      <c r="V2116" t="s">
        <v>13</v>
      </c>
      <c r="W2116" t="s">
        <v>17</v>
      </c>
      <c r="X2116">
        <f t="shared" si="435"/>
        <v>139</v>
      </c>
      <c r="Y2116" s="3">
        <f t="shared" si="438"/>
        <v>-7.8316172763526106</v>
      </c>
      <c r="Z2116" s="3">
        <f t="shared" si="438"/>
        <v>-5.7299265927316956</v>
      </c>
    </row>
    <row r="2117" spans="1:26" x14ac:dyDescent="0.2">
      <c r="A2117" t="s">
        <v>6</v>
      </c>
      <c r="B2117" s="12">
        <v>2116</v>
      </c>
      <c r="C2117" s="12">
        <v>1907</v>
      </c>
      <c r="D2117" s="12">
        <v>466</v>
      </c>
      <c r="E2117" s="11">
        <v>64274.05</v>
      </c>
      <c r="F2117">
        <v>204645.5</v>
      </c>
      <c r="G2117">
        <v>3</v>
      </c>
      <c r="H2117">
        <v>3</v>
      </c>
      <c r="I2117">
        <v>3</v>
      </c>
      <c r="J2117" s="5">
        <f t="shared" si="439"/>
        <v>0.70012703416075384</v>
      </c>
      <c r="K2117">
        <f t="shared" ref="K2117:L2122" si="441">LN(I2117)</f>
        <v>1.0986122886681098</v>
      </c>
      <c r="L2117">
        <f t="shared" si="441"/>
        <v>-0.35649348303125328</v>
      </c>
      <c r="M2117">
        <v>110</v>
      </c>
      <c r="N2117">
        <v>110</v>
      </c>
      <c r="O2117">
        <v>110</v>
      </c>
      <c r="P2117" s="5">
        <f t="shared" si="440"/>
        <v>13.437871832021715</v>
      </c>
      <c r="Q2117">
        <f t="shared" si="432"/>
        <v>4.7004803657924166</v>
      </c>
      <c r="R2117">
        <f t="shared" si="432"/>
        <v>2.5980769767252609</v>
      </c>
      <c r="S2117" s="5">
        <f t="shared" si="436"/>
        <v>113</v>
      </c>
      <c r="T2117" s="3">
        <f t="shared" si="433"/>
        <v>4.7273878187123408</v>
      </c>
      <c r="U2117" s="3">
        <f t="shared" si="437"/>
        <v>2.2415834936940078</v>
      </c>
      <c r="V2117" t="s">
        <v>13</v>
      </c>
      <c r="W2117" t="s">
        <v>17</v>
      </c>
      <c r="X2117">
        <f t="shared" si="435"/>
        <v>140</v>
      </c>
      <c r="Y2117" s="3">
        <f t="shared" si="438"/>
        <v>-3.6018680771243066</v>
      </c>
      <c r="Z2117" s="3">
        <f t="shared" si="438"/>
        <v>-2.9545704597565141</v>
      </c>
    </row>
    <row r="2118" spans="1:26" x14ac:dyDescent="0.2">
      <c r="A2118" t="s">
        <v>6</v>
      </c>
      <c r="B2118" s="12">
        <v>2117</v>
      </c>
      <c r="C2118" s="12">
        <v>1906</v>
      </c>
      <c r="D2118" s="12">
        <v>467</v>
      </c>
      <c r="E2118" s="11">
        <v>64450.19</v>
      </c>
      <c r="F2118">
        <v>204788.9</v>
      </c>
      <c r="G2118">
        <v>4</v>
      </c>
      <c r="H2118">
        <v>4</v>
      </c>
      <c r="I2118">
        <v>4</v>
      </c>
      <c r="J2118" s="5">
        <f t="shared" si="439"/>
        <v>0.93095148361858981</v>
      </c>
      <c r="K2118">
        <f t="shared" si="441"/>
        <v>1.3862943611198906</v>
      </c>
      <c r="L2118">
        <f t="shared" si="441"/>
        <v>-7.1548115180472549E-2</v>
      </c>
      <c r="M2118">
        <v>41</v>
      </c>
      <c r="N2118">
        <v>41</v>
      </c>
      <c r="O2118">
        <v>41</v>
      </c>
      <c r="P2118" s="5">
        <f t="shared" si="440"/>
        <v>5.0051540879412899</v>
      </c>
      <c r="Q2118">
        <f t="shared" si="432"/>
        <v>3.713572066704308</v>
      </c>
      <c r="R2118">
        <f t="shared" si="432"/>
        <v>1.6104681990947365</v>
      </c>
      <c r="S2118" s="5">
        <f t="shared" si="436"/>
        <v>45</v>
      </c>
      <c r="T2118" s="3">
        <f t="shared" si="433"/>
        <v>3.8066624897703196</v>
      </c>
      <c r="U2118" s="3">
        <f t="shared" si="437"/>
        <v>1.538920083914264</v>
      </c>
      <c r="V2118" t="s">
        <v>13</v>
      </c>
      <c r="W2118" t="s">
        <v>17</v>
      </c>
      <c r="X2118">
        <f t="shared" si="435"/>
        <v>141</v>
      </c>
      <c r="Y2118" s="3">
        <f t="shared" si="438"/>
        <v>-2.3272777055844172</v>
      </c>
      <c r="Z2118" s="3">
        <f t="shared" si="438"/>
        <v>-1.6820163142752089</v>
      </c>
    </row>
    <row r="2119" spans="1:26" x14ac:dyDescent="0.2">
      <c r="A2119" t="s">
        <v>6</v>
      </c>
      <c r="B2119" s="12">
        <v>2118</v>
      </c>
      <c r="C2119" s="12">
        <v>1905</v>
      </c>
      <c r="D2119" s="12">
        <v>468</v>
      </c>
      <c r="E2119" s="11">
        <v>64625.59</v>
      </c>
      <c r="F2119">
        <v>204928.9</v>
      </c>
      <c r="G2119">
        <v>2</v>
      </c>
      <c r="H2119">
        <v>2</v>
      </c>
      <c r="I2119">
        <v>2</v>
      </c>
      <c r="J2119" s="5">
        <f t="shared" si="439"/>
        <v>0.46421239635877987</v>
      </c>
      <c r="K2119">
        <f t="shared" si="441"/>
        <v>0.69314718055994529</v>
      </c>
      <c r="L2119">
        <f t="shared" si="441"/>
        <v>-0.76741308071857373</v>
      </c>
      <c r="M2119">
        <v>9</v>
      </c>
      <c r="N2119">
        <v>9</v>
      </c>
      <c r="O2119">
        <v>9</v>
      </c>
      <c r="P2119" s="5">
        <f t="shared" si="440"/>
        <v>1.0979417739518438</v>
      </c>
      <c r="Q2119">
        <f t="shared" si="432"/>
        <v>2.1972245773362196</v>
      </c>
      <c r="R2119">
        <f t="shared" si="432"/>
        <v>9.3437312493485677E-2</v>
      </c>
      <c r="S2119" s="5">
        <f t="shared" si="436"/>
        <v>11</v>
      </c>
      <c r="T2119" s="3">
        <f t="shared" si="433"/>
        <v>2.3978952727983707</v>
      </c>
      <c r="U2119" s="3">
        <f t="shared" si="437"/>
        <v>-0.67397576822508809</v>
      </c>
      <c r="V2119" t="s">
        <v>13</v>
      </c>
      <c r="W2119" t="s">
        <v>18</v>
      </c>
      <c r="X2119">
        <v>1</v>
      </c>
      <c r="Y2119" s="3">
        <f t="shared" si="438"/>
        <v>-1.5040773967762742</v>
      </c>
      <c r="Z2119" s="3">
        <f t="shared" si="438"/>
        <v>-0.86085039321205936</v>
      </c>
    </row>
    <row r="2120" spans="1:26" x14ac:dyDescent="0.2">
      <c r="A2120" t="s">
        <v>6</v>
      </c>
      <c r="B2120" s="12">
        <v>2119</v>
      </c>
      <c r="C2120" s="12">
        <v>1904</v>
      </c>
      <c r="D2120" s="12">
        <v>469</v>
      </c>
      <c r="E2120" s="11">
        <v>64799.07</v>
      </c>
      <c r="F2120">
        <v>205065.4</v>
      </c>
      <c r="G2120">
        <v>4</v>
      </c>
      <c r="H2120">
        <v>4</v>
      </c>
      <c r="I2120">
        <v>4</v>
      </c>
      <c r="J2120" s="5">
        <f t="shared" si="439"/>
        <v>0.92593921486836162</v>
      </c>
      <c r="K2120">
        <f t="shared" si="441"/>
        <v>1.3862943611198906</v>
      </c>
      <c r="L2120">
        <f t="shared" si="441"/>
        <v>-7.6946689181287581E-2</v>
      </c>
      <c r="M2120">
        <v>3</v>
      </c>
      <c r="N2120">
        <v>3</v>
      </c>
      <c r="O2120">
        <v>3</v>
      </c>
      <c r="P2120" s="5">
        <f t="shared" si="440"/>
        <v>0.36573697951970446</v>
      </c>
      <c r="Q2120">
        <f t="shared" si="432"/>
        <v>1.0986122886681098</v>
      </c>
      <c r="R2120">
        <f t="shared" si="432"/>
        <v>-1.0058408391148812</v>
      </c>
      <c r="S2120" s="5">
        <f t="shared" si="436"/>
        <v>7</v>
      </c>
      <c r="T2120" s="3">
        <f t="shared" si="433"/>
        <v>1.9459101490553132</v>
      </c>
      <c r="U2120" s="3">
        <f t="shared" si="437"/>
        <v>-1.0827875282961688</v>
      </c>
      <c r="V2120" t="s">
        <v>13</v>
      </c>
      <c r="W2120" t="s">
        <v>18</v>
      </c>
      <c r="X2120">
        <f t="shared" ref="X2120:X2141" si="442">1+X2119</f>
        <v>2</v>
      </c>
      <c r="Y2120" s="3">
        <f t="shared" si="438"/>
        <v>0.28768207245178079</v>
      </c>
      <c r="Z2120" s="3">
        <f t="shared" si="438"/>
        <v>0.92889414993359365</v>
      </c>
    </row>
    <row r="2121" spans="1:26" x14ac:dyDescent="0.2">
      <c r="A2121" t="s">
        <v>6</v>
      </c>
      <c r="B2121" s="12">
        <v>2120</v>
      </c>
      <c r="C2121" s="12">
        <v>1903</v>
      </c>
      <c r="D2121" s="12">
        <v>470</v>
      </c>
      <c r="E2121" s="11">
        <v>64971.48</v>
      </c>
      <c r="F2121">
        <v>205196.5</v>
      </c>
      <c r="G2121">
        <v>4</v>
      </c>
      <c r="H2121">
        <v>4</v>
      </c>
      <c r="I2121">
        <v>4</v>
      </c>
      <c r="J2121" s="5">
        <f t="shared" si="439"/>
        <v>0.92348211861573715</v>
      </c>
      <c r="K2121">
        <f t="shared" si="441"/>
        <v>1.3862943611198906</v>
      </c>
      <c r="L2121">
        <f t="shared" si="441"/>
        <v>-7.9603842155382035E-2</v>
      </c>
      <c r="M2121">
        <v>9</v>
      </c>
      <c r="N2121">
        <v>9</v>
      </c>
      <c r="O2121">
        <v>9</v>
      </c>
      <c r="P2121" s="5">
        <f t="shared" si="440"/>
        <v>1.0965099307249393</v>
      </c>
      <c r="Q2121">
        <f t="shared" si="432"/>
        <v>2.1972245773362196</v>
      </c>
      <c r="R2121">
        <f t="shared" si="432"/>
        <v>9.2132345583484376E-2</v>
      </c>
      <c r="S2121" s="5">
        <f t="shared" si="436"/>
        <v>13</v>
      </c>
      <c r="T2121" s="3">
        <f t="shared" si="433"/>
        <v>2.5649493574615367</v>
      </c>
      <c r="U2121" s="3">
        <f t="shared" si="437"/>
        <v>1.2528503428102342E-2</v>
      </c>
      <c r="V2121" t="s">
        <v>13</v>
      </c>
      <c r="W2121" t="s">
        <v>18</v>
      </c>
      <c r="X2121">
        <f t="shared" si="442"/>
        <v>3</v>
      </c>
      <c r="Y2121" s="3">
        <f t="shared" si="438"/>
        <v>-0.81093021621632899</v>
      </c>
      <c r="Z2121" s="3">
        <f t="shared" si="438"/>
        <v>-0.1717361877388664</v>
      </c>
    </row>
    <row r="2122" spans="1:26" x14ac:dyDescent="0.2">
      <c r="A2122" t="s">
        <v>6</v>
      </c>
      <c r="B2122" s="12">
        <v>2121</v>
      </c>
      <c r="C2122" s="12">
        <v>1902</v>
      </c>
      <c r="D2122" s="12">
        <v>471</v>
      </c>
      <c r="E2122" s="11">
        <v>65143.5</v>
      </c>
      <c r="F2122">
        <v>205322.2</v>
      </c>
      <c r="G2122">
        <v>4</v>
      </c>
      <c r="H2122">
        <v>4</v>
      </c>
      <c r="I2122">
        <v>4</v>
      </c>
      <c r="J2122" s="5">
        <f t="shared" si="439"/>
        <v>0.92104354233346386</v>
      </c>
      <c r="K2122">
        <f t="shared" si="441"/>
        <v>1.3862943611198906</v>
      </c>
      <c r="L2122">
        <f t="shared" si="441"/>
        <v>-8.2247966609332118E-2</v>
      </c>
      <c r="M2122">
        <v>402</v>
      </c>
      <c r="N2122">
        <v>402</v>
      </c>
      <c r="O2122">
        <v>402</v>
      </c>
      <c r="P2122" s="5">
        <f t="shared" si="440"/>
        <v>48.947459164181943</v>
      </c>
      <c r="Q2122">
        <f t="shared" si="432"/>
        <v>5.9964520886190211</v>
      </c>
      <c r="R2122">
        <f t="shared" si="432"/>
        <v>3.8907474608710317</v>
      </c>
      <c r="S2122" s="5">
        <f t="shared" si="436"/>
        <v>406</v>
      </c>
      <c r="T2122" s="3">
        <f t="shared" si="433"/>
        <v>6.0063531596017325</v>
      </c>
      <c r="U2122" s="3">
        <f t="shared" si="437"/>
        <v>3.8084994942616994</v>
      </c>
      <c r="V2122" t="s">
        <v>13</v>
      </c>
      <c r="W2122" t="s">
        <v>18</v>
      </c>
      <c r="X2122">
        <f t="shared" si="442"/>
        <v>4</v>
      </c>
      <c r="Y2122" s="3">
        <f t="shared" si="438"/>
        <v>-4.6101577274991303</v>
      </c>
      <c r="Z2122" s="3">
        <f t="shared" si="438"/>
        <v>-3.9729954274803641</v>
      </c>
    </row>
    <row r="2123" spans="1:26" x14ac:dyDescent="0.2">
      <c r="A2123" t="s">
        <v>6</v>
      </c>
      <c r="B2123" s="12">
        <v>2122</v>
      </c>
      <c r="C2123" s="12">
        <v>1901</v>
      </c>
      <c r="D2123" s="12">
        <v>472</v>
      </c>
      <c r="E2123" s="11">
        <v>65315.01</v>
      </c>
      <c r="F2123">
        <v>205442.9</v>
      </c>
      <c r="G2123">
        <v>0</v>
      </c>
      <c r="H2123">
        <v>0</v>
      </c>
      <c r="I2123">
        <v>0</v>
      </c>
      <c r="J2123" s="5">
        <f t="shared" si="439"/>
        <v>0</v>
      </c>
      <c r="K2123">
        <v>0</v>
      </c>
      <c r="L2123">
        <v>0</v>
      </c>
      <c r="M2123">
        <v>1094</v>
      </c>
      <c r="N2123">
        <v>1094</v>
      </c>
      <c r="O2123">
        <v>1094</v>
      </c>
      <c r="P2123" s="5">
        <f t="shared" si="440"/>
        <v>133.12701485424904</v>
      </c>
      <c r="Q2123">
        <f t="shared" si="432"/>
        <v>6.9975959829819265</v>
      </c>
      <c r="R2123">
        <f t="shared" si="432"/>
        <v>4.8913036714045477</v>
      </c>
      <c r="S2123" s="5">
        <f t="shared" si="436"/>
        <v>1094</v>
      </c>
      <c r="T2123" s="3">
        <f t="shared" si="433"/>
        <v>6.9975959829819265</v>
      </c>
      <c r="U2123" s="3">
        <f t="shared" si="437"/>
        <v>4.8913036714045477</v>
      </c>
      <c r="V2123" t="s">
        <v>13</v>
      </c>
      <c r="W2123" t="s">
        <v>18</v>
      </c>
      <c r="X2123">
        <f t="shared" si="442"/>
        <v>5</v>
      </c>
      <c r="Y2123" s="3">
        <f t="shared" si="438"/>
        <v>-6.9975959829819265</v>
      </c>
      <c r="Z2123" s="3">
        <f t="shared" si="438"/>
        <v>-4.8913036714045477</v>
      </c>
    </row>
    <row r="2124" spans="1:26" x14ac:dyDescent="0.2">
      <c r="A2124" t="s">
        <v>6</v>
      </c>
      <c r="B2124" s="12">
        <v>2123</v>
      </c>
      <c r="C2124" s="12">
        <v>1900</v>
      </c>
      <c r="D2124" s="12">
        <v>473</v>
      </c>
      <c r="E2124" s="11">
        <v>65489.38</v>
      </c>
      <c r="F2124">
        <v>205560.5</v>
      </c>
      <c r="G2124">
        <v>3</v>
      </c>
      <c r="H2124">
        <v>3</v>
      </c>
      <c r="I2124">
        <v>3</v>
      </c>
      <c r="J2124" s="5">
        <f t="shared" si="439"/>
        <v>0.68713431093713206</v>
      </c>
      <c r="K2124">
        <f t="shared" ref="K2124:L2129" si="443">LN(I2124)</f>
        <v>1.0986122886681098</v>
      </c>
      <c r="L2124">
        <f t="shared" si="443"/>
        <v>-0.37522550232061641</v>
      </c>
      <c r="M2124">
        <v>340</v>
      </c>
      <c r="N2124">
        <v>340</v>
      </c>
      <c r="O2124">
        <v>340</v>
      </c>
      <c r="P2124" s="5">
        <f t="shared" si="440"/>
        <v>41.350356707635953</v>
      </c>
      <c r="Q2124">
        <f t="shared" si="432"/>
        <v>5.8289456176102075</v>
      </c>
      <c r="R2124">
        <f t="shared" si="432"/>
        <v>3.7220810479774968</v>
      </c>
      <c r="S2124" s="5">
        <f t="shared" si="436"/>
        <v>343</v>
      </c>
      <c r="T2124" s="3">
        <f t="shared" si="433"/>
        <v>5.8377304471659395</v>
      </c>
      <c r="U2124" s="3">
        <f t="shared" si="437"/>
        <v>3.3468555456568803</v>
      </c>
      <c r="V2124" t="s">
        <v>13</v>
      </c>
      <c r="W2124" t="s">
        <v>18</v>
      </c>
      <c r="X2124">
        <f t="shared" si="442"/>
        <v>6</v>
      </c>
      <c r="Y2124" s="3">
        <f t="shared" si="438"/>
        <v>-4.7303333289420975</v>
      </c>
      <c r="Z2124" s="3">
        <f t="shared" si="438"/>
        <v>-4.0973065502981134</v>
      </c>
    </row>
    <row r="2125" spans="1:26" x14ac:dyDescent="0.2">
      <c r="A2125" t="s">
        <v>6</v>
      </c>
      <c r="B2125" s="12">
        <v>2124</v>
      </c>
      <c r="C2125" s="12">
        <v>1899</v>
      </c>
      <c r="D2125" s="12">
        <v>474</v>
      </c>
      <c r="E2125" s="11">
        <v>65663.91</v>
      </c>
      <c r="F2125">
        <v>205675.5</v>
      </c>
      <c r="G2125">
        <v>2916</v>
      </c>
      <c r="H2125">
        <v>2916</v>
      </c>
      <c r="I2125">
        <v>2916</v>
      </c>
      <c r="J2125" s="5">
        <f t="shared" si="439"/>
        <v>666.11933404513979</v>
      </c>
      <c r="K2125">
        <f t="shared" si="443"/>
        <v>7.977968093128549</v>
      </c>
      <c r="L2125">
        <f t="shared" si="443"/>
        <v>6.5014688347374836</v>
      </c>
      <c r="M2125">
        <v>36</v>
      </c>
      <c r="N2125">
        <v>36</v>
      </c>
      <c r="O2125">
        <v>36</v>
      </c>
      <c r="P2125" s="5">
        <f t="shared" si="440"/>
        <v>4.3758250253433202</v>
      </c>
      <c r="Q2125">
        <f t="shared" si="432"/>
        <v>3.5835189384561099</v>
      </c>
      <c r="R2125">
        <f t="shared" si="432"/>
        <v>1.476095079252459</v>
      </c>
      <c r="S2125" s="5">
        <f t="shared" si="436"/>
        <v>2952</v>
      </c>
      <c r="T2125" s="3">
        <f t="shared" si="433"/>
        <v>7.9902381857203633</v>
      </c>
      <c r="U2125" s="3">
        <f t="shared" si="437"/>
        <v>7.9775639139899424</v>
      </c>
      <c r="V2125" t="s">
        <v>13</v>
      </c>
      <c r="W2125" t="s">
        <v>18</v>
      </c>
      <c r="X2125">
        <f t="shared" si="442"/>
        <v>7</v>
      </c>
      <c r="Y2125" s="3">
        <f t="shared" si="438"/>
        <v>4.3944491546724391</v>
      </c>
      <c r="Z2125" s="3">
        <f t="shared" si="438"/>
        <v>5.0253737554850249</v>
      </c>
    </row>
    <row r="2126" spans="1:26" x14ac:dyDescent="0.2">
      <c r="A2126" t="s">
        <v>6</v>
      </c>
      <c r="B2126" s="12">
        <v>2125</v>
      </c>
      <c r="C2126" s="12">
        <v>1898</v>
      </c>
      <c r="D2126" s="12">
        <v>475</v>
      </c>
      <c r="E2126" s="11">
        <v>65836.91</v>
      </c>
      <c r="F2126">
        <v>205785.9</v>
      </c>
      <c r="G2126">
        <v>14</v>
      </c>
      <c r="H2126">
        <v>14</v>
      </c>
      <c r="I2126">
        <v>14</v>
      </c>
      <c r="J2126" s="5">
        <f t="shared" si="439"/>
        <v>3.1897001241400909</v>
      </c>
      <c r="K2126">
        <f t="shared" si="443"/>
        <v>2.6390573296152584</v>
      </c>
      <c r="L2126">
        <f t="shared" si="443"/>
        <v>1.1599269074062506</v>
      </c>
      <c r="M2126">
        <v>41</v>
      </c>
      <c r="N2126">
        <v>41</v>
      </c>
      <c r="O2126">
        <v>41</v>
      </c>
      <c r="P2126" s="5">
        <f t="shared" si="440"/>
        <v>4.9809049113666193</v>
      </c>
      <c r="Q2126">
        <f t="shared" si="432"/>
        <v>3.713572066704308</v>
      </c>
      <c r="R2126">
        <f t="shared" si="432"/>
        <v>1.6056115836392237</v>
      </c>
      <c r="S2126" s="5">
        <f t="shared" si="436"/>
        <v>55</v>
      </c>
      <c r="T2126" s="3">
        <f t="shared" si="433"/>
        <v>4.0073331852324712</v>
      </c>
      <c r="U2126" s="3">
        <f t="shared" si="437"/>
        <v>2.7655384910454743</v>
      </c>
      <c r="V2126" t="s">
        <v>13</v>
      </c>
      <c r="W2126" t="s">
        <v>18</v>
      </c>
      <c r="X2126">
        <f t="shared" si="442"/>
        <v>8</v>
      </c>
      <c r="Y2126" s="3">
        <f t="shared" si="438"/>
        <v>-1.0745147370890495</v>
      </c>
      <c r="Z2126" s="3">
        <f t="shared" si="438"/>
        <v>-0.44568467623297314</v>
      </c>
    </row>
    <row r="2127" spans="1:26" x14ac:dyDescent="0.2">
      <c r="A2127" t="s">
        <v>6</v>
      </c>
      <c r="B2127" s="12">
        <v>2126</v>
      </c>
      <c r="C2127" s="12">
        <v>1897</v>
      </c>
      <c r="D2127" s="12">
        <v>476</v>
      </c>
      <c r="E2127" s="11">
        <v>66008.399999999994</v>
      </c>
      <c r="F2127">
        <v>205891.20000000001</v>
      </c>
      <c r="G2127">
        <v>10</v>
      </c>
      <c r="H2127">
        <v>10</v>
      </c>
      <c r="I2127">
        <v>10</v>
      </c>
      <c r="J2127" s="5">
        <f t="shared" si="439"/>
        <v>2.2724380533386661</v>
      </c>
      <c r="K2127">
        <f t="shared" si="443"/>
        <v>2.3025850929940459</v>
      </c>
      <c r="L2127">
        <f t="shared" si="443"/>
        <v>0.82085328744104391</v>
      </c>
      <c r="M2127">
        <v>16</v>
      </c>
      <c r="N2127">
        <v>16</v>
      </c>
      <c r="O2127">
        <v>16</v>
      </c>
      <c r="P2127" s="5">
        <f t="shared" si="440"/>
        <v>1.9427736590976203</v>
      </c>
      <c r="Q2127">
        <f t="shared" si="432"/>
        <v>2.7725887222397811</v>
      </c>
      <c r="R2127">
        <f t="shared" si="432"/>
        <v>0.66411667318136691</v>
      </c>
      <c r="S2127" s="5">
        <f t="shared" si="436"/>
        <v>26</v>
      </c>
      <c r="T2127" s="3">
        <f t="shared" si="433"/>
        <v>3.2580965380214821</v>
      </c>
      <c r="U2127" s="3">
        <f t="shared" si="437"/>
        <v>1.4849699606224109</v>
      </c>
      <c r="V2127" t="s">
        <v>13</v>
      </c>
      <c r="W2127" t="s">
        <v>18</v>
      </c>
      <c r="X2127">
        <f t="shared" si="442"/>
        <v>9</v>
      </c>
      <c r="Y2127" s="3">
        <f t="shared" si="438"/>
        <v>-0.47000362924573524</v>
      </c>
      <c r="Z2127" s="3">
        <f t="shared" si="438"/>
        <v>0.156736614259677</v>
      </c>
    </row>
    <row r="2128" spans="1:26" x14ac:dyDescent="0.2">
      <c r="A2128" t="s">
        <v>6</v>
      </c>
      <c r="B2128" s="12">
        <v>2127</v>
      </c>
      <c r="C2128" s="12">
        <v>1896</v>
      </c>
      <c r="D2128" s="12">
        <v>477</v>
      </c>
      <c r="E2128" s="11">
        <v>66179.89</v>
      </c>
      <c r="F2128">
        <v>205988.8</v>
      </c>
      <c r="G2128">
        <v>106</v>
      </c>
      <c r="H2128">
        <v>106</v>
      </c>
      <c r="I2128">
        <v>106</v>
      </c>
      <c r="J2128" s="5">
        <f t="shared" si="439"/>
        <v>24.025425246249277</v>
      </c>
      <c r="K2128">
        <f t="shared" si="443"/>
        <v>4.6634390941120669</v>
      </c>
      <c r="L2128">
        <f t="shared" si="443"/>
        <v>3.1791126548557678</v>
      </c>
      <c r="M2128">
        <v>26</v>
      </c>
      <c r="N2128">
        <v>26</v>
      </c>
      <c r="O2128">
        <v>26</v>
      </c>
      <c r="P2128" s="5">
        <f t="shared" si="440"/>
        <v>3.1555113676083364</v>
      </c>
      <c r="Q2128">
        <f t="shared" si="432"/>
        <v>3.2580965380214821</v>
      </c>
      <c r="R2128">
        <f t="shared" si="432"/>
        <v>1.1491505645101847</v>
      </c>
      <c r="S2128" s="5">
        <f t="shared" si="436"/>
        <v>132</v>
      </c>
      <c r="T2128" s="3">
        <f t="shared" si="433"/>
        <v>4.8828019225863706</v>
      </c>
      <c r="U2128" s="3">
        <f t="shared" si="437"/>
        <v>4.3282632193659527</v>
      </c>
      <c r="V2128" t="s">
        <v>13</v>
      </c>
      <c r="W2128" t="s">
        <v>18</v>
      </c>
      <c r="X2128">
        <f t="shared" si="442"/>
        <v>10</v>
      </c>
      <c r="Y2128" s="3">
        <f t="shared" si="438"/>
        <v>1.4053425560905848</v>
      </c>
      <c r="Z2128" s="3">
        <f t="shared" si="438"/>
        <v>2.0299620903455828</v>
      </c>
    </row>
    <row r="2129" spans="1:26" x14ac:dyDescent="0.2">
      <c r="A2129" t="s">
        <v>6</v>
      </c>
      <c r="B2129" s="12">
        <v>2128</v>
      </c>
      <c r="C2129" s="12">
        <v>1895</v>
      </c>
      <c r="D2129" s="12">
        <v>478</v>
      </c>
      <c r="E2129" s="11">
        <v>66350.48</v>
      </c>
      <c r="F2129">
        <v>206081</v>
      </c>
      <c r="G2129">
        <v>18</v>
      </c>
      <c r="H2129">
        <v>18</v>
      </c>
      <c r="I2129">
        <v>18</v>
      </c>
      <c r="J2129" s="5">
        <f t="shared" si="439"/>
        <v>4.0692998754492811</v>
      </c>
      <c r="K2129">
        <f t="shared" si="443"/>
        <v>2.8903717578961645</v>
      </c>
      <c r="L2129">
        <f t="shared" si="443"/>
        <v>1.4034709638831009</v>
      </c>
      <c r="M2129">
        <v>370</v>
      </c>
      <c r="N2129">
        <v>370</v>
      </c>
      <c r="O2129">
        <v>370</v>
      </c>
      <c r="P2129" s="5">
        <f t="shared" si="440"/>
        <v>44.885263561415172</v>
      </c>
      <c r="Q2129">
        <f t="shared" si="432"/>
        <v>5.9135030056382698</v>
      </c>
      <c r="R2129">
        <f t="shared" si="432"/>
        <v>3.8041095351177834</v>
      </c>
      <c r="S2129" s="5">
        <f t="shared" si="436"/>
        <v>388</v>
      </c>
      <c r="T2129" s="3">
        <f t="shared" si="433"/>
        <v>5.9610053396232736</v>
      </c>
      <c r="U2129" s="3">
        <f t="shared" si="437"/>
        <v>5.2075804990008843</v>
      </c>
      <c r="V2129" t="s">
        <v>13</v>
      </c>
      <c r="W2129" t="s">
        <v>18</v>
      </c>
      <c r="X2129">
        <f t="shared" si="442"/>
        <v>11</v>
      </c>
      <c r="Y2129" s="3">
        <f t="shared" si="438"/>
        <v>-3.0231312477421053</v>
      </c>
      <c r="Z2129" s="3">
        <f t="shared" si="438"/>
        <v>-2.4006385712346825</v>
      </c>
    </row>
    <row r="2130" spans="1:26" x14ac:dyDescent="0.2">
      <c r="A2130" t="s">
        <v>6</v>
      </c>
      <c r="B2130" s="12">
        <v>2129</v>
      </c>
      <c r="C2130" s="12">
        <v>1894</v>
      </c>
      <c r="D2130" s="12">
        <v>479</v>
      </c>
      <c r="E2130" s="11">
        <v>66519.92</v>
      </c>
      <c r="F2130">
        <v>206169.2</v>
      </c>
      <c r="G2130">
        <v>0</v>
      </c>
      <c r="H2130">
        <v>0</v>
      </c>
      <c r="I2130">
        <v>0</v>
      </c>
      <c r="J2130" s="5">
        <f t="shared" si="439"/>
        <v>0</v>
      </c>
      <c r="K2130">
        <v>0</v>
      </c>
      <c r="L2130">
        <v>0</v>
      </c>
      <c r="M2130">
        <v>2005</v>
      </c>
      <c r="N2130">
        <v>2005</v>
      </c>
      <c r="O2130">
        <v>2005</v>
      </c>
      <c r="P2130" s="5">
        <f t="shared" si="440"/>
        <v>243.12554930610389</v>
      </c>
      <c r="Q2130">
        <f t="shared" si="432"/>
        <v>7.6033993397406698</v>
      </c>
      <c r="R2130">
        <f t="shared" si="432"/>
        <v>5.4935779737268842</v>
      </c>
      <c r="S2130" s="5">
        <f t="shared" si="436"/>
        <v>2005</v>
      </c>
      <c r="T2130" s="3">
        <f t="shared" si="433"/>
        <v>7.6033993397406698</v>
      </c>
      <c r="U2130" s="3">
        <f t="shared" si="437"/>
        <v>5.4935779737268842</v>
      </c>
      <c r="V2130" t="s">
        <v>13</v>
      </c>
      <c r="W2130" t="s">
        <v>18</v>
      </c>
      <c r="X2130">
        <f t="shared" si="442"/>
        <v>12</v>
      </c>
      <c r="Y2130" s="3">
        <f t="shared" si="438"/>
        <v>-7.6033993397406698</v>
      </c>
      <c r="Z2130" s="3">
        <f t="shared" si="438"/>
        <v>-5.4935779737268842</v>
      </c>
    </row>
    <row r="2131" spans="1:26" x14ac:dyDescent="0.2">
      <c r="A2131" t="s">
        <v>6</v>
      </c>
      <c r="B2131" s="12">
        <v>2130</v>
      </c>
      <c r="C2131" s="12">
        <v>1893</v>
      </c>
      <c r="D2131" s="12">
        <v>480</v>
      </c>
      <c r="E2131" s="11">
        <v>66687.61</v>
      </c>
      <c r="F2131">
        <v>206256.9</v>
      </c>
      <c r="G2131">
        <v>32</v>
      </c>
      <c r="H2131">
        <v>32</v>
      </c>
      <c r="I2131">
        <v>32</v>
      </c>
      <c r="J2131" s="5">
        <f t="shared" si="439"/>
        <v>7.197738830346446</v>
      </c>
      <c r="K2131">
        <f t="shared" ref="K2131:L2161" si="444">LN(I2131)</f>
        <v>3.4657359027997265</v>
      </c>
      <c r="L2131">
        <f t="shared" si="444"/>
        <v>1.9737669253567887</v>
      </c>
      <c r="M2131">
        <v>1760</v>
      </c>
      <c r="N2131">
        <v>1760</v>
      </c>
      <c r="O2131">
        <v>1760</v>
      </c>
      <c r="P2131" s="5">
        <f t="shared" si="440"/>
        <v>213.32619660239246</v>
      </c>
      <c r="Q2131">
        <f t="shared" ref="Q2131:R2194" si="445">LN(O2131)</f>
        <v>7.4730690880321973</v>
      </c>
      <c r="R2131">
        <f t="shared" si="445"/>
        <v>5.3628224336997441</v>
      </c>
      <c r="S2131" s="5">
        <f t="shared" si="436"/>
        <v>1792</v>
      </c>
      <c r="T2131" s="3">
        <f t="shared" ref="T2131:T2194" si="446">LN(S2131)</f>
        <v>7.4910875935348757</v>
      </c>
      <c r="U2131" s="3">
        <f t="shared" si="437"/>
        <v>7.336589359056533</v>
      </c>
      <c r="V2131" t="s">
        <v>13</v>
      </c>
      <c r="W2131" t="s">
        <v>18</v>
      </c>
      <c r="X2131">
        <f t="shared" si="442"/>
        <v>13</v>
      </c>
      <c r="Y2131" s="3">
        <f t="shared" si="438"/>
        <v>-4.0073331852324703</v>
      </c>
      <c r="Z2131" s="3">
        <f t="shared" si="438"/>
        <v>-3.3890555083429552</v>
      </c>
    </row>
    <row r="2132" spans="1:26" x14ac:dyDescent="0.2">
      <c r="A2132" t="s">
        <v>6</v>
      </c>
      <c r="B2132" s="12">
        <v>2131</v>
      </c>
      <c r="C2132" s="12">
        <v>1892</v>
      </c>
      <c r="D2132" s="12">
        <v>481</v>
      </c>
      <c r="E2132" s="11">
        <v>66852.38</v>
      </c>
      <c r="F2132">
        <v>206345.5</v>
      </c>
      <c r="G2132">
        <v>18</v>
      </c>
      <c r="H2132">
        <v>18</v>
      </c>
      <c r="I2132">
        <v>18</v>
      </c>
      <c r="J2132" s="5">
        <f t="shared" si="439"/>
        <v>4.0387492561970113</v>
      </c>
      <c r="K2132">
        <f t="shared" si="444"/>
        <v>2.8903717578961645</v>
      </c>
      <c r="L2132">
        <f t="shared" si="444"/>
        <v>1.3959350539899211</v>
      </c>
      <c r="M2132">
        <v>415</v>
      </c>
      <c r="N2132">
        <v>415</v>
      </c>
      <c r="O2132">
        <v>415</v>
      </c>
      <c r="P2132" s="5">
        <f t="shared" si="440"/>
        <v>50.279749255496242</v>
      </c>
      <c r="Q2132">
        <f t="shared" si="445"/>
        <v>6.0282785202306979</v>
      </c>
      <c r="R2132">
        <f t="shared" si="445"/>
        <v>3.9176023967465299</v>
      </c>
      <c r="S2132" s="5">
        <f t="shared" si="436"/>
        <v>433</v>
      </c>
      <c r="T2132" s="3">
        <f t="shared" si="446"/>
        <v>6.0707377280024897</v>
      </c>
      <c r="U2132" s="3">
        <f t="shared" si="437"/>
        <v>5.313537450736451</v>
      </c>
      <c r="V2132" t="s">
        <v>13</v>
      </c>
      <c r="W2132" t="s">
        <v>18</v>
      </c>
      <c r="X2132">
        <f t="shared" si="442"/>
        <v>14</v>
      </c>
      <c r="Y2132" s="3">
        <f t="shared" si="438"/>
        <v>-3.1379067623345334</v>
      </c>
      <c r="Z2132" s="3">
        <f t="shared" si="438"/>
        <v>-2.5216673427566088</v>
      </c>
    </row>
    <row r="2133" spans="1:26" x14ac:dyDescent="0.2">
      <c r="A2133" t="s">
        <v>6</v>
      </c>
      <c r="B2133" s="12">
        <v>2132</v>
      </c>
      <c r="C2133" s="12">
        <v>1891</v>
      </c>
      <c r="D2133" s="12">
        <v>482</v>
      </c>
      <c r="E2133" s="11">
        <v>67014.38</v>
      </c>
      <c r="F2133">
        <v>206431.3</v>
      </c>
      <c r="G2133">
        <v>282</v>
      </c>
      <c r="H2133">
        <v>282</v>
      </c>
      <c r="I2133">
        <v>282</v>
      </c>
      <c r="J2133" s="5">
        <f t="shared" si="439"/>
        <v>63.12078094283644</v>
      </c>
      <c r="K2133">
        <f t="shared" si="444"/>
        <v>5.6419070709381138</v>
      </c>
      <c r="L2133">
        <f t="shared" si="444"/>
        <v>4.1450500488127364</v>
      </c>
      <c r="M2133">
        <v>679</v>
      </c>
      <c r="N2133">
        <v>679</v>
      </c>
      <c r="O2133">
        <v>679</v>
      </c>
      <c r="P2133" s="5">
        <f t="shared" si="440"/>
        <v>82.230746984590041</v>
      </c>
      <c r="Q2133">
        <f t="shared" si="445"/>
        <v>6.5206211275586963</v>
      </c>
      <c r="R2133">
        <f t="shared" si="445"/>
        <v>4.4095292830299551</v>
      </c>
      <c r="S2133" s="5">
        <f t="shared" si="436"/>
        <v>961</v>
      </c>
      <c r="T2133" s="3">
        <f t="shared" si="446"/>
        <v>6.8679744089702925</v>
      </c>
      <c r="U2133" s="3">
        <f t="shared" si="437"/>
        <v>8.5545793318426924</v>
      </c>
      <c r="V2133" t="s">
        <v>13</v>
      </c>
      <c r="W2133" t="s">
        <v>18</v>
      </c>
      <c r="X2133">
        <f t="shared" si="442"/>
        <v>15</v>
      </c>
      <c r="Y2133" s="3">
        <f t="shared" si="438"/>
        <v>-0.87871405662058244</v>
      </c>
      <c r="Z2133" s="3">
        <f t="shared" si="438"/>
        <v>-0.26447923421721864</v>
      </c>
    </row>
    <row r="2134" spans="1:26" x14ac:dyDescent="0.2">
      <c r="A2134" t="s">
        <v>6</v>
      </c>
      <c r="B2134" s="12">
        <v>2133</v>
      </c>
      <c r="C2134" s="12">
        <v>1890</v>
      </c>
      <c r="D2134" s="12">
        <v>483</v>
      </c>
      <c r="E2134" s="11">
        <v>67174.59</v>
      </c>
      <c r="F2134">
        <v>206513.6</v>
      </c>
      <c r="G2134">
        <v>5</v>
      </c>
      <c r="H2134">
        <v>5</v>
      </c>
      <c r="I2134">
        <v>5</v>
      </c>
      <c r="J2134" s="5">
        <f t="shared" si="439"/>
        <v>1.1164936027149552</v>
      </c>
      <c r="K2134">
        <f t="shared" si="444"/>
        <v>1.6094379124341003</v>
      </c>
      <c r="L2134">
        <f t="shared" si="444"/>
        <v>0.11019306251449082</v>
      </c>
      <c r="M2134">
        <v>232</v>
      </c>
      <c r="N2134">
        <v>232</v>
      </c>
      <c r="O2134">
        <v>232</v>
      </c>
      <c r="P2134" s="5">
        <f t="shared" si="440"/>
        <v>28.085317383455614</v>
      </c>
      <c r="Q2134">
        <f t="shared" si="445"/>
        <v>5.4467373716663099</v>
      </c>
      <c r="R2134">
        <f t="shared" si="445"/>
        <v>3.3352469267379043</v>
      </c>
      <c r="S2134" s="5">
        <f t="shared" si="436"/>
        <v>237</v>
      </c>
      <c r="T2134" s="3">
        <f t="shared" si="446"/>
        <v>5.4680601411351315</v>
      </c>
      <c r="U2134" s="3">
        <f t="shared" si="437"/>
        <v>3.445439989252395</v>
      </c>
      <c r="V2134" t="s">
        <v>13</v>
      </c>
      <c r="W2134" t="s">
        <v>18</v>
      </c>
      <c r="X2134">
        <f t="shared" si="442"/>
        <v>16</v>
      </c>
      <c r="Y2134" s="3">
        <f t="shared" si="438"/>
        <v>-3.8372994592322094</v>
      </c>
      <c r="Z2134" s="3">
        <f t="shared" si="438"/>
        <v>-3.2250538642234137</v>
      </c>
    </row>
    <row r="2135" spans="1:26" x14ac:dyDescent="0.2">
      <c r="A2135" t="s">
        <v>6</v>
      </c>
      <c r="B2135" s="12">
        <v>2134</v>
      </c>
      <c r="C2135" s="12">
        <v>1889</v>
      </c>
      <c r="D2135" s="12">
        <v>484</v>
      </c>
      <c r="E2135" s="11">
        <v>67333.77</v>
      </c>
      <c r="F2135">
        <v>206584.1</v>
      </c>
      <c r="G2135">
        <v>7</v>
      </c>
      <c r="H2135">
        <v>7</v>
      </c>
      <c r="I2135">
        <v>7</v>
      </c>
      <c r="J2135" s="5">
        <f t="shared" si="439"/>
        <v>1.5593958276805233</v>
      </c>
      <c r="K2135">
        <f t="shared" si="444"/>
        <v>1.9459101490553132</v>
      </c>
      <c r="L2135">
        <f t="shared" si="444"/>
        <v>0.44429845629694187</v>
      </c>
      <c r="M2135">
        <v>11</v>
      </c>
      <c r="N2135">
        <v>11</v>
      </c>
      <c r="O2135">
        <v>11</v>
      </c>
      <c r="P2135" s="5">
        <f t="shared" si="440"/>
        <v>1.3311769879676121</v>
      </c>
      <c r="Q2135">
        <f t="shared" si="445"/>
        <v>2.3978952727983707</v>
      </c>
      <c r="R2135">
        <f t="shared" si="445"/>
        <v>0.28606350425240695</v>
      </c>
      <c r="S2135" s="5">
        <f t="shared" si="436"/>
        <v>18</v>
      </c>
      <c r="T2135" s="3">
        <f t="shared" si="446"/>
        <v>2.8903717578961645</v>
      </c>
      <c r="U2135" s="3">
        <f t="shared" si="437"/>
        <v>0.73036196054934877</v>
      </c>
      <c r="V2135" t="s">
        <v>13</v>
      </c>
      <c r="W2135" t="s">
        <v>18</v>
      </c>
      <c r="X2135">
        <f t="shared" si="442"/>
        <v>17</v>
      </c>
      <c r="Y2135" s="3">
        <f t="shared" si="438"/>
        <v>-0.45198512374305744</v>
      </c>
      <c r="Z2135" s="3">
        <f t="shared" si="438"/>
        <v>0.15823495204453492</v>
      </c>
    </row>
    <row r="2136" spans="1:26" x14ac:dyDescent="0.2">
      <c r="A2136" t="s">
        <v>6</v>
      </c>
      <c r="B2136" s="12">
        <v>2135</v>
      </c>
      <c r="C2136" s="12">
        <v>1888</v>
      </c>
      <c r="D2136" s="12">
        <v>485</v>
      </c>
      <c r="E2136" s="11">
        <v>67492.62</v>
      </c>
      <c r="F2136">
        <v>206646.9</v>
      </c>
      <c r="G2136">
        <v>7</v>
      </c>
      <c r="H2136">
        <v>7</v>
      </c>
      <c r="I2136">
        <v>7</v>
      </c>
      <c r="J2136" s="5">
        <f t="shared" si="439"/>
        <v>1.5557256482264286</v>
      </c>
      <c r="K2136">
        <f t="shared" si="444"/>
        <v>1.9459101490553132</v>
      </c>
      <c r="L2136">
        <f t="shared" si="444"/>
        <v>0.44194209158969727</v>
      </c>
      <c r="M2136">
        <v>29</v>
      </c>
      <c r="N2136">
        <v>29</v>
      </c>
      <c r="O2136">
        <v>29</v>
      </c>
      <c r="P2136" s="5">
        <f t="shared" si="440"/>
        <v>3.508400077620327</v>
      </c>
      <c r="Q2136">
        <f t="shared" si="445"/>
        <v>3.3672958299864741</v>
      </c>
      <c r="R2136">
        <f t="shared" si="445"/>
        <v>1.2551601152192275</v>
      </c>
      <c r="S2136" s="5">
        <f t="shared" si="436"/>
        <v>36</v>
      </c>
      <c r="T2136" s="3">
        <f t="shared" si="446"/>
        <v>3.5835189384561099</v>
      </c>
      <c r="U2136" s="3">
        <f t="shared" si="437"/>
        <v>1.6971022068089248</v>
      </c>
      <c r="V2136" t="s">
        <v>13</v>
      </c>
      <c r="W2136" t="s">
        <v>18</v>
      </c>
      <c r="X2136">
        <f t="shared" si="442"/>
        <v>18</v>
      </c>
      <c r="Y2136" s="3">
        <f t="shared" si="438"/>
        <v>-1.4213856809311609</v>
      </c>
      <c r="Z2136" s="3">
        <f t="shared" si="438"/>
        <v>-0.81321802362953033</v>
      </c>
    </row>
    <row r="2137" spans="1:26" x14ac:dyDescent="0.2">
      <c r="A2137" t="s">
        <v>6</v>
      </c>
      <c r="B2137" s="12">
        <v>2136</v>
      </c>
      <c r="C2137" s="12">
        <v>1887</v>
      </c>
      <c r="D2137" s="12">
        <v>486</v>
      </c>
      <c r="E2137" s="11">
        <v>67651.3</v>
      </c>
      <c r="F2137">
        <v>206705.7</v>
      </c>
      <c r="G2137">
        <v>2</v>
      </c>
      <c r="H2137">
        <v>2</v>
      </c>
      <c r="I2137">
        <v>2</v>
      </c>
      <c r="J2137" s="5">
        <f t="shared" si="439"/>
        <v>0.4434504584538656</v>
      </c>
      <c r="K2137">
        <f t="shared" si="444"/>
        <v>0.69314718055994529</v>
      </c>
      <c r="L2137">
        <f t="shared" si="444"/>
        <v>-0.81316918932580806</v>
      </c>
      <c r="M2137">
        <v>21</v>
      </c>
      <c r="N2137">
        <v>21</v>
      </c>
      <c r="O2137">
        <v>21</v>
      </c>
      <c r="P2137" s="5">
        <f t="shared" si="440"/>
        <v>2.5398428780628688</v>
      </c>
      <c r="Q2137">
        <f t="shared" si="445"/>
        <v>3.044522437723423</v>
      </c>
      <c r="R2137">
        <f t="shared" si="445"/>
        <v>0.93210222008672983</v>
      </c>
      <c r="S2137" s="5">
        <f t="shared" si="436"/>
        <v>23</v>
      </c>
      <c r="T2137" s="3">
        <f t="shared" si="446"/>
        <v>3.1354942159291497</v>
      </c>
      <c r="U2137" s="3">
        <f t="shared" si="437"/>
        <v>0.11893303076092177</v>
      </c>
      <c r="V2137" t="s">
        <v>13</v>
      </c>
      <c r="W2137" t="s">
        <v>18</v>
      </c>
      <c r="X2137">
        <f t="shared" si="442"/>
        <v>19</v>
      </c>
      <c r="Y2137" s="3">
        <f t="shared" si="438"/>
        <v>-2.3513752571634776</v>
      </c>
      <c r="Z2137" s="3">
        <f t="shared" si="438"/>
        <v>-1.7452714094125379</v>
      </c>
    </row>
    <row r="2138" spans="1:26" x14ac:dyDescent="0.2">
      <c r="A2138" t="s">
        <v>6</v>
      </c>
      <c r="B2138" s="12">
        <v>2137</v>
      </c>
      <c r="C2138" s="12">
        <v>1886</v>
      </c>
      <c r="D2138" s="12">
        <v>487</v>
      </c>
      <c r="E2138" s="11">
        <v>67810.73</v>
      </c>
      <c r="F2138">
        <v>206760</v>
      </c>
      <c r="G2138">
        <v>4</v>
      </c>
      <c r="H2138">
        <v>4</v>
      </c>
      <c r="I2138">
        <v>4</v>
      </c>
      <c r="J2138" s="5">
        <f t="shared" si="439"/>
        <v>0.88481572164169298</v>
      </c>
      <c r="K2138">
        <f t="shared" si="444"/>
        <v>1.3862943611198906</v>
      </c>
      <c r="L2138">
        <f t="shared" si="444"/>
        <v>-0.12237587978954252</v>
      </c>
      <c r="M2138">
        <v>1551</v>
      </c>
      <c r="N2138">
        <v>1551</v>
      </c>
      <c r="O2138">
        <v>1551</v>
      </c>
      <c r="P2138" s="5">
        <f t="shared" si="440"/>
        <v>187.53627394080092</v>
      </c>
      <c r="Q2138">
        <f t="shared" si="445"/>
        <v>7.3466551631765391</v>
      </c>
      <c r="R2138">
        <f t="shared" si="445"/>
        <v>5.2339722877169006</v>
      </c>
      <c r="S2138" s="5">
        <f t="shared" si="436"/>
        <v>1555</v>
      </c>
      <c r="T2138" s="3">
        <f t="shared" si="446"/>
        <v>7.3492308246133344</v>
      </c>
      <c r="U2138" s="3">
        <f t="shared" si="437"/>
        <v>5.1115964079273581</v>
      </c>
      <c r="V2138" t="s">
        <v>13</v>
      </c>
      <c r="W2138" t="s">
        <v>18</v>
      </c>
      <c r="X2138">
        <f t="shared" si="442"/>
        <v>20</v>
      </c>
      <c r="Y2138" s="3">
        <f t="shared" si="438"/>
        <v>-5.9603608020566483</v>
      </c>
      <c r="Z2138" s="3">
        <f t="shared" si="438"/>
        <v>-5.356348167506443</v>
      </c>
    </row>
    <row r="2139" spans="1:26" x14ac:dyDescent="0.2">
      <c r="A2139" t="s">
        <v>6</v>
      </c>
      <c r="B2139" s="12">
        <v>2138</v>
      </c>
      <c r="C2139" s="12">
        <v>1885</v>
      </c>
      <c r="D2139" s="12">
        <v>488</v>
      </c>
      <c r="E2139" s="11">
        <v>67968.28</v>
      </c>
      <c r="F2139">
        <v>206811.4</v>
      </c>
      <c r="G2139">
        <v>2005</v>
      </c>
      <c r="H2139">
        <v>2005</v>
      </c>
      <c r="I2139">
        <v>2005</v>
      </c>
      <c r="J2139" s="5">
        <f t="shared" si="439"/>
        <v>442.48581838469357</v>
      </c>
      <c r="K2139">
        <f t="shared" si="444"/>
        <v>7.6033993397406698</v>
      </c>
      <c r="L2139">
        <f t="shared" si="444"/>
        <v>6.0924084150862585</v>
      </c>
      <c r="M2139">
        <v>772</v>
      </c>
      <c r="N2139">
        <v>772</v>
      </c>
      <c r="O2139">
        <v>772</v>
      </c>
      <c r="P2139" s="5">
        <f t="shared" si="440"/>
        <v>93.321741451390011</v>
      </c>
      <c r="Q2139">
        <f t="shared" si="445"/>
        <v>6.6489845500247764</v>
      </c>
      <c r="R2139">
        <f t="shared" si="445"/>
        <v>4.5360531080527311</v>
      </c>
      <c r="S2139" s="5">
        <f t="shared" si="436"/>
        <v>2777</v>
      </c>
      <c r="T2139" s="3">
        <f t="shared" si="446"/>
        <v>7.9291264873067995</v>
      </c>
      <c r="U2139" s="3">
        <f t="shared" si="437"/>
        <v>10.62846152313899</v>
      </c>
      <c r="V2139" t="s">
        <v>13</v>
      </c>
      <c r="W2139" t="s">
        <v>18</v>
      </c>
      <c r="X2139">
        <f t="shared" si="442"/>
        <v>21</v>
      </c>
      <c r="Y2139" s="3">
        <f t="shared" si="438"/>
        <v>0.95441478971589344</v>
      </c>
      <c r="Z2139" s="3">
        <f t="shared" si="438"/>
        <v>1.5563553070335274</v>
      </c>
    </row>
    <row r="2140" spans="1:26" x14ac:dyDescent="0.2">
      <c r="A2140" t="s">
        <v>6</v>
      </c>
      <c r="B2140" s="12">
        <v>2139</v>
      </c>
      <c r="C2140" s="12">
        <v>1884</v>
      </c>
      <c r="D2140" s="12">
        <v>489</v>
      </c>
      <c r="E2140" s="11">
        <v>68123.98</v>
      </c>
      <c r="F2140">
        <v>206859.5</v>
      </c>
      <c r="G2140">
        <v>16</v>
      </c>
      <c r="H2140">
        <v>16</v>
      </c>
      <c r="I2140">
        <v>16</v>
      </c>
      <c r="J2140" s="5">
        <f t="shared" si="439"/>
        <v>3.5229885276814423</v>
      </c>
      <c r="K2140">
        <f t="shared" si="444"/>
        <v>2.7725887222397811</v>
      </c>
      <c r="L2140">
        <f t="shared" si="444"/>
        <v>1.2593096429477362</v>
      </c>
      <c r="M2140">
        <v>115</v>
      </c>
      <c r="N2140">
        <v>115</v>
      </c>
      <c r="O2140">
        <v>115</v>
      </c>
      <c r="P2140" s="5">
        <f t="shared" si="440"/>
        <v>13.898322291216987</v>
      </c>
      <c r="Q2140">
        <f t="shared" si="445"/>
        <v>4.7449321283632502</v>
      </c>
      <c r="R2140">
        <f t="shared" si="445"/>
        <v>2.631768134378401</v>
      </c>
      <c r="S2140" s="5">
        <f t="shared" si="436"/>
        <v>131</v>
      </c>
      <c r="T2140" s="3">
        <f t="shared" si="446"/>
        <v>4.8751973232011512</v>
      </c>
      <c r="U2140" s="3">
        <f t="shared" si="437"/>
        <v>3.8910777773261369</v>
      </c>
      <c r="V2140" t="s">
        <v>13</v>
      </c>
      <c r="W2140" t="s">
        <v>18</v>
      </c>
      <c r="X2140">
        <f t="shared" si="442"/>
        <v>22</v>
      </c>
      <c r="Y2140" s="3">
        <f t="shared" si="438"/>
        <v>-1.972343406123469</v>
      </c>
      <c r="Z2140" s="3">
        <f t="shared" si="438"/>
        <v>-1.3724584914306648</v>
      </c>
    </row>
    <row r="2141" spans="1:26" x14ac:dyDescent="0.2">
      <c r="A2141" t="s">
        <v>6</v>
      </c>
      <c r="B2141" s="12">
        <v>2140</v>
      </c>
      <c r="C2141" s="12">
        <v>1883</v>
      </c>
      <c r="D2141" s="12">
        <v>490</v>
      </c>
      <c r="E2141" s="11">
        <v>68278.28</v>
      </c>
      <c r="F2141">
        <v>206903.6</v>
      </c>
      <c r="G2141">
        <v>4</v>
      </c>
      <c r="H2141">
        <v>4</v>
      </c>
      <c r="I2141">
        <v>4</v>
      </c>
      <c r="J2141" s="5">
        <f t="shared" si="439"/>
        <v>0.87875675837176925</v>
      </c>
      <c r="K2141">
        <f t="shared" si="444"/>
        <v>1.3862943611198906</v>
      </c>
      <c r="L2141">
        <f t="shared" si="444"/>
        <v>-0.12924714499435436</v>
      </c>
      <c r="M2141">
        <v>9</v>
      </c>
      <c r="N2141">
        <v>9</v>
      </c>
      <c r="O2141">
        <v>9</v>
      </c>
      <c r="P2141" s="5">
        <f t="shared" si="440"/>
        <v>1.0874629537620417</v>
      </c>
      <c r="Q2141">
        <f t="shared" si="445"/>
        <v>2.1972245773362196</v>
      </c>
      <c r="R2141">
        <f t="shared" si="445"/>
        <v>8.3847417894291038E-2</v>
      </c>
      <c r="S2141" s="5">
        <f t="shared" si="436"/>
        <v>13</v>
      </c>
      <c r="T2141" s="3">
        <f t="shared" si="446"/>
        <v>2.5649493574615367</v>
      </c>
      <c r="U2141" s="3">
        <f t="shared" si="437"/>
        <v>-4.539972710006332E-2</v>
      </c>
      <c r="V2141" t="s">
        <v>13</v>
      </c>
      <c r="W2141" t="s">
        <v>18</v>
      </c>
      <c r="X2141">
        <f t="shared" si="442"/>
        <v>23</v>
      </c>
      <c r="Y2141" s="3">
        <f t="shared" si="438"/>
        <v>-0.81093021621632899</v>
      </c>
      <c r="Z2141" s="3">
        <f t="shared" si="438"/>
        <v>-0.21309456288864539</v>
      </c>
    </row>
    <row r="2142" spans="1:26" x14ac:dyDescent="0.2">
      <c r="A2142" t="s">
        <v>6</v>
      </c>
      <c r="B2142" s="12">
        <v>2141</v>
      </c>
      <c r="C2142" s="12">
        <v>1882</v>
      </c>
      <c r="D2142" s="12">
        <v>491</v>
      </c>
      <c r="E2142" s="11">
        <v>68431.48</v>
      </c>
      <c r="F2142">
        <v>206937</v>
      </c>
      <c r="G2142">
        <v>16</v>
      </c>
      <c r="H2142">
        <v>16</v>
      </c>
      <c r="I2142">
        <v>16</v>
      </c>
      <c r="J2142" s="5">
        <f t="shared" si="439"/>
        <v>3.5071578168410213</v>
      </c>
      <c r="K2142">
        <f t="shared" si="444"/>
        <v>2.7725887222397811</v>
      </c>
      <c r="L2142">
        <f t="shared" si="444"/>
        <v>1.2548059706705039</v>
      </c>
      <c r="M2142">
        <v>14</v>
      </c>
      <c r="N2142">
        <v>14</v>
      </c>
      <c r="O2142">
        <v>14</v>
      </c>
      <c r="P2142" s="5">
        <f t="shared" si="440"/>
        <v>1.6913360104766184</v>
      </c>
      <c r="Q2142">
        <f t="shared" si="445"/>
        <v>2.6390573296152584</v>
      </c>
      <c r="R2142">
        <f t="shared" si="445"/>
        <v>0.52551875536737602</v>
      </c>
      <c r="S2142" s="5">
        <f t="shared" si="436"/>
        <v>30</v>
      </c>
      <c r="T2142" s="3">
        <f t="shared" si="446"/>
        <v>3.4011973816621555</v>
      </c>
      <c r="U2142" s="3">
        <f t="shared" si="437"/>
        <v>1.7803247260378798</v>
      </c>
      <c r="V2142" t="s">
        <v>13</v>
      </c>
      <c r="W2142" t="s">
        <v>19</v>
      </c>
      <c r="X2142">
        <v>1</v>
      </c>
      <c r="Y2142" s="3">
        <f t="shared" si="438"/>
        <v>0.13353139262452274</v>
      </c>
      <c r="Z2142" s="3">
        <f t="shared" si="438"/>
        <v>0.7292872153031279</v>
      </c>
    </row>
    <row r="2143" spans="1:26" x14ac:dyDescent="0.2">
      <c r="A2143" t="s">
        <v>6</v>
      </c>
      <c r="B2143" s="12">
        <v>2142</v>
      </c>
      <c r="C2143" s="12">
        <v>1881</v>
      </c>
      <c r="D2143" s="12">
        <v>492</v>
      </c>
      <c r="E2143" s="11">
        <v>68585.69</v>
      </c>
      <c r="F2143">
        <v>206963.5</v>
      </c>
      <c r="G2143">
        <v>6</v>
      </c>
      <c r="H2143">
        <v>6</v>
      </c>
      <c r="I2143">
        <v>6</v>
      </c>
      <c r="J2143" s="5">
        <f t="shared" si="439"/>
        <v>1.3122270841045705</v>
      </c>
      <c r="K2143">
        <f t="shared" si="444"/>
        <v>1.791759469228055</v>
      </c>
      <c r="L2143">
        <f t="shared" si="444"/>
        <v>0.27172575794164366</v>
      </c>
      <c r="M2143">
        <v>2295</v>
      </c>
      <c r="N2143">
        <v>2295</v>
      </c>
      <c r="O2143">
        <v>2295</v>
      </c>
      <c r="P2143" s="5">
        <f t="shared" si="440"/>
        <v>277.2227953238131</v>
      </c>
      <c r="Q2143">
        <f t="shared" si="445"/>
        <v>7.7384881224946458</v>
      </c>
      <c r="R2143">
        <f t="shared" si="445"/>
        <v>5.6248214981475906</v>
      </c>
      <c r="S2143" s="5">
        <f t="shared" si="436"/>
        <v>2301</v>
      </c>
      <c r="T2143" s="3">
        <f t="shared" si="446"/>
        <v>7.741099090035366</v>
      </c>
      <c r="U2143" s="3">
        <f t="shared" si="437"/>
        <v>5.8965472560892342</v>
      </c>
      <c r="V2143" t="s">
        <v>13</v>
      </c>
      <c r="W2143" t="s">
        <v>19</v>
      </c>
      <c r="X2143">
        <f t="shared" ref="X2143:X2206" si="447">1+X2142</f>
        <v>2</v>
      </c>
      <c r="Y2143" s="3">
        <f t="shared" si="438"/>
        <v>-5.9467286532665913</v>
      </c>
      <c r="Z2143" s="3">
        <f t="shared" si="438"/>
        <v>-5.3530957402059469</v>
      </c>
    </row>
    <row r="2144" spans="1:26" x14ac:dyDescent="0.2">
      <c r="A2144" t="s">
        <v>6</v>
      </c>
      <c r="B2144" s="12">
        <v>2143</v>
      </c>
      <c r="C2144" s="12">
        <v>1880</v>
      </c>
      <c r="D2144" s="12">
        <v>493</v>
      </c>
      <c r="E2144" s="11">
        <v>68738.16</v>
      </c>
      <c r="F2144">
        <v>206987.6</v>
      </c>
      <c r="G2144">
        <v>1184</v>
      </c>
      <c r="H2144">
        <v>1184</v>
      </c>
      <c r="I2144">
        <v>1184</v>
      </c>
      <c r="J2144" s="5">
        <f t="shared" si="439"/>
        <v>258.37176904357051</v>
      </c>
      <c r="K2144">
        <f t="shared" si="444"/>
        <v>7.0766538154439509</v>
      </c>
      <c r="L2144">
        <f t="shared" si="444"/>
        <v>5.5543995130125525</v>
      </c>
      <c r="M2144">
        <v>783</v>
      </c>
      <c r="N2144">
        <v>783</v>
      </c>
      <c r="O2144">
        <v>783</v>
      </c>
      <c r="P2144" s="5">
        <f t="shared" si="440"/>
        <v>94.570882506971429</v>
      </c>
      <c r="Q2144">
        <f t="shared" si="445"/>
        <v>6.6631326959908028</v>
      </c>
      <c r="R2144">
        <f t="shared" si="445"/>
        <v>4.5493496327695562</v>
      </c>
      <c r="S2144" s="5">
        <f t="shared" si="436"/>
        <v>1967</v>
      </c>
      <c r="T2144" s="3">
        <f t="shared" si="446"/>
        <v>7.5842648183890589</v>
      </c>
      <c r="U2144" s="3">
        <f t="shared" si="437"/>
        <v>10.103749145782109</v>
      </c>
      <c r="V2144" t="s">
        <v>13</v>
      </c>
      <c r="W2144" t="s">
        <v>19</v>
      </c>
      <c r="X2144">
        <f t="shared" si="447"/>
        <v>3</v>
      </c>
      <c r="Y2144" s="3">
        <f t="shared" si="438"/>
        <v>0.41352111945314807</v>
      </c>
      <c r="Z2144" s="3">
        <f t="shared" si="438"/>
        <v>1.0050498802429964</v>
      </c>
    </row>
    <row r="2145" spans="1:26" x14ac:dyDescent="0.2">
      <c r="A2145" t="s">
        <v>6</v>
      </c>
      <c r="B2145" s="12">
        <v>2144</v>
      </c>
      <c r="C2145" s="12">
        <v>1879</v>
      </c>
      <c r="D2145" s="12">
        <v>494</v>
      </c>
      <c r="E2145" s="11">
        <v>68890.38</v>
      </c>
      <c r="F2145">
        <v>207008.4</v>
      </c>
      <c r="G2145">
        <v>486</v>
      </c>
      <c r="H2145">
        <v>486</v>
      </c>
      <c r="I2145">
        <v>486</v>
      </c>
      <c r="J2145" s="5">
        <f t="shared" si="439"/>
        <v>105.82029014791324</v>
      </c>
      <c r="K2145">
        <f t="shared" si="444"/>
        <v>6.1862086239004936</v>
      </c>
      <c r="L2145">
        <f t="shared" si="444"/>
        <v>4.6617422793727483</v>
      </c>
      <c r="M2145">
        <v>14</v>
      </c>
      <c r="N2145">
        <v>14</v>
      </c>
      <c r="O2145">
        <v>14</v>
      </c>
      <c r="P2145" s="5">
        <f t="shared" si="440"/>
        <v>1.6907526457863546</v>
      </c>
      <c r="Q2145">
        <f t="shared" si="445"/>
        <v>2.6390573296152584</v>
      </c>
      <c r="R2145">
        <f t="shared" si="445"/>
        <v>0.52517378233127954</v>
      </c>
      <c r="S2145" s="5">
        <f t="shared" si="436"/>
        <v>500</v>
      </c>
      <c r="T2145" s="3">
        <f t="shared" si="446"/>
        <v>6.2146080984221914</v>
      </c>
      <c r="U2145" s="3">
        <f t="shared" si="437"/>
        <v>5.1869160617040277</v>
      </c>
      <c r="V2145" t="s">
        <v>13</v>
      </c>
      <c r="W2145" t="s">
        <v>19</v>
      </c>
      <c r="X2145">
        <f t="shared" si="447"/>
        <v>4</v>
      </c>
      <c r="Y2145" s="3">
        <f t="shared" si="438"/>
        <v>3.5471512942852352</v>
      </c>
      <c r="Z2145" s="3">
        <f t="shared" si="438"/>
        <v>4.1365684970414689</v>
      </c>
    </row>
    <row r="2146" spans="1:26" x14ac:dyDescent="0.2">
      <c r="A2146" t="s">
        <v>6</v>
      </c>
      <c r="B2146" s="12">
        <v>2145</v>
      </c>
      <c r="C2146" s="12">
        <v>1878</v>
      </c>
      <c r="D2146" s="12">
        <v>495</v>
      </c>
      <c r="E2146" s="11">
        <v>69041.789999999994</v>
      </c>
      <c r="F2146">
        <v>207025.5</v>
      </c>
      <c r="G2146">
        <v>740</v>
      </c>
      <c r="H2146">
        <v>740</v>
      </c>
      <c r="I2146">
        <v>740</v>
      </c>
      <c r="J2146" s="5">
        <f t="shared" si="439"/>
        <v>160.77219318908161</v>
      </c>
      <c r="K2146">
        <f t="shared" si="444"/>
        <v>6.6066501861982152</v>
      </c>
      <c r="L2146">
        <f t="shared" si="444"/>
        <v>5.0799884138625107</v>
      </c>
      <c r="M2146">
        <v>38</v>
      </c>
      <c r="N2146">
        <v>38</v>
      </c>
      <c r="O2146">
        <v>38</v>
      </c>
      <c r="P2146" s="5">
        <f t="shared" si="440"/>
        <v>4.5888066928953197</v>
      </c>
      <c r="Q2146">
        <f t="shared" si="445"/>
        <v>3.6375861597263857</v>
      </c>
      <c r="R2146">
        <f t="shared" si="445"/>
        <v>1.5236200105104889</v>
      </c>
      <c r="S2146" s="5">
        <f t="shared" si="436"/>
        <v>778</v>
      </c>
      <c r="T2146" s="3">
        <f t="shared" si="446"/>
        <v>6.6567265241783913</v>
      </c>
      <c r="U2146" s="3">
        <f t="shared" si="437"/>
        <v>6.6036084243729993</v>
      </c>
      <c r="V2146" t="s">
        <v>13</v>
      </c>
      <c r="W2146" t="s">
        <v>19</v>
      </c>
      <c r="X2146">
        <f t="shared" si="447"/>
        <v>5</v>
      </c>
      <c r="Y2146" s="3">
        <f t="shared" si="438"/>
        <v>2.9690640264718295</v>
      </c>
      <c r="Z2146" s="3">
        <f t="shared" si="438"/>
        <v>3.556368403352022</v>
      </c>
    </row>
    <row r="2147" spans="1:26" x14ac:dyDescent="0.2">
      <c r="A2147" t="s">
        <v>6</v>
      </c>
      <c r="B2147" s="12">
        <v>2146</v>
      </c>
      <c r="C2147" s="12">
        <v>1877</v>
      </c>
      <c r="D2147" s="12">
        <v>496</v>
      </c>
      <c r="E2147" s="11">
        <v>69191.95</v>
      </c>
      <c r="F2147">
        <v>207038.4</v>
      </c>
      <c r="G2147">
        <v>21</v>
      </c>
      <c r="H2147">
        <v>21</v>
      </c>
      <c r="I2147">
        <v>21</v>
      </c>
      <c r="J2147" s="5">
        <f t="shared" si="439"/>
        <v>4.5525527174765275</v>
      </c>
      <c r="K2147">
        <f t="shared" si="444"/>
        <v>3.044522437723423</v>
      </c>
      <c r="L2147">
        <f t="shared" si="444"/>
        <v>1.5156881124485768</v>
      </c>
      <c r="M2147">
        <v>37</v>
      </c>
      <c r="N2147">
        <v>37</v>
      </c>
      <c r="O2147">
        <v>37</v>
      </c>
      <c r="P2147" s="5">
        <f t="shared" si="440"/>
        <v>4.4677702300636017</v>
      </c>
      <c r="Q2147">
        <f t="shared" si="445"/>
        <v>3.6109179126442243</v>
      </c>
      <c r="R2147">
        <f t="shared" si="445"/>
        <v>1.4968894542050208</v>
      </c>
      <c r="S2147" s="5">
        <f t="shared" si="436"/>
        <v>58</v>
      </c>
      <c r="T2147" s="3">
        <f t="shared" si="446"/>
        <v>4.0604430105464191</v>
      </c>
      <c r="U2147" s="3">
        <f t="shared" si="437"/>
        <v>3.0125775666535977</v>
      </c>
      <c r="V2147" t="s">
        <v>13</v>
      </c>
      <c r="W2147" t="s">
        <v>19</v>
      </c>
      <c r="X2147">
        <f t="shared" si="447"/>
        <v>6</v>
      </c>
      <c r="Y2147" s="3">
        <f t="shared" si="438"/>
        <v>-0.56639547492080133</v>
      </c>
      <c r="Z2147" s="3">
        <f t="shared" si="438"/>
        <v>1.8798658243555977E-2</v>
      </c>
    </row>
    <row r="2148" spans="1:26" x14ac:dyDescent="0.2">
      <c r="A2148" t="s">
        <v>6</v>
      </c>
      <c r="B2148" s="12">
        <v>2147</v>
      </c>
      <c r="C2148" s="12">
        <v>1876</v>
      </c>
      <c r="D2148" s="12">
        <v>497</v>
      </c>
      <c r="E2148" s="11">
        <v>69340.100000000006</v>
      </c>
      <c r="F2148">
        <v>207047.5</v>
      </c>
      <c r="G2148">
        <v>7</v>
      </c>
      <c r="H2148">
        <v>7</v>
      </c>
      <c r="I2148">
        <v>7</v>
      </c>
      <c r="J2148" s="5">
        <f t="shared" si="439"/>
        <v>1.5142752894789595</v>
      </c>
      <c r="K2148">
        <f t="shared" si="444"/>
        <v>1.9459101490553132</v>
      </c>
      <c r="L2148">
        <f t="shared" si="444"/>
        <v>0.4149369677326637</v>
      </c>
      <c r="M2148">
        <v>30</v>
      </c>
      <c r="N2148">
        <v>30</v>
      </c>
      <c r="O2148">
        <v>30</v>
      </c>
      <c r="P2148" s="5">
        <f t="shared" si="440"/>
        <v>3.6223571885678409</v>
      </c>
      <c r="Q2148">
        <f t="shared" si="445"/>
        <v>3.4011973816621555</v>
      </c>
      <c r="R2148">
        <f t="shared" si="445"/>
        <v>1.2871249709898454</v>
      </c>
      <c r="S2148" s="5">
        <f t="shared" si="436"/>
        <v>37</v>
      </c>
      <c r="T2148" s="3">
        <f t="shared" si="446"/>
        <v>3.6109179126442243</v>
      </c>
      <c r="U2148" s="3">
        <f t="shared" si="437"/>
        <v>1.7020619387225091</v>
      </c>
      <c r="V2148" t="s">
        <v>13</v>
      </c>
      <c r="W2148" t="s">
        <v>19</v>
      </c>
      <c r="X2148">
        <f t="shared" si="447"/>
        <v>7</v>
      </c>
      <c r="Y2148" s="3">
        <f t="shared" si="438"/>
        <v>-1.4552872326068422</v>
      </c>
      <c r="Z2148" s="3">
        <f t="shared" si="438"/>
        <v>-0.8721880032571816</v>
      </c>
    </row>
    <row r="2149" spans="1:26" x14ac:dyDescent="0.2">
      <c r="A2149" t="s">
        <v>6</v>
      </c>
      <c r="B2149" s="12">
        <v>2148</v>
      </c>
      <c r="C2149" s="12">
        <v>1875</v>
      </c>
      <c r="D2149" s="12">
        <v>498</v>
      </c>
      <c r="E2149" s="11">
        <v>69487.179999999993</v>
      </c>
      <c r="F2149">
        <v>207051.9</v>
      </c>
      <c r="G2149">
        <v>45</v>
      </c>
      <c r="H2149">
        <v>45</v>
      </c>
      <c r="I2149">
        <v>45</v>
      </c>
      <c r="J2149" s="5">
        <f t="shared" si="439"/>
        <v>9.7140220685312038</v>
      </c>
      <c r="K2149">
        <f t="shared" si="444"/>
        <v>3.8066624897703196</v>
      </c>
      <c r="L2149">
        <f t="shared" si="444"/>
        <v>2.2735704157483561</v>
      </c>
      <c r="M2149">
        <v>24</v>
      </c>
      <c r="N2149">
        <v>24</v>
      </c>
      <c r="O2149">
        <v>24</v>
      </c>
      <c r="P2149" s="5">
        <f t="shared" si="440"/>
        <v>2.8978241687229147</v>
      </c>
      <c r="Q2149">
        <f t="shared" si="445"/>
        <v>3.1780538303479458</v>
      </c>
      <c r="R2149">
        <f t="shared" si="445"/>
        <v>1.0639601687392655</v>
      </c>
      <c r="S2149" s="5">
        <f t="shared" si="436"/>
        <v>69</v>
      </c>
      <c r="T2149" s="3">
        <f t="shared" si="446"/>
        <v>4.2341065045972597</v>
      </c>
      <c r="U2149" s="3">
        <f t="shared" si="437"/>
        <v>3.3375305844876215</v>
      </c>
      <c r="V2149" t="s">
        <v>13</v>
      </c>
      <c r="W2149" t="s">
        <v>19</v>
      </c>
      <c r="X2149">
        <f t="shared" si="447"/>
        <v>8</v>
      </c>
      <c r="Y2149" s="3">
        <f t="shared" si="438"/>
        <v>0.62860865942237387</v>
      </c>
      <c r="Z2149" s="3">
        <f t="shared" si="438"/>
        <v>1.2096102470090906</v>
      </c>
    </row>
    <row r="2150" spans="1:26" x14ac:dyDescent="0.2">
      <c r="A2150" t="s">
        <v>6</v>
      </c>
      <c r="B2150" s="12">
        <v>2149</v>
      </c>
      <c r="C2150" s="12">
        <v>1874</v>
      </c>
      <c r="D2150" s="12">
        <v>499</v>
      </c>
      <c r="E2150" s="11">
        <v>69633.91</v>
      </c>
      <c r="F2150">
        <v>207052.1</v>
      </c>
      <c r="G2150">
        <v>26</v>
      </c>
      <c r="H2150">
        <v>26</v>
      </c>
      <c r="I2150">
        <v>26</v>
      </c>
      <c r="J2150" s="5">
        <f t="shared" si="439"/>
        <v>5.6007195344911693</v>
      </c>
      <c r="K2150">
        <f t="shared" si="444"/>
        <v>3.2580965380214821</v>
      </c>
      <c r="L2150">
        <f t="shared" si="444"/>
        <v>1.7228950777891832</v>
      </c>
      <c r="M2150">
        <v>905</v>
      </c>
      <c r="N2150">
        <v>905</v>
      </c>
      <c r="O2150">
        <v>905</v>
      </c>
      <c r="P2150" s="5">
        <f t="shared" si="440"/>
        <v>109.27201414523205</v>
      </c>
      <c r="Q2150">
        <f t="shared" si="445"/>
        <v>6.8079349436999257</v>
      </c>
      <c r="R2150">
        <f t="shared" si="445"/>
        <v>4.6938403161503226</v>
      </c>
      <c r="S2150" s="5">
        <f t="shared" si="436"/>
        <v>931</v>
      </c>
      <c r="T2150" s="3">
        <f t="shared" si="446"/>
        <v>6.8362592772770672</v>
      </c>
      <c r="U2150" s="3">
        <f t="shared" si="437"/>
        <v>6.416735393939506</v>
      </c>
      <c r="V2150" t="s">
        <v>13</v>
      </c>
      <c r="W2150" t="s">
        <v>19</v>
      </c>
      <c r="X2150">
        <f t="shared" si="447"/>
        <v>9</v>
      </c>
      <c r="Y2150" s="3">
        <f t="shared" si="438"/>
        <v>-3.5498384056784436</v>
      </c>
      <c r="Z2150" s="3">
        <f t="shared" si="438"/>
        <v>-2.9709452383611392</v>
      </c>
    </row>
    <row r="2151" spans="1:26" x14ac:dyDescent="0.2">
      <c r="A2151" t="s">
        <v>6</v>
      </c>
      <c r="B2151" s="12">
        <v>2150</v>
      </c>
      <c r="C2151" s="12">
        <v>1873</v>
      </c>
      <c r="D2151" s="12">
        <v>500</v>
      </c>
      <c r="E2151" s="11">
        <v>69777.990000000005</v>
      </c>
      <c r="F2151">
        <v>207049.8</v>
      </c>
      <c r="G2151">
        <v>15</v>
      </c>
      <c r="H2151">
        <v>15</v>
      </c>
      <c r="I2151">
        <v>15</v>
      </c>
      <c r="J2151" s="5">
        <f t="shared" si="439"/>
        <v>3.2245124859572476</v>
      </c>
      <c r="K2151">
        <f t="shared" si="444"/>
        <v>2.7080502011022101</v>
      </c>
      <c r="L2151">
        <f t="shared" si="444"/>
        <v>1.1707817716757918</v>
      </c>
      <c r="M2151">
        <v>399</v>
      </c>
      <c r="N2151">
        <v>399</v>
      </c>
      <c r="O2151">
        <v>399</v>
      </c>
      <c r="P2151" s="5">
        <f t="shared" si="440"/>
        <v>48.176815432808922</v>
      </c>
      <c r="Q2151">
        <f t="shared" si="445"/>
        <v>5.9889614168898637</v>
      </c>
      <c r="R2151">
        <f t="shared" si="445"/>
        <v>3.8748778977172083</v>
      </c>
      <c r="S2151" s="5">
        <f t="shared" si="436"/>
        <v>414</v>
      </c>
      <c r="T2151" s="3">
        <f t="shared" si="446"/>
        <v>6.0258659738253142</v>
      </c>
      <c r="U2151" s="3">
        <f t="shared" si="437"/>
        <v>5.0456596693930003</v>
      </c>
      <c r="V2151" t="s">
        <v>13</v>
      </c>
      <c r="W2151" t="s">
        <v>19</v>
      </c>
      <c r="X2151">
        <f t="shared" si="447"/>
        <v>10</v>
      </c>
      <c r="Y2151" s="3">
        <f t="shared" si="438"/>
        <v>-3.2809112157876537</v>
      </c>
      <c r="Z2151" s="3">
        <f t="shared" si="438"/>
        <v>-2.7040961260414162</v>
      </c>
    </row>
    <row r="2152" spans="1:26" x14ac:dyDescent="0.2">
      <c r="A2152" t="s">
        <v>6</v>
      </c>
      <c r="B2152" s="12">
        <v>2151</v>
      </c>
      <c r="C2152" s="12">
        <v>1872</v>
      </c>
      <c r="D2152" s="12">
        <v>501</v>
      </c>
      <c r="E2152" s="11">
        <v>69920.19</v>
      </c>
      <c r="F2152">
        <v>207043.20000000001</v>
      </c>
      <c r="G2152">
        <v>75</v>
      </c>
      <c r="H2152">
        <v>75</v>
      </c>
      <c r="I2152">
        <v>75</v>
      </c>
      <c r="J2152" s="5">
        <f t="shared" si="439"/>
        <v>16.089773211428628</v>
      </c>
      <c r="K2152">
        <f t="shared" si="444"/>
        <v>4.3174881135363101</v>
      </c>
      <c r="L2152">
        <f t="shared" si="444"/>
        <v>2.7781838659036282</v>
      </c>
      <c r="M2152">
        <v>988</v>
      </c>
      <c r="N2152">
        <v>988</v>
      </c>
      <c r="O2152">
        <v>988</v>
      </c>
      <c r="P2152" s="5">
        <f t="shared" si="440"/>
        <v>119.2987743620655</v>
      </c>
      <c r="Q2152">
        <f t="shared" si="445"/>
        <v>6.8956826977478682</v>
      </c>
      <c r="R2152">
        <f t="shared" si="445"/>
        <v>4.7816310554724337</v>
      </c>
      <c r="S2152" s="5">
        <f t="shared" si="436"/>
        <v>1063</v>
      </c>
      <c r="T2152" s="3">
        <f t="shared" si="446"/>
        <v>6.9688503783419478</v>
      </c>
      <c r="U2152" s="3">
        <f t="shared" si="437"/>
        <v>7.5598149213760619</v>
      </c>
      <c r="V2152" t="s">
        <v>13</v>
      </c>
      <c r="W2152" t="s">
        <v>19</v>
      </c>
      <c r="X2152">
        <f t="shared" si="447"/>
        <v>11</v>
      </c>
      <c r="Y2152" s="3">
        <f t="shared" si="438"/>
        <v>-2.5781945842115581</v>
      </c>
      <c r="Z2152" s="3">
        <f t="shared" si="438"/>
        <v>-2.0034471895688055</v>
      </c>
    </row>
    <row r="2153" spans="1:26" x14ac:dyDescent="0.2">
      <c r="A2153" t="s">
        <v>6</v>
      </c>
      <c r="B2153" s="12">
        <v>2152</v>
      </c>
      <c r="C2153" s="12">
        <v>1871</v>
      </c>
      <c r="D2153" s="12">
        <v>502</v>
      </c>
      <c r="E2153" s="11">
        <v>70060.83</v>
      </c>
      <c r="F2153">
        <v>207032.6</v>
      </c>
      <c r="G2153">
        <v>5</v>
      </c>
      <c r="H2153">
        <v>5</v>
      </c>
      <c r="I2153">
        <v>5</v>
      </c>
      <c r="J2153" s="5">
        <f t="shared" si="439"/>
        <v>1.0704983083985731</v>
      </c>
      <c r="K2153">
        <f t="shared" si="444"/>
        <v>1.6094379124341003</v>
      </c>
      <c r="L2153">
        <f t="shared" si="444"/>
        <v>6.8124248848848948E-2</v>
      </c>
      <c r="M2153">
        <v>1751</v>
      </c>
      <c r="N2153">
        <v>1751</v>
      </c>
      <c r="O2153">
        <v>1751</v>
      </c>
      <c r="P2153" s="5">
        <f t="shared" si="440"/>
        <v>211.44013068473271</v>
      </c>
      <c r="Q2153">
        <f t="shared" si="445"/>
        <v>7.467942332285852</v>
      </c>
      <c r="R2153">
        <f t="shared" si="445"/>
        <v>5.3539418883658989</v>
      </c>
      <c r="S2153" s="5">
        <f t="shared" si="436"/>
        <v>1756</v>
      </c>
      <c r="T2153" s="3">
        <f t="shared" si="446"/>
        <v>7.4707937741950623</v>
      </c>
      <c r="U2153" s="3">
        <f t="shared" si="437"/>
        <v>5.4220661372147481</v>
      </c>
      <c r="V2153" t="s">
        <v>13</v>
      </c>
      <c r="W2153" t="s">
        <v>19</v>
      </c>
      <c r="X2153">
        <f t="shared" si="447"/>
        <v>12</v>
      </c>
      <c r="Y2153" s="3">
        <f t="shared" si="438"/>
        <v>-5.8585044198517515</v>
      </c>
      <c r="Z2153" s="3">
        <f t="shared" si="438"/>
        <v>-5.2858176395170497</v>
      </c>
    </row>
    <row r="2154" spans="1:26" x14ac:dyDescent="0.2">
      <c r="A2154" t="s">
        <v>6</v>
      </c>
      <c r="B2154" s="12">
        <v>2153</v>
      </c>
      <c r="C2154" s="12">
        <v>1870</v>
      </c>
      <c r="D2154" s="12">
        <v>503</v>
      </c>
      <c r="E2154" s="11">
        <v>70199.009999999995</v>
      </c>
      <c r="F2154">
        <v>207016</v>
      </c>
      <c r="G2154">
        <v>7</v>
      </c>
      <c r="H2154">
        <v>7</v>
      </c>
      <c r="I2154">
        <v>7</v>
      </c>
      <c r="J2154" s="5">
        <f t="shared" si="439"/>
        <v>1.4957475896027594</v>
      </c>
      <c r="K2154">
        <f t="shared" si="444"/>
        <v>1.9459101490553132</v>
      </c>
      <c r="L2154">
        <f t="shared" si="444"/>
        <v>0.40262614178930267</v>
      </c>
      <c r="M2154">
        <v>694</v>
      </c>
      <c r="N2154">
        <v>694</v>
      </c>
      <c r="O2154">
        <v>694</v>
      </c>
      <c r="P2154" s="5">
        <f t="shared" si="440"/>
        <v>83.809947057232293</v>
      </c>
      <c r="Q2154">
        <f t="shared" si="445"/>
        <v>6.5424719605068047</v>
      </c>
      <c r="R2154">
        <f t="shared" si="445"/>
        <v>4.4285517004107264</v>
      </c>
      <c r="S2154" s="5">
        <f t="shared" si="436"/>
        <v>701</v>
      </c>
      <c r="T2154" s="3">
        <f t="shared" si="446"/>
        <v>6.5525078870345901</v>
      </c>
      <c r="U2154" s="3">
        <f t="shared" si="437"/>
        <v>4.8311778422000291</v>
      </c>
      <c r="V2154" t="s">
        <v>13</v>
      </c>
      <c r="W2154" t="s">
        <v>19</v>
      </c>
      <c r="X2154">
        <f t="shared" si="447"/>
        <v>13</v>
      </c>
      <c r="Y2154" s="3">
        <f t="shared" si="438"/>
        <v>-4.5965618114514912</v>
      </c>
      <c r="Z2154" s="3">
        <f t="shared" si="438"/>
        <v>-4.0259255586214238</v>
      </c>
    </row>
    <row r="2155" spans="1:26" x14ac:dyDescent="0.2">
      <c r="A2155" t="s">
        <v>6</v>
      </c>
      <c r="B2155" s="12">
        <v>2154</v>
      </c>
      <c r="C2155" s="12">
        <v>1869</v>
      </c>
      <c r="D2155" s="12">
        <v>504</v>
      </c>
      <c r="E2155" s="11">
        <v>70333.320000000007</v>
      </c>
      <c r="F2155">
        <v>206992.1</v>
      </c>
      <c r="G2155">
        <v>7</v>
      </c>
      <c r="H2155">
        <v>7</v>
      </c>
      <c r="I2155">
        <v>7</v>
      </c>
      <c r="J2155" s="5">
        <f t="shared" si="439"/>
        <v>1.492891278273228</v>
      </c>
      <c r="K2155">
        <f t="shared" si="444"/>
        <v>1.9459101490553132</v>
      </c>
      <c r="L2155">
        <f t="shared" si="444"/>
        <v>0.40071469492304418</v>
      </c>
      <c r="M2155">
        <v>98</v>
      </c>
      <c r="N2155">
        <v>98</v>
      </c>
      <c r="O2155">
        <v>98</v>
      </c>
      <c r="P2155" s="5">
        <f t="shared" si="440"/>
        <v>11.836200512000216</v>
      </c>
      <c r="Q2155">
        <f t="shared" si="445"/>
        <v>4.5849674786705723</v>
      </c>
      <c r="R2155">
        <f t="shared" si="445"/>
        <v>2.4711626752528848</v>
      </c>
      <c r="S2155" s="5">
        <f t="shared" si="436"/>
        <v>105</v>
      </c>
      <c r="T2155" s="3">
        <f t="shared" si="446"/>
        <v>4.6539603501575231</v>
      </c>
      <c r="U2155" s="3">
        <f t="shared" si="437"/>
        <v>2.871877370175929</v>
      </c>
      <c r="V2155" t="s">
        <v>13</v>
      </c>
      <c r="W2155" t="s">
        <v>19</v>
      </c>
      <c r="X2155">
        <f t="shared" si="447"/>
        <v>14</v>
      </c>
      <c r="Y2155" s="3">
        <f t="shared" si="438"/>
        <v>-2.6390573296152589</v>
      </c>
      <c r="Z2155" s="3">
        <f t="shared" si="438"/>
        <v>-2.0704479803298406</v>
      </c>
    </row>
    <row r="2156" spans="1:26" x14ac:dyDescent="0.2">
      <c r="A2156" t="s">
        <v>6</v>
      </c>
      <c r="B2156" s="12">
        <v>2155</v>
      </c>
      <c r="C2156" s="12">
        <v>1868</v>
      </c>
      <c r="D2156" s="12">
        <v>505</v>
      </c>
      <c r="E2156" s="11">
        <v>70465.429999999993</v>
      </c>
      <c r="F2156">
        <v>206958.3</v>
      </c>
      <c r="G2156">
        <v>2</v>
      </c>
      <c r="H2156">
        <v>2</v>
      </c>
      <c r="I2156">
        <v>2</v>
      </c>
      <c r="J2156" s="5">
        <f t="shared" si="439"/>
        <v>0.42574067879810007</v>
      </c>
      <c r="K2156">
        <f t="shared" si="444"/>
        <v>0.69314718055994529</v>
      </c>
      <c r="L2156">
        <f t="shared" si="444"/>
        <v>-0.85392485328300061</v>
      </c>
      <c r="M2156">
        <v>5</v>
      </c>
      <c r="N2156">
        <v>5</v>
      </c>
      <c r="O2156">
        <v>5</v>
      </c>
      <c r="P2156" s="5">
        <f t="shared" si="440"/>
        <v>0.60398640692352035</v>
      </c>
      <c r="Q2156">
        <f t="shared" si="445"/>
        <v>1.6094379124341003</v>
      </c>
      <c r="R2156">
        <f t="shared" si="445"/>
        <v>-0.50420358639407492</v>
      </c>
      <c r="S2156" s="5">
        <f t="shared" si="436"/>
        <v>7</v>
      </c>
      <c r="T2156" s="3">
        <f t="shared" si="446"/>
        <v>1.9459101490553132</v>
      </c>
      <c r="U2156" s="3">
        <f t="shared" si="437"/>
        <v>-1.3581284396770754</v>
      </c>
      <c r="V2156" t="s">
        <v>13</v>
      </c>
      <c r="W2156" t="s">
        <v>19</v>
      </c>
      <c r="X2156">
        <f t="shared" si="447"/>
        <v>15</v>
      </c>
      <c r="Y2156" s="3">
        <f t="shared" si="438"/>
        <v>-0.916290731874155</v>
      </c>
      <c r="Z2156" s="3">
        <f t="shared" si="438"/>
        <v>-0.34972126688892569</v>
      </c>
    </row>
    <row r="2157" spans="1:26" x14ac:dyDescent="0.2">
      <c r="A2157" t="s">
        <v>6</v>
      </c>
      <c r="B2157" s="12">
        <v>2156</v>
      </c>
      <c r="C2157" s="12">
        <v>1867</v>
      </c>
      <c r="D2157" s="12">
        <v>506</v>
      </c>
      <c r="E2157" s="11">
        <v>70596.12</v>
      </c>
      <c r="F2157">
        <v>206915.7</v>
      </c>
      <c r="G2157">
        <v>10</v>
      </c>
      <c r="H2157">
        <v>10</v>
      </c>
      <c r="I2157">
        <v>10</v>
      </c>
      <c r="J2157" s="5">
        <f t="shared" si="439"/>
        <v>2.1247626640104302</v>
      </c>
      <c r="K2157">
        <f t="shared" si="444"/>
        <v>2.3025850929940459</v>
      </c>
      <c r="L2157">
        <f t="shared" si="444"/>
        <v>0.75366010861436072</v>
      </c>
      <c r="M2157">
        <v>3</v>
      </c>
      <c r="N2157">
        <v>3</v>
      </c>
      <c r="O2157">
        <v>3</v>
      </c>
      <c r="P2157" s="5">
        <f t="shared" si="440"/>
        <v>0.36246645372970726</v>
      </c>
      <c r="Q2157">
        <f t="shared" si="445"/>
        <v>1.0986122886681098</v>
      </c>
      <c r="R2157">
        <f t="shared" si="445"/>
        <v>-1.0148233504049207</v>
      </c>
      <c r="S2157" s="5">
        <f t="shared" si="436"/>
        <v>13</v>
      </c>
      <c r="T2157" s="3">
        <f t="shared" si="446"/>
        <v>2.5649493574615367</v>
      </c>
      <c r="U2157" s="3">
        <f t="shared" si="437"/>
        <v>-0.26116324179055994</v>
      </c>
      <c r="V2157" t="s">
        <v>13</v>
      </c>
      <c r="W2157" t="s">
        <v>19</v>
      </c>
      <c r="X2157">
        <f t="shared" si="447"/>
        <v>16</v>
      </c>
      <c r="Y2157" s="3">
        <f t="shared" si="438"/>
        <v>1.2039728043259361</v>
      </c>
      <c r="Z2157" s="3">
        <f t="shared" si="438"/>
        <v>1.7684834590192815</v>
      </c>
    </row>
    <row r="2158" spans="1:26" x14ac:dyDescent="0.2">
      <c r="A2158" t="s">
        <v>6</v>
      </c>
      <c r="B2158" s="12">
        <v>2157</v>
      </c>
      <c r="C2158" s="12">
        <v>1866</v>
      </c>
      <c r="D2158" s="12">
        <v>507</v>
      </c>
      <c r="E2158" s="11">
        <v>70725.52</v>
      </c>
      <c r="F2158">
        <v>206868.2</v>
      </c>
      <c r="G2158">
        <v>1</v>
      </c>
      <c r="H2158">
        <v>1</v>
      </c>
      <c r="I2158">
        <v>1</v>
      </c>
      <c r="J2158" s="5">
        <f t="shared" si="439"/>
        <v>0.21208751805571738</v>
      </c>
      <c r="K2158">
        <f t="shared" si="444"/>
        <v>0</v>
      </c>
      <c r="L2158">
        <f t="shared" si="444"/>
        <v>-1.5507562684797422</v>
      </c>
      <c r="M2158">
        <v>7</v>
      </c>
      <c r="N2158">
        <v>7</v>
      </c>
      <c r="O2158">
        <v>7</v>
      </c>
      <c r="P2158" s="5">
        <f t="shared" si="440"/>
        <v>0.84594925657979336</v>
      </c>
      <c r="Q2158">
        <f t="shared" si="445"/>
        <v>1.9459101490553132</v>
      </c>
      <c r="R2158">
        <f t="shared" si="445"/>
        <v>-0.16729590157694554</v>
      </c>
      <c r="S2158" s="5">
        <f t="shared" si="436"/>
        <v>8</v>
      </c>
      <c r="T2158" s="3">
        <f t="shared" si="446"/>
        <v>2.0794415416798357</v>
      </c>
      <c r="U2158" s="3">
        <f t="shared" si="437"/>
        <v>-1.7180521700566878</v>
      </c>
      <c r="V2158" t="s">
        <v>13</v>
      </c>
      <c r="W2158" t="s">
        <v>19</v>
      </c>
      <c r="X2158">
        <f t="shared" si="447"/>
        <v>17</v>
      </c>
      <c r="Y2158" s="3">
        <f t="shared" si="438"/>
        <v>-1.9459101490553132</v>
      </c>
      <c r="Z2158" s="3">
        <f t="shared" si="438"/>
        <v>-1.3834603669027967</v>
      </c>
    </row>
    <row r="2159" spans="1:26" x14ac:dyDescent="0.2">
      <c r="A2159" t="s">
        <v>6</v>
      </c>
      <c r="B2159" s="12">
        <v>2158</v>
      </c>
      <c r="C2159" s="12">
        <v>1865</v>
      </c>
      <c r="D2159" s="12">
        <v>508</v>
      </c>
      <c r="E2159" s="11">
        <v>70852.759999999995</v>
      </c>
      <c r="F2159">
        <v>206815.6</v>
      </c>
      <c r="G2159">
        <v>8</v>
      </c>
      <c r="H2159">
        <v>8</v>
      </c>
      <c r="I2159">
        <v>8</v>
      </c>
      <c r="J2159" s="5">
        <f t="shared" si="439"/>
        <v>1.693653147739058</v>
      </c>
      <c r="K2159">
        <f t="shared" si="444"/>
        <v>2.0794415416798357</v>
      </c>
      <c r="L2159">
        <f t="shared" si="444"/>
        <v>0.526887821864231</v>
      </c>
      <c r="M2159">
        <v>3</v>
      </c>
      <c r="N2159">
        <v>3</v>
      </c>
      <c r="O2159">
        <v>3</v>
      </c>
      <c r="P2159" s="5">
        <f t="shared" si="440"/>
        <v>0.36264188968337013</v>
      </c>
      <c r="Q2159">
        <f t="shared" si="445"/>
        <v>1.0986122886681098</v>
      </c>
      <c r="R2159">
        <f t="shared" si="445"/>
        <v>-1.0143394614559664</v>
      </c>
      <c r="S2159" s="5">
        <f t="shared" si="436"/>
        <v>11</v>
      </c>
      <c r="T2159" s="3">
        <f t="shared" si="446"/>
        <v>2.3978952727983707</v>
      </c>
      <c r="U2159" s="3">
        <f t="shared" si="437"/>
        <v>-0.48745163959173543</v>
      </c>
      <c r="V2159" t="s">
        <v>13</v>
      </c>
      <c r="W2159" t="s">
        <v>19</v>
      </c>
      <c r="X2159">
        <f t="shared" si="447"/>
        <v>18</v>
      </c>
      <c r="Y2159" s="3">
        <f t="shared" si="438"/>
        <v>0.98082925301172597</v>
      </c>
      <c r="Z2159" s="3">
        <f t="shared" si="438"/>
        <v>1.5412272833201974</v>
      </c>
    </row>
    <row r="2160" spans="1:26" x14ac:dyDescent="0.2">
      <c r="A2160" t="s">
        <v>6</v>
      </c>
      <c r="B2160" s="12">
        <v>2159</v>
      </c>
      <c r="C2160" s="12">
        <v>1864</v>
      </c>
      <c r="D2160" s="12">
        <v>509</v>
      </c>
      <c r="E2160" s="11">
        <v>70978.679999999993</v>
      </c>
      <c r="F2160">
        <v>206758.39999999999</v>
      </c>
      <c r="G2160">
        <v>2</v>
      </c>
      <c r="H2160">
        <v>2</v>
      </c>
      <c r="I2160">
        <v>2</v>
      </c>
      <c r="J2160" s="5">
        <f t="shared" si="439"/>
        <v>0.4226621289660501</v>
      </c>
      <c r="K2160">
        <f t="shared" si="444"/>
        <v>0.69314718055994529</v>
      </c>
      <c r="L2160">
        <f t="shared" si="444"/>
        <v>-0.86118216859544505</v>
      </c>
      <c r="M2160">
        <v>4</v>
      </c>
      <c r="N2160">
        <v>4</v>
      </c>
      <c r="O2160">
        <v>4</v>
      </c>
      <c r="P2160" s="5">
        <f t="shared" si="440"/>
        <v>0.48365628675787781</v>
      </c>
      <c r="Q2160">
        <f t="shared" si="445"/>
        <v>1.3862943611198906</v>
      </c>
      <c r="R2160">
        <f t="shared" si="445"/>
        <v>-0.7263807758691011</v>
      </c>
      <c r="S2160" s="5">
        <f t="shared" si="436"/>
        <v>6</v>
      </c>
      <c r="T2160" s="3">
        <f t="shared" si="446"/>
        <v>1.791759469228055</v>
      </c>
      <c r="U2160" s="3">
        <f t="shared" si="437"/>
        <v>-1.5875629444645463</v>
      </c>
      <c r="V2160" t="s">
        <v>13</v>
      </c>
      <c r="W2160" t="s">
        <v>19</v>
      </c>
      <c r="X2160">
        <f t="shared" si="447"/>
        <v>19</v>
      </c>
      <c r="Y2160" s="3">
        <f t="shared" si="438"/>
        <v>-0.69314718055994529</v>
      </c>
      <c r="Z2160" s="3">
        <f t="shared" si="438"/>
        <v>-0.13480139272634395</v>
      </c>
    </row>
    <row r="2161" spans="1:26" x14ac:dyDescent="0.2">
      <c r="A2161" t="s">
        <v>6</v>
      </c>
      <c r="B2161" s="12">
        <v>2160</v>
      </c>
      <c r="C2161" s="12">
        <v>1863</v>
      </c>
      <c r="D2161" s="12">
        <v>510</v>
      </c>
      <c r="E2161" s="11">
        <v>71101.600000000006</v>
      </c>
      <c r="F2161">
        <v>206696.1</v>
      </c>
      <c r="G2161">
        <v>1</v>
      </c>
      <c r="H2161">
        <v>1</v>
      </c>
      <c r="I2161">
        <v>1</v>
      </c>
      <c r="J2161" s="5">
        <f t="shared" si="439"/>
        <v>0.21096571666460387</v>
      </c>
      <c r="K2161">
        <f t="shared" si="444"/>
        <v>0</v>
      </c>
      <c r="L2161">
        <f t="shared" si="444"/>
        <v>-1.5560596389699592</v>
      </c>
      <c r="M2161">
        <v>73</v>
      </c>
      <c r="N2161">
        <v>73</v>
      </c>
      <c r="O2161">
        <v>73</v>
      </c>
      <c r="P2161" s="5">
        <f t="shared" si="440"/>
        <v>8.8293876855925202</v>
      </c>
      <c r="Q2161">
        <f t="shared" si="445"/>
        <v>4.290459441148391</v>
      </c>
      <c r="R2161">
        <f t="shared" si="445"/>
        <v>2.1780856674313993</v>
      </c>
      <c r="S2161" s="5">
        <f t="shared" si="436"/>
        <v>74</v>
      </c>
      <c r="T2161" s="3">
        <f t="shared" si="446"/>
        <v>4.3040650932041702</v>
      </c>
      <c r="U2161" s="3">
        <f t="shared" si="437"/>
        <v>0.62202602846144006</v>
      </c>
      <c r="V2161" t="s">
        <v>13</v>
      </c>
      <c r="W2161" t="s">
        <v>19</v>
      </c>
      <c r="X2161">
        <f t="shared" si="447"/>
        <v>20</v>
      </c>
      <c r="Y2161" s="3">
        <f t="shared" si="438"/>
        <v>-4.290459441148391</v>
      </c>
      <c r="Z2161" s="3">
        <f t="shared" si="438"/>
        <v>-3.7341453064013583</v>
      </c>
    </row>
    <row r="2162" spans="1:26" x14ac:dyDescent="0.2">
      <c r="A2162" t="s">
        <v>6</v>
      </c>
      <c r="B2162" s="12">
        <v>2161</v>
      </c>
      <c r="C2162" s="12">
        <v>1862</v>
      </c>
      <c r="D2162" s="12">
        <v>511</v>
      </c>
      <c r="E2162" s="11">
        <v>71222.95</v>
      </c>
      <c r="F2162">
        <v>206627.4</v>
      </c>
      <c r="G2162">
        <v>0</v>
      </c>
      <c r="H2162">
        <v>0</v>
      </c>
      <c r="I2162">
        <v>0</v>
      </c>
      <c r="J2162" s="5">
        <f t="shared" si="439"/>
        <v>0</v>
      </c>
      <c r="K2162">
        <v>0</v>
      </c>
      <c r="L2162">
        <v>0</v>
      </c>
      <c r="M2162">
        <v>34</v>
      </c>
      <c r="N2162">
        <v>34</v>
      </c>
      <c r="O2162">
        <v>34</v>
      </c>
      <c r="P2162" s="5">
        <f t="shared" si="440"/>
        <v>4.1136848259233769</v>
      </c>
      <c r="Q2162">
        <f t="shared" si="445"/>
        <v>3.5263605246161616</v>
      </c>
      <c r="R2162">
        <f t="shared" si="445"/>
        <v>1.4143191781656212</v>
      </c>
      <c r="S2162" s="5">
        <f t="shared" si="436"/>
        <v>34</v>
      </c>
      <c r="T2162" s="3">
        <f t="shared" si="446"/>
        <v>3.5263605246161616</v>
      </c>
      <c r="U2162" s="3">
        <f t="shared" si="437"/>
        <v>1.4143191781656212</v>
      </c>
      <c r="V2162" t="s">
        <v>13</v>
      </c>
      <c r="W2162" t="s">
        <v>19</v>
      </c>
      <c r="X2162">
        <f t="shared" si="447"/>
        <v>21</v>
      </c>
      <c r="Y2162" s="3">
        <f t="shared" si="438"/>
        <v>-3.5263605246161616</v>
      </c>
      <c r="Z2162" s="3">
        <f t="shared" si="438"/>
        <v>-1.4143191781656212</v>
      </c>
    </row>
    <row r="2163" spans="1:26" x14ac:dyDescent="0.2">
      <c r="A2163" t="s">
        <v>6</v>
      </c>
      <c r="B2163" s="12">
        <v>2162</v>
      </c>
      <c r="C2163" s="12">
        <v>1861</v>
      </c>
      <c r="D2163" s="12">
        <v>512</v>
      </c>
      <c r="E2163" s="11">
        <v>71346.63</v>
      </c>
      <c r="F2163">
        <v>206551</v>
      </c>
      <c r="G2163">
        <v>4</v>
      </c>
      <c r="H2163">
        <v>4</v>
      </c>
      <c r="I2163">
        <v>4</v>
      </c>
      <c r="J2163" s="5">
        <f t="shared" si="439"/>
        <v>0.84096473792805626</v>
      </c>
      <c r="K2163">
        <f t="shared" ref="K2163:L2167" si="448">LN(I2163)</f>
        <v>1.3862943611198906</v>
      </c>
      <c r="L2163">
        <f t="shared" si="448"/>
        <v>-0.17320554863013021</v>
      </c>
      <c r="M2163">
        <v>13</v>
      </c>
      <c r="N2163">
        <v>13</v>
      </c>
      <c r="O2163">
        <v>13</v>
      </c>
      <c r="P2163" s="5">
        <f t="shared" si="440"/>
        <v>1.573461275907645</v>
      </c>
      <c r="Q2163">
        <f t="shared" si="445"/>
        <v>2.5649493574615367</v>
      </c>
      <c r="R2163">
        <f t="shared" si="445"/>
        <v>0.45327782705593367</v>
      </c>
      <c r="S2163" s="5">
        <f t="shared" si="436"/>
        <v>17</v>
      </c>
      <c r="T2163" s="3">
        <f t="shared" si="446"/>
        <v>2.8332133440562162</v>
      </c>
      <c r="U2163" s="3">
        <f t="shared" si="437"/>
        <v>0.28007227842580346</v>
      </c>
      <c r="V2163" t="s">
        <v>13</v>
      </c>
      <c r="W2163" t="s">
        <v>19</v>
      </c>
      <c r="X2163">
        <f t="shared" si="447"/>
        <v>22</v>
      </c>
      <c r="Y2163" s="3">
        <f t="shared" si="438"/>
        <v>-1.1786549963416462</v>
      </c>
      <c r="Z2163" s="3">
        <f t="shared" si="438"/>
        <v>-0.62648337568606394</v>
      </c>
    </row>
    <row r="2164" spans="1:26" x14ac:dyDescent="0.2">
      <c r="A2164" t="s">
        <v>6</v>
      </c>
      <c r="B2164" s="12">
        <v>2163</v>
      </c>
      <c r="C2164" s="12">
        <v>1860</v>
      </c>
      <c r="D2164" s="12">
        <v>513</v>
      </c>
      <c r="E2164" s="11">
        <v>71470.94</v>
      </c>
      <c r="F2164">
        <v>206468.5</v>
      </c>
      <c r="G2164">
        <v>1860</v>
      </c>
      <c r="H2164">
        <v>1860</v>
      </c>
      <c r="I2164">
        <v>1860</v>
      </c>
      <c r="J2164" s="5">
        <f t="shared" si="439"/>
        <v>390.36844905076106</v>
      </c>
      <c r="K2164">
        <f t="shared" si="448"/>
        <v>7.5283317667072467</v>
      </c>
      <c r="L2164">
        <f t="shared" si="448"/>
        <v>5.9670910342924364</v>
      </c>
      <c r="M2164">
        <v>428</v>
      </c>
      <c r="N2164">
        <v>428</v>
      </c>
      <c r="O2164">
        <v>428</v>
      </c>
      <c r="P2164" s="5">
        <f t="shared" si="440"/>
        <v>51.823885968077455</v>
      </c>
      <c r="Q2164">
        <f t="shared" si="445"/>
        <v>6.0591231955817966</v>
      </c>
      <c r="R2164">
        <f t="shared" si="445"/>
        <v>3.9478511620575625</v>
      </c>
      <c r="S2164" s="5">
        <f t="shared" si="436"/>
        <v>2288</v>
      </c>
      <c r="T2164" s="3">
        <f t="shared" si="446"/>
        <v>7.7354333524996886</v>
      </c>
      <c r="U2164" s="3">
        <f t="shared" si="437"/>
        <v>9.9149421963499993</v>
      </c>
      <c r="V2164" t="s">
        <v>13</v>
      </c>
      <c r="W2164" t="s">
        <v>19</v>
      </c>
      <c r="X2164">
        <f t="shared" si="447"/>
        <v>23</v>
      </c>
      <c r="Y2164" s="3">
        <f t="shared" si="438"/>
        <v>1.4692085711254501</v>
      </c>
      <c r="Z2164" s="3">
        <f t="shared" si="438"/>
        <v>2.0192398722348739</v>
      </c>
    </row>
    <row r="2165" spans="1:26" x14ac:dyDescent="0.2">
      <c r="A2165" t="s">
        <v>6</v>
      </c>
      <c r="B2165" s="12">
        <v>2164</v>
      </c>
      <c r="C2165" s="12">
        <v>1859</v>
      </c>
      <c r="D2165" s="12">
        <v>514</v>
      </c>
      <c r="E2165" s="11">
        <v>71593.36</v>
      </c>
      <c r="F2165">
        <v>206382.8</v>
      </c>
      <c r="G2165">
        <v>9</v>
      </c>
      <c r="H2165">
        <v>9</v>
      </c>
      <c r="I2165">
        <v>9</v>
      </c>
      <c r="J2165" s="5">
        <f t="shared" si="439"/>
        <v>1.8856497306454119</v>
      </c>
      <c r="K2165">
        <f t="shared" si="448"/>
        <v>2.1972245773362196</v>
      </c>
      <c r="L2165">
        <f t="shared" si="448"/>
        <v>0.63427244620237844</v>
      </c>
      <c r="M2165">
        <v>109</v>
      </c>
      <c r="N2165">
        <v>109</v>
      </c>
      <c r="O2165">
        <v>109</v>
      </c>
      <c r="P2165" s="5">
        <f t="shared" si="440"/>
        <v>13.203619681485085</v>
      </c>
      <c r="Q2165">
        <f t="shared" si="445"/>
        <v>4.6913478822291435</v>
      </c>
      <c r="R2165">
        <f t="shared" si="445"/>
        <v>2.5804910102956851</v>
      </c>
      <c r="S2165" s="5">
        <f t="shared" si="436"/>
        <v>118</v>
      </c>
      <c r="T2165" s="3">
        <f t="shared" si="446"/>
        <v>4.7706846244656651</v>
      </c>
      <c r="U2165" s="3">
        <f t="shared" si="437"/>
        <v>3.2147634564980634</v>
      </c>
      <c r="V2165" t="s">
        <v>13</v>
      </c>
      <c r="W2165" t="s">
        <v>19</v>
      </c>
      <c r="X2165">
        <f t="shared" si="447"/>
        <v>24</v>
      </c>
      <c r="Y2165" s="3">
        <f t="shared" si="438"/>
        <v>-2.4941233048929239</v>
      </c>
      <c r="Z2165" s="3">
        <f t="shared" si="438"/>
        <v>-1.9462185640933067</v>
      </c>
    </row>
    <row r="2166" spans="1:26" x14ac:dyDescent="0.2">
      <c r="A2166" t="s">
        <v>6</v>
      </c>
      <c r="B2166" s="12">
        <v>2165</v>
      </c>
      <c r="C2166" s="12">
        <v>1858</v>
      </c>
      <c r="D2166" s="12">
        <v>515</v>
      </c>
      <c r="E2166" s="11">
        <v>71714.710000000006</v>
      </c>
      <c r="F2166">
        <v>206293</v>
      </c>
      <c r="G2166">
        <v>90</v>
      </c>
      <c r="H2166">
        <v>90</v>
      </c>
      <c r="I2166">
        <v>90</v>
      </c>
      <c r="J2166" s="5">
        <f t="shared" si="439"/>
        <v>18.824589822645869</v>
      </c>
      <c r="K2166">
        <f t="shared" si="448"/>
        <v>4.499809670330265</v>
      </c>
      <c r="L2166">
        <f t="shared" si="448"/>
        <v>2.9351639844788995</v>
      </c>
      <c r="M2166">
        <v>41</v>
      </c>
      <c r="N2166">
        <v>41</v>
      </c>
      <c r="O2166">
        <v>41</v>
      </c>
      <c r="P2166" s="5">
        <f t="shared" si="440"/>
        <v>4.9686610791447112</v>
      </c>
      <c r="Q2166">
        <f t="shared" si="445"/>
        <v>3.713572066704308</v>
      </c>
      <c r="R2166">
        <f t="shared" si="445"/>
        <v>1.603150403239179</v>
      </c>
      <c r="S2166" s="5">
        <f t="shared" si="436"/>
        <v>131</v>
      </c>
      <c r="T2166" s="3">
        <f t="shared" si="446"/>
        <v>4.8751973232011512</v>
      </c>
      <c r="U2166" s="3">
        <f t="shared" si="437"/>
        <v>4.5383143877180787</v>
      </c>
      <c r="V2166" t="s">
        <v>13</v>
      </c>
      <c r="W2166" t="s">
        <v>19</v>
      </c>
      <c r="X2166">
        <f t="shared" si="447"/>
        <v>25</v>
      </c>
      <c r="Y2166" s="3">
        <f t="shared" si="438"/>
        <v>0.78623760362595707</v>
      </c>
      <c r="Z2166" s="3">
        <f t="shared" si="438"/>
        <v>1.3320135812397205</v>
      </c>
    </row>
    <row r="2167" spans="1:26" x14ac:dyDescent="0.2">
      <c r="A2167" t="s">
        <v>6</v>
      </c>
      <c r="B2167" s="12">
        <v>2166</v>
      </c>
      <c r="C2167" s="12">
        <v>1857</v>
      </c>
      <c r="D2167" s="12">
        <v>516</v>
      </c>
      <c r="E2167" s="11">
        <v>71832.179999999993</v>
      </c>
      <c r="F2167">
        <v>206195.6</v>
      </c>
      <c r="G2167">
        <v>4</v>
      </c>
      <c r="H2167">
        <v>4</v>
      </c>
      <c r="I2167">
        <v>4</v>
      </c>
      <c r="J2167" s="5">
        <f t="shared" si="439"/>
        <v>0.83528023234154947</v>
      </c>
      <c r="K2167">
        <f t="shared" si="448"/>
        <v>1.3862943611198906</v>
      </c>
      <c r="L2167">
        <f t="shared" si="448"/>
        <v>-0.17998800284024341</v>
      </c>
      <c r="M2167">
        <v>31</v>
      </c>
      <c r="N2167">
        <v>31</v>
      </c>
      <c r="O2167">
        <v>31</v>
      </c>
      <c r="P2167" s="5">
        <f t="shared" si="440"/>
        <v>3.7585671081245189</v>
      </c>
      <c r="Q2167">
        <f t="shared" si="445"/>
        <v>3.4339872044851463</v>
      </c>
      <c r="R2167">
        <f t="shared" si="445"/>
        <v>1.3240377965044612</v>
      </c>
      <c r="S2167" s="5">
        <f t="shared" si="436"/>
        <v>35</v>
      </c>
      <c r="T2167" s="3">
        <f t="shared" si="446"/>
        <v>3.5553480614894135</v>
      </c>
      <c r="U2167" s="3">
        <f t="shared" si="437"/>
        <v>1.1440497936642178</v>
      </c>
      <c r="V2167" t="s">
        <v>13</v>
      </c>
      <c r="W2167" t="s">
        <v>19</v>
      </c>
      <c r="X2167">
        <f t="shared" si="447"/>
        <v>26</v>
      </c>
      <c r="Y2167" s="3">
        <f t="shared" si="438"/>
        <v>-2.0476928433652555</v>
      </c>
      <c r="Z2167" s="3">
        <f t="shared" si="438"/>
        <v>-1.5040257993447046</v>
      </c>
    </row>
    <row r="2168" spans="1:26" x14ac:dyDescent="0.2">
      <c r="A2168" t="s">
        <v>6</v>
      </c>
      <c r="B2168" s="12">
        <v>2167</v>
      </c>
      <c r="C2168" s="12">
        <v>1856</v>
      </c>
      <c r="D2168" s="12">
        <v>517</v>
      </c>
      <c r="E2168" s="11">
        <v>71947.539999999994</v>
      </c>
      <c r="F2168">
        <v>206090.9</v>
      </c>
      <c r="G2168">
        <v>0</v>
      </c>
      <c r="H2168">
        <v>0</v>
      </c>
      <c r="I2168">
        <v>0</v>
      </c>
      <c r="J2168" s="5">
        <f t="shared" si="439"/>
        <v>0</v>
      </c>
      <c r="K2168">
        <v>0</v>
      </c>
      <c r="L2168">
        <v>0</v>
      </c>
      <c r="M2168">
        <v>438</v>
      </c>
      <c r="N2168">
        <v>438</v>
      </c>
      <c r="O2168">
        <v>438</v>
      </c>
      <c r="P2168" s="5">
        <f t="shared" si="440"/>
        <v>53.131894712478811</v>
      </c>
      <c r="Q2168">
        <f t="shared" si="445"/>
        <v>6.0822189103764464</v>
      </c>
      <c r="R2168">
        <f t="shared" si="445"/>
        <v>3.9727774016466495</v>
      </c>
      <c r="S2168" s="5">
        <f t="shared" si="436"/>
        <v>438</v>
      </c>
      <c r="T2168" s="3">
        <f t="shared" si="446"/>
        <v>6.0822189103764464</v>
      </c>
      <c r="U2168" s="3">
        <f t="shared" si="437"/>
        <v>3.9727774016466495</v>
      </c>
      <c r="V2168" t="s">
        <v>13</v>
      </c>
      <c r="W2168" t="s">
        <v>19</v>
      </c>
      <c r="X2168">
        <f t="shared" si="447"/>
        <v>27</v>
      </c>
      <c r="Y2168" s="3">
        <f t="shared" si="438"/>
        <v>-6.0822189103764464</v>
      </c>
      <c r="Z2168" s="3">
        <f t="shared" si="438"/>
        <v>-3.9727774016466495</v>
      </c>
    </row>
    <row r="2169" spans="1:26" x14ac:dyDescent="0.2">
      <c r="A2169" t="s">
        <v>6</v>
      </c>
      <c r="B2169" s="12">
        <v>2168</v>
      </c>
      <c r="C2169" s="12">
        <v>1855</v>
      </c>
      <c r="D2169" s="12">
        <v>518</v>
      </c>
      <c r="E2169" s="11">
        <v>72061.27</v>
      </c>
      <c r="F2169">
        <v>205980.4</v>
      </c>
      <c r="G2169">
        <v>7</v>
      </c>
      <c r="H2169">
        <v>7</v>
      </c>
      <c r="I2169">
        <v>7</v>
      </c>
      <c r="J2169" s="5">
        <f t="shared" si="439"/>
        <v>1.4570933873355272</v>
      </c>
      <c r="K2169">
        <f t="shared" ref="K2169:L2174" si="449">LN(I2169)</f>
        <v>1.9459101490553132</v>
      </c>
      <c r="L2169">
        <f t="shared" si="449"/>
        <v>0.37644362079082683</v>
      </c>
      <c r="M2169">
        <v>110</v>
      </c>
      <c r="N2169">
        <v>110</v>
      </c>
      <c r="O2169">
        <v>110</v>
      </c>
      <c r="P2169" s="5">
        <f t="shared" si="440"/>
        <v>13.350784831954885</v>
      </c>
      <c r="Q2169">
        <f t="shared" si="445"/>
        <v>4.7004803657924166</v>
      </c>
      <c r="R2169">
        <f t="shared" si="445"/>
        <v>2.5915751720287363</v>
      </c>
      <c r="S2169" s="5">
        <f t="shared" si="436"/>
        <v>117</v>
      </c>
      <c r="T2169" s="3">
        <f t="shared" si="446"/>
        <v>4.7621739347977563</v>
      </c>
      <c r="U2169" s="3">
        <f t="shared" si="437"/>
        <v>2.9680187928195632</v>
      </c>
      <c r="V2169" t="s">
        <v>13</v>
      </c>
      <c r="W2169" t="s">
        <v>19</v>
      </c>
      <c r="X2169">
        <f t="shared" si="447"/>
        <v>28</v>
      </c>
      <c r="Y2169" s="3">
        <f t="shared" si="438"/>
        <v>-2.7545702167371031</v>
      </c>
      <c r="Z2169" s="3">
        <f t="shared" si="438"/>
        <v>-2.2151315512379095</v>
      </c>
    </row>
    <row r="2170" spans="1:26" x14ac:dyDescent="0.2">
      <c r="A2170" t="s">
        <v>6</v>
      </c>
      <c r="B2170" s="12">
        <v>2169</v>
      </c>
      <c r="C2170" s="12">
        <v>1854</v>
      </c>
      <c r="D2170" s="12">
        <v>519</v>
      </c>
      <c r="E2170" s="11">
        <v>72173.34</v>
      </c>
      <c r="F2170">
        <v>205862.5</v>
      </c>
      <c r="G2170">
        <v>8</v>
      </c>
      <c r="H2170">
        <v>8</v>
      </c>
      <c r="I2170">
        <v>8</v>
      </c>
      <c r="J2170" s="5">
        <f t="shared" si="439"/>
        <v>1.6626638035595969</v>
      </c>
      <c r="K2170">
        <f t="shared" si="449"/>
        <v>2.0794415416798357</v>
      </c>
      <c r="L2170">
        <f t="shared" si="449"/>
        <v>0.50842101715116295</v>
      </c>
      <c r="M2170">
        <v>22</v>
      </c>
      <c r="N2170">
        <v>22</v>
      </c>
      <c r="O2170">
        <v>22</v>
      </c>
      <c r="P2170" s="5">
        <f t="shared" si="440"/>
        <v>2.67168619831198</v>
      </c>
      <c r="Q2170">
        <f t="shared" si="445"/>
        <v>3.0910424533583161</v>
      </c>
      <c r="R2170">
        <f t="shared" si="445"/>
        <v>0.98270980802618979</v>
      </c>
      <c r="S2170" s="5">
        <f t="shared" si="436"/>
        <v>30</v>
      </c>
      <c r="T2170" s="3">
        <f t="shared" si="446"/>
        <v>3.4011973816621555</v>
      </c>
      <c r="U2170" s="3">
        <f t="shared" si="437"/>
        <v>1.4911308251773527</v>
      </c>
      <c r="V2170" t="s">
        <v>13</v>
      </c>
      <c r="W2170" t="s">
        <v>19</v>
      </c>
      <c r="X2170">
        <f t="shared" si="447"/>
        <v>29</v>
      </c>
      <c r="Y2170" s="3">
        <f t="shared" si="438"/>
        <v>-1.0116009116784803</v>
      </c>
      <c r="Z2170" s="3">
        <f t="shared" si="438"/>
        <v>-0.47428879087502684</v>
      </c>
    </row>
    <row r="2171" spans="1:26" x14ac:dyDescent="0.2">
      <c r="A2171" t="s">
        <v>6</v>
      </c>
      <c r="B2171" s="12">
        <v>2170</v>
      </c>
      <c r="C2171" s="12">
        <v>1853</v>
      </c>
      <c r="D2171" s="12">
        <v>520</v>
      </c>
      <c r="E2171" s="11">
        <v>72284.490000000005</v>
      </c>
      <c r="F2171">
        <v>205723.1</v>
      </c>
      <c r="G2171">
        <v>13</v>
      </c>
      <c r="H2171">
        <v>13</v>
      </c>
      <c r="I2171">
        <v>13</v>
      </c>
      <c r="J2171" s="5">
        <f t="shared" si="439"/>
        <v>2.6976741483546469</v>
      </c>
      <c r="K2171">
        <f t="shared" si="449"/>
        <v>2.5649493574615367</v>
      </c>
      <c r="L2171">
        <f t="shared" si="449"/>
        <v>0.99238997523391637</v>
      </c>
      <c r="M2171">
        <v>4224</v>
      </c>
      <c r="N2171">
        <v>4224</v>
      </c>
      <c r="O2171">
        <v>4224</v>
      </c>
      <c r="P2171" s="5">
        <f t="shared" si="440"/>
        <v>513.31133936830622</v>
      </c>
      <c r="Q2171">
        <f t="shared" si="445"/>
        <v>8.3485378253860976</v>
      </c>
      <c r="R2171">
        <f t="shared" si="445"/>
        <v>6.2408825604352591</v>
      </c>
      <c r="S2171" s="5">
        <f t="shared" si="436"/>
        <v>4237</v>
      </c>
      <c r="T2171" s="3">
        <f t="shared" si="446"/>
        <v>8.3516107506265591</v>
      </c>
      <c r="U2171" s="3">
        <f t="shared" si="437"/>
        <v>7.2332725356691752</v>
      </c>
      <c r="V2171" t="s">
        <v>13</v>
      </c>
      <c r="W2171" t="s">
        <v>19</v>
      </c>
      <c r="X2171">
        <f t="shared" si="447"/>
        <v>30</v>
      </c>
      <c r="Y2171" s="3">
        <f t="shared" si="438"/>
        <v>-5.7835884679245613</v>
      </c>
      <c r="Z2171" s="3">
        <f t="shared" si="438"/>
        <v>-5.2484925852013431</v>
      </c>
    </row>
    <row r="2172" spans="1:26" x14ac:dyDescent="0.2">
      <c r="A2172" t="s">
        <v>6</v>
      </c>
      <c r="B2172" s="12">
        <v>2171</v>
      </c>
      <c r="C2172" s="12">
        <v>1852</v>
      </c>
      <c r="D2172" s="12">
        <v>521</v>
      </c>
      <c r="E2172" s="11">
        <v>72394.48</v>
      </c>
      <c r="F2172">
        <v>205576.8</v>
      </c>
      <c r="G2172">
        <v>15</v>
      </c>
      <c r="H2172">
        <v>15</v>
      </c>
      <c r="I2172">
        <v>15</v>
      </c>
      <c r="J2172" s="5">
        <f t="shared" si="439"/>
        <v>3.1079717680132521</v>
      </c>
      <c r="K2172">
        <f t="shared" si="449"/>
        <v>2.7080502011022101</v>
      </c>
      <c r="L2172">
        <f t="shared" si="449"/>
        <v>1.1339703488133246</v>
      </c>
      <c r="M2172">
        <v>955</v>
      </c>
      <c r="N2172">
        <v>955</v>
      </c>
      <c r="O2172">
        <v>955</v>
      </c>
      <c r="P2172" s="5">
        <f t="shared" si="440"/>
        <v>116.13664576936696</v>
      </c>
      <c r="Q2172">
        <f t="shared" si="445"/>
        <v>6.8617113404807304</v>
      </c>
      <c r="R2172">
        <f t="shared" si="445"/>
        <v>4.7547674786018117</v>
      </c>
      <c r="S2172" s="5">
        <f t="shared" si="436"/>
        <v>970</v>
      </c>
      <c r="T2172" s="3">
        <f t="shared" si="446"/>
        <v>6.8772960714974287</v>
      </c>
      <c r="U2172" s="3">
        <f t="shared" si="437"/>
        <v>5.8887378274151363</v>
      </c>
      <c r="V2172" t="s">
        <v>13</v>
      </c>
      <c r="W2172" t="s">
        <v>19</v>
      </c>
      <c r="X2172">
        <f t="shared" si="447"/>
        <v>31</v>
      </c>
      <c r="Y2172" s="3">
        <f t="shared" si="438"/>
        <v>-4.1536611393785208</v>
      </c>
      <c r="Z2172" s="3">
        <f t="shared" si="438"/>
        <v>-3.6207971297884871</v>
      </c>
    </row>
    <row r="2173" spans="1:26" x14ac:dyDescent="0.2">
      <c r="A2173" t="s">
        <v>6</v>
      </c>
      <c r="B2173" s="12">
        <v>2172</v>
      </c>
      <c r="C2173" s="12">
        <v>1851</v>
      </c>
      <c r="D2173" s="12">
        <v>522</v>
      </c>
      <c r="E2173" s="11">
        <v>72502.36</v>
      </c>
      <c r="F2173">
        <v>205421.3</v>
      </c>
      <c r="G2173">
        <v>2</v>
      </c>
      <c r="H2173">
        <v>2</v>
      </c>
      <c r="I2173">
        <v>2</v>
      </c>
      <c r="J2173" s="5">
        <f t="shared" si="439"/>
        <v>0.41377963420776925</v>
      </c>
      <c r="K2173">
        <f t="shared" si="449"/>
        <v>0.69314718055994529</v>
      </c>
      <c r="L2173">
        <f t="shared" si="449"/>
        <v>-0.88242173139281577</v>
      </c>
      <c r="M2173">
        <v>480</v>
      </c>
      <c r="N2173">
        <v>480</v>
      </c>
      <c r="O2173">
        <v>480</v>
      </c>
      <c r="P2173" s="5">
        <f t="shared" si="440"/>
        <v>58.416532268075414</v>
      </c>
      <c r="Q2173">
        <f t="shared" si="445"/>
        <v>6.1737861039019366</v>
      </c>
      <c r="R2173">
        <f t="shared" si="445"/>
        <v>4.0675989365547922</v>
      </c>
      <c r="S2173" s="5">
        <f t="shared" si="436"/>
        <v>482</v>
      </c>
      <c r="T2173" s="3">
        <f t="shared" si="446"/>
        <v>6.1779441140506002</v>
      </c>
      <c r="U2173" s="3">
        <f t="shared" si="437"/>
        <v>3.1851772051619767</v>
      </c>
      <c r="V2173" t="s">
        <v>13</v>
      </c>
      <c r="W2173" t="s">
        <v>19</v>
      </c>
      <c r="X2173">
        <f t="shared" si="447"/>
        <v>32</v>
      </c>
      <c r="Y2173" s="3">
        <f t="shared" si="438"/>
        <v>-5.4806389233419912</v>
      </c>
      <c r="Z2173" s="3">
        <f t="shared" si="438"/>
        <v>-4.9500206679476078</v>
      </c>
    </row>
    <row r="2174" spans="1:26" x14ac:dyDescent="0.2">
      <c r="A2174" t="s">
        <v>6</v>
      </c>
      <c r="B2174" s="12">
        <v>2173</v>
      </c>
      <c r="C2174" s="12">
        <v>1850</v>
      </c>
      <c r="D2174" s="12">
        <v>523</v>
      </c>
      <c r="E2174" s="11">
        <v>72609.37</v>
      </c>
      <c r="F2174">
        <v>205236.7</v>
      </c>
      <c r="G2174">
        <v>2</v>
      </c>
      <c r="H2174">
        <v>2</v>
      </c>
      <c r="I2174">
        <v>2</v>
      </c>
      <c r="J2174" s="5">
        <f t="shared" si="439"/>
        <v>0.41316981541087611</v>
      </c>
      <c r="K2174">
        <f t="shared" si="449"/>
        <v>0.69314718055994529</v>
      </c>
      <c r="L2174">
        <f t="shared" si="449"/>
        <v>-0.88389659520151742</v>
      </c>
      <c r="M2174">
        <v>111</v>
      </c>
      <c r="N2174">
        <v>111</v>
      </c>
      <c r="O2174">
        <v>111</v>
      </c>
      <c r="P2174" s="5">
        <f t="shared" si="440"/>
        <v>13.520973588057107</v>
      </c>
      <c r="Q2174">
        <f t="shared" si="445"/>
        <v>4.7095302013123339</v>
      </c>
      <c r="R2174">
        <f t="shared" si="445"/>
        <v>2.6042420789731233</v>
      </c>
      <c r="S2174" s="5">
        <f t="shared" si="436"/>
        <v>113</v>
      </c>
      <c r="T2174" s="3">
        <f t="shared" si="446"/>
        <v>4.7273878187123408</v>
      </c>
      <c r="U2174" s="3">
        <f t="shared" si="437"/>
        <v>1.7203454837716059</v>
      </c>
      <c r="V2174" t="s">
        <v>13</v>
      </c>
      <c r="W2174" t="s">
        <v>19</v>
      </c>
      <c r="X2174">
        <f t="shared" si="447"/>
        <v>33</v>
      </c>
      <c r="Y2174" s="3">
        <f t="shared" si="438"/>
        <v>-4.0163830207523885</v>
      </c>
      <c r="Z2174" s="3">
        <f t="shared" si="438"/>
        <v>-3.4881386741746407</v>
      </c>
    </row>
    <row r="2175" spans="1:26" x14ac:dyDescent="0.2">
      <c r="A2175" t="s">
        <v>6</v>
      </c>
      <c r="B2175" s="12">
        <v>2174</v>
      </c>
      <c r="C2175" s="12">
        <v>1849</v>
      </c>
      <c r="D2175" s="12">
        <v>524</v>
      </c>
      <c r="E2175" s="11">
        <v>72714.25</v>
      </c>
      <c r="F2175">
        <v>205036.2</v>
      </c>
      <c r="G2175">
        <v>0</v>
      </c>
      <c r="H2175">
        <v>0</v>
      </c>
      <c r="I2175">
        <v>0</v>
      </c>
      <c r="J2175" s="5">
        <f t="shared" si="439"/>
        <v>0</v>
      </c>
      <c r="K2175">
        <v>0</v>
      </c>
      <c r="L2175">
        <v>0</v>
      </c>
      <c r="M2175">
        <v>63</v>
      </c>
      <c r="N2175">
        <v>63</v>
      </c>
      <c r="O2175">
        <v>63</v>
      </c>
      <c r="P2175" s="5">
        <f t="shared" si="440"/>
        <v>7.6815703763530525</v>
      </c>
      <c r="Q2175">
        <f t="shared" si="445"/>
        <v>4.1431347263915326</v>
      </c>
      <c r="R2175">
        <f t="shared" si="445"/>
        <v>2.0388240023448319</v>
      </c>
      <c r="S2175" s="5">
        <f t="shared" si="436"/>
        <v>63</v>
      </c>
      <c r="T2175" s="3">
        <f t="shared" si="446"/>
        <v>4.1431347263915326</v>
      </c>
      <c r="U2175" s="3">
        <f t="shared" si="437"/>
        <v>2.0388240023448319</v>
      </c>
      <c r="V2175" t="s">
        <v>13</v>
      </c>
      <c r="W2175" t="s">
        <v>19</v>
      </c>
      <c r="X2175">
        <f t="shared" si="447"/>
        <v>34</v>
      </c>
      <c r="Y2175" s="3">
        <f t="shared" si="438"/>
        <v>-4.1431347263915326</v>
      </c>
      <c r="Z2175" s="3">
        <f t="shared" si="438"/>
        <v>-2.0388240023448319</v>
      </c>
    </row>
    <row r="2176" spans="1:26" x14ac:dyDescent="0.2">
      <c r="A2176" t="s">
        <v>6</v>
      </c>
      <c r="B2176" s="12">
        <v>2175</v>
      </c>
      <c r="C2176" s="12">
        <v>1848</v>
      </c>
      <c r="D2176" s="12">
        <v>525</v>
      </c>
      <c r="E2176" s="11">
        <v>72818.679999999993</v>
      </c>
      <c r="F2176">
        <v>204822.9</v>
      </c>
      <c r="G2176">
        <v>8</v>
      </c>
      <c r="H2176">
        <v>8</v>
      </c>
      <c r="I2176">
        <v>8</v>
      </c>
      <c r="J2176" s="5">
        <f t="shared" si="439"/>
        <v>1.6479288006868569</v>
      </c>
      <c r="K2176">
        <f>LN(I2176)</f>
        <v>2.0794415416798357</v>
      </c>
      <c r="L2176">
        <f>LN(J2176)</f>
        <v>0.49951922708727026</v>
      </c>
      <c r="M2176">
        <v>25</v>
      </c>
      <c r="N2176">
        <v>25</v>
      </c>
      <c r="O2176">
        <v>25</v>
      </c>
      <c r="P2176" s="5">
        <f t="shared" si="440"/>
        <v>3.0514166140602441</v>
      </c>
      <c r="Q2176">
        <f t="shared" si="445"/>
        <v>3.2188758248682006</v>
      </c>
      <c r="R2176">
        <f t="shared" si="445"/>
        <v>1.115605946415787</v>
      </c>
      <c r="S2176" s="5">
        <f t="shared" si="436"/>
        <v>33</v>
      </c>
      <c r="T2176" s="3">
        <f t="shared" si="446"/>
        <v>3.4965075614664802</v>
      </c>
      <c r="U2176" s="3">
        <f t="shared" si="437"/>
        <v>1.6151251735030572</v>
      </c>
      <c r="V2176" t="s">
        <v>13</v>
      </c>
      <c r="W2176" t="s">
        <v>19</v>
      </c>
      <c r="X2176">
        <f t="shared" si="447"/>
        <v>35</v>
      </c>
      <c r="Y2176" s="3">
        <f t="shared" si="438"/>
        <v>-1.1394342831883648</v>
      </c>
      <c r="Z2176" s="3">
        <f t="shared" si="438"/>
        <v>-0.61608671932851677</v>
      </c>
    </row>
    <row r="2177" spans="1:26" x14ac:dyDescent="0.2">
      <c r="A2177" t="s">
        <v>6</v>
      </c>
      <c r="B2177" s="12">
        <v>2176</v>
      </c>
      <c r="C2177" s="12">
        <v>1847</v>
      </c>
      <c r="D2177" s="12">
        <v>526</v>
      </c>
      <c r="E2177" s="11">
        <v>72922.33</v>
      </c>
      <c r="F2177">
        <v>204605.9</v>
      </c>
      <c r="G2177">
        <v>11</v>
      </c>
      <c r="H2177">
        <v>11</v>
      </c>
      <c r="I2177">
        <v>11</v>
      </c>
      <c r="J2177" s="5">
        <f t="shared" si="439"/>
        <v>2.2626814036249252</v>
      </c>
      <c r="K2177">
        <f>LN(I2177)</f>
        <v>2.3978952727983707</v>
      </c>
      <c r="L2177">
        <f>LN(J2177)</f>
        <v>0.81655057177558521</v>
      </c>
      <c r="M2177">
        <v>14</v>
      </c>
      <c r="N2177">
        <v>14</v>
      </c>
      <c r="O2177">
        <v>14</v>
      </c>
      <c r="P2177" s="5">
        <f t="shared" si="440"/>
        <v>1.7106056081471748</v>
      </c>
      <c r="Q2177">
        <f t="shared" si="445"/>
        <v>2.6390573296152584</v>
      </c>
      <c r="R2177">
        <f t="shared" si="445"/>
        <v>0.53684746462706134</v>
      </c>
      <c r="S2177" s="5">
        <f t="shared" si="436"/>
        <v>25</v>
      </c>
      <c r="T2177" s="3">
        <f t="shared" si="446"/>
        <v>3.2188758248682006</v>
      </c>
      <c r="U2177" s="3">
        <f t="shared" si="437"/>
        <v>1.3533980364026466</v>
      </c>
      <c r="V2177" t="s">
        <v>13</v>
      </c>
      <c r="W2177" t="s">
        <v>19</v>
      </c>
      <c r="X2177">
        <f t="shared" si="447"/>
        <v>36</v>
      </c>
      <c r="Y2177" s="3">
        <f t="shared" si="438"/>
        <v>-0.24116205681688774</v>
      </c>
      <c r="Z2177" s="3">
        <f t="shared" si="438"/>
        <v>0.27970310714852387</v>
      </c>
    </row>
    <row r="2178" spans="1:26" x14ac:dyDescent="0.2">
      <c r="A2178" t="s">
        <v>6</v>
      </c>
      <c r="B2178" s="12">
        <v>2177</v>
      </c>
      <c r="C2178" s="12">
        <v>1846</v>
      </c>
      <c r="D2178" s="12">
        <v>527</v>
      </c>
      <c r="E2178" s="11">
        <v>73024.59</v>
      </c>
      <c r="F2178">
        <v>204374.1</v>
      </c>
      <c r="G2178">
        <v>0</v>
      </c>
      <c r="H2178">
        <v>0</v>
      </c>
      <c r="I2178">
        <v>0</v>
      </c>
      <c r="J2178" s="5">
        <f t="shared" si="439"/>
        <v>0</v>
      </c>
      <c r="K2178">
        <v>0</v>
      </c>
      <c r="L2178">
        <v>0</v>
      </c>
      <c r="M2178">
        <v>12</v>
      </c>
      <c r="N2178">
        <v>12</v>
      </c>
      <c r="O2178">
        <v>12</v>
      </c>
      <c r="P2178" s="5">
        <f t="shared" si="440"/>
        <v>1.4678963723876948</v>
      </c>
      <c r="Q2178">
        <f t="shared" si="445"/>
        <v>2.4849066497880004</v>
      </c>
      <c r="R2178">
        <f t="shared" si="445"/>
        <v>0.38383033668410405</v>
      </c>
      <c r="S2178" s="5">
        <f t="shared" ref="S2178:S2241" si="450">I2178+O2178</f>
        <v>12</v>
      </c>
      <c r="T2178" s="3">
        <f t="shared" si="446"/>
        <v>2.4849066497880004</v>
      </c>
      <c r="U2178" s="3">
        <f t="shared" ref="U2178:U2241" si="451">L2178+R2178</f>
        <v>0.38383033668410405</v>
      </c>
      <c r="V2178" t="s">
        <v>13</v>
      </c>
      <c r="W2178" t="s">
        <v>19</v>
      </c>
      <c r="X2178">
        <f t="shared" si="447"/>
        <v>37</v>
      </c>
      <c r="Y2178" s="3">
        <f t="shared" ref="Y2178:Z2241" si="452">K2178-Q2178</f>
        <v>-2.4849066497880004</v>
      </c>
      <c r="Z2178" s="3">
        <f t="shared" si="452"/>
        <v>-0.38383033668410405</v>
      </c>
    </row>
    <row r="2179" spans="1:26" x14ac:dyDescent="0.2">
      <c r="A2179" t="s">
        <v>6</v>
      </c>
      <c r="B2179" s="12">
        <v>2178</v>
      </c>
      <c r="C2179" s="12">
        <v>1845</v>
      </c>
      <c r="D2179" s="12">
        <v>528</v>
      </c>
      <c r="E2179" s="11">
        <v>73124.84</v>
      </c>
      <c r="F2179">
        <v>204127.8</v>
      </c>
      <c r="G2179">
        <v>0</v>
      </c>
      <c r="H2179">
        <v>0</v>
      </c>
      <c r="I2179">
        <v>0</v>
      </c>
      <c r="J2179" s="5">
        <f t="shared" ref="J2179:J2242" si="453">(I2179/E2179)*15000</f>
        <v>0</v>
      </c>
      <c r="K2179">
        <v>0</v>
      </c>
      <c r="L2179">
        <v>0</v>
      </c>
      <c r="M2179">
        <v>578</v>
      </c>
      <c r="N2179">
        <v>578</v>
      </c>
      <c r="O2179">
        <v>578</v>
      </c>
      <c r="P2179" s="5">
        <f t="shared" ref="P2179:P2242" si="454">(O2179/F2179)*25000</f>
        <v>70.788986115560945</v>
      </c>
      <c r="Q2179">
        <f t="shared" si="445"/>
        <v>6.3595738686723777</v>
      </c>
      <c r="R2179">
        <f t="shared" si="445"/>
        <v>4.2597034252589081</v>
      </c>
      <c r="S2179" s="5">
        <f t="shared" si="450"/>
        <v>578</v>
      </c>
      <c r="T2179" s="3">
        <f t="shared" si="446"/>
        <v>6.3595738686723777</v>
      </c>
      <c r="U2179" s="3">
        <f t="shared" si="451"/>
        <v>4.2597034252589081</v>
      </c>
      <c r="V2179" t="s">
        <v>13</v>
      </c>
      <c r="W2179" t="s">
        <v>19</v>
      </c>
      <c r="X2179">
        <f t="shared" si="447"/>
        <v>38</v>
      </c>
      <c r="Y2179" s="3">
        <f t="shared" si="452"/>
        <v>-6.3595738686723777</v>
      </c>
      <c r="Z2179" s="3">
        <f t="shared" si="452"/>
        <v>-4.2597034252589081</v>
      </c>
    </row>
    <row r="2180" spans="1:26" x14ac:dyDescent="0.2">
      <c r="A2180" t="s">
        <v>6</v>
      </c>
      <c r="B2180" s="12">
        <v>2179</v>
      </c>
      <c r="C2180" s="12">
        <v>1844</v>
      </c>
      <c r="D2180" s="12">
        <v>529</v>
      </c>
      <c r="E2180" s="11">
        <v>73222.5</v>
      </c>
      <c r="F2180">
        <v>203868.79999999999</v>
      </c>
      <c r="G2180">
        <v>3</v>
      </c>
      <c r="H2180">
        <v>3</v>
      </c>
      <c r="I2180">
        <v>3</v>
      </c>
      <c r="J2180" s="5">
        <f t="shared" si="453"/>
        <v>0.6145651951244494</v>
      </c>
      <c r="K2180">
        <f t="shared" ref="K2180:L2183" si="455">LN(I2180)</f>
        <v>1.0986122886681098</v>
      </c>
      <c r="L2180">
        <f t="shared" si="455"/>
        <v>-0.4868402610154795</v>
      </c>
      <c r="M2180">
        <v>135</v>
      </c>
      <c r="N2180">
        <v>135</v>
      </c>
      <c r="O2180">
        <v>135</v>
      </c>
      <c r="P2180" s="5">
        <f t="shared" si="454"/>
        <v>16.554764632940401</v>
      </c>
      <c r="Q2180">
        <f t="shared" si="445"/>
        <v>4.9052747784384296</v>
      </c>
      <c r="R2180">
        <f t="shared" si="445"/>
        <v>2.8066739536187955</v>
      </c>
      <c r="S2180" s="5">
        <f t="shared" si="450"/>
        <v>138</v>
      </c>
      <c r="T2180" s="3">
        <f t="shared" si="446"/>
        <v>4.9272536851572051</v>
      </c>
      <c r="U2180" s="3">
        <f t="shared" si="451"/>
        <v>2.3198336926033161</v>
      </c>
      <c r="V2180" t="s">
        <v>13</v>
      </c>
      <c r="W2180" t="s">
        <v>19</v>
      </c>
      <c r="X2180">
        <f t="shared" si="447"/>
        <v>39</v>
      </c>
      <c r="Y2180" s="3">
        <f t="shared" si="452"/>
        <v>-3.8066624897703196</v>
      </c>
      <c r="Z2180" s="3">
        <f t="shared" si="452"/>
        <v>-3.2935142146342749</v>
      </c>
    </row>
    <row r="2181" spans="1:26" x14ac:dyDescent="0.2">
      <c r="A2181" t="s">
        <v>6</v>
      </c>
      <c r="B2181" s="12">
        <v>2180</v>
      </c>
      <c r="C2181" s="12">
        <v>1843</v>
      </c>
      <c r="D2181" s="12">
        <v>530</v>
      </c>
      <c r="E2181" s="11">
        <v>73316.289999999994</v>
      </c>
      <c r="F2181">
        <v>203598.1</v>
      </c>
      <c r="G2181">
        <v>2</v>
      </c>
      <c r="H2181">
        <v>2</v>
      </c>
      <c r="I2181">
        <v>2</v>
      </c>
      <c r="J2181" s="5">
        <f t="shared" si="453"/>
        <v>0.40918600763895724</v>
      </c>
      <c r="K2181">
        <f t="shared" si="455"/>
        <v>0.69314718055994529</v>
      </c>
      <c r="L2181">
        <f t="shared" si="455"/>
        <v>-0.89358543992000927</v>
      </c>
      <c r="M2181">
        <v>11</v>
      </c>
      <c r="N2181">
        <v>11</v>
      </c>
      <c r="O2181">
        <v>11</v>
      </c>
      <c r="P2181" s="5">
        <f t="shared" si="454"/>
        <v>1.350700227556151</v>
      </c>
      <c r="Q2181">
        <f t="shared" si="445"/>
        <v>2.3978952727983707</v>
      </c>
      <c r="R2181">
        <f t="shared" si="445"/>
        <v>0.30062314505732285</v>
      </c>
      <c r="S2181" s="5">
        <f t="shared" si="450"/>
        <v>13</v>
      </c>
      <c r="T2181" s="3">
        <f t="shared" si="446"/>
        <v>2.5649493574615367</v>
      </c>
      <c r="U2181" s="3">
        <f t="shared" si="451"/>
        <v>-0.59296229486268648</v>
      </c>
      <c r="V2181" t="s">
        <v>13</v>
      </c>
      <c r="W2181" t="s">
        <v>19</v>
      </c>
      <c r="X2181">
        <f t="shared" si="447"/>
        <v>40</v>
      </c>
      <c r="Y2181" s="3">
        <f t="shared" si="452"/>
        <v>-1.7047480922384253</v>
      </c>
      <c r="Z2181" s="3">
        <f t="shared" si="452"/>
        <v>-1.1942085849773321</v>
      </c>
    </row>
    <row r="2182" spans="1:26" x14ac:dyDescent="0.2">
      <c r="A2182" t="s">
        <v>6</v>
      </c>
      <c r="B2182" s="12">
        <v>2181</v>
      </c>
      <c r="C2182" s="12">
        <v>1842</v>
      </c>
      <c r="D2182" s="12">
        <v>531</v>
      </c>
      <c r="E2182" s="11">
        <v>73408.33</v>
      </c>
      <c r="F2182">
        <v>203307.2</v>
      </c>
      <c r="G2182">
        <v>4</v>
      </c>
      <c r="H2182">
        <v>4</v>
      </c>
      <c r="I2182">
        <v>4</v>
      </c>
      <c r="J2182" s="5">
        <f t="shared" si="453"/>
        <v>0.81734593335660943</v>
      </c>
      <c r="K2182">
        <f t="shared" si="455"/>
        <v>1.3862943611198906</v>
      </c>
      <c r="L2182">
        <f t="shared" si="455"/>
        <v>-0.20169285469754275</v>
      </c>
      <c r="M2182">
        <v>18</v>
      </c>
      <c r="N2182">
        <v>18</v>
      </c>
      <c r="O2182">
        <v>18</v>
      </c>
      <c r="P2182" s="5">
        <f t="shared" si="454"/>
        <v>2.2133992303273078</v>
      </c>
      <c r="Q2182">
        <f t="shared" si="445"/>
        <v>2.8903717578961645</v>
      </c>
      <c r="R2182">
        <f t="shared" si="445"/>
        <v>0.79452944711527507</v>
      </c>
      <c r="S2182" s="5">
        <f t="shared" si="450"/>
        <v>22</v>
      </c>
      <c r="T2182" s="3">
        <f t="shared" si="446"/>
        <v>3.0910424533583161</v>
      </c>
      <c r="U2182" s="3">
        <f t="shared" si="451"/>
        <v>0.59283659241773234</v>
      </c>
      <c r="V2182" t="s">
        <v>13</v>
      </c>
      <c r="W2182" t="s">
        <v>19</v>
      </c>
      <c r="X2182">
        <f t="shared" si="447"/>
        <v>41</v>
      </c>
      <c r="Y2182" s="3">
        <f t="shared" si="452"/>
        <v>-1.5040773967762739</v>
      </c>
      <c r="Z2182" s="3">
        <f t="shared" si="452"/>
        <v>-0.99622230181281779</v>
      </c>
    </row>
    <row r="2183" spans="1:26" x14ac:dyDescent="0.2">
      <c r="A2183" t="s">
        <v>6</v>
      </c>
      <c r="B2183" s="12">
        <v>2182</v>
      </c>
      <c r="C2183" s="12">
        <v>1841</v>
      </c>
      <c r="D2183" s="12">
        <v>532</v>
      </c>
      <c r="E2183" s="11">
        <v>73498.880000000005</v>
      </c>
      <c r="F2183">
        <v>203000.6</v>
      </c>
      <c r="G2183">
        <v>7</v>
      </c>
      <c r="H2183">
        <v>7</v>
      </c>
      <c r="I2183">
        <v>7</v>
      </c>
      <c r="J2183" s="5">
        <f t="shared" si="453"/>
        <v>1.4285931976106301</v>
      </c>
      <c r="K2183">
        <f t="shared" si="455"/>
        <v>1.9459101490553132</v>
      </c>
      <c r="L2183">
        <f t="shared" si="455"/>
        <v>0.35669018215007131</v>
      </c>
      <c r="M2183">
        <v>16</v>
      </c>
      <c r="N2183">
        <v>16</v>
      </c>
      <c r="O2183">
        <v>16</v>
      </c>
      <c r="P2183" s="5">
        <f t="shared" si="454"/>
        <v>1.9704375258004165</v>
      </c>
      <c r="Q2183">
        <f t="shared" si="445"/>
        <v>2.7725887222397811</v>
      </c>
      <c r="R2183">
        <f t="shared" si="445"/>
        <v>0.67825561240553811</v>
      </c>
      <c r="S2183" s="5">
        <f t="shared" si="450"/>
        <v>23</v>
      </c>
      <c r="T2183" s="3">
        <f t="shared" si="446"/>
        <v>3.1354942159291497</v>
      </c>
      <c r="U2183" s="3">
        <f t="shared" si="451"/>
        <v>1.0349457945556093</v>
      </c>
      <c r="V2183" t="s">
        <v>13</v>
      </c>
      <c r="W2183" t="s">
        <v>19</v>
      </c>
      <c r="X2183">
        <f t="shared" si="447"/>
        <v>42</v>
      </c>
      <c r="Y2183" s="3">
        <f t="shared" si="452"/>
        <v>-0.82667857318446791</v>
      </c>
      <c r="Z2183" s="3">
        <f t="shared" si="452"/>
        <v>-0.3215654302554668</v>
      </c>
    </row>
    <row r="2184" spans="1:26" x14ac:dyDescent="0.2">
      <c r="A2184" t="s">
        <v>6</v>
      </c>
      <c r="B2184" s="12">
        <v>2183</v>
      </c>
      <c r="C2184" s="12">
        <v>1840</v>
      </c>
      <c r="D2184" s="12">
        <v>533</v>
      </c>
      <c r="E2184" s="11">
        <v>73588.38</v>
      </c>
      <c r="F2184">
        <v>202679.7</v>
      </c>
      <c r="G2184">
        <v>0</v>
      </c>
      <c r="H2184">
        <v>0</v>
      </c>
      <c r="I2184">
        <v>0</v>
      </c>
      <c r="J2184" s="5">
        <f t="shared" si="453"/>
        <v>0</v>
      </c>
      <c r="K2184">
        <v>0</v>
      </c>
      <c r="L2184">
        <v>0</v>
      </c>
      <c r="M2184">
        <v>21</v>
      </c>
      <c r="N2184">
        <v>21</v>
      </c>
      <c r="O2184">
        <v>21</v>
      </c>
      <c r="P2184" s="5">
        <f t="shared" si="454"/>
        <v>2.5902939465570549</v>
      </c>
      <c r="Q2184">
        <f t="shared" si="445"/>
        <v>3.044522437723423</v>
      </c>
      <c r="R2184">
        <f t="shared" si="445"/>
        <v>0.95177136215078861</v>
      </c>
      <c r="S2184" s="5">
        <f t="shared" si="450"/>
        <v>21</v>
      </c>
      <c r="T2184" s="3">
        <f t="shared" si="446"/>
        <v>3.044522437723423</v>
      </c>
      <c r="U2184" s="3">
        <f t="shared" si="451"/>
        <v>0.95177136215078861</v>
      </c>
      <c r="V2184" t="s">
        <v>13</v>
      </c>
      <c r="W2184" t="s">
        <v>19</v>
      </c>
      <c r="X2184">
        <f t="shared" si="447"/>
        <v>43</v>
      </c>
      <c r="Y2184" s="3">
        <f t="shared" si="452"/>
        <v>-3.044522437723423</v>
      </c>
      <c r="Z2184" s="3">
        <f t="shared" si="452"/>
        <v>-0.95177136215078861</v>
      </c>
    </row>
    <row r="2185" spans="1:26" x14ac:dyDescent="0.2">
      <c r="A2185" t="s">
        <v>6</v>
      </c>
      <c r="B2185" s="12">
        <v>2184</v>
      </c>
      <c r="C2185" s="12">
        <v>1839</v>
      </c>
      <c r="D2185" s="12">
        <v>534</v>
      </c>
      <c r="E2185" s="11">
        <v>73676.509999999995</v>
      </c>
      <c r="F2185">
        <v>202348.6</v>
      </c>
      <c r="G2185">
        <v>3</v>
      </c>
      <c r="H2185">
        <v>3</v>
      </c>
      <c r="I2185">
        <v>3</v>
      </c>
      <c r="J2185" s="5">
        <f t="shared" si="453"/>
        <v>0.61077811639014934</v>
      </c>
      <c r="K2185">
        <f>LN(I2185)</f>
        <v>1.0986122886681098</v>
      </c>
      <c r="L2185">
        <f>LN(J2185)</f>
        <v>-0.49302153406248062</v>
      </c>
      <c r="M2185">
        <v>37</v>
      </c>
      <c r="N2185">
        <v>37</v>
      </c>
      <c r="O2185">
        <v>37</v>
      </c>
      <c r="P2185" s="5">
        <f t="shared" si="454"/>
        <v>4.5713190009715898</v>
      </c>
      <c r="Q2185">
        <f t="shared" si="445"/>
        <v>3.6109179126442243</v>
      </c>
      <c r="R2185">
        <f t="shared" si="445"/>
        <v>1.5198017849196985</v>
      </c>
      <c r="S2185" s="5">
        <f t="shared" si="450"/>
        <v>40</v>
      </c>
      <c r="T2185" s="3">
        <f t="shared" si="446"/>
        <v>3.6888794541139363</v>
      </c>
      <c r="U2185" s="3">
        <f t="shared" si="451"/>
        <v>1.0267802508572179</v>
      </c>
      <c r="V2185" t="s">
        <v>13</v>
      </c>
      <c r="W2185" t="s">
        <v>19</v>
      </c>
      <c r="X2185">
        <f t="shared" si="447"/>
        <v>44</v>
      </c>
      <c r="Y2185" s="3">
        <f t="shared" si="452"/>
        <v>-2.5123056239761148</v>
      </c>
      <c r="Z2185" s="3">
        <f t="shared" si="452"/>
        <v>-2.0128233189821794</v>
      </c>
    </row>
    <row r="2186" spans="1:26" x14ac:dyDescent="0.2">
      <c r="A2186" t="s">
        <v>6</v>
      </c>
      <c r="B2186" s="12">
        <v>2185</v>
      </c>
      <c r="C2186" s="12">
        <v>1838</v>
      </c>
      <c r="D2186" s="12">
        <v>535</v>
      </c>
      <c r="E2186" s="11">
        <v>73758.990000000005</v>
      </c>
      <c r="F2186">
        <v>202005.3</v>
      </c>
      <c r="G2186">
        <v>0</v>
      </c>
      <c r="H2186">
        <v>0</v>
      </c>
      <c r="I2186">
        <v>0</v>
      </c>
      <c r="J2186" s="5">
        <f t="shared" si="453"/>
        <v>0</v>
      </c>
      <c r="K2186">
        <v>0</v>
      </c>
      <c r="L2186">
        <v>0</v>
      </c>
      <c r="M2186">
        <v>807</v>
      </c>
      <c r="N2186">
        <v>807</v>
      </c>
      <c r="O2186">
        <v>807</v>
      </c>
      <c r="P2186" s="5">
        <f t="shared" si="454"/>
        <v>99.873617177371102</v>
      </c>
      <c r="Q2186">
        <f t="shared" si="445"/>
        <v>6.6933236682699491</v>
      </c>
      <c r="R2186">
        <f t="shared" si="445"/>
        <v>4.6039055584573827</v>
      </c>
      <c r="S2186" s="5">
        <f t="shared" si="450"/>
        <v>807</v>
      </c>
      <c r="T2186" s="3">
        <f t="shared" si="446"/>
        <v>6.6933236682699491</v>
      </c>
      <c r="U2186" s="3">
        <f t="shared" si="451"/>
        <v>4.6039055584573827</v>
      </c>
      <c r="V2186" t="s">
        <v>13</v>
      </c>
      <c r="W2186" t="s">
        <v>19</v>
      </c>
      <c r="X2186">
        <f t="shared" si="447"/>
        <v>45</v>
      </c>
      <c r="Y2186" s="3">
        <f t="shared" si="452"/>
        <v>-6.6933236682699491</v>
      </c>
      <c r="Z2186" s="3">
        <f t="shared" si="452"/>
        <v>-4.6039055584573827</v>
      </c>
    </row>
    <row r="2187" spans="1:26" x14ac:dyDescent="0.2">
      <c r="A2187" t="s">
        <v>6</v>
      </c>
      <c r="B2187" s="12">
        <v>2186</v>
      </c>
      <c r="C2187" s="12">
        <v>1837</v>
      </c>
      <c r="D2187" s="12">
        <v>536</v>
      </c>
      <c r="E2187" s="11">
        <v>73841.94</v>
      </c>
      <c r="F2187">
        <v>201651.7</v>
      </c>
      <c r="G2187">
        <v>8</v>
      </c>
      <c r="H2187">
        <v>8</v>
      </c>
      <c r="I2187">
        <v>8</v>
      </c>
      <c r="J2187" s="5">
        <f t="shared" si="453"/>
        <v>1.6250927318540114</v>
      </c>
      <c r="K2187">
        <f>LN(I2187)</f>
        <v>2.0794415416798357</v>
      </c>
      <c r="L2187">
        <f>LN(J2187)</f>
        <v>0.48556487990982716</v>
      </c>
      <c r="M2187">
        <v>291</v>
      </c>
      <c r="N2187">
        <v>291</v>
      </c>
      <c r="O2187">
        <v>291</v>
      </c>
      <c r="P2187" s="5">
        <f t="shared" si="454"/>
        <v>36.07705761964813</v>
      </c>
      <c r="Q2187">
        <f t="shared" si="445"/>
        <v>5.6733232671714928</v>
      </c>
      <c r="R2187">
        <f t="shared" si="445"/>
        <v>3.5856571403070547</v>
      </c>
      <c r="S2187" s="5">
        <f t="shared" si="450"/>
        <v>299</v>
      </c>
      <c r="T2187" s="3">
        <f t="shared" si="446"/>
        <v>5.7004435733906869</v>
      </c>
      <c r="U2187" s="3">
        <f t="shared" si="451"/>
        <v>4.0712220202168821</v>
      </c>
      <c r="V2187" t="s">
        <v>13</v>
      </c>
      <c r="W2187" t="s">
        <v>19</v>
      </c>
      <c r="X2187">
        <f t="shared" si="447"/>
        <v>46</v>
      </c>
      <c r="Y2187" s="3">
        <f t="shared" si="452"/>
        <v>-3.5938817254916571</v>
      </c>
      <c r="Z2187" s="3">
        <f t="shared" si="452"/>
        <v>-3.1000922603972274</v>
      </c>
    </row>
    <row r="2188" spans="1:26" x14ac:dyDescent="0.2">
      <c r="A2188" t="s">
        <v>6</v>
      </c>
      <c r="B2188" s="12">
        <v>2187</v>
      </c>
      <c r="C2188" s="12">
        <v>1836</v>
      </c>
      <c r="D2188" s="12">
        <v>537</v>
      </c>
      <c r="E2188" s="11">
        <v>73924.740000000005</v>
      </c>
      <c r="F2188">
        <v>201300.1</v>
      </c>
      <c r="G2188">
        <v>1</v>
      </c>
      <c r="H2188">
        <v>1</v>
      </c>
      <c r="I2188">
        <v>1</v>
      </c>
      <c r="J2188" s="5">
        <f t="shared" si="453"/>
        <v>0.20290906670757314</v>
      </c>
      <c r="K2188">
        <f>LN(I2188)</f>
        <v>0</v>
      </c>
      <c r="L2188">
        <f>LN(J2188)</f>
        <v>-1.5949973475520263</v>
      </c>
      <c r="M2188">
        <v>41</v>
      </c>
      <c r="N2188">
        <v>41</v>
      </c>
      <c r="O2188">
        <v>41</v>
      </c>
      <c r="P2188" s="5">
        <f t="shared" si="454"/>
        <v>5.0919001033779914</v>
      </c>
      <c r="Q2188">
        <f t="shared" si="445"/>
        <v>3.713572066704308</v>
      </c>
      <c r="R2188">
        <f t="shared" si="445"/>
        <v>1.6276510621558975</v>
      </c>
      <c r="S2188" s="5">
        <f t="shared" si="450"/>
        <v>42</v>
      </c>
      <c r="T2188" s="3">
        <f t="shared" si="446"/>
        <v>3.7376696182833684</v>
      </c>
      <c r="U2188" s="3">
        <f t="shared" si="451"/>
        <v>3.2653714603871231E-2</v>
      </c>
      <c r="V2188" t="s">
        <v>13</v>
      </c>
      <c r="W2188" t="s">
        <v>19</v>
      </c>
      <c r="X2188">
        <f t="shared" si="447"/>
        <v>47</v>
      </c>
      <c r="Y2188" s="3">
        <f t="shared" si="452"/>
        <v>-3.713572066704308</v>
      </c>
      <c r="Z2188" s="3">
        <f t="shared" si="452"/>
        <v>-3.222648409707924</v>
      </c>
    </row>
    <row r="2189" spans="1:26" x14ac:dyDescent="0.2">
      <c r="A2189" t="s">
        <v>6</v>
      </c>
      <c r="B2189" s="12">
        <v>2188</v>
      </c>
      <c r="C2189" s="12">
        <v>1835</v>
      </c>
      <c r="D2189" s="12">
        <v>538</v>
      </c>
      <c r="E2189" s="11">
        <v>74006.7</v>
      </c>
      <c r="F2189">
        <v>200937.8</v>
      </c>
      <c r="G2189">
        <v>0</v>
      </c>
      <c r="H2189">
        <v>0</v>
      </c>
      <c r="I2189">
        <v>0</v>
      </c>
      <c r="J2189" s="5">
        <f t="shared" si="453"/>
        <v>0</v>
      </c>
      <c r="K2189">
        <v>0</v>
      </c>
      <c r="L2189">
        <v>0</v>
      </c>
      <c r="M2189">
        <v>649</v>
      </c>
      <c r="N2189">
        <v>649</v>
      </c>
      <c r="O2189">
        <v>649</v>
      </c>
      <c r="P2189" s="5">
        <f t="shared" si="454"/>
        <v>80.746380223133727</v>
      </c>
      <c r="Q2189">
        <f t="shared" si="445"/>
        <v>6.4754327167040904</v>
      </c>
      <c r="R2189">
        <f t="shared" si="445"/>
        <v>4.3913131341399119</v>
      </c>
      <c r="S2189" s="5">
        <f t="shared" si="450"/>
        <v>649</v>
      </c>
      <c r="T2189" s="3">
        <f t="shared" si="446"/>
        <v>6.4754327167040904</v>
      </c>
      <c r="U2189" s="3">
        <f t="shared" si="451"/>
        <v>4.3913131341399119</v>
      </c>
      <c r="V2189" t="s">
        <v>13</v>
      </c>
      <c r="W2189" t="s">
        <v>19</v>
      </c>
      <c r="X2189">
        <f t="shared" si="447"/>
        <v>48</v>
      </c>
      <c r="Y2189" s="3">
        <f t="shared" si="452"/>
        <v>-6.4754327167040904</v>
      </c>
      <c r="Z2189" s="3">
        <f t="shared" si="452"/>
        <v>-4.3913131341399119</v>
      </c>
    </row>
    <row r="2190" spans="1:26" x14ac:dyDescent="0.2">
      <c r="A2190" t="s">
        <v>6</v>
      </c>
      <c r="B2190" s="12">
        <v>2189</v>
      </c>
      <c r="C2190" s="12">
        <v>1834</v>
      </c>
      <c r="D2190" s="12">
        <v>539</v>
      </c>
      <c r="E2190" s="11">
        <v>74087.61</v>
      </c>
      <c r="F2190">
        <v>200565.4</v>
      </c>
      <c r="G2190">
        <v>0</v>
      </c>
      <c r="H2190">
        <v>0</v>
      </c>
      <c r="I2190">
        <v>0</v>
      </c>
      <c r="J2190" s="5">
        <f t="shared" si="453"/>
        <v>0</v>
      </c>
      <c r="K2190">
        <v>0</v>
      </c>
      <c r="L2190">
        <v>0</v>
      </c>
      <c r="M2190">
        <v>415</v>
      </c>
      <c r="N2190">
        <v>415</v>
      </c>
      <c r="O2190">
        <v>415</v>
      </c>
      <c r="P2190" s="5">
        <f t="shared" si="454"/>
        <v>51.72876278759945</v>
      </c>
      <c r="Q2190">
        <f t="shared" si="445"/>
        <v>6.0282785202306979</v>
      </c>
      <c r="R2190">
        <f t="shared" si="445"/>
        <v>3.946013967000233</v>
      </c>
      <c r="S2190" s="5">
        <f t="shared" si="450"/>
        <v>415</v>
      </c>
      <c r="T2190" s="3">
        <f t="shared" si="446"/>
        <v>6.0282785202306979</v>
      </c>
      <c r="U2190" s="3">
        <f t="shared" si="451"/>
        <v>3.946013967000233</v>
      </c>
      <c r="V2190" t="s">
        <v>13</v>
      </c>
      <c r="W2190" t="s">
        <v>19</v>
      </c>
      <c r="X2190">
        <f t="shared" si="447"/>
        <v>49</v>
      </c>
      <c r="Y2190" s="3">
        <f t="shared" si="452"/>
        <v>-6.0282785202306979</v>
      </c>
      <c r="Z2190" s="3">
        <f t="shared" si="452"/>
        <v>-3.946013967000233</v>
      </c>
    </row>
    <row r="2191" spans="1:26" x14ac:dyDescent="0.2">
      <c r="A2191" t="s">
        <v>6</v>
      </c>
      <c r="B2191" s="12">
        <v>2190</v>
      </c>
      <c r="C2191" s="12">
        <v>1833</v>
      </c>
      <c r="D2191" s="12">
        <v>540</v>
      </c>
      <c r="E2191" s="11">
        <v>74167.399999999994</v>
      </c>
      <c r="F2191">
        <v>200184.5</v>
      </c>
      <c r="G2191">
        <v>10</v>
      </c>
      <c r="H2191">
        <v>10</v>
      </c>
      <c r="I2191">
        <v>10</v>
      </c>
      <c r="J2191" s="5">
        <f t="shared" si="453"/>
        <v>2.0224519128350193</v>
      </c>
      <c r="K2191">
        <f t="shared" ref="K2191:L2228" si="456">LN(I2191)</f>
        <v>2.3025850929940459</v>
      </c>
      <c r="L2191">
        <f t="shared" si="456"/>
        <v>0.70431059356650361</v>
      </c>
      <c r="M2191">
        <v>4571</v>
      </c>
      <c r="N2191">
        <v>4571</v>
      </c>
      <c r="O2191">
        <v>4571</v>
      </c>
      <c r="P2191" s="5">
        <f t="shared" si="454"/>
        <v>570.84839235804975</v>
      </c>
      <c r="Q2191">
        <f t="shared" si="445"/>
        <v>8.4274872783317445</v>
      </c>
      <c r="R2191">
        <f t="shared" si="445"/>
        <v>6.3471236618935301</v>
      </c>
      <c r="S2191" s="5">
        <f t="shared" si="450"/>
        <v>4581</v>
      </c>
      <c r="T2191" s="3">
        <f t="shared" si="446"/>
        <v>8.4296725938867425</v>
      </c>
      <c r="U2191" s="3">
        <f t="shared" si="451"/>
        <v>7.051434255460034</v>
      </c>
      <c r="V2191" t="s">
        <v>13</v>
      </c>
      <c r="W2191" t="s">
        <v>19</v>
      </c>
      <c r="X2191">
        <f t="shared" si="447"/>
        <v>50</v>
      </c>
      <c r="Y2191" s="3">
        <f t="shared" si="452"/>
        <v>-6.1249021853376986</v>
      </c>
      <c r="Z2191" s="3">
        <f t="shared" si="452"/>
        <v>-5.6428130683270261</v>
      </c>
    </row>
    <row r="2192" spans="1:26" x14ac:dyDescent="0.2">
      <c r="A2192" t="s">
        <v>6</v>
      </c>
      <c r="B2192" s="12">
        <v>2191</v>
      </c>
      <c r="C2192" s="12">
        <v>1832</v>
      </c>
      <c r="D2192" s="12">
        <v>541</v>
      </c>
      <c r="E2192" s="11">
        <v>74246.39</v>
      </c>
      <c r="F2192">
        <v>199803.4</v>
      </c>
      <c r="G2192">
        <v>2</v>
      </c>
      <c r="H2192">
        <v>2</v>
      </c>
      <c r="I2192">
        <v>2</v>
      </c>
      <c r="J2192" s="5">
        <f t="shared" si="453"/>
        <v>0.40406004924953254</v>
      </c>
      <c r="K2192">
        <f t="shared" si="456"/>
        <v>0.69314718055994529</v>
      </c>
      <c r="L2192">
        <f t="shared" si="456"/>
        <v>-0.90619177531006645</v>
      </c>
      <c r="M2192">
        <v>3574</v>
      </c>
      <c r="N2192">
        <v>3574</v>
      </c>
      <c r="O2192">
        <v>3574</v>
      </c>
      <c r="P2192" s="5">
        <f t="shared" si="454"/>
        <v>447.18958736437918</v>
      </c>
      <c r="Q2192">
        <f t="shared" si="445"/>
        <v>8.1814406957193739</v>
      </c>
      <c r="R2192">
        <f t="shared" si="445"/>
        <v>6.102982637500892</v>
      </c>
      <c r="S2192" s="5">
        <f t="shared" si="450"/>
        <v>3576</v>
      </c>
      <c r="T2192" s="3">
        <f t="shared" si="446"/>
        <v>8.1820001362934054</v>
      </c>
      <c r="U2192" s="3">
        <f t="shared" si="451"/>
        <v>5.1967908621908254</v>
      </c>
      <c r="V2192" t="s">
        <v>13</v>
      </c>
      <c r="W2192" t="s">
        <v>19</v>
      </c>
      <c r="X2192">
        <f t="shared" si="447"/>
        <v>51</v>
      </c>
      <c r="Y2192" s="3">
        <f t="shared" si="452"/>
        <v>-7.4882935151594285</v>
      </c>
      <c r="Z2192" s="3">
        <f t="shared" si="452"/>
        <v>-7.0091744128109585</v>
      </c>
    </row>
    <row r="2193" spans="1:26" x14ac:dyDescent="0.2">
      <c r="A2193" t="s">
        <v>6</v>
      </c>
      <c r="B2193" s="12">
        <v>2192</v>
      </c>
      <c r="C2193" s="12">
        <v>1831</v>
      </c>
      <c r="D2193" s="12">
        <v>542</v>
      </c>
      <c r="E2193" s="11">
        <v>74324.31</v>
      </c>
      <c r="F2193">
        <v>199423.8</v>
      </c>
      <c r="G2193">
        <v>5</v>
      </c>
      <c r="H2193">
        <v>5</v>
      </c>
      <c r="I2193">
        <v>5</v>
      </c>
      <c r="J2193" s="5">
        <f t="shared" si="453"/>
        <v>1.0090911035702856</v>
      </c>
      <c r="K2193">
        <f t="shared" si="456"/>
        <v>1.6094379124341003</v>
      </c>
      <c r="L2193">
        <f t="shared" si="456"/>
        <v>9.0500282472094316E-3</v>
      </c>
      <c r="M2193">
        <v>573</v>
      </c>
      <c r="N2193">
        <v>573</v>
      </c>
      <c r="O2193">
        <v>573</v>
      </c>
      <c r="P2193" s="5">
        <f t="shared" si="454"/>
        <v>71.831947841732031</v>
      </c>
      <c r="Q2193">
        <f t="shared" si="445"/>
        <v>6.3508857167147399</v>
      </c>
      <c r="R2193">
        <f t="shared" si="445"/>
        <v>4.2743293331035881</v>
      </c>
      <c r="S2193" s="5">
        <f t="shared" si="450"/>
        <v>578</v>
      </c>
      <c r="T2193" s="3">
        <f t="shared" si="446"/>
        <v>6.3595738686723777</v>
      </c>
      <c r="U2193" s="3">
        <f t="shared" si="451"/>
        <v>4.2833793613507973</v>
      </c>
      <c r="V2193" t="s">
        <v>13</v>
      </c>
      <c r="W2193" t="s">
        <v>19</v>
      </c>
      <c r="X2193">
        <f t="shared" si="447"/>
        <v>52</v>
      </c>
      <c r="Y2193" s="3">
        <f t="shared" si="452"/>
        <v>-4.7414478042806394</v>
      </c>
      <c r="Z2193" s="3">
        <f t="shared" si="452"/>
        <v>-4.2652793048563789</v>
      </c>
    </row>
    <row r="2194" spans="1:26" x14ac:dyDescent="0.2">
      <c r="A2194" t="s">
        <v>6</v>
      </c>
      <c r="B2194" s="12">
        <v>2193</v>
      </c>
      <c r="C2194" s="12">
        <v>1830</v>
      </c>
      <c r="D2194" s="12">
        <v>543</v>
      </c>
      <c r="E2194" s="11">
        <v>74401.149999999994</v>
      </c>
      <c r="F2194">
        <v>199033.1</v>
      </c>
      <c r="G2194">
        <v>3</v>
      </c>
      <c r="H2194">
        <v>3</v>
      </c>
      <c r="I2194">
        <v>3</v>
      </c>
      <c r="J2194" s="5">
        <f t="shared" si="453"/>
        <v>0.60482936083649252</v>
      </c>
      <c r="K2194">
        <f t="shared" si="456"/>
        <v>1.0986122886681098</v>
      </c>
      <c r="L2194">
        <f t="shared" si="456"/>
        <v>-0.5028089089385156</v>
      </c>
      <c r="M2194">
        <v>55</v>
      </c>
      <c r="N2194">
        <v>55</v>
      </c>
      <c r="O2194">
        <v>55</v>
      </c>
      <c r="P2194" s="5">
        <f t="shared" si="454"/>
        <v>6.9083986532893276</v>
      </c>
      <c r="Q2194">
        <f t="shared" si="445"/>
        <v>4.0073331852324712</v>
      </c>
      <c r="R2194">
        <f t="shared" si="445"/>
        <v>1.9327378675494644</v>
      </c>
      <c r="S2194" s="5">
        <f t="shared" si="450"/>
        <v>58</v>
      </c>
      <c r="T2194" s="3">
        <f t="shared" si="446"/>
        <v>4.0604430105464191</v>
      </c>
      <c r="U2194" s="3">
        <f t="shared" si="451"/>
        <v>1.4299289586109487</v>
      </c>
      <c r="V2194" t="s">
        <v>13</v>
      </c>
      <c r="W2194" t="s">
        <v>19</v>
      </c>
      <c r="X2194">
        <f t="shared" si="447"/>
        <v>53</v>
      </c>
      <c r="Y2194" s="3">
        <f t="shared" si="452"/>
        <v>-2.9087208965643612</v>
      </c>
      <c r="Z2194" s="3">
        <f t="shared" si="452"/>
        <v>-2.4355467764879801</v>
      </c>
    </row>
    <row r="2195" spans="1:26" x14ac:dyDescent="0.2">
      <c r="A2195" t="s">
        <v>6</v>
      </c>
      <c r="B2195" s="12">
        <v>2194</v>
      </c>
      <c r="C2195" s="12">
        <v>1829</v>
      </c>
      <c r="D2195" s="12">
        <v>544</v>
      </c>
      <c r="E2195" s="11">
        <v>74477.13</v>
      </c>
      <c r="F2195">
        <v>198632</v>
      </c>
      <c r="G2195">
        <v>6</v>
      </c>
      <c r="H2195">
        <v>6</v>
      </c>
      <c r="I2195">
        <v>6</v>
      </c>
      <c r="J2195" s="5">
        <f t="shared" si="453"/>
        <v>1.2084246533130372</v>
      </c>
      <c r="K2195">
        <f t="shared" si="456"/>
        <v>1.791759469228055</v>
      </c>
      <c r="L2195">
        <f t="shared" si="456"/>
        <v>0.18931757193848717</v>
      </c>
      <c r="M2195">
        <v>1104</v>
      </c>
      <c r="N2195">
        <v>1104</v>
      </c>
      <c r="O2195">
        <v>1104</v>
      </c>
      <c r="P2195" s="5">
        <f t="shared" si="454"/>
        <v>138.95042087881106</v>
      </c>
      <c r="Q2195">
        <f t="shared" ref="Q2195:R2258" si="457">LN(O2195)</f>
        <v>7.0066952268370404</v>
      </c>
      <c r="R2195">
        <f t="shared" si="457"/>
        <v>4.9341171851786072</v>
      </c>
      <c r="S2195" s="5">
        <f t="shared" si="450"/>
        <v>1110</v>
      </c>
      <c r="T2195" s="3">
        <f t="shared" ref="T2195:T2258" si="458">LN(S2195)</f>
        <v>7.0121152943063798</v>
      </c>
      <c r="U2195" s="3">
        <f t="shared" si="451"/>
        <v>5.123434757117094</v>
      </c>
      <c r="V2195" t="s">
        <v>13</v>
      </c>
      <c r="W2195" t="s">
        <v>19</v>
      </c>
      <c r="X2195">
        <f t="shared" si="447"/>
        <v>54</v>
      </c>
      <c r="Y2195" s="3">
        <f t="shared" si="452"/>
        <v>-5.2149357576089859</v>
      </c>
      <c r="Z2195" s="3">
        <f t="shared" si="452"/>
        <v>-4.7447996132401205</v>
      </c>
    </row>
    <row r="2196" spans="1:26" x14ac:dyDescent="0.2">
      <c r="A2196" t="s">
        <v>6</v>
      </c>
      <c r="B2196" s="12">
        <v>2195</v>
      </c>
      <c r="C2196" s="12">
        <v>1828</v>
      </c>
      <c r="D2196" s="12">
        <v>545</v>
      </c>
      <c r="E2196" s="11">
        <v>74552.52</v>
      </c>
      <c r="F2196">
        <v>198225.4</v>
      </c>
      <c r="G2196">
        <v>2</v>
      </c>
      <c r="H2196">
        <v>2</v>
      </c>
      <c r="I2196">
        <v>2</v>
      </c>
      <c r="J2196" s="5">
        <f t="shared" si="453"/>
        <v>0.40240088463810481</v>
      </c>
      <c r="K2196">
        <f t="shared" si="456"/>
        <v>0.69314718055994529</v>
      </c>
      <c r="L2196">
        <f t="shared" si="456"/>
        <v>-0.91030646179419106</v>
      </c>
      <c r="M2196">
        <v>374</v>
      </c>
      <c r="N2196">
        <v>374</v>
      </c>
      <c r="O2196">
        <v>374</v>
      </c>
      <c r="P2196" s="5">
        <f t="shared" si="454"/>
        <v>47.168526334163033</v>
      </c>
      <c r="Q2196">
        <f t="shared" si="457"/>
        <v>5.9242557974145322</v>
      </c>
      <c r="R2196">
        <f t="shared" si="457"/>
        <v>3.8537268552173645</v>
      </c>
      <c r="S2196" s="5">
        <f t="shared" si="450"/>
        <v>376</v>
      </c>
      <c r="T2196" s="3">
        <f t="shared" si="458"/>
        <v>5.9295891433898946</v>
      </c>
      <c r="U2196" s="3">
        <f t="shared" si="451"/>
        <v>2.9434203934231733</v>
      </c>
      <c r="V2196" t="s">
        <v>13</v>
      </c>
      <c r="W2196" t="s">
        <v>19</v>
      </c>
      <c r="X2196">
        <f t="shared" si="447"/>
        <v>55</v>
      </c>
      <c r="Y2196" s="3">
        <f t="shared" si="452"/>
        <v>-5.2311086168545868</v>
      </c>
      <c r="Z2196" s="3">
        <f t="shared" si="452"/>
        <v>-4.7640333170115552</v>
      </c>
    </row>
    <row r="2197" spans="1:26" x14ac:dyDescent="0.2">
      <c r="A2197" t="s">
        <v>6</v>
      </c>
      <c r="B2197" s="12">
        <v>2196</v>
      </c>
      <c r="C2197" s="12">
        <v>1827</v>
      </c>
      <c r="D2197" s="12">
        <v>546</v>
      </c>
      <c r="E2197" s="11">
        <v>74634.210000000006</v>
      </c>
      <c r="F2197">
        <v>197811.9</v>
      </c>
      <c r="G2197">
        <v>12</v>
      </c>
      <c r="H2197">
        <v>12</v>
      </c>
      <c r="I2197">
        <v>12</v>
      </c>
      <c r="J2197" s="5">
        <f t="shared" si="453"/>
        <v>2.4117626487906816</v>
      </c>
      <c r="K2197">
        <f t="shared" si="456"/>
        <v>2.4849066497880004</v>
      </c>
      <c r="L2197">
        <f t="shared" si="456"/>
        <v>0.88035786970727892</v>
      </c>
      <c r="M2197">
        <v>126</v>
      </c>
      <c r="N2197">
        <v>126</v>
      </c>
      <c r="O2197">
        <v>126</v>
      </c>
      <c r="P2197" s="5">
        <f t="shared" si="454"/>
        <v>15.924218917062117</v>
      </c>
      <c r="Q2197">
        <f t="shared" si="457"/>
        <v>4.836281906951478</v>
      </c>
      <c r="R2197">
        <f t="shared" si="457"/>
        <v>2.7678411526611391</v>
      </c>
      <c r="S2197" s="5">
        <f t="shared" si="450"/>
        <v>138</v>
      </c>
      <c r="T2197" s="3">
        <f t="shared" si="458"/>
        <v>4.9272536851572051</v>
      </c>
      <c r="U2197" s="3">
        <f t="shared" si="451"/>
        <v>3.6481990223684182</v>
      </c>
      <c r="V2197" t="s">
        <v>13</v>
      </c>
      <c r="W2197" t="s">
        <v>19</v>
      </c>
      <c r="X2197">
        <f t="shared" si="447"/>
        <v>56</v>
      </c>
      <c r="Y2197" s="3">
        <f t="shared" si="452"/>
        <v>-2.3513752571634776</v>
      </c>
      <c r="Z2197" s="3">
        <f t="shared" si="452"/>
        <v>-1.8874832829538601</v>
      </c>
    </row>
    <row r="2198" spans="1:26" x14ac:dyDescent="0.2">
      <c r="A2198" t="s">
        <v>6</v>
      </c>
      <c r="B2198" s="12">
        <v>2197</v>
      </c>
      <c r="C2198" s="12">
        <v>1826</v>
      </c>
      <c r="D2198" s="12">
        <v>547</v>
      </c>
      <c r="E2198" s="11">
        <v>74718.23</v>
      </c>
      <c r="F2198">
        <v>197389.4</v>
      </c>
      <c r="G2198">
        <v>4617</v>
      </c>
      <c r="H2198">
        <v>4617</v>
      </c>
      <c r="I2198">
        <v>4617</v>
      </c>
      <c r="J2198" s="5">
        <f t="shared" si="453"/>
        <v>926.88223476385883</v>
      </c>
      <c r="K2198">
        <f t="shared" si="456"/>
        <v>8.4375004225069894</v>
      </c>
      <c r="L2198">
        <f t="shared" si="456"/>
        <v>6.8318265184060181</v>
      </c>
      <c r="M2198">
        <v>3983</v>
      </c>
      <c r="N2198">
        <v>3983</v>
      </c>
      <c r="O2198">
        <v>3983</v>
      </c>
      <c r="P2198" s="5">
        <f t="shared" si="454"/>
        <v>504.45971262894568</v>
      </c>
      <c r="Q2198">
        <f t="shared" si="457"/>
        <v>8.2897905831816434</v>
      </c>
      <c r="R2198">
        <f t="shared" si="457"/>
        <v>6.2234879805672314</v>
      </c>
      <c r="S2198" s="5">
        <f t="shared" si="450"/>
        <v>8600</v>
      </c>
      <c r="T2198" s="3">
        <f t="shared" si="458"/>
        <v>9.0595174822415991</v>
      </c>
      <c r="U2198" s="3">
        <f t="shared" si="451"/>
        <v>13.055314498973249</v>
      </c>
      <c r="V2198" t="s">
        <v>13</v>
      </c>
      <c r="W2198" t="s">
        <v>19</v>
      </c>
      <c r="X2198">
        <f t="shared" si="447"/>
        <v>57</v>
      </c>
      <c r="Y2198" s="3">
        <f t="shared" si="452"/>
        <v>0.14770983932534598</v>
      </c>
      <c r="Z2198" s="3">
        <f t="shared" si="452"/>
        <v>0.60833853783878666</v>
      </c>
    </row>
    <row r="2199" spans="1:26" x14ac:dyDescent="0.2">
      <c r="A2199" t="s">
        <v>6</v>
      </c>
      <c r="B2199" s="12">
        <v>2198</v>
      </c>
      <c r="C2199" s="12">
        <v>1825</v>
      </c>
      <c r="D2199" s="12">
        <v>548</v>
      </c>
      <c r="E2199" s="11">
        <v>74801.09</v>
      </c>
      <c r="F2199">
        <v>196966.8</v>
      </c>
      <c r="G2199">
        <v>25</v>
      </c>
      <c r="H2199">
        <v>25</v>
      </c>
      <c r="I2199">
        <v>25</v>
      </c>
      <c r="J2199" s="5">
        <f t="shared" si="453"/>
        <v>5.013295929243812</v>
      </c>
      <c r="K2199">
        <f t="shared" si="456"/>
        <v>3.2188758248682006</v>
      </c>
      <c r="L2199">
        <f t="shared" si="456"/>
        <v>1.6120935689036393</v>
      </c>
      <c r="M2199">
        <v>1458</v>
      </c>
      <c r="N2199">
        <v>1458</v>
      </c>
      <c r="O2199">
        <v>1458</v>
      </c>
      <c r="P2199" s="5">
        <f t="shared" si="454"/>
        <v>185.05656790890649</v>
      </c>
      <c r="Q2199">
        <f t="shared" si="457"/>
        <v>7.2848209125686036</v>
      </c>
      <c r="R2199">
        <f t="shared" si="457"/>
        <v>5.2206615508200231</v>
      </c>
      <c r="S2199" s="5">
        <f t="shared" si="450"/>
        <v>1483</v>
      </c>
      <c r="T2199" s="3">
        <f t="shared" si="458"/>
        <v>7.3018223421379318</v>
      </c>
      <c r="U2199" s="3">
        <f t="shared" si="451"/>
        <v>6.8327551197236627</v>
      </c>
      <c r="V2199" t="s">
        <v>13</v>
      </c>
      <c r="W2199" t="s">
        <v>19</v>
      </c>
      <c r="X2199">
        <f t="shared" si="447"/>
        <v>58</v>
      </c>
      <c r="Y2199" s="3">
        <f t="shared" si="452"/>
        <v>-4.0659450877004026</v>
      </c>
      <c r="Z2199" s="3">
        <f t="shared" si="452"/>
        <v>-3.6085679819163836</v>
      </c>
    </row>
    <row r="2200" spans="1:26" x14ac:dyDescent="0.2">
      <c r="A2200" t="s">
        <v>6</v>
      </c>
      <c r="B2200" s="12">
        <v>2199</v>
      </c>
      <c r="C2200" s="12">
        <v>1824</v>
      </c>
      <c r="D2200" s="12">
        <v>549</v>
      </c>
      <c r="E2200" s="11">
        <v>74883.199999999997</v>
      </c>
      <c r="F2200">
        <v>196540.5</v>
      </c>
      <c r="G2200">
        <v>12</v>
      </c>
      <c r="H2200">
        <v>12</v>
      </c>
      <c r="I2200">
        <v>12</v>
      </c>
      <c r="J2200" s="5">
        <f t="shared" si="453"/>
        <v>2.403743429767959</v>
      </c>
      <c r="K2200">
        <f t="shared" si="456"/>
        <v>2.4849066497880004</v>
      </c>
      <c r="L2200">
        <f t="shared" si="456"/>
        <v>0.87702728459125479</v>
      </c>
      <c r="M2200">
        <v>110</v>
      </c>
      <c r="N2200">
        <v>110</v>
      </c>
      <c r="O2200">
        <v>110</v>
      </c>
      <c r="P2200" s="5">
        <f t="shared" si="454"/>
        <v>13.992027088564443</v>
      </c>
      <c r="Q2200">
        <f t="shared" si="457"/>
        <v>4.7004803657924166</v>
      </c>
      <c r="R2200">
        <f t="shared" si="457"/>
        <v>2.6384876737181751</v>
      </c>
      <c r="S2200" s="5">
        <f t="shared" si="450"/>
        <v>122</v>
      </c>
      <c r="T2200" s="3">
        <f t="shared" si="458"/>
        <v>4.8040210447332568</v>
      </c>
      <c r="U2200" s="3">
        <f t="shared" si="451"/>
        <v>3.5155149583094296</v>
      </c>
      <c r="V2200" t="s">
        <v>13</v>
      </c>
      <c r="W2200" t="s">
        <v>19</v>
      </c>
      <c r="X2200">
        <f t="shared" si="447"/>
        <v>59</v>
      </c>
      <c r="Y2200" s="3">
        <f t="shared" si="452"/>
        <v>-2.2155737160044162</v>
      </c>
      <c r="Z2200" s="3">
        <f t="shared" si="452"/>
        <v>-1.7614603891269203</v>
      </c>
    </row>
    <row r="2201" spans="1:26" x14ac:dyDescent="0.2">
      <c r="A2201" t="s">
        <v>6</v>
      </c>
      <c r="B2201" s="12">
        <v>2200</v>
      </c>
      <c r="C2201" s="12">
        <v>1823</v>
      </c>
      <c r="D2201" s="12">
        <v>550</v>
      </c>
      <c r="E2201" s="11">
        <v>74964.160000000003</v>
      </c>
      <c r="F2201">
        <v>196103.5</v>
      </c>
      <c r="G2201">
        <v>19</v>
      </c>
      <c r="H2201">
        <v>19</v>
      </c>
      <c r="I2201">
        <v>19</v>
      </c>
      <c r="J2201" s="5">
        <f t="shared" si="453"/>
        <v>3.8018167615030967</v>
      </c>
      <c r="K2201">
        <f t="shared" si="456"/>
        <v>2.9444389791664403</v>
      </c>
      <c r="L2201">
        <f t="shared" si="456"/>
        <v>1.33547904761367</v>
      </c>
      <c r="M2201">
        <v>49</v>
      </c>
      <c r="N2201">
        <v>49</v>
      </c>
      <c r="O2201">
        <v>49</v>
      </c>
      <c r="P2201" s="5">
        <f t="shared" si="454"/>
        <v>6.2467013592312224</v>
      </c>
      <c r="Q2201">
        <f t="shared" si="457"/>
        <v>3.8918202981106265</v>
      </c>
      <c r="R2201">
        <f t="shared" si="457"/>
        <v>1.8320535418990851</v>
      </c>
      <c r="S2201" s="5">
        <f t="shared" si="450"/>
        <v>68</v>
      </c>
      <c r="T2201" s="3">
        <f t="shared" si="458"/>
        <v>4.219507705176107</v>
      </c>
      <c r="U2201" s="3">
        <f t="shared" si="451"/>
        <v>3.1675325895127551</v>
      </c>
      <c r="V2201" t="s">
        <v>13</v>
      </c>
      <c r="W2201" t="s">
        <v>19</v>
      </c>
      <c r="X2201">
        <f t="shared" si="447"/>
        <v>60</v>
      </c>
      <c r="Y2201" s="3">
        <f t="shared" si="452"/>
        <v>-0.9473813189441862</v>
      </c>
      <c r="Z2201" s="3">
        <f t="shared" si="452"/>
        <v>-0.49657449428541511</v>
      </c>
    </row>
    <row r="2202" spans="1:26" x14ac:dyDescent="0.2">
      <c r="A2202" t="s">
        <v>6</v>
      </c>
      <c r="B2202" s="12">
        <v>2201</v>
      </c>
      <c r="C2202" s="12">
        <v>1822</v>
      </c>
      <c r="D2202" s="12">
        <v>551</v>
      </c>
      <c r="E2202" s="11">
        <v>75044.11</v>
      </c>
      <c r="F2202">
        <v>195657.2</v>
      </c>
      <c r="G2202">
        <v>23</v>
      </c>
      <c r="H2202">
        <v>23</v>
      </c>
      <c r="I2202">
        <v>23</v>
      </c>
      <c r="J2202" s="5">
        <f t="shared" si="453"/>
        <v>4.5972961768751741</v>
      </c>
      <c r="K2202">
        <f t="shared" si="456"/>
        <v>3.1354942159291497</v>
      </c>
      <c r="L2202">
        <f t="shared" si="456"/>
        <v>1.525468343044343</v>
      </c>
      <c r="M2202">
        <v>66</v>
      </c>
      <c r="N2202">
        <v>66</v>
      </c>
      <c r="O2202">
        <v>66</v>
      </c>
      <c r="P2202" s="5">
        <f t="shared" si="454"/>
        <v>8.4331166959355439</v>
      </c>
      <c r="Q2202">
        <f t="shared" si="457"/>
        <v>4.1896547420264252</v>
      </c>
      <c r="R2202">
        <f t="shared" si="457"/>
        <v>2.1321664185064297</v>
      </c>
      <c r="S2202" s="5">
        <f t="shared" si="450"/>
        <v>89</v>
      </c>
      <c r="T2202" s="3">
        <f t="shared" si="458"/>
        <v>4.4886363697321396</v>
      </c>
      <c r="U2202" s="3">
        <f t="shared" si="451"/>
        <v>3.6576347615507725</v>
      </c>
      <c r="V2202" t="s">
        <v>13</v>
      </c>
      <c r="W2202" t="s">
        <v>19</v>
      </c>
      <c r="X2202">
        <f t="shared" si="447"/>
        <v>61</v>
      </c>
      <c r="Y2202" s="3">
        <f t="shared" si="452"/>
        <v>-1.0541605260972755</v>
      </c>
      <c r="Z2202" s="3">
        <f t="shared" si="452"/>
        <v>-0.60669807546208676</v>
      </c>
    </row>
    <row r="2203" spans="1:26" x14ac:dyDescent="0.2">
      <c r="A2203" t="s">
        <v>6</v>
      </c>
      <c r="B2203" s="12">
        <v>2202</v>
      </c>
      <c r="C2203" s="12">
        <v>1821</v>
      </c>
      <c r="D2203" s="12">
        <v>552</v>
      </c>
      <c r="E2203" s="11">
        <v>75122.81</v>
      </c>
      <c r="F2203">
        <v>195206.6</v>
      </c>
      <c r="G2203">
        <v>27</v>
      </c>
      <c r="H2203">
        <v>27</v>
      </c>
      <c r="I2203">
        <v>27</v>
      </c>
      <c r="J2203" s="5">
        <f t="shared" si="453"/>
        <v>5.391172135334128</v>
      </c>
      <c r="K2203">
        <f t="shared" si="456"/>
        <v>3.2958368660043291</v>
      </c>
      <c r="L2203">
        <f t="shared" si="456"/>
        <v>1.6847628260903877</v>
      </c>
      <c r="M2203">
        <v>5917</v>
      </c>
      <c r="N2203">
        <v>5917</v>
      </c>
      <c r="O2203">
        <v>5917</v>
      </c>
      <c r="P2203" s="5">
        <f t="shared" si="454"/>
        <v>757.78687810760493</v>
      </c>
      <c r="Q2203">
        <f t="shared" si="457"/>
        <v>8.6855848426766933</v>
      </c>
      <c r="R2203">
        <f t="shared" si="457"/>
        <v>6.6304021826620883</v>
      </c>
      <c r="S2203" s="5">
        <f t="shared" si="450"/>
        <v>5944</v>
      </c>
      <c r="T2203" s="3">
        <f t="shared" si="458"/>
        <v>8.6901375863975954</v>
      </c>
      <c r="U2203" s="3">
        <f t="shared" si="451"/>
        <v>8.3151650087524764</v>
      </c>
      <c r="V2203" t="s">
        <v>13</v>
      </c>
      <c r="W2203" t="s">
        <v>19</v>
      </c>
      <c r="X2203">
        <f t="shared" si="447"/>
        <v>62</v>
      </c>
      <c r="Y2203" s="3">
        <f t="shared" si="452"/>
        <v>-5.3897479766723642</v>
      </c>
      <c r="Z2203" s="3">
        <f t="shared" si="452"/>
        <v>-4.9456393565717001</v>
      </c>
    </row>
    <row r="2204" spans="1:26" x14ac:dyDescent="0.2">
      <c r="A2204" t="s">
        <v>6</v>
      </c>
      <c r="B2204" s="12">
        <v>2203</v>
      </c>
      <c r="C2204" s="12">
        <v>1820</v>
      </c>
      <c r="D2204" s="12">
        <v>553</v>
      </c>
      <c r="E2204" s="11">
        <v>75200.179999999993</v>
      </c>
      <c r="F2204">
        <v>194758.9</v>
      </c>
      <c r="G2204">
        <v>18</v>
      </c>
      <c r="H2204">
        <v>18</v>
      </c>
      <c r="I2204">
        <v>18</v>
      </c>
      <c r="J2204" s="5">
        <f t="shared" si="453"/>
        <v>3.5904169378317983</v>
      </c>
      <c r="K2204">
        <f t="shared" si="456"/>
        <v>2.8903717578961645</v>
      </c>
      <c r="L2204">
        <f t="shared" si="456"/>
        <v>1.2782683344284242</v>
      </c>
      <c r="M2204">
        <v>2109</v>
      </c>
      <c r="N2204">
        <v>2109</v>
      </c>
      <c r="O2204">
        <v>2109</v>
      </c>
      <c r="P2204" s="5">
        <f t="shared" si="454"/>
        <v>270.71933554769515</v>
      </c>
      <c r="Q2204">
        <f t="shared" si="457"/>
        <v>7.6539691804787742</v>
      </c>
      <c r="R2204">
        <f t="shared" si="457"/>
        <v>5.6010826220254222</v>
      </c>
      <c r="S2204" s="5">
        <f t="shared" si="450"/>
        <v>2127</v>
      </c>
      <c r="T2204" s="3">
        <f t="shared" si="458"/>
        <v>7.6624678152002375</v>
      </c>
      <c r="U2204" s="3">
        <f t="shared" si="451"/>
        <v>6.8793509564538464</v>
      </c>
      <c r="V2204" t="s">
        <v>13</v>
      </c>
      <c r="W2204" t="s">
        <v>19</v>
      </c>
      <c r="X2204">
        <f t="shared" si="447"/>
        <v>63</v>
      </c>
      <c r="Y2204" s="3">
        <f t="shared" si="452"/>
        <v>-4.7635974225826097</v>
      </c>
      <c r="Z2204" s="3">
        <f t="shared" si="452"/>
        <v>-4.3228142875969979</v>
      </c>
    </row>
    <row r="2205" spans="1:26" x14ac:dyDescent="0.2">
      <c r="A2205" t="s">
        <v>6</v>
      </c>
      <c r="B2205" s="12">
        <v>2204</v>
      </c>
      <c r="C2205" s="12">
        <v>1819</v>
      </c>
      <c r="D2205" s="12">
        <v>554</v>
      </c>
      <c r="E2205" s="11">
        <v>75277.72</v>
      </c>
      <c r="F2205">
        <v>194304.7</v>
      </c>
      <c r="G2205">
        <v>23</v>
      </c>
      <c r="H2205">
        <v>23</v>
      </c>
      <c r="I2205">
        <v>23</v>
      </c>
      <c r="J2205" s="5">
        <f t="shared" si="453"/>
        <v>4.5830293478601636</v>
      </c>
      <c r="K2205">
        <f t="shared" si="456"/>
        <v>3.1354942159291497</v>
      </c>
      <c r="L2205">
        <f t="shared" si="456"/>
        <v>1.522360209141693</v>
      </c>
      <c r="M2205">
        <v>291</v>
      </c>
      <c r="N2205">
        <v>291</v>
      </c>
      <c r="O2205">
        <v>291</v>
      </c>
      <c r="P2205" s="5">
        <f t="shared" si="454"/>
        <v>37.441194165658366</v>
      </c>
      <c r="Q2205">
        <f t="shared" si="457"/>
        <v>5.6733232671714928</v>
      </c>
      <c r="R2205">
        <f t="shared" si="457"/>
        <v>3.6227715465510193</v>
      </c>
      <c r="S2205" s="5">
        <f t="shared" si="450"/>
        <v>314</v>
      </c>
      <c r="T2205" s="3">
        <f t="shared" si="458"/>
        <v>5.7493929859082531</v>
      </c>
      <c r="U2205" s="3">
        <f t="shared" si="451"/>
        <v>5.1451317556927121</v>
      </c>
      <c r="V2205" t="s">
        <v>13</v>
      </c>
      <c r="W2205" t="s">
        <v>19</v>
      </c>
      <c r="X2205">
        <f t="shared" si="447"/>
        <v>64</v>
      </c>
      <c r="Y2205" s="3">
        <f t="shared" si="452"/>
        <v>-2.5378290512423431</v>
      </c>
      <c r="Z2205" s="3">
        <f t="shared" si="452"/>
        <v>-2.1004113374093265</v>
      </c>
    </row>
    <row r="2206" spans="1:26" x14ac:dyDescent="0.2">
      <c r="A2206" t="s">
        <v>6</v>
      </c>
      <c r="B2206" s="12">
        <v>2205</v>
      </c>
      <c r="C2206" s="12">
        <v>1818</v>
      </c>
      <c r="D2206" s="12">
        <v>555</v>
      </c>
      <c r="E2206" s="11">
        <v>75354.84</v>
      </c>
      <c r="F2206">
        <v>193835.1</v>
      </c>
      <c r="G2206">
        <v>355</v>
      </c>
      <c r="H2206">
        <v>355</v>
      </c>
      <c r="I2206">
        <v>355</v>
      </c>
      <c r="J2206" s="5">
        <f t="shared" si="453"/>
        <v>70.66566659819064</v>
      </c>
      <c r="K2206">
        <f t="shared" si="456"/>
        <v>5.872117789475416</v>
      </c>
      <c r="L2206">
        <f t="shared" si="456"/>
        <v>4.2579598339913671</v>
      </c>
      <c r="M2206">
        <v>738</v>
      </c>
      <c r="N2206">
        <v>738</v>
      </c>
      <c r="O2206">
        <v>738</v>
      </c>
      <c r="P2206" s="5">
        <f t="shared" si="454"/>
        <v>95.183999182810538</v>
      </c>
      <c r="Q2206">
        <f t="shared" si="457"/>
        <v>6.6039438246004725</v>
      </c>
      <c r="R2206">
        <f t="shared" si="457"/>
        <v>4.5558118518601836</v>
      </c>
      <c r="S2206" s="5">
        <f t="shared" si="450"/>
        <v>1093</v>
      </c>
      <c r="T2206" s="3">
        <f t="shared" si="458"/>
        <v>6.9966814881765389</v>
      </c>
      <c r="U2206" s="3">
        <f t="shared" si="451"/>
        <v>8.8137716858515507</v>
      </c>
      <c r="V2206" t="s">
        <v>13</v>
      </c>
      <c r="W2206" t="s">
        <v>19</v>
      </c>
      <c r="X2206">
        <f t="shared" si="447"/>
        <v>65</v>
      </c>
      <c r="Y2206" s="3">
        <f t="shared" si="452"/>
        <v>-0.73182603512505651</v>
      </c>
      <c r="Z2206" s="3">
        <f t="shared" si="452"/>
        <v>-0.29785201786881643</v>
      </c>
    </row>
    <row r="2207" spans="1:26" x14ac:dyDescent="0.2">
      <c r="A2207" t="s">
        <v>6</v>
      </c>
      <c r="B2207" s="12">
        <v>2206</v>
      </c>
      <c r="C2207" s="12">
        <v>1817</v>
      </c>
      <c r="D2207" s="12">
        <v>556</v>
      </c>
      <c r="E2207" s="11">
        <v>75476.89</v>
      </c>
      <c r="F2207">
        <v>193355.3</v>
      </c>
      <c r="G2207">
        <v>34</v>
      </c>
      <c r="H2207">
        <v>34</v>
      </c>
      <c r="I2207">
        <v>34</v>
      </c>
      <c r="J2207" s="5">
        <f t="shared" si="453"/>
        <v>6.757035166658298</v>
      </c>
      <c r="K2207">
        <f t="shared" si="456"/>
        <v>3.5263605246161616</v>
      </c>
      <c r="L2207">
        <f t="shared" si="456"/>
        <v>1.9105842090345613</v>
      </c>
      <c r="M2207">
        <v>533</v>
      </c>
      <c r="N2207">
        <v>533</v>
      </c>
      <c r="O2207">
        <v>533</v>
      </c>
      <c r="P2207" s="5">
        <f t="shared" si="454"/>
        <v>68.914583670579503</v>
      </c>
      <c r="Q2207">
        <f t="shared" si="457"/>
        <v>6.2785214241658442</v>
      </c>
      <c r="R2207">
        <f t="shared" si="457"/>
        <v>4.2328678199263763</v>
      </c>
      <c r="S2207" s="5">
        <f t="shared" si="450"/>
        <v>567</v>
      </c>
      <c r="T2207" s="3">
        <f t="shared" si="458"/>
        <v>6.3403593037277517</v>
      </c>
      <c r="U2207" s="3">
        <f t="shared" si="451"/>
        <v>6.1434520289609376</v>
      </c>
      <c r="V2207" t="s">
        <v>20</v>
      </c>
      <c r="W2207" t="s">
        <v>21</v>
      </c>
      <c r="X2207">
        <v>1</v>
      </c>
      <c r="Y2207" s="3">
        <f t="shared" si="452"/>
        <v>-2.7521608995496827</v>
      </c>
      <c r="Z2207" s="3">
        <f t="shared" si="452"/>
        <v>-2.322283610891815</v>
      </c>
    </row>
    <row r="2208" spans="1:26" x14ac:dyDescent="0.2">
      <c r="A2208" t="s">
        <v>6</v>
      </c>
      <c r="B2208" s="12">
        <v>2207</v>
      </c>
      <c r="C2208" s="12">
        <v>1816</v>
      </c>
      <c r="D2208" s="12">
        <v>557</v>
      </c>
      <c r="E2208" s="11">
        <v>75617.61</v>
      </c>
      <c r="F2208">
        <v>192852.5</v>
      </c>
      <c r="G2208">
        <v>22031</v>
      </c>
      <c r="H2208">
        <v>22031</v>
      </c>
      <c r="I2208">
        <v>22031</v>
      </c>
      <c r="J2208" s="5">
        <f t="shared" si="453"/>
        <v>4370.2121767667613</v>
      </c>
      <c r="K2208">
        <f t="shared" si="456"/>
        <v>10.000205831412565</v>
      </c>
      <c r="L2208">
        <f t="shared" si="456"/>
        <v>8.3825668399468469</v>
      </c>
      <c r="M2208">
        <v>377</v>
      </c>
      <c r="N2208">
        <v>377</v>
      </c>
      <c r="O2208">
        <v>377</v>
      </c>
      <c r="P2208" s="5">
        <f t="shared" si="454"/>
        <v>48.871546907610742</v>
      </c>
      <c r="Q2208">
        <f t="shared" si="457"/>
        <v>5.9322451874480109</v>
      </c>
      <c r="R2208">
        <f t="shared" si="457"/>
        <v>3.8891953643029091</v>
      </c>
      <c r="S2208" s="5">
        <f t="shared" si="450"/>
        <v>22408</v>
      </c>
      <c r="T2208" s="3">
        <f t="shared" si="458"/>
        <v>10.017173316939944</v>
      </c>
      <c r="U2208" s="3">
        <f t="shared" si="451"/>
        <v>12.271762204249756</v>
      </c>
      <c r="V2208" t="s">
        <v>20</v>
      </c>
      <c r="W2208" t="s">
        <v>21</v>
      </c>
      <c r="X2208">
        <f t="shared" ref="X2208:X2258" si="459">1+X2207</f>
        <v>2</v>
      </c>
      <c r="Y2208" s="3">
        <f t="shared" si="452"/>
        <v>4.0679606439645539</v>
      </c>
      <c r="Z2208" s="3">
        <f t="shared" si="452"/>
        <v>4.4933714756439382</v>
      </c>
    </row>
    <row r="2209" spans="1:26" x14ac:dyDescent="0.2">
      <c r="A2209" t="s">
        <v>6</v>
      </c>
      <c r="B2209" s="12">
        <v>2208</v>
      </c>
      <c r="C2209" s="12">
        <v>1815</v>
      </c>
      <c r="D2209" s="12">
        <v>558</v>
      </c>
      <c r="E2209" s="11">
        <v>75757.27</v>
      </c>
      <c r="F2209">
        <v>192330.8</v>
      </c>
      <c r="G2209">
        <v>304</v>
      </c>
      <c r="H2209">
        <v>304</v>
      </c>
      <c r="I2209">
        <v>304</v>
      </c>
      <c r="J2209" s="5">
        <f t="shared" si="453"/>
        <v>60.192242935892487</v>
      </c>
      <c r="K2209">
        <f t="shared" si="456"/>
        <v>5.7170277014062219</v>
      </c>
      <c r="L2209">
        <f t="shared" si="456"/>
        <v>4.0975434891267648</v>
      </c>
      <c r="M2209">
        <v>94</v>
      </c>
      <c r="N2209">
        <v>94</v>
      </c>
      <c r="O2209">
        <v>94</v>
      </c>
      <c r="P2209" s="5">
        <f t="shared" si="454"/>
        <v>12.218531821216365</v>
      </c>
      <c r="Q2209">
        <f t="shared" si="457"/>
        <v>4.5432947822700038</v>
      </c>
      <c r="R2209">
        <f t="shared" si="457"/>
        <v>2.502953800962084</v>
      </c>
      <c r="S2209" s="5">
        <f t="shared" si="450"/>
        <v>398</v>
      </c>
      <c r="T2209" s="3">
        <f t="shared" si="458"/>
        <v>5.9864520052844377</v>
      </c>
      <c r="U2209" s="3">
        <f t="shared" si="451"/>
        <v>6.6004972900888488</v>
      </c>
      <c r="V2209" t="s">
        <v>20</v>
      </c>
      <c r="W2209" t="s">
        <v>21</v>
      </c>
      <c r="X2209">
        <f t="shared" si="459"/>
        <v>3</v>
      </c>
      <c r="Y2209" s="3">
        <f t="shared" si="452"/>
        <v>1.173732919136218</v>
      </c>
      <c r="Z2209" s="3">
        <f t="shared" si="452"/>
        <v>1.5945896881646808</v>
      </c>
    </row>
    <row r="2210" spans="1:26" x14ac:dyDescent="0.2">
      <c r="A2210" t="s">
        <v>6</v>
      </c>
      <c r="B2210" s="12">
        <v>2209</v>
      </c>
      <c r="C2210" s="12">
        <v>1814</v>
      </c>
      <c r="D2210" s="12">
        <v>559</v>
      </c>
      <c r="E2210" s="11">
        <v>75895.16</v>
      </c>
      <c r="F2210">
        <v>191794.7</v>
      </c>
      <c r="G2210">
        <v>27</v>
      </c>
      <c r="H2210">
        <v>27</v>
      </c>
      <c r="I2210">
        <v>27</v>
      </c>
      <c r="J2210" s="5">
        <f t="shared" si="453"/>
        <v>5.3363086657963423</v>
      </c>
      <c r="K2210">
        <f t="shared" si="456"/>
        <v>3.2958368660043291</v>
      </c>
      <c r="L2210">
        <f t="shared" si="456"/>
        <v>1.6745341528541695</v>
      </c>
      <c r="M2210">
        <v>100</v>
      </c>
      <c r="N2210">
        <v>100</v>
      </c>
      <c r="O2210">
        <v>100</v>
      </c>
      <c r="P2210" s="5">
        <f t="shared" si="454"/>
        <v>13.034771033818972</v>
      </c>
      <c r="Q2210">
        <f t="shared" si="457"/>
        <v>4.6051701859880918</v>
      </c>
      <c r="R2210">
        <f t="shared" si="457"/>
        <v>2.5676204817397417</v>
      </c>
      <c r="S2210" s="5">
        <f t="shared" si="450"/>
        <v>127</v>
      </c>
      <c r="T2210" s="3">
        <f t="shared" si="458"/>
        <v>4.8441870864585912</v>
      </c>
      <c r="U2210" s="3">
        <f t="shared" si="451"/>
        <v>4.242154634593911</v>
      </c>
      <c r="V2210" t="s">
        <v>20</v>
      </c>
      <c r="W2210" t="s">
        <v>21</v>
      </c>
      <c r="X2210">
        <f t="shared" si="459"/>
        <v>4</v>
      </c>
      <c r="Y2210" s="3">
        <f t="shared" si="452"/>
        <v>-1.3093333199837627</v>
      </c>
      <c r="Z2210" s="3">
        <f t="shared" si="452"/>
        <v>-0.89308632888557216</v>
      </c>
    </row>
    <row r="2211" spans="1:26" x14ac:dyDescent="0.2">
      <c r="A2211" t="s">
        <v>6</v>
      </c>
      <c r="B2211" s="12">
        <v>2210</v>
      </c>
      <c r="C2211" s="12">
        <v>1813</v>
      </c>
      <c r="D2211" s="12">
        <v>560</v>
      </c>
      <c r="E2211" s="11">
        <v>76033.259999999995</v>
      </c>
      <c r="F2211">
        <v>191241.9</v>
      </c>
      <c r="G2211">
        <v>137</v>
      </c>
      <c r="H2211">
        <v>137</v>
      </c>
      <c r="I2211">
        <v>137</v>
      </c>
      <c r="J2211" s="5">
        <f t="shared" si="453"/>
        <v>27.027645533020682</v>
      </c>
      <c r="K2211">
        <f t="shared" si="456"/>
        <v>4.9199809258281251</v>
      </c>
      <c r="L2211">
        <f t="shared" si="456"/>
        <v>3.2968602507978266</v>
      </c>
      <c r="M2211">
        <v>313</v>
      </c>
      <c r="N2211">
        <v>313</v>
      </c>
      <c r="O2211">
        <v>313</v>
      </c>
      <c r="P2211" s="5">
        <f t="shared" si="454"/>
        <v>40.916765625106216</v>
      </c>
      <c r="Q2211">
        <f t="shared" si="457"/>
        <v>5.7462031905401529</v>
      </c>
      <c r="R2211">
        <f t="shared" si="457"/>
        <v>3.7115398965397963</v>
      </c>
      <c r="S2211" s="5">
        <f t="shared" si="450"/>
        <v>450</v>
      </c>
      <c r="T2211" s="3">
        <f t="shared" si="458"/>
        <v>6.1092475827643655</v>
      </c>
      <c r="U2211" s="3">
        <f t="shared" si="451"/>
        <v>7.008400147337623</v>
      </c>
      <c r="V2211" t="s">
        <v>20</v>
      </c>
      <c r="W2211" t="s">
        <v>21</v>
      </c>
      <c r="X2211">
        <f t="shared" si="459"/>
        <v>5</v>
      </c>
      <c r="Y2211" s="3">
        <f t="shared" si="452"/>
        <v>-0.82622226471202787</v>
      </c>
      <c r="Z2211" s="3">
        <f t="shared" si="452"/>
        <v>-0.41467964574196969</v>
      </c>
    </row>
    <row r="2212" spans="1:26" x14ac:dyDescent="0.2">
      <c r="A2212" t="s">
        <v>6</v>
      </c>
      <c r="B2212" s="12">
        <v>2211</v>
      </c>
      <c r="C2212" s="12">
        <v>1812</v>
      </c>
      <c r="D2212" s="12">
        <v>561</v>
      </c>
      <c r="E2212" s="11">
        <v>76170.559999999998</v>
      </c>
      <c r="F2212">
        <v>190680.1</v>
      </c>
      <c r="G2212">
        <v>520</v>
      </c>
      <c r="H2212">
        <v>520</v>
      </c>
      <c r="I2212">
        <v>520</v>
      </c>
      <c r="J2212" s="5">
        <f t="shared" si="453"/>
        <v>102.4017678221087</v>
      </c>
      <c r="K2212">
        <f t="shared" si="456"/>
        <v>6.253828811575473</v>
      </c>
      <c r="L2212">
        <f t="shared" si="456"/>
        <v>4.6289039763441684</v>
      </c>
      <c r="M2212">
        <v>404</v>
      </c>
      <c r="N2212">
        <v>404</v>
      </c>
      <c r="O2212">
        <v>404</v>
      </c>
      <c r="P2212" s="5">
        <f t="shared" si="454"/>
        <v>52.968296114801703</v>
      </c>
      <c r="Q2212">
        <f t="shared" si="457"/>
        <v>6.0014148779611505</v>
      </c>
      <c r="R2212">
        <f t="shared" si="457"/>
        <v>3.9696935480540132</v>
      </c>
      <c r="S2212" s="5">
        <f t="shared" si="450"/>
        <v>924</v>
      </c>
      <c r="T2212" s="3">
        <f t="shared" si="458"/>
        <v>6.828712071641684</v>
      </c>
      <c r="U2212" s="3">
        <f t="shared" si="451"/>
        <v>8.5985975243981816</v>
      </c>
      <c r="V2212" t="s">
        <v>20</v>
      </c>
      <c r="W2212" t="s">
        <v>21</v>
      </c>
      <c r="X2212">
        <f t="shared" si="459"/>
        <v>6</v>
      </c>
      <c r="Y2212" s="3">
        <f t="shared" si="452"/>
        <v>0.25241393361432252</v>
      </c>
      <c r="Z2212" s="3">
        <f t="shared" si="452"/>
        <v>0.65921042829015519</v>
      </c>
    </row>
    <row r="2213" spans="1:26" x14ac:dyDescent="0.2">
      <c r="A2213" t="s">
        <v>6</v>
      </c>
      <c r="B2213" s="12">
        <v>2212</v>
      </c>
      <c r="C2213" s="12">
        <v>1811</v>
      </c>
      <c r="D2213" s="12">
        <v>562</v>
      </c>
      <c r="E2213" s="11">
        <v>76307.09</v>
      </c>
      <c r="F2213">
        <v>190108.5</v>
      </c>
      <c r="G2213">
        <v>34</v>
      </c>
      <c r="H2213">
        <v>34</v>
      </c>
      <c r="I2213">
        <v>34</v>
      </c>
      <c r="J2213" s="5">
        <f t="shared" si="453"/>
        <v>6.6835204959329468</v>
      </c>
      <c r="K2213">
        <f t="shared" si="456"/>
        <v>3.5263605246161616</v>
      </c>
      <c r="L2213">
        <f t="shared" si="456"/>
        <v>1.8996448690713477</v>
      </c>
      <c r="M2213">
        <v>47115</v>
      </c>
      <c r="N2213">
        <v>47115</v>
      </c>
      <c r="O2213">
        <v>47115</v>
      </c>
      <c r="P2213" s="5">
        <f t="shared" si="454"/>
        <v>6195.8039750984308</v>
      </c>
      <c r="Q2213">
        <f t="shared" si="457"/>
        <v>10.760346700640856</v>
      </c>
      <c r="R2213">
        <f t="shared" si="457"/>
        <v>8.7316275637054996</v>
      </c>
      <c r="S2213" s="5">
        <f t="shared" si="450"/>
        <v>47149</v>
      </c>
      <c r="T2213" s="3">
        <f t="shared" si="458"/>
        <v>10.76106807892895</v>
      </c>
      <c r="U2213" s="3">
        <f t="shared" si="451"/>
        <v>10.631272432776846</v>
      </c>
      <c r="V2213" t="s">
        <v>20</v>
      </c>
      <c r="W2213" t="s">
        <v>21</v>
      </c>
      <c r="X2213">
        <f t="shared" si="459"/>
        <v>7</v>
      </c>
      <c r="Y2213" s="3">
        <f t="shared" si="452"/>
        <v>-7.2339861760246942</v>
      </c>
      <c r="Z2213" s="3">
        <f t="shared" si="452"/>
        <v>-6.831982694634152</v>
      </c>
    </row>
    <row r="2214" spans="1:26" x14ac:dyDescent="0.2">
      <c r="A2214" t="s">
        <v>6</v>
      </c>
      <c r="B2214" s="12">
        <v>2213</v>
      </c>
      <c r="C2214" s="12">
        <v>1810</v>
      </c>
      <c r="D2214" s="12">
        <v>563</v>
      </c>
      <c r="E2214" s="11">
        <v>76440.639999999999</v>
      </c>
      <c r="F2214">
        <v>189616.4</v>
      </c>
      <c r="G2214">
        <v>66</v>
      </c>
      <c r="H2214">
        <v>66</v>
      </c>
      <c r="I2214">
        <v>66</v>
      </c>
      <c r="J2214" s="5">
        <f t="shared" si="453"/>
        <v>12.951225944733064</v>
      </c>
      <c r="K2214">
        <f t="shared" si="456"/>
        <v>4.1896547420264252</v>
      </c>
      <c r="L2214">
        <f t="shared" si="456"/>
        <v>2.5611904512118122</v>
      </c>
      <c r="M2214">
        <v>14860</v>
      </c>
      <c r="N2214">
        <v>14860</v>
      </c>
      <c r="O2214">
        <v>14860</v>
      </c>
      <c r="P2214" s="5">
        <f t="shared" si="454"/>
        <v>1959.218717368329</v>
      </c>
      <c r="Q2214">
        <f t="shared" si="457"/>
        <v>9.6064283182717496</v>
      </c>
      <c r="R2214">
        <f t="shared" si="457"/>
        <v>7.5803010591694608</v>
      </c>
      <c r="S2214" s="5">
        <f t="shared" si="450"/>
        <v>14926</v>
      </c>
      <c r="T2214" s="3">
        <f t="shared" si="458"/>
        <v>9.6108599376913322</v>
      </c>
      <c r="U2214" s="3">
        <f t="shared" si="451"/>
        <v>10.141491510381273</v>
      </c>
      <c r="V2214" t="s">
        <v>20</v>
      </c>
      <c r="W2214" t="s">
        <v>21</v>
      </c>
      <c r="X2214">
        <f t="shared" si="459"/>
        <v>8</v>
      </c>
      <c r="Y2214" s="3">
        <f t="shared" si="452"/>
        <v>-5.4167735762453244</v>
      </c>
      <c r="Z2214" s="3">
        <f t="shared" si="452"/>
        <v>-5.0191106079576482</v>
      </c>
    </row>
    <row r="2215" spans="1:26" x14ac:dyDescent="0.2">
      <c r="A2215" t="s">
        <v>6</v>
      </c>
      <c r="B2215" s="12">
        <v>2214</v>
      </c>
      <c r="C2215" s="12">
        <v>1809</v>
      </c>
      <c r="D2215" s="12">
        <v>564</v>
      </c>
      <c r="E2215" s="11">
        <v>76571.59</v>
      </c>
      <c r="F2215">
        <v>189178.7</v>
      </c>
      <c r="G2215">
        <v>56</v>
      </c>
      <c r="H2215">
        <v>56</v>
      </c>
      <c r="I2215">
        <v>56</v>
      </c>
      <c r="J2215" s="5">
        <f t="shared" si="453"/>
        <v>10.970126126413204</v>
      </c>
      <c r="K2215">
        <f t="shared" si="456"/>
        <v>4.0253516907351496</v>
      </c>
      <c r="L2215">
        <f t="shared" si="456"/>
        <v>2.3951757716151376</v>
      </c>
      <c r="M2215">
        <v>5</v>
      </c>
      <c r="N2215">
        <v>5</v>
      </c>
      <c r="O2215">
        <v>5</v>
      </c>
      <c r="P2215" s="5">
        <f t="shared" si="454"/>
        <v>0.66075091963312993</v>
      </c>
      <c r="Q2215">
        <f t="shared" si="457"/>
        <v>1.6094379124341003</v>
      </c>
      <c r="R2215">
        <f t="shared" si="457"/>
        <v>-0.41437833369676996</v>
      </c>
      <c r="S2215" s="5">
        <f t="shared" si="450"/>
        <v>61</v>
      </c>
      <c r="T2215" s="3">
        <f t="shared" si="458"/>
        <v>4.1108738641733114</v>
      </c>
      <c r="U2215" s="3">
        <f t="shared" si="451"/>
        <v>1.9807974379183677</v>
      </c>
      <c r="V2215" t="s">
        <v>20</v>
      </c>
      <c r="W2215" t="s">
        <v>21</v>
      </c>
      <c r="X2215">
        <f t="shared" si="459"/>
        <v>9</v>
      </c>
      <c r="Y2215" s="3">
        <f t="shared" si="452"/>
        <v>2.4159137783010491</v>
      </c>
      <c r="Z2215" s="3">
        <f t="shared" si="452"/>
        <v>2.8095541053119075</v>
      </c>
    </row>
    <row r="2216" spans="1:26" x14ac:dyDescent="0.2">
      <c r="A2216" t="s">
        <v>6</v>
      </c>
      <c r="B2216" s="12">
        <v>2215</v>
      </c>
      <c r="C2216" s="12">
        <v>1808</v>
      </c>
      <c r="D2216" s="12">
        <v>565</v>
      </c>
      <c r="E2216" s="11">
        <v>76698.990000000005</v>
      </c>
      <c r="F2216">
        <v>188732.3</v>
      </c>
      <c r="G2216">
        <v>45</v>
      </c>
      <c r="H2216">
        <v>45</v>
      </c>
      <c r="I2216">
        <v>45</v>
      </c>
      <c r="J2216" s="5">
        <f t="shared" si="453"/>
        <v>8.8006374008314836</v>
      </c>
      <c r="K2216">
        <f t="shared" si="456"/>
        <v>3.8066624897703196</v>
      </c>
      <c r="L2216">
        <f t="shared" si="456"/>
        <v>2.1748241507737651</v>
      </c>
      <c r="M2216">
        <v>2</v>
      </c>
      <c r="N2216">
        <v>2</v>
      </c>
      <c r="O2216">
        <v>2</v>
      </c>
      <c r="P2216" s="5">
        <f t="shared" si="454"/>
        <v>0.26492550559708117</v>
      </c>
      <c r="Q2216">
        <f t="shared" si="457"/>
        <v>0.69314718055994529</v>
      </c>
      <c r="R2216">
        <f t="shared" si="457"/>
        <v>-1.3283066034694162</v>
      </c>
      <c r="S2216" s="5">
        <f t="shared" si="450"/>
        <v>47</v>
      </c>
      <c r="T2216" s="3">
        <f t="shared" si="458"/>
        <v>3.8501476017100584</v>
      </c>
      <c r="U2216" s="3">
        <f t="shared" si="451"/>
        <v>0.84651754730434892</v>
      </c>
      <c r="V2216" t="s">
        <v>20</v>
      </c>
      <c r="W2216" t="s">
        <v>21</v>
      </c>
      <c r="X2216">
        <f t="shared" si="459"/>
        <v>10</v>
      </c>
      <c r="Y2216" s="3">
        <f t="shared" si="452"/>
        <v>3.1135153092103742</v>
      </c>
      <c r="Z2216" s="3">
        <f t="shared" si="452"/>
        <v>3.5031307542431813</v>
      </c>
    </row>
    <row r="2217" spans="1:26" x14ac:dyDescent="0.2">
      <c r="A2217" t="s">
        <v>6</v>
      </c>
      <c r="B2217" s="12">
        <v>2216</v>
      </c>
      <c r="C2217" s="12">
        <v>1807</v>
      </c>
      <c r="D2217" s="12">
        <v>566</v>
      </c>
      <c r="E2217" s="11">
        <v>76824.289999999994</v>
      </c>
      <c r="F2217">
        <v>188275.1</v>
      </c>
      <c r="G2217">
        <v>33</v>
      </c>
      <c r="H2217">
        <v>33</v>
      </c>
      <c r="I2217">
        <v>33</v>
      </c>
      <c r="J2217" s="5">
        <f t="shared" si="453"/>
        <v>6.4432746465994022</v>
      </c>
      <c r="K2217">
        <f t="shared" si="456"/>
        <v>3.4965075614664802</v>
      </c>
      <c r="L2217">
        <f t="shared" si="456"/>
        <v>1.8630368963781212</v>
      </c>
      <c r="M2217">
        <v>2</v>
      </c>
      <c r="N2217">
        <v>2</v>
      </c>
      <c r="O2217">
        <v>2</v>
      </c>
      <c r="P2217" s="5">
        <f t="shared" si="454"/>
        <v>0.26556884048926277</v>
      </c>
      <c r="Q2217">
        <f t="shared" si="457"/>
        <v>0.69314718055994529</v>
      </c>
      <c r="R2217">
        <f t="shared" si="457"/>
        <v>-1.3258811856970913</v>
      </c>
      <c r="S2217" s="5">
        <f t="shared" si="450"/>
        <v>35</v>
      </c>
      <c r="T2217" s="3">
        <f t="shared" si="458"/>
        <v>3.5553480614894135</v>
      </c>
      <c r="U2217" s="3">
        <f t="shared" si="451"/>
        <v>0.53715571068102985</v>
      </c>
      <c r="V2217" t="s">
        <v>20</v>
      </c>
      <c r="W2217" t="s">
        <v>21</v>
      </c>
      <c r="X2217">
        <f t="shared" si="459"/>
        <v>11</v>
      </c>
      <c r="Y2217" s="3">
        <f t="shared" si="452"/>
        <v>2.8033603809065348</v>
      </c>
      <c r="Z2217" s="3">
        <f t="shared" si="452"/>
        <v>3.1889180820752125</v>
      </c>
    </row>
    <row r="2218" spans="1:26" x14ac:dyDescent="0.2">
      <c r="A2218" t="s">
        <v>6</v>
      </c>
      <c r="B2218" s="12">
        <v>2217</v>
      </c>
      <c r="C2218" s="12">
        <v>1806</v>
      </c>
      <c r="D2218" s="12">
        <v>567</v>
      </c>
      <c r="E2218" s="11">
        <v>76948.259999999995</v>
      </c>
      <c r="F2218">
        <v>187803.1</v>
      </c>
      <c r="G2218">
        <v>19</v>
      </c>
      <c r="H2218">
        <v>19</v>
      </c>
      <c r="I2218">
        <v>19</v>
      </c>
      <c r="J2218" s="5">
        <f t="shared" si="453"/>
        <v>3.7037874540632889</v>
      </c>
      <c r="K2218">
        <f t="shared" si="456"/>
        <v>2.9444389791664403</v>
      </c>
      <c r="L2218">
        <f t="shared" si="456"/>
        <v>1.3093559323251893</v>
      </c>
      <c r="M2218">
        <v>3</v>
      </c>
      <c r="N2218">
        <v>3</v>
      </c>
      <c r="O2218">
        <v>3</v>
      </c>
      <c r="P2218" s="5">
        <f t="shared" si="454"/>
        <v>0.39935443025168382</v>
      </c>
      <c r="Q2218">
        <f t="shared" si="457"/>
        <v>1.0986122886681098</v>
      </c>
      <c r="R2218">
        <f t="shared" si="457"/>
        <v>-0.91790596002387204</v>
      </c>
      <c r="S2218" s="5">
        <f t="shared" si="450"/>
        <v>22</v>
      </c>
      <c r="T2218" s="3">
        <f t="shared" si="458"/>
        <v>3.0910424533583161</v>
      </c>
      <c r="U2218" s="3">
        <f t="shared" si="451"/>
        <v>0.39144997230131728</v>
      </c>
      <c r="V2218" t="s">
        <v>20</v>
      </c>
      <c r="W2218" t="s">
        <v>21</v>
      </c>
      <c r="X2218">
        <f t="shared" si="459"/>
        <v>12</v>
      </c>
      <c r="Y2218" s="3">
        <f t="shared" si="452"/>
        <v>1.8458266904983305</v>
      </c>
      <c r="Z2218" s="3">
        <f t="shared" si="452"/>
        <v>2.2272618923490612</v>
      </c>
    </row>
    <row r="2219" spans="1:26" x14ac:dyDescent="0.2">
      <c r="A2219" t="s">
        <v>6</v>
      </c>
      <c r="B2219" s="12">
        <v>2218</v>
      </c>
      <c r="C2219" s="12">
        <v>1805</v>
      </c>
      <c r="D2219" s="12">
        <v>568</v>
      </c>
      <c r="E2219" s="11">
        <v>77070.83</v>
      </c>
      <c r="F2219">
        <v>187320.8</v>
      </c>
      <c r="G2219">
        <v>17</v>
      </c>
      <c r="H2219">
        <v>17</v>
      </c>
      <c r="I2219">
        <v>17</v>
      </c>
      <c r="J2219" s="5">
        <f t="shared" si="453"/>
        <v>3.3086447881773169</v>
      </c>
      <c r="K2219">
        <f t="shared" si="456"/>
        <v>2.8332133440562162</v>
      </c>
      <c r="L2219">
        <f t="shared" si="456"/>
        <v>1.1965386759961263</v>
      </c>
      <c r="M2219">
        <v>1</v>
      </c>
      <c r="N2219">
        <v>1</v>
      </c>
      <c r="O2219">
        <v>1</v>
      </c>
      <c r="P2219" s="5">
        <f t="shared" si="454"/>
        <v>0.13346088635111533</v>
      </c>
      <c r="Q2219">
        <f t="shared" si="457"/>
        <v>0</v>
      </c>
      <c r="R2219">
        <f t="shared" si="457"/>
        <v>-2.0139468302046231</v>
      </c>
      <c r="S2219" s="5">
        <f t="shared" si="450"/>
        <v>18</v>
      </c>
      <c r="T2219" s="3">
        <f t="shared" si="458"/>
        <v>2.8903717578961645</v>
      </c>
      <c r="U2219" s="3">
        <f t="shared" si="451"/>
        <v>-0.81740815420849677</v>
      </c>
      <c r="V2219" t="s">
        <v>20</v>
      </c>
      <c r="W2219" t="s">
        <v>21</v>
      </c>
      <c r="X2219">
        <f t="shared" si="459"/>
        <v>13</v>
      </c>
      <c r="Y2219" s="3">
        <f t="shared" si="452"/>
        <v>2.8332133440562162</v>
      </c>
      <c r="Z2219" s="3">
        <f t="shared" si="452"/>
        <v>3.2104855062007491</v>
      </c>
    </row>
    <row r="2220" spans="1:26" x14ac:dyDescent="0.2">
      <c r="A2220" t="s">
        <v>6</v>
      </c>
      <c r="B2220" s="12">
        <v>2219</v>
      </c>
      <c r="C2220" s="12">
        <v>1804</v>
      </c>
      <c r="D2220" s="12">
        <v>569</v>
      </c>
      <c r="E2220" s="11">
        <v>77192.039999999994</v>
      </c>
      <c r="F2220">
        <v>186828.3</v>
      </c>
      <c r="G2220">
        <v>17</v>
      </c>
      <c r="H2220">
        <v>17</v>
      </c>
      <c r="I2220">
        <v>17</v>
      </c>
      <c r="J2220" s="5">
        <f t="shared" si="453"/>
        <v>3.3034494230234106</v>
      </c>
      <c r="K2220">
        <f t="shared" si="456"/>
        <v>2.8332133440562162</v>
      </c>
      <c r="L2220">
        <f t="shared" si="456"/>
        <v>1.1949672022520645</v>
      </c>
      <c r="M2220">
        <v>10</v>
      </c>
      <c r="N2220">
        <v>10</v>
      </c>
      <c r="O2220">
        <v>10</v>
      </c>
      <c r="P2220" s="5">
        <f t="shared" si="454"/>
        <v>1.3381270396401401</v>
      </c>
      <c r="Q2220">
        <f t="shared" si="457"/>
        <v>2.3025850929940459</v>
      </c>
      <c r="R2220">
        <f t="shared" si="457"/>
        <v>0.29127090461297184</v>
      </c>
      <c r="S2220" s="5">
        <f t="shared" si="450"/>
        <v>27</v>
      </c>
      <c r="T2220" s="3">
        <f t="shared" si="458"/>
        <v>3.2958368660043291</v>
      </c>
      <c r="U2220" s="3">
        <f t="shared" si="451"/>
        <v>1.4862381068650363</v>
      </c>
      <c r="V2220" t="s">
        <v>20</v>
      </c>
      <c r="W2220" t="s">
        <v>21</v>
      </c>
      <c r="X2220">
        <f t="shared" si="459"/>
        <v>14</v>
      </c>
      <c r="Y2220" s="3">
        <f t="shared" si="452"/>
        <v>0.53062825106217026</v>
      </c>
      <c r="Z2220" s="3">
        <f t="shared" si="452"/>
        <v>0.90369629763909276</v>
      </c>
    </row>
    <row r="2221" spans="1:26" x14ac:dyDescent="0.2">
      <c r="A2221" t="s">
        <v>6</v>
      </c>
      <c r="B2221" s="12">
        <v>2220</v>
      </c>
      <c r="C2221" s="12">
        <v>1803</v>
      </c>
      <c r="D2221" s="12">
        <v>570</v>
      </c>
      <c r="E2221" s="11">
        <v>77309.490000000005</v>
      </c>
      <c r="F2221">
        <v>186329.4</v>
      </c>
      <c r="G2221">
        <v>7</v>
      </c>
      <c r="H2221">
        <v>7</v>
      </c>
      <c r="I2221">
        <v>7</v>
      </c>
      <c r="J2221" s="5">
        <f t="shared" si="453"/>
        <v>1.3581773725321431</v>
      </c>
      <c r="K2221">
        <f t="shared" si="456"/>
        <v>1.9459101490553132</v>
      </c>
      <c r="L2221">
        <f t="shared" si="456"/>
        <v>0.30614363366490444</v>
      </c>
      <c r="M2221">
        <v>8</v>
      </c>
      <c r="N2221">
        <v>8</v>
      </c>
      <c r="O2221">
        <v>8</v>
      </c>
      <c r="P2221" s="5">
        <f t="shared" si="454"/>
        <v>1.0733679172476269</v>
      </c>
      <c r="Q2221">
        <f t="shared" si="457"/>
        <v>2.0794415416798357</v>
      </c>
      <c r="R2221">
        <f t="shared" si="457"/>
        <v>7.0801291407282474E-2</v>
      </c>
      <c r="S2221" s="5">
        <f t="shared" si="450"/>
        <v>15</v>
      </c>
      <c r="T2221" s="3">
        <f t="shared" si="458"/>
        <v>2.7080502011022101</v>
      </c>
      <c r="U2221" s="3">
        <f t="shared" si="451"/>
        <v>0.37694492507218691</v>
      </c>
      <c r="V2221" t="s">
        <v>20</v>
      </c>
      <c r="W2221" t="s">
        <v>21</v>
      </c>
      <c r="X2221">
        <f t="shared" si="459"/>
        <v>15</v>
      </c>
      <c r="Y2221" s="3">
        <f t="shared" si="452"/>
        <v>-0.13353139262452252</v>
      </c>
      <c r="Z2221" s="3">
        <f t="shared" si="452"/>
        <v>0.23534234225762196</v>
      </c>
    </row>
    <row r="2222" spans="1:26" x14ac:dyDescent="0.2">
      <c r="A2222" t="s">
        <v>6</v>
      </c>
      <c r="B2222" s="12">
        <v>2221</v>
      </c>
      <c r="C2222" s="12">
        <v>1802</v>
      </c>
      <c r="D2222" s="12">
        <v>571</v>
      </c>
      <c r="E2222" s="11">
        <v>77425.399999999994</v>
      </c>
      <c r="F2222">
        <v>185823.3</v>
      </c>
      <c r="G2222">
        <v>4</v>
      </c>
      <c r="H2222">
        <v>4</v>
      </c>
      <c r="I2222">
        <v>4</v>
      </c>
      <c r="J2222" s="5">
        <f t="shared" si="453"/>
        <v>0.77493949014147812</v>
      </c>
      <c r="K2222">
        <f t="shared" si="456"/>
        <v>1.3862943611198906</v>
      </c>
      <c r="L2222">
        <f t="shared" si="456"/>
        <v>-0.2549703299137786</v>
      </c>
      <c r="M2222">
        <v>4</v>
      </c>
      <c r="N2222">
        <v>4</v>
      </c>
      <c r="O2222">
        <v>4</v>
      </c>
      <c r="P2222" s="5">
        <f t="shared" si="454"/>
        <v>0.53814564696676903</v>
      </c>
      <c r="Q2222">
        <f t="shared" si="457"/>
        <v>1.3862943611198906</v>
      </c>
      <c r="R2222">
        <f t="shared" si="457"/>
        <v>-0.61962603618911427</v>
      </c>
      <c r="S2222" s="5">
        <f t="shared" si="450"/>
        <v>8</v>
      </c>
      <c r="T2222" s="3">
        <f t="shared" si="458"/>
        <v>2.0794415416798357</v>
      </c>
      <c r="U2222" s="3">
        <f t="shared" si="451"/>
        <v>-0.87459636610289282</v>
      </c>
      <c r="V2222" t="s">
        <v>20</v>
      </c>
      <c r="W2222" t="s">
        <v>21</v>
      </c>
      <c r="X2222">
        <f t="shared" si="459"/>
        <v>16</v>
      </c>
      <c r="Y2222" s="3">
        <f t="shared" si="452"/>
        <v>0</v>
      </c>
      <c r="Z2222" s="3">
        <f t="shared" si="452"/>
        <v>0.36465570627533567</v>
      </c>
    </row>
    <row r="2223" spans="1:26" x14ac:dyDescent="0.2">
      <c r="A2223" t="s">
        <v>6</v>
      </c>
      <c r="B2223" s="12">
        <v>2222</v>
      </c>
      <c r="C2223" s="12">
        <v>1801</v>
      </c>
      <c r="D2223" s="12">
        <v>572</v>
      </c>
      <c r="E2223" s="11">
        <v>77539.7</v>
      </c>
      <c r="F2223">
        <v>185309.2</v>
      </c>
      <c r="G2223">
        <v>11</v>
      </c>
      <c r="H2223">
        <v>11</v>
      </c>
      <c r="I2223">
        <v>11</v>
      </c>
      <c r="J2223" s="5">
        <f t="shared" si="453"/>
        <v>2.127942202510456</v>
      </c>
      <c r="K2223">
        <f t="shared" si="456"/>
        <v>2.3978952727983707</v>
      </c>
      <c r="L2223">
        <f t="shared" si="456"/>
        <v>0.75515541063613578</v>
      </c>
      <c r="M2223">
        <v>18</v>
      </c>
      <c r="N2223">
        <v>18</v>
      </c>
      <c r="O2223">
        <v>18</v>
      </c>
      <c r="P2223" s="5">
        <f t="shared" si="454"/>
        <v>2.4283737666559455</v>
      </c>
      <c r="Q2223">
        <f t="shared" si="457"/>
        <v>2.8903717578961645</v>
      </c>
      <c r="R2223">
        <f t="shared" si="457"/>
        <v>0.88722180148804763</v>
      </c>
      <c r="S2223" s="5">
        <f t="shared" si="450"/>
        <v>29</v>
      </c>
      <c r="T2223" s="3">
        <f t="shared" si="458"/>
        <v>3.3672958299864741</v>
      </c>
      <c r="U2223" s="3">
        <f t="shared" si="451"/>
        <v>1.6423772121241833</v>
      </c>
      <c r="V2223" t="s">
        <v>20</v>
      </c>
      <c r="W2223" t="s">
        <v>21</v>
      </c>
      <c r="X2223">
        <f t="shared" si="459"/>
        <v>17</v>
      </c>
      <c r="Y2223" s="3">
        <f t="shared" si="452"/>
        <v>-0.49247648509779385</v>
      </c>
      <c r="Z2223" s="3">
        <f t="shared" si="452"/>
        <v>-0.13206639085191185</v>
      </c>
    </row>
    <row r="2224" spans="1:26" x14ac:dyDescent="0.2">
      <c r="A2224" t="s">
        <v>6</v>
      </c>
      <c r="B2224" s="12">
        <v>2223</v>
      </c>
      <c r="C2224" s="12">
        <v>1800</v>
      </c>
      <c r="D2224" s="12">
        <v>573</v>
      </c>
      <c r="E2224" s="11">
        <v>77653.5</v>
      </c>
      <c r="F2224">
        <v>184789</v>
      </c>
      <c r="G2224">
        <v>10</v>
      </c>
      <c r="H2224">
        <v>10</v>
      </c>
      <c r="I2224">
        <v>10</v>
      </c>
      <c r="J2224" s="5">
        <f t="shared" si="453"/>
        <v>1.9316579420116287</v>
      </c>
      <c r="K2224">
        <f t="shared" si="456"/>
        <v>2.3025850929940459</v>
      </c>
      <c r="L2224">
        <f t="shared" si="456"/>
        <v>0.6583786714671388</v>
      </c>
      <c r="M2224">
        <v>17</v>
      </c>
      <c r="N2224">
        <v>17</v>
      </c>
      <c r="O2224">
        <v>17</v>
      </c>
      <c r="P2224" s="5">
        <f t="shared" si="454"/>
        <v>2.2999204498103243</v>
      </c>
      <c r="Q2224">
        <f t="shared" si="457"/>
        <v>2.8332133440562162</v>
      </c>
      <c r="R2224">
        <f t="shared" si="457"/>
        <v>0.83287453529796918</v>
      </c>
      <c r="S2224" s="5">
        <f t="shared" si="450"/>
        <v>27</v>
      </c>
      <c r="T2224" s="3">
        <f t="shared" si="458"/>
        <v>3.2958368660043291</v>
      </c>
      <c r="U2224" s="3">
        <f t="shared" si="451"/>
        <v>1.4912532067651081</v>
      </c>
      <c r="V2224" t="s">
        <v>20</v>
      </c>
      <c r="W2224" t="s">
        <v>21</v>
      </c>
      <c r="X2224">
        <f t="shared" si="459"/>
        <v>18</v>
      </c>
      <c r="Y2224" s="3">
        <f t="shared" si="452"/>
        <v>-0.53062825106217026</v>
      </c>
      <c r="Z2224" s="3">
        <f t="shared" si="452"/>
        <v>-0.17449586383083038</v>
      </c>
    </row>
    <row r="2225" spans="1:26" x14ac:dyDescent="0.2">
      <c r="A2225" t="s">
        <v>6</v>
      </c>
      <c r="B2225" s="12">
        <v>2224</v>
      </c>
      <c r="C2225" s="12">
        <v>1799</v>
      </c>
      <c r="D2225" s="12">
        <v>574</v>
      </c>
      <c r="E2225" s="11">
        <v>77766.710000000006</v>
      </c>
      <c r="F2225">
        <v>184257.5</v>
      </c>
      <c r="G2225">
        <v>10</v>
      </c>
      <c r="H2225">
        <v>10</v>
      </c>
      <c r="I2225">
        <v>10</v>
      </c>
      <c r="J2225" s="5">
        <f t="shared" si="453"/>
        <v>1.9288459033434742</v>
      </c>
      <c r="K2225">
        <f t="shared" si="456"/>
        <v>2.3025850929940459</v>
      </c>
      <c r="L2225">
        <f t="shared" si="456"/>
        <v>0.656921846514676</v>
      </c>
      <c r="M2225">
        <v>387</v>
      </c>
      <c r="N2225">
        <v>387</v>
      </c>
      <c r="O2225">
        <v>387</v>
      </c>
      <c r="P2225" s="5">
        <f t="shared" si="454"/>
        <v>52.508039021478098</v>
      </c>
      <c r="Q2225">
        <f t="shared" si="457"/>
        <v>5.9584246930297819</v>
      </c>
      <c r="R2225">
        <f t="shared" si="457"/>
        <v>3.9609662820938918</v>
      </c>
      <c r="S2225" s="5">
        <f t="shared" si="450"/>
        <v>397</v>
      </c>
      <c r="T2225" s="3">
        <f t="shared" si="458"/>
        <v>5.9839362806871907</v>
      </c>
      <c r="U2225" s="3">
        <f t="shared" si="451"/>
        <v>4.617888128608568</v>
      </c>
      <c r="V2225" t="s">
        <v>20</v>
      </c>
      <c r="W2225" t="s">
        <v>21</v>
      </c>
      <c r="X2225">
        <f t="shared" si="459"/>
        <v>19</v>
      </c>
      <c r="Y2225" s="3">
        <f t="shared" si="452"/>
        <v>-3.655839600035736</v>
      </c>
      <c r="Z2225" s="3">
        <f t="shared" si="452"/>
        <v>-3.3040444355792156</v>
      </c>
    </row>
    <row r="2226" spans="1:26" x14ac:dyDescent="0.2">
      <c r="A2226" t="s">
        <v>6</v>
      </c>
      <c r="B2226" s="12">
        <v>2225</v>
      </c>
      <c r="C2226" s="12">
        <v>1798</v>
      </c>
      <c r="D2226" s="12">
        <v>575</v>
      </c>
      <c r="E2226" s="11">
        <v>77877.86</v>
      </c>
      <c r="F2226">
        <v>183703.1</v>
      </c>
      <c r="G2226">
        <v>1</v>
      </c>
      <c r="H2226">
        <v>1</v>
      </c>
      <c r="I2226">
        <v>1</v>
      </c>
      <c r="J2226" s="5">
        <f t="shared" si="453"/>
        <v>0.19260929871467963</v>
      </c>
      <c r="K2226">
        <f t="shared" si="456"/>
        <v>0</v>
      </c>
      <c r="L2226">
        <f t="shared" si="456"/>
        <v>-1.6470915008527109</v>
      </c>
      <c r="M2226">
        <v>134</v>
      </c>
      <c r="N2226">
        <v>134</v>
      </c>
      <c r="O2226">
        <v>134</v>
      </c>
      <c r="P2226" s="5">
        <f t="shared" si="454"/>
        <v>18.235947025390423</v>
      </c>
      <c r="Q2226">
        <f t="shared" si="457"/>
        <v>4.8978397999509111</v>
      </c>
      <c r="R2226">
        <f t="shared" si="457"/>
        <v>2.9033947574001902</v>
      </c>
      <c r="S2226" s="5">
        <f t="shared" si="450"/>
        <v>135</v>
      </c>
      <c r="T2226" s="3">
        <f t="shared" si="458"/>
        <v>4.9052747784384296</v>
      </c>
      <c r="U2226" s="3">
        <f t="shared" si="451"/>
        <v>1.2563032565474792</v>
      </c>
      <c r="V2226" t="s">
        <v>20</v>
      </c>
      <c r="W2226" t="s">
        <v>21</v>
      </c>
      <c r="X2226">
        <f t="shared" si="459"/>
        <v>20</v>
      </c>
      <c r="Y2226" s="3">
        <f t="shared" si="452"/>
        <v>-4.8978397999509111</v>
      </c>
      <c r="Z2226" s="3">
        <f t="shared" si="452"/>
        <v>-4.5504862582529011</v>
      </c>
    </row>
    <row r="2227" spans="1:26" x14ac:dyDescent="0.2">
      <c r="A2227" t="s">
        <v>6</v>
      </c>
      <c r="B2227" s="12">
        <v>2226</v>
      </c>
      <c r="C2227" s="12">
        <v>1797</v>
      </c>
      <c r="D2227" s="12">
        <v>576</v>
      </c>
      <c r="E2227" s="11">
        <v>77989.5</v>
      </c>
      <c r="F2227">
        <v>183136.4</v>
      </c>
      <c r="G2227">
        <v>5</v>
      </c>
      <c r="H2227">
        <v>5</v>
      </c>
      <c r="I2227">
        <v>5</v>
      </c>
      <c r="J2227" s="5">
        <f t="shared" si="453"/>
        <v>0.96166791683495856</v>
      </c>
      <c r="K2227">
        <f t="shared" si="456"/>
        <v>1.6094379124341003</v>
      </c>
      <c r="L2227">
        <f t="shared" si="456"/>
        <v>-3.9086088707201802E-2</v>
      </c>
      <c r="M2227">
        <v>70</v>
      </c>
      <c r="N2227">
        <v>70</v>
      </c>
      <c r="O2227">
        <v>70</v>
      </c>
      <c r="P2227" s="5">
        <f t="shared" si="454"/>
        <v>9.5557191251984861</v>
      </c>
      <c r="Q2227">
        <f t="shared" si="457"/>
        <v>4.2484952420493594</v>
      </c>
      <c r="R2227">
        <f t="shared" si="457"/>
        <v>2.2571398365241113</v>
      </c>
      <c r="S2227" s="5">
        <f t="shared" si="450"/>
        <v>75</v>
      </c>
      <c r="T2227" s="3">
        <f t="shared" si="458"/>
        <v>4.3174881135363101</v>
      </c>
      <c r="U2227" s="3">
        <f t="shared" si="451"/>
        <v>2.2180537478169096</v>
      </c>
      <c r="V2227" t="s">
        <v>20</v>
      </c>
      <c r="W2227" t="s">
        <v>21</v>
      </c>
      <c r="X2227">
        <f t="shared" si="459"/>
        <v>21</v>
      </c>
      <c r="Y2227" s="3">
        <f t="shared" si="452"/>
        <v>-2.6390573296152589</v>
      </c>
      <c r="Z2227" s="3">
        <f t="shared" si="452"/>
        <v>-2.2962259252313131</v>
      </c>
    </row>
    <row r="2228" spans="1:26" x14ac:dyDescent="0.2">
      <c r="A2228" t="s">
        <v>6</v>
      </c>
      <c r="B2228" s="12">
        <v>2227</v>
      </c>
      <c r="C2228" s="12">
        <v>1796</v>
      </c>
      <c r="D2228" s="12">
        <v>577</v>
      </c>
      <c r="E2228" s="11">
        <v>78101.179999999993</v>
      </c>
      <c r="F2228">
        <v>182577</v>
      </c>
      <c r="G2228">
        <v>49</v>
      </c>
      <c r="H2228">
        <v>49</v>
      </c>
      <c r="I2228">
        <v>49</v>
      </c>
      <c r="J2228" s="5">
        <f t="shared" si="453"/>
        <v>9.410869336417198</v>
      </c>
      <c r="K2228">
        <f t="shared" si="456"/>
        <v>3.8918202981106265</v>
      </c>
      <c r="L2228">
        <f t="shared" si="456"/>
        <v>2.2418653336465066</v>
      </c>
      <c r="M2228">
        <v>51</v>
      </c>
      <c r="N2228">
        <v>51</v>
      </c>
      <c r="O2228">
        <v>51</v>
      </c>
      <c r="P2228" s="5">
        <f t="shared" si="454"/>
        <v>6.9833549680408806</v>
      </c>
      <c r="Q2228">
        <f t="shared" si="457"/>
        <v>3.9318256327243257</v>
      </c>
      <c r="R2228">
        <f t="shared" si="457"/>
        <v>1.9435294557440514</v>
      </c>
      <c r="S2228" s="5">
        <f t="shared" si="450"/>
        <v>100</v>
      </c>
      <c r="T2228" s="3">
        <f t="shared" si="458"/>
        <v>4.6051701859880918</v>
      </c>
      <c r="U2228" s="3">
        <f t="shared" si="451"/>
        <v>4.1853947893905579</v>
      </c>
      <c r="V2228" t="s">
        <v>20</v>
      </c>
      <c r="W2228" t="s">
        <v>21</v>
      </c>
      <c r="X2228">
        <f t="shared" si="459"/>
        <v>22</v>
      </c>
      <c r="Y2228" s="3">
        <f t="shared" si="452"/>
        <v>-4.0005334613699262E-2</v>
      </c>
      <c r="Z2228" s="3">
        <f t="shared" si="452"/>
        <v>0.29833587790245519</v>
      </c>
    </row>
    <row r="2229" spans="1:26" x14ac:dyDescent="0.2">
      <c r="A2229" t="s">
        <v>6</v>
      </c>
      <c r="B2229" s="12">
        <v>2228</v>
      </c>
      <c r="C2229" s="12">
        <v>1795</v>
      </c>
      <c r="D2229" s="12">
        <v>578</v>
      </c>
      <c r="E2229" s="11">
        <v>78209.59</v>
      </c>
      <c r="F2229">
        <v>182002.2</v>
      </c>
      <c r="G2229">
        <v>0</v>
      </c>
      <c r="H2229">
        <v>0</v>
      </c>
      <c r="I2229">
        <v>0</v>
      </c>
      <c r="J2229" s="5">
        <f t="shared" si="453"/>
        <v>0</v>
      </c>
      <c r="K2229">
        <v>0</v>
      </c>
      <c r="L2229">
        <v>0</v>
      </c>
      <c r="M2229">
        <v>3</v>
      </c>
      <c r="N2229">
        <v>3</v>
      </c>
      <c r="O2229">
        <v>3</v>
      </c>
      <c r="P2229" s="5">
        <f t="shared" si="454"/>
        <v>0.41208293086567083</v>
      </c>
      <c r="Q2229">
        <f t="shared" si="457"/>
        <v>1.0986122886681098</v>
      </c>
      <c r="R2229">
        <f t="shared" si="457"/>
        <v>-0.88653066137951464</v>
      </c>
      <c r="S2229" s="5">
        <f t="shared" si="450"/>
        <v>3</v>
      </c>
      <c r="T2229" s="3">
        <f t="shared" si="458"/>
        <v>1.0986122886681098</v>
      </c>
      <c r="U2229" s="3">
        <f t="shared" si="451"/>
        <v>-0.88653066137951464</v>
      </c>
      <c r="V2229" t="s">
        <v>20</v>
      </c>
      <c r="W2229" t="s">
        <v>21</v>
      </c>
      <c r="X2229">
        <f t="shared" si="459"/>
        <v>23</v>
      </c>
      <c r="Y2229" s="3">
        <f t="shared" si="452"/>
        <v>-1.0986122886681098</v>
      </c>
      <c r="Z2229" s="3">
        <f t="shared" si="452"/>
        <v>0.88653066137951464</v>
      </c>
    </row>
    <row r="2230" spans="1:26" x14ac:dyDescent="0.2">
      <c r="A2230" t="s">
        <v>6</v>
      </c>
      <c r="B2230" s="12">
        <v>2229</v>
      </c>
      <c r="C2230" s="12">
        <v>1794</v>
      </c>
      <c r="D2230" s="12">
        <v>579</v>
      </c>
      <c r="E2230" s="11">
        <v>78315.41</v>
      </c>
      <c r="F2230">
        <v>181408.6</v>
      </c>
      <c r="G2230">
        <v>1</v>
      </c>
      <c r="H2230">
        <v>1</v>
      </c>
      <c r="I2230">
        <v>1</v>
      </c>
      <c r="J2230" s="5">
        <f t="shared" si="453"/>
        <v>0.19153318612518275</v>
      </c>
      <c r="K2230">
        <f>LN(I2230)</f>
        <v>0</v>
      </c>
      <c r="L2230">
        <f>LN(J2230)</f>
        <v>-1.65269418968254</v>
      </c>
      <c r="M2230">
        <v>807</v>
      </c>
      <c r="N2230">
        <v>807</v>
      </c>
      <c r="O2230">
        <v>807</v>
      </c>
      <c r="P2230" s="5">
        <f t="shared" si="454"/>
        <v>111.21302959176136</v>
      </c>
      <c r="Q2230">
        <f t="shared" si="457"/>
        <v>6.6933236682699491</v>
      </c>
      <c r="R2230">
        <f t="shared" si="457"/>
        <v>4.7114475475400921</v>
      </c>
      <c r="S2230" s="5">
        <f t="shared" si="450"/>
        <v>808</v>
      </c>
      <c r="T2230" s="3">
        <f t="shared" si="458"/>
        <v>6.694562058521095</v>
      </c>
      <c r="U2230" s="3">
        <f t="shared" si="451"/>
        <v>3.0587533578575519</v>
      </c>
      <c r="V2230" t="s">
        <v>20</v>
      </c>
      <c r="W2230" t="s">
        <v>21</v>
      </c>
      <c r="X2230">
        <f t="shared" si="459"/>
        <v>24</v>
      </c>
      <c r="Y2230" s="3">
        <f t="shared" si="452"/>
        <v>-6.6933236682699491</v>
      </c>
      <c r="Z2230" s="3">
        <f t="shared" si="452"/>
        <v>-6.3641417372226323</v>
      </c>
    </row>
    <row r="2231" spans="1:26" x14ac:dyDescent="0.2">
      <c r="A2231" t="s">
        <v>6</v>
      </c>
      <c r="B2231" s="12">
        <v>2230</v>
      </c>
      <c r="C2231" s="12">
        <v>1793</v>
      </c>
      <c r="D2231" s="12">
        <v>580</v>
      </c>
      <c r="E2231" s="11">
        <v>78419.509999999995</v>
      </c>
      <c r="F2231">
        <v>180810.8</v>
      </c>
      <c r="G2231">
        <v>0</v>
      </c>
      <c r="H2231">
        <v>0</v>
      </c>
      <c r="I2231">
        <v>0</v>
      </c>
      <c r="J2231" s="5">
        <f t="shared" si="453"/>
        <v>0</v>
      </c>
      <c r="K2231">
        <v>0</v>
      </c>
      <c r="L2231">
        <v>0</v>
      </c>
      <c r="M2231">
        <v>464</v>
      </c>
      <c r="N2231">
        <v>464</v>
      </c>
      <c r="O2231">
        <v>464</v>
      </c>
      <c r="P2231" s="5">
        <f t="shared" si="454"/>
        <v>64.155459740236765</v>
      </c>
      <c r="Q2231">
        <f t="shared" si="457"/>
        <v>6.1398845522262553</v>
      </c>
      <c r="R2231">
        <f t="shared" si="457"/>
        <v>4.1613091964071405</v>
      </c>
      <c r="S2231" s="5">
        <f t="shared" si="450"/>
        <v>464</v>
      </c>
      <c r="T2231" s="3">
        <f t="shared" si="458"/>
        <v>6.1398845522262553</v>
      </c>
      <c r="U2231" s="3">
        <f t="shared" si="451"/>
        <v>4.1613091964071405</v>
      </c>
      <c r="V2231" t="s">
        <v>20</v>
      </c>
      <c r="W2231" t="s">
        <v>21</v>
      </c>
      <c r="X2231">
        <f t="shared" si="459"/>
        <v>25</v>
      </c>
      <c r="Y2231" s="3">
        <f t="shared" si="452"/>
        <v>-6.1398845522262553</v>
      </c>
      <c r="Z2231" s="3">
        <f t="shared" si="452"/>
        <v>-4.1613091964071405</v>
      </c>
    </row>
    <row r="2232" spans="1:26" x14ac:dyDescent="0.2">
      <c r="A2232" t="s">
        <v>6</v>
      </c>
      <c r="B2232" s="12">
        <v>2231</v>
      </c>
      <c r="C2232" s="12">
        <v>1792</v>
      </c>
      <c r="D2232" s="12">
        <v>581</v>
      </c>
      <c r="E2232" s="11">
        <v>78521.570000000007</v>
      </c>
      <c r="F2232">
        <v>180208.7</v>
      </c>
      <c r="G2232">
        <v>18</v>
      </c>
      <c r="H2232">
        <v>18</v>
      </c>
      <c r="I2232">
        <v>18</v>
      </c>
      <c r="J2232" s="5">
        <f t="shared" si="453"/>
        <v>3.4385456123712248</v>
      </c>
      <c r="K2232">
        <f t="shared" ref="K2232:L2263" si="460">LN(I2232)</f>
        <v>2.8903717578961645</v>
      </c>
      <c r="L2232">
        <f t="shared" si="460"/>
        <v>1.2350485948842533</v>
      </c>
      <c r="M2232">
        <v>75</v>
      </c>
      <c r="N2232">
        <v>75</v>
      </c>
      <c r="O2232">
        <v>75</v>
      </c>
      <c r="P2232" s="5">
        <f t="shared" si="454"/>
        <v>10.404603107397145</v>
      </c>
      <c r="Q2232">
        <f t="shared" si="457"/>
        <v>4.3174881135363101</v>
      </c>
      <c r="R2232">
        <f t="shared" si="457"/>
        <v>2.3422483147064663</v>
      </c>
      <c r="S2232" s="5">
        <f t="shared" si="450"/>
        <v>93</v>
      </c>
      <c r="T2232" s="3">
        <f t="shared" si="458"/>
        <v>4.5325994931532563</v>
      </c>
      <c r="U2232" s="3">
        <f t="shared" si="451"/>
        <v>3.5772969095907197</v>
      </c>
      <c r="V2232" t="s">
        <v>20</v>
      </c>
      <c r="W2232" t="s">
        <v>21</v>
      </c>
      <c r="X2232">
        <f t="shared" si="459"/>
        <v>26</v>
      </c>
      <c r="Y2232" s="3">
        <f t="shared" si="452"/>
        <v>-1.4271163556401456</v>
      </c>
      <c r="Z2232" s="3">
        <f t="shared" si="452"/>
        <v>-1.107199719822213</v>
      </c>
    </row>
    <row r="2233" spans="1:26" x14ac:dyDescent="0.2">
      <c r="A2233" t="s">
        <v>6</v>
      </c>
      <c r="B2233" s="12">
        <v>2232</v>
      </c>
      <c r="C2233" s="12">
        <v>1791</v>
      </c>
      <c r="D2233" s="12">
        <v>582</v>
      </c>
      <c r="E2233" s="11">
        <v>78622.759999999995</v>
      </c>
      <c r="F2233">
        <v>179599.7</v>
      </c>
      <c r="G2233">
        <v>12</v>
      </c>
      <c r="H2233">
        <v>12</v>
      </c>
      <c r="I2233">
        <v>12</v>
      </c>
      <c r="J2233" s="5">
        <f t="shared" si="453"/>
        <v>2.2894133963244232</v>
      </c>
      <c r="K2233">
        <f t="shared" si="460"/>
        <v>2.4849066497880004</v>
      </c>
      <c r="L2233">
        <f t="shared" si="460"/>
        <v>0.82829562594158079</v>
      </c>
      <c r="M2233">
        <v>33</v>
      </c>
      <c r="N2233">
        <v>33</v>
      </c>
      <c r="O2233">
        <v>33</v>
      </c>
      <c r="P2233" s="5">
        <f t="shared" si="454"/>
        <v>4.5935488756384339</v>
      </c>
      <c r="Q2233">
        <f t="shared" si="457"/>
        <v>3.4965075614664802</v>
      </c>
      <c r="R2233">
        <f t="shared" si="457"/>
        <v>1.5246529008465961</v>
      </c>
      <c r="S2233" s="5">
        <f t="shared" si="450"/>
        <v>45</v>
      </c>
      <c r="T2233" s="3">
        <f t="shared" si="458"/>
        <v>3.8066624897703196</v>
      </c>
      <c r="U2233" s="3">
        <f t="shared" si="451"/>
        <v>2.3529485267881771</v>
      </c>
      <c r="V2233" t="s">
        <v>20</v>
      </c>
      <c r="W2233" t="s">
        <v>21</v>
      </c>
      <c r="X2233">
        <f t="shared" si="459"/>
        <v>27</v>
      </c>
      <c r="Y2233" s="3">
        <f t="shared" si="452"/>
        <v>-1.0116009116784799</v>
      </c>
      <c r="Z2233" s="3">
        <f t="shared" si="452"/>
        <v>-0.69635727490501531</v>
      </c>
    </row>
    <row r="2234" spans="1:26" x14ac:dyDescent="0.2">
      <c r="A2234" t="s">
        <v>6</v>
      </c>
      <c r="B2234" s="12">
        <v>2233</v>
      </c>
      <c r="C2234" s="12">
        <v>1790</v>
      </c>
      <c r="D2234" s="12">
        <v>583</v>
      </c>
      <c r="E2234" s="11">
        <v>78723.27</v>
      </c>
      <c r="F2234">
        <v>178979.5</v>
      </c>
      <c r="G2234">
        <v>23</v>
      </c>
      <c r="H2234">
        <v>23</v>
      </c>
      <c r="I2234">
        <v>23</v>
      </c>
      <c r="J2234" s="5">
        <f t="shared" si="453"/>
        <v>4.3824399062691377</v>
      </c>
      <c r="K2234">
        <f t="shared" si="460"/>
        <v>3.1354942159291497</v>
      </c>
      <c r="L2234">
        <f t="shared" si="460"/>
        <v>1.4776056255159622</v>
      </c>
      <c r="M2234">
        <v>2355</v>
      </c>
      <c r="N2234">
        <v>2355</v>
      </c>
      <c r="O2234">
        <v>2355</v>
      </c>
      <c r="P2234" s="5">
        <f t="shared" si="454"/>
        <v>328.94828737369363</v>
      </c>
      <c r="Q2234">
        <f t="shared" si="457"/>
        <v>7.7642960064505182</v>
      </c>
      <c r="R2234">
        <f t="shared" si="457"/>
        <v>5.7959005571761333</v>
      </c>
      <c r="S2234" s="5">
        <f t="shared" si="450"/>
        <v>2378</v>
      </c>
      <c r="T2234" s="3">
        <f t="shared" si="458"/>
        <v>7.774015077250727</v>
      </c>
      <c r="U2234" s="3">
        <f t="shared" si="451"/>
        <v>7.2735061826920955</v>
      </c>
      <c r="V2234" t="s">
        <v>20</v>
      </c>
      <c r="W2234" t="s">
        <v>21</v>
      </c>
      <c r="X2234">
        <f t="shared" si="459"/>
        <v>28</v>
      </c>
      <c r="Y2234" s="3">
        <f t="shared" si="452"/>
        <v>-4.6288017905213685</v>
      </c>
      <c r="Z2234" s="3">
        <f t="shared" si="452"/>
        <v>-4.3182949316601711</v>
      </c>
    </row>
    <row r="2235" spans="1:26" x14ac:dyDescent="0.2">
      <c r="A2235" t="s">
        <v>6</v>
      </c>
      <c r="B2235" s="12">
        <v>2234</v>
      </c>
      <c r="C2235" s="12">
        <v>1789</v>
      </c>
      <c r="D2235" s="12">
        <v>584</v>
      </c>
      <c r="E2235" s="11">
        <v>78822.8</v>
      </c>
      <c r="F2235">
        <v>178331.8</v>
      </c>
      <c r="G2235">
        <v>13</v>
      </c>
      <c r="H2235">
        <v>13</v>
      </c>
      <c r="I2235">
        <v>13</v>
      </c>
      <c r="J2235" s="5">
        <f t="shared" si="453"/>
        <v>2.4739034898531895</v>
      </c>
      <c r="K2235">
        <f t="shared" si="460"/>
        <v>2.5649493574615367</v>
      </c>
      <c r="L2235">
        <f t="shared" si="460"/>
        <v>0.90579726344916511</v>
      </c>
      <c r="M2235">
        <v>845</v>
      </c>
      <c r="N2235">
        <v>845</v>
      </c>
      <c r="O2235">
        <v>845</v>
      </c>
      <c r="P2235" s="5">
        <f t="shared" si="454"/>
        <v>118.45896245089212</v>
      </c>
      <c r="Q2235">
        <f t="shared" si="457"/>
        <v>6.739336627357174</v>
      </c>
      <c r="R2235">
        <f t="shared" si="457"/>
        <v>4.7745665921652831</v>
      </c>
      <c r="S2235" s="5">
        <f t="shared" si="450"/>
        <v>858</v>
      </c>
      <c r="T2235" s="3">
        <f t="shared" si="458"/>
        <v>6.7546040994879624</v>
      </c>
      <c r="U2235" s="3">
        <f t="shared" si="451"/>
        <v>5.6803638556144485</v>
      </c>
      <c r="V2235" t="s">
        <v>20</v>
      </c>
      <c r="W2235" t="s">
        <v>21</v>
      </c>
      <c r="X2235">
        <f t="shared" si="459"/>
        <v>29</v>
      </c>
      <c r="Y2235" s="3">
        <f t="shared" si="452"/>
        <v>-4.1743872698956377</v>
      </c>
      <c r="Z2235" s="3">
        <f t="shared" si="452"/>
        <v>-3.8687693287161178</v>
      </c>
    </row>
    <row r="2236" spans="1:26" x14ac:dyDescent="0.2">
      <c r="A2236" t="s">
        <v>6</v>
      </c>
      <c r="B2236" s="12">
        <v>2235</v>
      </c>
      <c r="C2236" s="12">
        <v>1788</v>
      </c>
      <c r="D2236" s="12">
        <v>585</v>
      </c>
      <c r="E2236" s="11">
        <v>78921.62</v>
      </c>
      <c r="F2236">
        <v>177662.5</v>
      </c>
      <c r="G2236">
        <v>8</v>
      </c>
      <c r="H2236">
        <v>8</v>
      </c>
      <c r="I2236">
        <v>8</v>
      </c>
      <c r="J2236" s="5">
        <f t="shared" si="453"/>
        <v>1.5204959046709889</v>
      </c>
      <c r="K2236">
        <f t="shared" si="460"/>
        <v>2.0794415416798357</v>
      </c>
      <c r="L2236">
        <f t="shared" si="460"/>
        <v>0.419036534722243</v>
      </c>
      <c r="M2236">
        <v>1758</v>
      </c>
      <c r="N2236">
        <v>1758</v>
      </c>
      <c r="O2236">
        <v>1758</v>
      </c>
      <c r="P2236" s="5">
        <f t="shared" si="454"/>
        <v>247.37915992401324</v>
      </c>
      <c r="Q2236">
        <f t="shared" si="457"/>
        <v>7.4719320782451222</v>
      </c>
      <c r="R2236">
        <f t="shared" si="457"/>
        <v>5.5109222200481929</v>
      </c>
      <c r="S2236" s="5">
        <f t="shared" si="450"/>
        <v>1766</v>
      </c>
      <c r="T2236" s="3">
        <f t="shared" si="458"/>
        <v>7.4764723811639051</v>
      </c>
      <c r="U2236" s="3">
        <f t="shared" si="451"/>
        <v>5.9299587547704355</v>
      </c>
      <c r="V2236" t="s">
        <v>20</v>
      </c>
      <c r="W2236" t="s">
        <v>21</v>
      </c>
      <c r="X2236">
        <f t="shared" si="459"/>
        <v>30</v>
      </c>
      <c r="Y2236" s="3">
        <f t="shared" si="452"/>
        <v>-5.3924905365652869</v>
      </c>
      <c r="Z2236" s="3">
        <f t="shared" si="452"/>
        <v>-5.0918856853259502</v>
      </c>
    </row>
    <row r="2237" spans="1:26" x14ac:dyDescent="0.2">
      <c r="A2237" t="s">
        <v>6</v>
      </c>
      <c r="B2237" s="12">
        <v>2236</v>
      </c>
      <c r="C2237" s="12">
        <v>1787</v>
      </c>
      <c r="D2237" s="12">
        <v>586</v>
      </c>
      <c r="E2237" s="11">
        <v>79019.45</v>
      </c>
      <c r="F2237">
        <v>176985.4</v>
      </c>
      <c r="G2237">
        <v>1</v>
      </c>
      <c r="H2237">
        <v>1</v>
      </c>
      <c r="I2237">
        <v>1</v>
      </c>
      <c r="J2237" s="5">
        <f t="shared" si="453"/>
        <v>0.18982668191185842</v>
      </c>
      <c r="K2237">
        <f t="shared" si="460"/>
        <v>0</v>
      </c>
      <c r="L2237">
        <f t="shared" si="460"/>
        <v>-1.6616438235935873</v>
      </c>
      <c r="M2237">
        <v>678</v>
      </c>
      <c r="N2237">
        <v>678</v>
      </c>
      <c r="O2237">
        <v>678</v>
      </c>
      <c r="P2237" s="5">
        <f t="shared" si="454"/>
        <v>95.770611587170464</v>
      </c>
      <c r="Q2237">
        <f t="shared" si="457"/>
        <v>6.5191472879403953</v>
      </c>
      <c r="R2237">
        <f t="shared" si="457"/>
        <v>4.5619558695126203</v>
      </c>
      <c r="S2237" s="5">
        <f t="shared" si="450"/>
        <v>679</v>
      </c>
      <c r="T2237" s="3">
        <f t="shared" si="458"/>
        <v>6.5206211275586963</v>
      </c>
      <c r="U2237" s="3">
        <f t="shared" si="451"/>
        <v>2.900312045919033</v>
      </c>
      <c r="V2237" t="s">
        <v>20</v>
      </c>
      <c r="W2237" t="s">
        <v>21</v>
      </c>
      <c r="X2237">
        <f t="shared" si="459"/>
        <v>31</v>
      </c>
      <c r="Y2237" s="3">
        <f t="shared" si="452"/>
        <v>-6.5191472879403953</v>
      </c>
      <c r="Z2237" s="3">
        <f t="shared" si="452"/>
        <v>-6.2235996931062072</v>
      </c>
    </row>
    <row r="2238" spans="1:26" x14ac:dyDescent="0.2">
      <c r="A2238" t="s">
        <v>6</v>
      </c>
      <c r="B2238" s="12">
        <v>2237</v>
      </c>
      <c r="C2238" s="12">
        <v>1786</v>
      </c>
      <c r="D2238" s="12">
        <v>587</v>
      </c>
      <c r="E2238" s="11">
        <v>79115.88</v>
      </c>
      <c r="F2238">
        <v>176303.1</v>
      </c>
      <c r="G2238">
        <v>3</v>
      </c>
      <c r="H2238">
        <v>3</v>
      </c>
      <c r="I2238">
        <v>3</v>
      </c>
      <c r="J2238" s="5">
        <f t="shared" si="453"/>
        <v>0.56878593779150277</v>
      </c>
      <c r="K2238">
        <f t="shared" si="460"/>
        <v>1.0986122886681098</v>
      </c>
      <c r="L2238">
        <f t="shared" si="460"/>
        <v>-0.56425112338749273</v>
      </c>
      <c r="M2238">
        <v>8</v>
      </c>
      <c r="N2238">
        <v>8</v>
      </c>
      <c r="O2238">
        <v>8</v>
      </c>
      <c r="P2238" s="5">
        <f t="shared" si="454"/>
        <v>1.1344100018661045</v>
      </c>
      <c r="Q2238">
        <f t="shared" si="457"/>
        <v>2.0794415416798357</v>
      </c>
      <c r="R2238">
        <f t="shared" si="457"/>
        <v>0.12611269363459426</v>
      </c>
      <c r="S2238" s="5">
        <f t="shared" si="450"/>
        <v>11</v>
      </c>
      <c r="T2238" s="3">
        <f t="shared" si="458"/>
        <v>2.3978952727983707</v>
      </c>
      <c r="U2238" s="3">
        <f t="shared" si="451"/>
        <v>-0.43813842975289846</v>
      </c>
      <c r="V2238" t="s">
        <v>20</v>
      </c>
      <c r="W2238" t="s">
        <v>21</v>
      </c>
      <c r="X2238">
        <f t="shared" si="459"/>
        <v>32</v>
      </c>
      <c r="Y2238" s="3">
        <f t="shared" si="452"/>
        <v>-0.98082925301172597</v>
      </c>
      <c r="Z2238" s="3">
        <f t="shared" si="452"/>
        <v>-0.69036381702208693</v>
      </c>
    </row>
    <row r="2239" spans="1:26" x14ac:dyDescent="0.2">
      <c r="A2239" t="s">
        <v>6</v>
      </c>
      <c r="B2239" s="12">
        <v>2238</v>
      </c>
      <c r="C2239" s="12">
        <v>1785</v>
      </c>
      <c r="D2239" s="12">
        <v>588</v>
      </c>
      <c r="E2239" s="11">
        <v>79208.98</v>
      </c>
      <c r="F2239">
        <v>175615.8</v>
      </c>
      <c r="G2239">
        <v>19</v>
      </c>
      <c r="H2239">
        <v>19</v>
      </c>
      <c r="I2239">
        <v>19</v>
      </c>
      <c r="J2239" s="5">
        <f t="shared" si="453"/>
        <v>3.5980768847168596</v>
      </c>
      <c r="K2239">
        <f t="shared" si="460"/>
        <v>2.9444389791664403</v>
      </c>
      <c r="L2239">
        <f t="shared" si="460"/>
        <v>1.2803995040373481</v>
      </c>
      <c r="M2239">
        <v>13</v>
      </c>
      <c r="N2239">
        <v>13</v>
      </c>
      <c r="O2239">
        <v>13</v>
      </c>
      <c r="P2239" s="5">
        <f t="shared" si="454"/>
        <v>1.8506307519027332</v>
      </c>
      <c r="Q2239">
        <f t="shared" si="457"/>
        <v>2.5649493574615367</v>
      </c>
      <c r="R2239">
        <f t="shared" si="457"/>
        <v>0.61552652795547191</v>
      </c>
      <c r="S2239" s="5">
        <f t="shared" si="450"/>
        <v>32</v>
      </c>
      <c r="T2239" s="3">
        <f t="shared" si="458"/>
        <v>3.4657359027997265</v>
      </c>
      <c r="U2239" s="3">
        <f t="shared" si="451"/>
        <v>1.8959260319928202</v>
      </c>
      <c r="V2239" t="s">
        <v>20</v>
      </c>
      <c r="W2239" t="s">
        <v>21</v>
      </c>
      <c r="X2239">
        <f t="shared" si="459"/>
        <v>33</v>
      </c>
      <c r="Y2239" s="3">
        <f t="shared" si="452"/>
        <v>0.37948962170490352</v>
      </c>
      <c r="Z2239" s="3">
        <f t="shared" si="452"/>
        <v>0.66487297608187623</v>
      </c>
    </row>
    <row r="2240" spans="1:26" x14ac:dyDescent="0.2">
      <c r="A2240" t="s">
        <v>6</v>
      </c>
      <c r="B2240" s="12">
        <v>2239</v>
      </c>
      <c r="C2240" s="12">
        <v>1784</v>
      </c>
      <c r="D2240" s="12">
        <v>589</v>
      </c>
      <c r="E2240" s="11">
        <v>79300.100000000006</v>
      </c>
      <c r="F2240">
        <v>174923</v>
      </c>
      <c r="G2240">
        <v>3</v>
      </c>
      <c r="H2240">
        <v>3</v>
      </c>
      <c r="I2240">
        <v>3</v>
      </c>
      <c r="J2240" s="5">
        <f t="shared" si="453"/>
        <v>0.56746460597149306</v>
      </c>
      <c r="K2240">
        <f t="shared" si="460"/>
        <v>1.0986122886681098</v>
      </c>
      <c r="L2240">
        <f t="shared" si="460"/>
        <v>-0.56657689990373539</v>
      </c>
      <c r="M2240">
        <v>25</v>
      </c>
      <c r="N2240">
        <v>25</v>
      </c>
      <c r="O2240">
        <v>25</v>
      </c>
      <c r="P2240" s="5">
        <f t="shared" si="454"/>
        <v>3.573000691732934</v>
      </c>
      <c r="Q2240">
        <f t="shared" si="457"/>
        <v>3.2188758248682006</v>
      </c>
      <c r="R2240">
        <f t="shared" si="457"/>
        <v>1.2734057726412915</v>
      </c>
      <c r="S2240" s="5">
        <f t="shared" si="450"/>
        <v>28</v>
      </c>
      <c r="T2240" s="3">
        <f t="shared" si="458"/>
        <v>3.3322045101752038</v>
      </c>
      <c r="U2240" s="3">
        <f t="shared" si="451"/>
        <v>0.70682887273755612</v>
      </c>
      <c r="V2240" t="s">
        <v>20</v>
      </c>
      <c r="W2240" t="s">
        <v>21</v>
      </c>
      <c r="X2240">
        <f t="shared" si="459"/>
        <v>34</v>
      </c>
      <c r="Y2240" s="3">
        <f t="shared" si="452"/>
        <v>-2.120263536200091</v>
      </c>
      <c r="Z2240" s="3">
        <f t="shared" si="452"/>
        <v>-1.8399826725450268</v>
      </c>
    </row>
    <row r="2241" spans="1:26" x14ac:dyDescent="0.2">
      <c r="A2241" t="s">
        <v>6</v>
      </c>
      <c r="B2241" s="12">
        <v>2240</v>
      </c>
      <c r="C2241" s="12">
        <v>1783</v>
      </c>
      <c r="D2241" s="12">
        <v>590</v>
      </c>
      <c r="E2241" s="11">
        <v>79387.59</v>
      </c>
      <c r="F2241">
        <v>174224.1</v>
      </c>
      <c r="G2241">
        <v>14</v>
      </c>
      <c r="H2241">
        <v>14</v>
      </c>
      <c r="I2241">
        <v>14</v>
      </c>
      <c r="J2241" s="5">
        <f t="shared" si="453"/>
        <v>2.6452497172417</v>
      </c>
      <c r="K2241">
        <f t="shared" si="460"/>
        <v>2.6390573296152584</v>
      </c>
      <c r="L2241">
        <f t="shared" si="460"/>
        <v>0.97276547190928264</v>
      </c>
      <c r="M2241">
        <v>10</v>
      </c>
      <c r="N2241">
        <v>10</v>
      </c>
      <c r="O2241">
        <v>10</v>
      </c>
      <c r="P2241" s="5">
        <f t="shared" si="454"/>
        <v>1.4349335137905719</v>
      </c>
      <c r="Q2241">
        <f t="shared" si="457"/>
        <v>2.3025850929940459</v>
      </c>
      <c r="R2241">
        <f t="shared" si="457"/>
        <v>0.36111851628497094</v>
      </c>
      <c r="S2241" s="5">
        <f t="shared" si="450"/>
        <v>24</v>
      </c>
      <c r="T2241" s="3">
        <f t="shared" si="458"/>
        <v>3.1780538303479458</v>
      </c>
      <c r="U2241" s="3">
        <f t="shared" si="451"/>
        <v>1.3338839881942537</v>
      </c>
      <c r="V2241" t="s">
        <v>20</v>
      </c>
      <c r="W2241" t="s">
        <v>21</v>
      </c>
      <c r="X2241">
        <f t="shared" si="459"/>
        <v>35</v>
      </c>
      <c r="Y2241" s="3">
        <f t="shared" si="452"/>
        <v>0.33647223662121251</v>
      </c>
      <c r="Z2241" s="3">
        <f t="shared" si="452"/>
        <v>0.61164695562431171</v>
      </c>
    </row>
    <row r="2242" spans="1:26" x14ac:dyDescent="0.2">
      <c r="A2242" t="s">
        <v>6</v>
      </c>
      <c r="B2242" s="12">
        <v>2241</v>
      </c>
      <c r="C2242" s="12">
        <v>1782</v>
      </c>
      <c r="D2242" s="12">
        <v>591</v>
      </c>
      <c r="E2242" s="11">
        <v>79473.23</v>
      </c>
      <c r="F2242">
        <v>173516</v>
      </c>
      <c r="G2242">
        <v>2</v>
      </c>
      <c r="H2242">
        <v>2</v>
      </c>
      <c r="I2242">
        <v>2</v>
      </c>
      <c r="J2242" s="5">
        <f t="shared" si="453"/>
        <v>0.37748560112631635</v>
      </c>
      <c r="K2242">
        <f t="shared" si="460"/>
        <v>0.69314718055994529</v>
      </c>
      <c r="L2242">
        <f t="shared" si="460"/>
        <v>-0.97422285373225415</v>
      </c>
      <c r="M2242">
        <v>17</v>
      </c>
      <c r="N2242">
        <v>17</v>
      </c>
      <c r="O2242">
        <v>17</v>
      </c>
      <c r="P2242" s="5">
        <f t="shared" si="454"/>
        <v>2.4493418474377</v>
      </c>
      <c r="Q2242">
        <f t="shared" si="457"/>
        <v>2.8332133440562162</v>
      </c>
      <c r="R2242">
        <f t="shared" si="457"/>
        <v>0.89581935476924235</v>
      </c>
      <c r="S2242" s="5">
        <f t="shared" ref="S2242:S2305" si="461">I2242+O2242</f>
        <v>19</v>
      </c>
      <c r="T2242" s="3">
        <f t="shared" si="458"/>
        <v>2.9444389791664403</v>
      </c>
      <c r="U2242" s="3">
        <f t="shared" ref="U2242:U2305" si="462">L2242+R2242</f>
        <v>-7.8403498963011797E-2</v>
      </c>
      <c r="V2242" t="s">
        <v>20</v>
      </c>
      <c r="W2242" t="s">
        <v>21</v>
      </c>
      <c r="X2242">
        <f t="shared" si="459"/>
        <v>36</v>
      </c>
      <c r="Y2242" s="3">
        <f t="shared" ref="Y2242:Z2305" si="463">K2242-Q2242</f>
        <v>-2.1400661634962708</v>
      </c>
      <c r="Z2242" s="3">
        <f t="shared" si="463"/>
        <v>-1.8700422085014965</v>
      </c>
    </row>
    <row r="2243" spans="1:26" x14ac:dyDescent="0.2">
      <c r="A2243" t="s">
        <v>6</v>
      </c>
      <c r="B2243" s="12">
        <v>2242</v>
      </c>
      <c r="C2243" s="12">
        <v>1781</v>
      </c>
      <c r="D2243" s="12">
        <v>592</v>
      </c>
      <c r="E2243" s="11">
        <v>79557.84</v>
      </c>
      <c r="F2243">
        <v>172805</v>
      </c>
      <c r="G2243">
        <v>12</v>
      </c>
      <c r="H2243">
        <v>12</v>
      </c>
      <c r="I2243">
        <v>12</v>
      </c>
      <c r="J2243" s="5">
        <f t="shared" ref="J2243:J2306" si="464">(I2243/E2243)*15000</f>
        <v>2.2625048643854586</v>
      </c>
      <c r="K2243">
        <f t="shared" si="460"/>
        <v>2.4849066497880004</v>
      </c>
      <c r="L2243">
        <f t="shared" si="460"/>
        <v>0.8164725465942555</v>
      </c>
      <c r="M2243">
        <v>2193</v>
      </c>
      <c r="N2243">
        <v>2193</v>
      </c>
      <c r="O2243">
        <v>2193</v>
      </c>
      <c r="P2243" s="5">
        <f t="shared" ref="P2243:P2306" si="465">(O2243/F2243)*25000</f>
        <v>317.26512543039843</v>
      </c>
      <c r="Q2243">
        <f t="shared" si="457"/>
        <v>7.6930257484178881</v>
      </c>
      <c r="R2243">
        <f t="shared" si="457"/>
        <v>5.7597377821495632</v>
      </c>
      <c r="S2243" s="5">
        <f t="shared" si="461"/>
        <v>2205</v>
      </c>
      <c r="T2243" s="3">
        <f t="shared" si="458"/>
        <v>7.6984827878809465</v>
      </c>
      <c r="U2243" s="3">
        <f t="shared" si="462"/>
        <v>6.5762103287438185</v>
      </c>
      <c r="V2243" t="s">
        <v>20</v>
      </c>
      <c r="W2243" t="s">
        <v>21</v>
      </c>
      <c r="X2243">
        <f t="shared" si="459"/>
        <v>37</v>
      </c>
      <c r="Y2243" s="3">
        <f t="shared" si="463"/>
        <v>-5.2081190986298882</v>
      </c>
      <c r="Z2243" s="3">
        <f t="shared" si="463"/>
        <v>-4.9432652355553079</v>
      </c>
    </row>
    <row r="2244" spans="1:26" x14ac:dyDescent="0.2">
      <c r="A2244" t="s">
        <v>6</v>
      </c>
      <c r="B2244" s="12">
        <v>2243</v>
      </c>
      <c r="C2244" s="12">
        <v>1780</v>
      </c>
      <c r="D2244" s="12">
        <v>593</v>
      </c>
      <c r="E2244" s="11">
        <v>79640.62</v>
      </c>
      <c r="F2244">
        <v>172087.9</v>
      </c>
      <c r="G2244">
        <v>1</v>
      </c>
      <c r="H2244">
        <v>1</v>
      </c>
      <c r="I2244">
        <v>1</v>
      </c>
      <c r="J2244" s="5">
        <f t="shared" si="464"/>
        <v>0.18834609775765182</v>
      </c>
      <c r="K2244">
        <f t="shared" si="460"/>
        <v>0</v>
      </c>
      <c r="L2244">
        <f t="shared" si="460"/>
        <v>-1.6694740630961291</v>
      </c>
      <c r="M2244">
        <v>900</v>
      </c>
      <c r="N2244">
        <v>900</v>
      </c>
      <c r="O2244">
        <v>900</v>
      </c>
      <c r="P2244" s="5">
        <f t="shared" si="465"/>
        <v>130.74713562080774</v>
      </c>
      <c r="Q2244">
        <f t="shared" si="457"/>
        <v>6.8023947633243109</v>
      </c>
      <c r="R2244">
        <f t="shared" si="457"/>
        <v>4.8732651954072264</v>
      </c>
      <c r="S2244" s="5">
        <f t="shared" si="461"/>
        <v>901</v>
      </c>
      <c r="T2244" s="3">
        <f t="shared" si="458"/>
        <v>6.8035052576083377</v>
      </c>
      <c r="U2244" s="3">
        <f t="shared" si="462"/>
        <v>3.203791132311097</v>
      </c>
      <c r="V2244" t="s">
        <v>20</v>
      </c>
      <c r="W2244" t="s">
        <v>21</v>
      </c>
      <c r="X2244">
        <f t="shared" si="459"/>
        <v>38</v>
      </c>
      <c r="Y2244" s="3">
        <f t="shared" si="463"/>
        <v>-6.8023947633243109</v>
      </c>
      <c r="Z2244" s="3">
        <f t="shared" si="463"/>
        <v>-6.5427392585033557</v>
      </c>
    </row>
    <row r="2245" spans="1:26" x14ac:dyDescent="0.2">
      <c r="A2245" t="s">
        <v>6</v>
      </c>
      <c r="B2245" s="12">
        <v>2244</v>
      </c>
      <c r="C2245" s="12">
        <v>1779</v>
      </c>
      <c r="D2245" s="12">
        <v>594</v>
      </c>
      <c r="E2245" s="11">
        <v>79721.16</v>
      </c>
      <c r="F2245">
        <v>171359.6</v>
      </c>
      <c r="G2245">
        <v>10</v>
      </c>
      <c r="H2245">
        <v>10</v>
      </c>
      <c r="I2245">
        <v>10</v>
      </c>
      <c r="J2245" s="5">
        <f t="shared" si="464"/>
        <v>1.8815581710050382</v>
      </c>
      <c r="K2245">
        <f t="shared" si="460"/>
        <v>2.3025850929940459</v>
      </c>
      <c r="L2245">
        <f t="shared" si="460"/>
        <v>0.63210024792927666</v>
      </c>
      <c r="M2245">
        <v>3</v>
      </c>
      <c r="N2245">
        <v>3</v>
      </c>
      <c r="O2245">
        <v>3</v>
      </c>
      <c r="P2245" s="5">
        <f t="shared" si="465"/>
        <v>0.43767609168088623</v>
      </c>
      <c r="Q2245">
        <f t="shared" si="457"/>
        <v>1.0986122886681098</v>
      </c>
      <c r="R2245">
        <f t="shared" si="457"/>
        <v>-0.82627615889336381</v>
      </c>
      <c r="S2245" s="5">
        <f t="shared" si="461"/>
        <v>13</v>
      </c>
      <c r="T2245" s="3">
        <f t="shared" si="458"/>
        <v>2.5649493574615367</v>
      </c>
      <c r="U2245" s="3">
        <f t="shared" si="462"/>
        <v>-0.19417591096408715</v>
      </c>
      <c r="V2245" t="s">
        <v>20</v>
      </c>
      <c r="W2245" t="s">
        <v>21</v>
      </c>
      <c r="X2245">
        <f t="shared" si="459"/>
        <v>39</v>
      </c>
      <c r="Y2245" s="3">
        <f t="shared" si="463"/>
        <v>1.2039728043259361</v>
      </c>
      <c r="Z2245" s="3">
        <f t="shared" si="463"/>
        <v>1.4583764068226404</v>
      </c>
    </row>
    <row r="2246" spans="1:26" x14ac:dyDescent="0.2">
      <c r="A2246" t="s">
        <v>6</v>
      </c>
      <c r="B2246" s="12">
        <v>2245</v>
      </c>
      <c r="C2246" s="12">
        <v>1778</v>
      </c>
      <c r="D2246" s="12">
        <v>595</v>
      </c>
      <c r="E2246" s="11">
        <v>79800.83</v>
      </c>
      <c r="F2246">
        <v>170624.5</v>
      </c>
      <c r="G2246">
        <v>2</v>
      </c>
      <c r="H2246">
        <v>2</v>
      </c>
      <c r="I2246">
        <v>2</v>
      </c>
      <c r="J2246" s="5">
        <f t="shared" si="464"/>
        <v>0.37593593951341103</v>
      </c>
      <c r="K2246">
        <f t="shared" si="460"/>
        <v>0.69314718055994529</v>
      </c>
      <c r="L2246">
        <f t="shared" si="460"/>
        <v>-0.97833652374202407</v>
      </c>
      <c r="M2246">
        <v>6</v>
      </c>
      <c r="N2246">
        <v>6</v>
      </c>
      <c r="O2246">
        <v>6</v>
      </c>
      <c r="P2246" s="5">
        <f t="shared" si="465"/>
        <v>0.87912345530682867</v>
      </c>
      <c r="Q2246">
        <f t="shared" si="457"/>
        <v>1.791759469228055</v>
      </c>
      <c r="R2246">
        <f t="shared" si="457"/>
        <v>-0.12882994143574447</v>
      </c>
      <c r="S2246" s="5">
        <f t="shared" si="461"/>
        <v>8</v>
      </c>
      <c r="T2246" s="3">
        <f t="shared" si="458"/>
        <v>2.0794415416798357</v>
      </c>
      <c r="U2246" s="3">
        <f t="shared" si="462"/>
        <v>-1.1071664651777686</v>
      </c>
      <c r="V2246" t="s">
        <v>20</v>
      </c>
      <c r="W2246" t="s">
        <v>21</v>
      </c>
      <c r="X2246">
        <f t="shared" si="459"/>
        <v>40</v>
      </c>
      <c r="Y2246" s="3">
        <f t="shared" si="463"/>
        <v>-1.0986122886681096</v>
      </c>
      <c r="Z2246" s="3">
        <f t="shared" si="463"/>
        <v>-0.84950658230627962</v>
      </c>
    </row>
    <row r="2247" spans="1:26" x14ac:dyDescent="0.2">
      <c r="A2247" t="s">
        <v>6</v>
      </c>
      <c r="B2247" s="12">
        <v>2246</v>
      </c>
      <c r="C2247" s="12">
        <v>1777</v>
      </c>
      <c r="D2247" s="12">
        <v>596</v>
      </c>
      <c r="E2247" s="11">
        <v>79879.58</v>
      </c>
      <c r="F2247">
        <v>169881.1</v>
      </c>
      <c r="G2247">
        <v>15</v>
      </c>
      <c r="H2247">
        <v>15</v>
      </c>
      <c r="I2247">
        <v>15</v>
      </c>
      <c r="J2247" s="5">
        <f t="shared" si="464"/>
        <v>2.8167398977310598</v>
      </c>
      <c r="K2247">
        <f t="shared" si="460"/>
        <v>2.7080502011022101</v>
      </c>
      <c r="L2247">
        <f t="shared" si="460"/>
        <v>1.0355801515574588</v>
      </c>
      <c r="M2247">
        <v>2</v>
      </c>
      <c r="N2247">
        <v>2</v>
      </c>
      <c r="O2247">
        <v>2</v>
      </c>
      <c r="P2247" s="5">
        <f t="shared" si="465"/>
        <v>0.29432350037761701</v>
      </c>
      <c r="Q2247">
        <f t="shared" si="457"/>
        <v>0.69314718055994529</v>
      </c>
      <c r="R2247">
        <f t="shared" si="457"/>
        <v>-1.2230757751548964</v>
      </c>
      <c r="S2247" s="5">
        <f t="shared" si="461"/>
        <v>17</v>
      </c>
      <c r="T2247" s="3">
        <f t="shared" si="458"/>
        <v>2.8332133440562162</v>
      </c>
      <c r="U2247" s="3">
        <f t="shared" si="462"/>
        <v>-0.18749562359743766</v>
      </c>
      <c r="V2247" t="s">
        <v>20</v>
      </c>
      <c r="W2247" t="s">
        <v>21</v>
      </c>
      <c r="X2247">
        <f t="shared" si="459"/>
        <v>41</v>
      </c>
      <c r="Y2247" s="3">
        <f t="shared" si="463"/>
        <v>2.0149030205422647</v>
      </c>
      <c r="Z2247" s="3">
        <f t="shared" si="463"/>
        <v>2.2586559267123549</v>
      </c>
    </row>
    <row r="2248" spans="1:26" x14ac:dyDescent="0.2">
      <c r="A2248" t="s">
        <v>6</v>
      </c>
      <c r="B2248" s="12">
        <v>2247</v>
      </c>
      <c r="C2248" s="12">
        <v>1776</v>
      </c>
      <c r="D2248" s="12">
        <v>597</v>
      </c>
      <c r="E2248" s="11">
        <v>79961.5</v>
      </c>
      <c r="F2248">
        <v>169125.7</v>
      </c>
      <c r="G2248">
        <v>4</v>
      </c>
      <c r="H2248">
        <v>4</v>
      </c>
      <c r="I2248">
        <v>4</v>
      </c>
      <c r="J2248" s="5">
        <f t="shared" si="464"/>
        <v>0.75036111128480587</v>
      </c>
      <c r="K2248">
        <f t="shared" si="460"/>
        <v>1.3862943611198906</v>
      </c>
      <c r="L2248">
        <f t="shared" si="460"/>
        <v>-0.28720070661383346</v>
      </c>
      <c r="M2248">
        <v>7</v>
      </c>
      <c r="N2248">
        <v>7</v>
      </c>
      <c r="O2248">
        <v>7</v>
      </c>
      <c r="P2248" s="5">
        <f t="shared" si="465"/>
        <v>1.0347333373934298</v>
      </c>
      <c r="Q2248">
        <f t="shared" si="457"/>
        <v>1.9459101490553132</v>
      </c>
      <c r="R2248">
        <f t="shared" si="457"/>
        <v>3.4143748490646872E-2</v>
      </c>
      <c r="S2248" s="5">
        <f t="shared" si="461"/>
        <v>11</v>
      </c>
      <c r="T2248" s="3">
        <f t="shared" si="458"/>
        <v>2.3978952727983707</v>
      </c>
      <c r="U2248" s="3">
        <f t="shared" si="462"/>
        <v>-0.25305695812318657</v>
      </c>
      <c r="V2248" t="s">
        <v>20</v>
      </c>
      <c r="W2248" t="s">
        <v>21</v>
      </c>
      <c r="X2248">
        <f t="shared" si="459"/>
        <v>42</v>
      </c>
      <c r="Y2248" s="3">
        <f t="shared" si="463"/>
        <v>-0.55961578793542266</v>
      </c>
      <c r="Z2248" s="3">
        <f t="shared" si="463"/>
        <v>-0.32134445510448034</v>
      </c>
    </row>
    <row r="2249" spans="1:26" x14ac:dyDescent="0.2">
      <c r="A2249" t="s">
        <v>6</v>
      </c>
      <c r="B2249" s="12">
        <v>2248</v>
      </c>
      <c r="C2249" s="12">
        <v>1775</v>
      </c>
      <c r="D2249" s="12">
        <v>598</v>
      </c>
      <c r="E2249" s="11">
        <v>80044.539999999994</v>
      </c>
      <c r="F2249">
        <v>168358.1</v>
      </c>
      <c r="G2249">
        <v>3080</v>
      </c>
      <c r="H2249">
        <v>3080</v>
      </c>
      <c r="I2249">
        <v>3080</v>
      </c>
      <c r="J2249" s="5">
        <f t="shared" si="464"/>
        <v>577.17865578339263</v>
      </c>
      <c r="K2249">
        <f t="shared" si="460"/>
        <v>8.0326848759676199</v>
      </c>
      <c r="L2249">
        <f t="shared" si="460"/>
        <v>6.3581518473237288</v>
      </c>
      <c r="M2249">
        <v>640</v>
      </c>
      <c r="N2249">
        <v>640</v>
      </c>
      <c r="O2249">
        <v>640</v>
      </c>
      <c r="P2249" s="5">
        <f t="shared" si="465"/>
        <v>95.035522496393099</v>
      </c>
      <c r="Q2249">
        <f t="shared" si="457"/>
        <v>6.4614681763537174</v>
      </c>
      <c r="R2249">
        <f t="shared" si="457"/>
        <v>4.5542507427241645</v>
      </c>
      <c r="S2249" s="5">
        <f t="shared" si="461"/>
        <v>3720</v>
      </c>
      <c r="T2249" s="3">
        <f t="shared" si="458"/>
        <v>8.2214789472671921</v>
      </c>
      <c r="U2249" s="3">
        <f t="shared" si="462"/>
        <v>10.912402590047893</v>
      </c>
      <c r="V2249" t="s">
        <v>20</v>
      </c>
      <c r="W2249" t="s">
        <v>21</v>
      </c>
      <c r="X2249">
        <f t="shared" si="459"/>
        <v>43</v>
      </c>
      <c r="Y2249" s="3">
        <f t="shared" si="463"/>
        <v>1.5712166996139025</v>
      </c>
      <c r="Z2249" s="3">
        <f t="shared" si="463"/>
        <v>1.8039011045995643</v>
      </c>
    </row>
    <row r="2250" spans="1:26" x14ac:dyDescent="0.2">
      <c r="A2250" t="s">
        <v>6</v>
      </c>
      <c r="B2250" s="12">
        <v>2249</v>
      </c>
      <c r="C2250" s="12">
        <v>1774</v>
      </c>
      <c r="D2250" s="12">
        <v>599</v>
      </c>
      <c r="E2250" s="11">
        <v>80126.53</v>
      </c>
      <c r="F2250">
        <v>167583.4</v>
      </c>
      <c r="G2250">
        <v>10</v>
      </c>
      <c r="H2250">
        <v>10</v>
      </c>
      <c r="I2250">
        <v>10</v>
      </c>
      <c r="J2250" s="5">
        <f t="shared" si="464"/>
        <v>1.8720391361013635</v>
      </c>
      <c r="K2250">
        <f t="shared" si="460"/>
        <v>2.3025850929940459</v>
      </c>
      <c r="L2250">
        <f t="shared" si="460"/>
        <v>0.62702828387392529</v>
      </c>
      <c r="M2250">
        <v>227</v>
      </c>
      <c r="N2250">
        <v>227</v>
      </c>
      <c r="O2250">
        <v>227</v>
      </c>
      <c r="P2250" s="5">
        <f t="shared" si="465"/>
        <v>33.863735907017045</v>
      </c>
      <c r="Q2250">
        <f t="shared" si="457"/>
        <v>5.4249500174814029</v>
      </c>
      <c r="R2250">
        <f t="shared" si="457"/>
        <v>3.5223447045529972</v>
      </c>
      <c r="S2250" s="5">
        <f t="shared" si="461"/>
        <v>237</v>
      </c>
      <c r="T2250" s="3">
        <f t="shared" si="458"/>
        <v>5.4680601411351315</v>
      </c>
      <c r="U2250" s="3">
        <f t="shared" si="462"/>
        <v>4.1493729884269221</v>
      </c>
      <c r="V2250" t="s">
        <v>20</v>
      </c>
      <c r="W2250" t="s">
        <v>21</v>
      </c>
      <c r="X2250">
        <f t="shared" si="459"/>
        <v>44</v>
      </c>
      <c r="Y2250" s="3">
        <f t="shared" si="463"/>
        <v>-3.122364924487357</v>
      </c>
      <c r="Z2250" s="3">
        <f t="shared" si="463"/>
        <v>-2.8953164206790718</v>
      </c>
    </row>
    <row r="2251" spans="1:26" x14ac:dyDescent="0.2">
      <c r="A2251" t="s">
        <v>6</v>
      </c>
      <c r="B2251" s="12">
        <v>2250</v>
      </c>
      <c r="C2251" s="12">
        <v>1773</v>
      </c>
      <c r="D2251" s="12">
        <v>600</v>
      </c>
      <c r="E2251" s="11">
        <v>80207.17</v>
      </c>
      <c r="F2251">
        <v>166801.5</v>
      </c>
      <c r="G2251">
        <v>17</v>
      </c>
      <c r="H2251">
        <v>17</v>
      </c>
      <c r="I2251">
        <v>17</v>
      </c>
      <c r="J2251" s="5">
        <f t="shared" si="464"/>
        <v>3.1792668909774524</v>
      </c>
      <c r="K2251">
        <f t="shared" si="460"/>
        <v>2.8332133440562162</v>
      </c>
      <c r="L2251">
        <f t="shared" si="460"/>
        <v>1.1566506327857735</v>
      </c>
      <c r="M2251">
        <v>7</v>
      </c>
      <c r="N2251">
        <v>7</v>
      </c>
      <c r="O2251">
        <v>7</v>
      </c>
      <c r="P2251" s="5">
        <f t="shared" si="465"/>
        <v>1.0491512366495506</v>
      </c>
      <c r="Q2251">
        <f t="shared" si="457"/>
        <v>1.9459101490553132</v>
      </c>
      <c r="R2251">
        <f t="shared" si="457"/>
        <v>4.7981491233547363E-2</v>
      </c>
      <c r="S2251" s="5">
        <f t="shared" si="461"/>
        <v>24</v>
      </c>
      <c r="T2251" s="3">
        <f t="shared" si="458"/>
        <v>3.1780538303479458</v>
      </c>
      <c r="U2251" s="3">
        <f t="shared" si="462"/>
        <v>1.204632124019321</v>
      </c>
      <c r="V2251" t="s">
        <v>20</v>
      </c>
      <c r="W2251" t="s">
        <v>21</v>
      </c>
      <c r="X2251">
        <f t="shared" si="459"/>
        <v>45</v>
      </c>
      <c r="Y2251" s="3">
        <f t="shared" si="463"/>
        <v>0.88730319500090293</v>
      </c>
      <c r="Z2251" s="3">
        <f t="shared" si="463"/>
        <v>1.1086691415522261</v>
      </c>
    </row>
    <row r="2252" spans="1:26" x14ac:dyDescent="0.2">
      <c r="A2252" t="s">
        <v>6</v>
      </c>
      <c r="B2252" s="12">
        <v>2251</v>
      </c>
      <c r="C2252" s="12">
        <v>1772</v>
      </c>
      <c r="D2252" s="12">
        <v>601</v>
      </c>
      <c r="E2252" s="11">
        <v>80289.7</v>
      </c>
      <c r="F2252">
        <v>166013.1</v>
      </c>
      <c r="G2252">
        <v>20</v>
      </c>
      <c r="H2252">
        <v>20</v>
      </c>
      <c r="I2252">
        <v>20</v>
      </c>
      <c r="J2252" s="5">
        <f t="shared" si="464"/>
        <v>3.7364693105093179</v>
      </c>
      <c r="K2252">
        <f t="shared" si="460"/>
        <v>2.9957322735539909</v>
      </c>
      <c r="L2252">
        <f t="shared" si="460"/>
        <v>1.3181411309219382</v>
      </c>
      <c r="M2252">
        <v>13</v>
      </c>
      <c r="N2252">
        <v>13</v>
      </c>
      <c r="O2252">
        <v>13</v>
      </c>
      <c r="P2252" s="5">
        <f t="shared" si="465"/>
        <v>1.9576768339365989</v>
      </c>
      <c r="Q2252">
        <f t="shared" si="457"/>
        <v>2.5649493574615367</v>
      </c>
      <c r="R2252">
        <f t="shared" si="457"/>
        <v>0.67175848142422068</v>
      </c>
      <c r="S2252" s="5">
        <f t="shared" si="461"/>
        <v>33</v>
      </c>
      <c r="T2252" s="3">
        <f t="shared" si="458"/>
        <v>3.4965075614664802</v>
      </c>
      <c r="U2252" s="3">
        <f t="shared" si="462"/>
        <v>1.989899612346159</v>
      </c>
      <c r="V2252" t="s">
        <v>20</v>
      </c>
      <c r="W2252" t="s">
        <v>21</v>
      </c>
      <c r="X2252">
        <f t="shared" si="459"/>
        <v>46</v>
      </c>
      <c r="Y2252" s="3">
        <f t="shared" si="463"/>
        <v>0.43078291609245412</v>
      </c>
      <c r="Z2252" s="3">
        <f t="shared" si="463"/>
        <v>0.64638264949771751</v>
      </c>
    </row>
    <row r="2253" spans="1:26" x14ac:dyDescent="0.2">
      <c r="A2253" t="s">
        <v>6</v>
      </c>
      <c r="B2253" s="12">
        <v>2252</v>
      </c>
      <c r="C2253" s="12">
        <v>1771</v>
      </c>
      <c r="D2253" s="12">
        <v>602</v>
      </c>
      <c r="E2253" s="11">
        <v>80370.759999999995</v>
      </c>
      <c r="F2253">
        <v>165216.79999999999</v>
      </c>
      <c r="G2253">
        <v>2430</v>
      </c>
      <c r="H2253">
        <v>2430</v>
      </c>
      <c r="I2253">
        <v>2430</v>
      </c>
      <c r="J2253" s="5">
        <f t="shared" si="464"/>
        <v>453.5231469753428</v>
      </c>
      <c r="K2253">
        <f t="shared" si="460"/>
        <v>7.7956465363345941</v>
      </c>
      <c r="L2253">
        <f t="shared" si="460"/>
        <v>6.1170463089921121</v>
      </c>
      <c r="M2253">
        <v>6</v>
      </c>
      <c r="N2253">
        <v>6</v>
      </c>
      <c r="O2253">
        <v>6</v>
      </c>
      <c r="P2253" s="5">
        <f t="shared" si="465"/>
        <v>0.90789798616121375</v>
      </c>
      <c r="Q2253">
        <f t="shared" si="457"/>
        <v>1.791759469228055</v>
      </c>
      <c r="R2253">
        <f t="shared" si="457"/>
        <v>-9.6623256735298688E-2</v>
      </c>
      <c r="S2253" s="5">
        <f t="shared" si="461"/>
        <v>2436</v>
      </c>
      <c r="T2253" s="3">
        <f t="shared" si="458"/>
        <v>7.798112628829788</v>
      </c>
      <c r="U2253" s="3">
        <f t="shared" si="462"/>
        <v>6.0204230522568132</v>
      </c>
      <c r="V2253" t="s">
        <v>20</v>
      </c>
      <c r="W2253" t="s">
        <v>21</v>
      </c>
      <c r="X2253">
        <f t="shared" si="459"/>
        <v>47</v>
      </c>
      <c r="Y2253" s="3">
        <f t="shared" si="463"/>
        <v>6.0038870671065396</v>
      </c>
      <c r="Z2253" s="3">
        <f t="shared" si="463"/>
        <v>6.213669565727411</v>
      </c>
    </row>
    <row r="2254" spans="1:26" x14ac:dyDescent="0.2">
      <c r="A2254" t="s">
        <v>6</v>
      </c>
      <c r="B2254" s="12">
        <v>2253</v>
      </c>
      <c r="C2254" s="12">
        <v>1770</v>
      </c>
      <c r="D2254" s="12">
        <v>603</v>
      </c>
      <c r="E2254" s="11">
        <v>80450.820000000007</v>
      </c>
      <c r="F2254">
        <v>164412.5</v>
      </c>
      <c r="G2254">
        <v>20</v>
      </c>
      <c r="H2254">
        <v>20</v>
      </c>
      <c r="I2254">
        <v>20</v>
      </c>
      <c r="J2254" s="5">
        <f t="shared" si="464"/>
        <v>3.7289862303454457</v>
      </c>
      <c r="K2254">
        <f t="shared" si="460"/>
        <v>2.9957322735539909</v>
      </c>
      <c r="L2254">
        <f t="shared" si="460"/>
        <v>1.3161364086035015</v>
      </c>
      <c r="M2254">
        <v>8</v>
      </c>
      <c r="N2254">
        <v>8</v>
      </c>
      <c r="O2254">
        <v>8</v>
      </c>
      <c r="P2254" s="5">
        <f t="shared" si="465"/>
        <v>1.2164525203375656</v>
      </c>
      <c r="Q2254">
        <f t="shared" si="457"/>
        <v>2.0794415416798357</v>
      </c>
      <c r="R2254">
        <f t="shared" si="457"/>
        <v>0.19593885275313966</v>
      </c>
      <c r="S2254" s="5">
        <f t="shared" si="461"/>
        <v>28</v>
      </c>
      <c r="T2254" s="3">
        <f t="shared" si="458"/>
        <v>3.3322045101752038</v>
      </c>
      <c r="U2254" s="3">
        <f t="shared" si="462"/>
        <v>1.5120752613566411</v>
      </c>
      <c r="V2254" t="s">
        <v>20</v>
      </c>
      <c r="W2254" t="s">
        <v>21</v>
      </c>
      <c r="X2254">
        <f t="shared" si="459"/>
        <v>48</v>
      </c>
      <c r="Y2254" s="3">
        <f t="shared" si="463"/>
        <v>0.91629073187415511</v>
      </c>
      <c r="Z2254" s="3">
        <f t="shared" si="463"/>
        <v>1.1201975558503618</v>
      </c>
    </row>
    <row r="2255" spans="1:26" x14ac:dyDescent="0.2">
      <c r="A2255" t="s">
        <v>6</v>
      </c>
      <c r="B2255" s="12">
        <v>2254</v>
      </c>
      <c r="C2255" s="12">
        <v>1769</v>
      </c>
      <c r="D2255" s="12">
        <v>604</v>
      </c>
      <c r="E2255" s="11">
        <v>80530.37</v>
      </c>
      <c r="F2255">
        <v>163602.6</v>
      </c>
      <c r="G2255">
        <v>14</v>
      </c>
      <c r="H2255">
        <v>14</v>
      </c>
      <c r="I2255">
        <v>14</v>
      </c>
      <c r="J2255" s="5">
        <f t="shared" si="464"/>
        <v>2.6077118483374662</v>
      </c>
      <c r="K2255">
        <f t="shared" si="460"/>
        <v>2.6390573296152584</v>
      </c>
      <c r="L2255">
        <f t="shared" si="460"/>
        <v>0.95847315035953717</v>
      </c>
      <c r="M2255">
        <v>13</v>
      </c>
      <c r="N2255">
        <v>13</v>
      </c>
      <c r="O2255">
        <v>13</v>
      </c>
      <c r="P2255" s="5">
        <f t="shared" si="465"/>
        <v>1.9865209966100783</v>
      </c>
      <c r="Q2255">
        <f t="shared" si="457"/>
        <v>2.5649493574615367</v>
      </c>
      <c r="R2255">
        <f t="shared" si="457"/>
        <v>0.68638486586683611</v>
      </c>
      <c r="S2255" s="5">
        <f t="shared" si="461"/>
        <v>27</v>
      </c>
      <c r="T2255" s="3">
        <f t="shared" si="458"/>
        <v>3.2958368660043291</v>
      </c>
      <c r="U2255" s="3">
        <f t="shared" si="462"/>
        <v>1.6448580162263733</v>
      </c>
      <c r="V2255" t="s">
        <v>20</v>
      </c>
      <c r="W2255" t="s">
        <v>21</v>
      </c>
      <c r="X2255">
        <f t="shared" si="459"/>
        <v>49</v>
      </c>
      <c r="Y2255" s="3">
        <f t="shared" si="463"/>
        <v>7.4107972153721668E-2</v>
      </c>
      <c r="Z2255" s="3">
        <f t="shared" si="463"/>
        <v>0.27208828449270106</v>
      </c>
    </row>
    <row r="2256" spans="1:26" x14ac:dyDescent="0.2">
      <c r="A2256" t="s">
        <v>6</v>
      </c>
      <c r="B2256" s="12">
        <v>2255</v>
      </c>
      <c r="C2256" s="12">
        <v>1768</v>
      </c>
      <c r="D2256" s="12">
        <v>605</v>
      </c>
      <c r="E2256" s="11">
        <v>80609.240000000005</v>
      </c>
      <c r="F2256">
        <v>162779.5</v>
      </c>
      <c r="G2256">
        <v>22</v>
      </c>
      <c r="H2256">
        <v>22</v>
      </c>
      <c r="I2256">
        <v>22</v>
      </c>
      <c r="J2256" s="5">
        <f t="shared" si="464"/>
        <v>4.0938234872329771</v>
      </c>
      <c r="K2256">
        <f t="shared" si="460"/>
        <v>3.0910424533583161</v>
      </c>
      <c r="L2256">
        <f t="shared" si="460"/>
        <v>1.4094793713201175</v>
      </c>
      <c r="M2256">
        <v>2</v>
      </c>
      <c r="N2256">
        <v>2</v>
      </c>
      <c r="O2256">
        <v>2</v>
      </c>
      <c r="P2256" s="5">
        <f t="shared" si="465"/>
        <v>0.30716398563701203</v>
      </c>
      <c r="Q2256">
        <f t="shared" si="457"/>
        <v>0.69314718055994529</v>
      </c>
      <c r="R2256">
        <f t="shared" si="457"/>
        <v>-1.1803735188356104</v>
      </c>
      <c r="S2256" s="5">
        <f t="shared" si="461"/>
        <v>24</v>
      </c>
      <c r="T2256" s="3">
        <f t="shared" si="458"/>
        <v>3.1780538303479458</v>
      </c>
      <c r="U2256" s="3">
        <f t="shared" si="462"/>
        <v>0.2291058524845071</v>
      </c>
      <c r="V2256" t="s">
        <v>20</v>
      </c>
      <c r="W2256" t="s">
        <v>21</v>
      </c>
      <c r="X2256">
        <f t="shared" si="459"/>
        <v>50</v>
      </c>
      <c r="Y2256" s="3">
        <f t="shared" si="463"/>
        <v>2.3978952727983707</v>
      </c>
      <c r="Z2256" s="3">
        <f t="shared" si="463"/>
        <v>2.5898528901557278</v>
      </c>
    </row>
    <row r="2257" spans="1:26" x14ac:dyDescent="0.2">
      <c r="A2257" t="s">
        <v>6</v>
      </c>
      <c r="B2257" s="12">
        <v>2256</v>
      </c>
      <c r="C2257" s="12">
        <v>1767</v>
      </c>
      <c r="D2257" s="12">
        <v>606</v>
      </c>
      <c r="E2257" s="11">
        <v>80686.95</v>
      </c>
      <c r="F2257">
        <v>161941.29999999999</v>
      </c>
      <c r="G2257">
        <v>15</v>
      </c>
      <c r="H2257">
        <v>15</v>
      </c>
      <c r="I2257">
        <v>15</v>
      </c>
      <c r="J2257" s="5">
        <f t="shared" si="464"/>
        <v>2.788555026556339</v>
      </c>
      <c r="K2257">
        <f t="shared" si="460"/>
        <v>2.7080502011022101</v>
      </c>
      <c r="L2257">
        <f t="shared" si="460"/>
        <v>1.0255235500421696</v>
      </c>
      <c r="M2257">
        <v>6</v>
      </c>
      <c r="N2257">
        <v>6</v>
      </c>
      <c r="O2257">
        <v>6</v>
      </c>
      <c r="P2257" s="5">
        <f t="shared" si="465"/>
        <v>0.92626155279721734</v>
      </c>
      <c r="Q2257">
        <f t="shared" si="457"/>
        <v>1.791759469228055</v>
      </c>
      <c r="R2257">
        <f t="shared" si="457"/>
        <v>-7.6598629794058057E-2</v>
      </c>
      <c r="S2257" s="5">
        <f t="shared" si="461"/>
        <v>21</v>
      </c>
      <c r="T2257" s="3">
        <f t="shared" si="458"/>
        <v>3.044522437723423</v>
      </c>
      <c r="U2257" s="3">
        <f t="shared" si="462"/>
        <v>0.94892492024811148</v>
      </c>
      <c r="V2257" t="s">
        <v>20</v>
      </c>
      <c r="W2257" t="s">
        <v>21</v>
      </c>
      <c r="X2257">
        <f t="shared" si="459"/>
        <v>51</v>
      </c>
      <c r="Y2257" s="3">
        <f t="shared" si="463"/>
        <v>0.91629073187415511</v>
      </c>
      <c r="Z2257" s="3">
        <f t="shared" si="463"/>
        <v>1.1021221798362275</v>
      </c>
    </row>
    <row r="2258" spans="1:26" x14ac:dyDescent="0.2">
      <c r="A2258" t="s">
        <v>6</v>
      </c>
      <c r="B2258" s="12">
        <v>2257</v>
      </c>
      <c r="C2258" s="12">
        <v>1766</v>
      </c>
      <c r="D2258" s="12">
        <v>607</v>
      </c>
      <c r="E2258" s="11">
        <v>80763.56</v>
      </c>
      <c r="F2258">
        <v>161092.20000000001</v>
      </c>
      <c r="G2258">
        <v>35</v>
      </c>
      <c r="H2258">
        <v>35</v>
      </c>
      <c r="I2258">
        <v>35</v>
      </c>
      <c r="J2258" s="5">
        <f t="shared" si="464"/>
        <v>6.5004563939479638</v>
      </c>
      <c r="K2258">
        <f t="shared" si="460"/>
        <v>3.5553480614894135</v>
      </c>
      <c r="L2258">
        <f t="shared" si="460"/>
        <v>1.8718723888902049</v>
      </c>
      <c r="M2258">
        <v>929</v>
      </c>
      <c r="N2258">
        <v>929</v>
      </c>
      <c r="O2258">
        <v>929</v>
      </c>
      <c r="P2258" s="5">
        <f t="shared" si="465"/>
        <v>144.17209523490274</v>
      </c>
      <c r="Q2258">
        <f t="shared" si="457"/>
        <v>6.8341087388138382</v>
      </c>
      <c r="R2258">
        <f t="shared" si="457"/>
        <v>4.9710076918034733</v>
      </c>
      <c r="S2258" s="5">
        <f t="shared" si="461"/>
        <v>964</v>
      </c>
      <c r="T2258" s="3">
        <f t="shared" si="458"/>
        <v>6.8710912946105456</v>
      </c>
      <c r="U2258" s="3">
        <f t="shared" si="462"/>
        <v>6.8428800806936785</v>
      </c>
      <c r="V2258" t="s">
        <v>20</v>
      </c>
      <c r="W2258" t="s">
        <v>21</v>
      </c>
      <c r="X2258">
        <f t="shared" si="459"/>
        <v>52</v>
      </c>
      <c r="Y2258" s="3">
        <f t="shared" si="463"/>
        <v>-3.2787606773244247</v>
      </c>
      <c r="Z2258" s="3">
        <f t="shared" si="463"/>
        <v>-3.0991353029132682</v>
      </c>
    </row>
    <row r="2259" spans="1:26" x14ac:dyDescent="0.2">
      <c r="A2259" t="s">
        <v>6</v>
      </c>
      <c r="B2259" s="12">
        <v>2258</v>
      </c>
      <c r="C2259" s="12">
        <v>1765</v>
      </c>
      <c r="D2259" s="12">
        <v>608</v>
      </c>
      <c r="E2259" s="11">
        <v>80839.44</v>
      </c>
      <c r="F2259">
        <v>160233.4</v>
      </c>
      <c r="G2259">
        <v>29</v>
      </c>
      <c r="H2259">
        <v>29</v>
      </c>
      <c r="I2259">
        <v>29</v>
      </c>
      <c r="J2259" s="5">
        <f t="shared" si="464"/>
        <v>5.3810367810563751</v>
      </c>
      <c r="K2259">
        <f t="shared" si="460"/>
        <v>3.3672958299864741</v>
      </c>
      <c r="L2259">
        <f t="shared" si="460"/>
        <v>1.6828810658409883</v>
      </c>
      <c r="M2259">
        <v>446</v>
      </c>
      <c r="N2259">
        <v>446</v>
      </c>
      <c r="O2259">
        <v>446</v>
      </c>
      <c r="P2259" s="5">
        <f t="shared" si="465"/>
        <v>69.585991434994213</v>
      </c>
      <c r="Q2259">
        <f t="shared" ref="Q2259:R2319" si="466">LN(O2259)</f>
        <v>6.1003189520200642</v>
      </c>
      <c r="R2259">
        <f t="shared" si="466"/>
        <v>4.242563274596634</v>
      </c>
      <c r="S2259" s="5">
        <f t="shared" si="461"/>
        <v>475</v>
      </c>
      <c r="T2259" s="3">
        <f t="shared" ref="T2259:T2322" si="467">LN(S2259)</f>
        <v>6.1633148040346413</v>
      </c>
      <c r="U2259" s="3">
        <f t="shared" si="462"/>
        <v>5.9254443404376218</v>
      </c>
      <c r="V2259" t="s">
        <v>22</v>
      </c>
      <c r="W2259" t="s">
        <v>23</v>
      </c>
      <c r="X2259">
        <v>1</v>
      </c>
      <c r="Y2259" s="3">
        <f t="shared" si="463"/>
        <v>-2.7330231220335901</v>
      </c>
      <c r="Z2259" s="3">
        <f t="shared" si="463"/>
        <v>-2.5596822087556457</v>
      </c>
    </row>
    <row r="2260" spans="1:26" x14ac:dyDescent="0.2">
      <c r="A2260" t="s">
        <v>6</v>
      </c>
      <c r="B2260" s="12">
        <v>2259</v>
      </c>
      <c r="C2260" s="12">
        <v>1764</v>
      </c>
      <c r="D2260" s="12">
        <v>609</v>
      </c>
      <c r="E2260" s="11">
        <v>80914.34</v>
      </c>
      <c r="F2260">
        <v>159369.4</v>
      </c>
      <c r="G2260">
        <v>4</v>
      </c>
      <c r="H2260">
        <v>4</v>
      </c>
      <c r="I2260">
        <v>4</v>
      </c>
      <c r="J2260" s="5">
        <f t="shared" si="464"/>
        <v>0.74152492623680799</v>
      </c>
      <c r="K2260">
        <f t="shared" si="460"/>
        <v>1.3862943611198906</v>
      </c>
      <c r="L2260">
        <f t="shared" si="460"/>
        <v>-0.29904650200582572</v>
      </c>
      <c r="M2260">
        <v>5</v>
      </c>
      <c r="N2260">
        <v>5</v>
      </c>
      <c r="O2260">
        <v>5</v>
      </c>
      <c r="P2260" s="5">
        <f t="shared" si="465"/>
        <v>0.78434128508986034</v>
      </c>
      <c r="Q2260">
        <f t="shared" si="466"/>
        <v>1.6094379124341003</v>
      </c>
      <c r="R2260">
        <f t="shared" si="466"/>
        <v>-0.24291104073815981</v>
      </c>
      <c r="S2260" s="5">
        <f t="shared" si="461"/>
        <v>9</v>
      </c>
      <c r="T2260" s="3">
        <f t="shared" si="467"/>
        <v>2.1972245773362196</v>
      </c>
      <c r="U2260" s="3">
        <f t="shared" si="462"/>
        <v>-0.54195754274398555</v>
      </c>
      <c r="V2260" t="s">
        <v>22</v>
      </c>
      <c r="W2260" t="s">
        <v>23</v>
      </c>
      <c r="X2260">
        <f t="shared" ref="X2260:X2275" si="468">1+X2259</f>
        <v>2</v>
      </c>
      <c r="Y2260" s="3">
        <f t="shared" si="463"/>
        <v>-0.22314355131420971</v>
      </c>
      <c r="Z2260" s="3">
        <f t="shared" si="463"/>
        <v>-5.6135461267665915E-2</v>
      </c>
    </row>
    <row r="2261" spans="1:26" x14ac:dyDescent="0.2">
      <c r="A2261" t="s">
        <v>6</v>
      </c>
      <c r="B2261" s="12">
        <v>2260</v>
      </c>
      <c r="C2261" s="12">
        <v>1763</v>
      </c>
      <c r="D2261" s="12">
        <v>610</v>
      </c>
      <c r="E2261" s="11">
        <v>80987.789999999994</v>
      </c>
      <c r="F2261">
        <v>158500.20000000001</v>
      </c>
      <c r="G2261">
        <v>8</v>
      </c>
      <c r="H2261">
        <v>8</v>
      </c>
      <c r="I2261">
        <v>8</v>
      </c>
      <c r="J2261" s="5">
        <f t="shared" si="464"/>
        <v>1.4817048347658333</v>
      </c>
      <c r="K2261">
        <f t="shared" si="460"/>
        <v>2.0794415416798357</v>
      </c>
      <c r="L2261">
        <f t="shared" si="460"/>
        <v>0.39319334021287533</v>
      </c>
      <c r="M2261">
        <v>5</v>
      </c>
      <c r="N2261">
        <v>5</v>
      </c>
      <c r="O2261">
        <v>5</v>
      </c>
      <c r="P2261" s="5">
        <f t="shared" si="465"/>
        <v>0.78864253799048833</v>
      </c>
      <c r="Q2261">
        <f t="shared" si="466"/>
        <v>1.6094379124341003</v>
      </c>
      <c r="R2261">
        <f t="shared" si="466"/>
        <v>-0.23744211784389108</v>
      </c>
      <c r="S2261" s="5">
        <f t="shared" si="461"/>
        <v>13</v>
      </c>
      <c r="T2261" s="3">
        <f t="shared" si="467"/>
        <v>2.5649493574615367</v>
      </c>
      <c r="U2261" s="3">
        <f t="shared" si="462"/>
        <v>0.15575122236898425</v>
      </c>
      <c r="V2261" t="s">
        <v>22</v>
      </c>
      <c r="W2261" t="s">
        <v>23</v>
      </c>
      <c r="X2261">
        <f t="shared" si="468"/>
        <v>3</v>
      </c>
      <c r="Y2261" s="3">
        <f t="shared" si="463"/>
        <v>0.47000362924573547</v>
      </c>
      <c r="Z2261" s="3">
        <f t="shared" si="463"/>
        <v>0.63063545805676635</v>
      </c>
    </row>
    <row r="2262" spans="1:26" x14ac:dyDescent="0.2">
      <c r="A2262" t="s">
        <v>6</v>
      </c>
      <c r="B2262" s="12">
        <v>2261</v>
      </c>
      <c r="C2262" s="12">
        <v>1762</v>
      </c>
      <c r="D2262" s="12">
        <v>611</v>
      </c>
      <c r="E2262" s="11">
        <v>81060.070000000007</v>
      </c>
      <c r="F2262">
        <v>157625.20000000001</v>
      </c>
      <c r="G2262">
        <v>7</v>
      </c>
      <c r="H2262">
        <v>7</v>
      </c>
      <c r="I2262">
        <v>7</v>
      </c>
      <c r="J2262" s="5">
        <f t="shared" si="464"/>
        <v>1.2953356689674704</v>
      </c>
      <c r="K2262">
        <f t="shared" si="460"/>
        <v>1.9459101490553132</v>
      </c>
      <c r="L2262">
        <f t="shared" si="460"/>
        <v>0.25876986539987518</v>
      </c>
      <c r="M2262">
        <v>12</v>
      </c>
      <c r="N2262">
        <v>12</v>
      </c>
      <c r="O2262">
        <v>12</v>
      </c>
      <c r="P2262" s="5">
        <f t="shared" si="465"/>
        <v>1.9032489728799709</v>
      </c>
      <c r="Q2262">
        <f t="shared" si="466"/>
        <v>2.4849066497880004</v>
      </c>
      <c r="R2262">
        <f t="shared" si="466"/>
        <v>0.6435624115376638</v>
      </c>
      <c r="S2262" s="5">
        <f t="shared" si="461"/>
        <v>19</v>
      </c>
      <c r="T2262" s="3">
        <f t="shared" si="467"/>
        <v>2.9444389791664403</v>
      </c>
      <c r="U2262" s="3">
        <f t="shared" si="462"/>
        <v>0.90233227693753904</v>
      </c>
      <c r="V2262" t="s">
        <v>22</v>
      </c>
      <c r="W2262" t="s">
        <v>23</v>
      </c>
      <c r="X2262">
        <f t="shared" si="468"/>
        <v>4</v>
      </c>
      <c r="Y2262" s="3">
        <f t="shared" si="463"/>
        <v>-0.53899650073268712</v>
      </c>
      <c r="Z2262" s="3">
        <f t="shared" si="463"/>
        <v>-0.38479254613778863</v>
      </c>
    </row>
    <row r="2263" spans="1:26" x14ac:dyDescent="0.2">
      <c r="A2263" t="s">
        <v>6</v>
      </c>
      <c r="B2263" s="12">
        <v>2262</v>
      </c>
      <c r="C2263" s="12">
        <v>1761</v>
      </c>
      <c r="D2263" s="12">
        <v>612</v>
      </c>
      <c r="E2263" s="11">
        <v>81131.28</v>
      </c>
      <c r="F2263">
        <v>156742.79999999999</v>
      </c>
      <c r="G2263">
        <v>9</v>
      </c>
      <c r="H2263">
        <v>9</v>
      </c>
      <c r="I2263">
        <v>9</v>
      </c>
      <c r="J2263" s="5">
        <f t="shared" si="464"/>
        <v>1.663969803015557</v>
      </c>
      <c r="K2263">
        <f t="shared" si="460"/>
        <v>2.1972245773362196</v>
      </c>
      <c r="L2263">
        <f t="shared" si="460"/>
        <v>0.50920619500812614</v>
      </c>
      <c r="M2263">
        <v>16</v>
      </c>
      <c r="N2263">
        <v>16</v>
      </c>
      <c r="O2263">
        <v>16</v>
      </c>
      <c r="P2263" s="5">
        <f t="shared" si="465"/>
        <v>2.5519513495994715</v>
      </c>
      <c r="Q2263">
        <f t="shared" si="466"/>
        <v>2.7725887222397811</v>
      </c>
      <c r="R2263">
        <f t="shared" si="466"/>
        <v>0.93685830166425932</v>
      </c>
      <c r="S2263" s="5">
        <f t="shared" si="461"/>
        <v>25</v>
      </c>
      <c r="T2263" s="3">
        <f t="shared" si="467"/>
        <v>3.2188758248682006</v>
      </c>
      <c r="U2263" s="3">
        <f t="shared" si="462"/>
        <v>1.4460644966723855</v>
      </c>
      <c r="V2263" t="s">
        <v>22</v>
      </c>
      <c r="W2263" t="s">
        <v>23</v>
      </c>
      <c r="X2263">
        <f t="shared" si="468"/>
        <v>5</v>
      </c>
      <c r="Y2263" s="3">
        <f t="shared" si="463"/>
        <v>-0.57536414490356158</v>
      </c>
      <c r="Z2263" s="3">
        <f t="shared" si="463"/>
        <v>-0.42765210665613318</v>
      </c>
    </row>
    <row r="2264" spans="1:26" x14ac:dyDescent="0.2">
      <c r="A2264" t="s">
        <v>6</v>
      </c>
      <c r="B2264" s="12">
        <v>2263</v>
      </c>
      <c r="C2264" s="12">
        <v>1760</v>
      </c>
      <c r="D2264" s="12">
        <v>613</v>
      </c>
      <c r="E2264" s="11">
        <v>81201.53</v>
      </c>
      <c r="F2264">
        <v>155854.1</v>
      </c>
      <c r="G2264">
        <v>3</v>
      </c>
      <c r="H2264">
        <v>3</v>
      </c>
      <c r="I2264">
        <v>3</v>
      </c>
      <c r="J2264" s="5">
        <f t="shared" si="464"/>
        <v>0.5541767501178857</v>
      </c>
      <c r="K2264">
        <f t="shared" ref="K2264:L2295" si="469">LN(I2264)</f>
        <v>1.0986122886681098</v>
      </c>
      <c r="L2264">
        <f t="shared" si="469"/>
        <v>-0.5902715995843294</v>
      </c>
      <c r="M2264">
        <v>961</v>
      </c>
      <c r="N2264">
        <v>961</v>
      </c>
      <c r="O2264">
        <v>961</v>
      </c>
      <c r="P2264" s="5">
        <f t="shared" si="465"/>
        <v>154.15058057503779</v>
      </c>
      <c r="Q2264">
        <f t="shared" si="466"/>
        <v>6.8679744089702925</v>
      </c>
      <c r="R2264">
        <f t="shared" si="466"/>
        <v>5.0379299206243715</v>
      </c>
      <c r="S2264" s="5">
        <f t="shared" si="461"/>
        <v>964</v>
      </c>
      <c r="T2264" s="3">
        <f t="shared" si="467"/>
        <v>6.8710912946105456</v>
      </c>
      <c r="U2264" s="3">
        <f t="shared" si="462"/>
        <v>4.4476583210400422</v>
      </c>
      <c r="V2264" t="s">
        <v>22</v>
      </c>
      <c r="W2264" t="s">
        <v>23</v>
      </c>
      <c r="X2264">
        <f t="shared" si="468"/>
        <v>6</v>
      </c>
      <c r="Y2264" s="3">
        <f t="shared" si="463"/>
        <v>-5.7693621203021825</v>
      </c>
      <c r="Z2264" s="3">
        <f t="shared" si="463"/>
        <v>-5.6282015202087008</v>
      </c>
    </row>
    <row r="2265" spans="1:26" x14ac:dyDescent="0.2">
      <c r="A2265" t="s">
        <v>6</v>
      </c>
      <c r="B2265" s="12">
        <v>2264</v>
      </c>
      <c r="C2265" s="12">
        <v>1759</v>
      </c>
      <c r="D2265" s="12">
        <v>614</v>
      </c>
      <c r="E2265" s="11">
        <v>81280.88</v>
      </c>
      <c r="F2265">
        <v>154962.4</v>
      </c>
      <c r="G2265">
        <v>15</v>
      </c>
      <c r="H2265">
        <v>15</v>
      </c>
      <c r="I2265">
        <v>15</v>
      </c>
      <c r="J2265" s="5">
        <f t="shared" si="464"/>
        <v>2.7681786909787389</v>
      </c>
      <c r="K2265">
        <f t="shared" si="469"/>
        <v>2.7080502011022101</v>
      </c>
      <c r="L2265">
        <f t="shared" si="469"/>
        <v>1.0181895916612038</v>
      </c>
      <c r="M2265">
        <v>417</v>
      </c>
      <c r="N2265">
        <v>417</v>
      </c>
      <c r="O2265">
        <v>417</v>
      </c>
      <c r="P2265" s="5">
        <f t="shared" si="465"/>
        <v>67.27438397959763</v>
      </c>
      <c r="Q2265">
        <f t="shared" si="466"/>
        <v>6.0330862217988015</v>
      </c>
      <c r="R2265">
        <f t="shared" si="466"/>
        <v>4.2087795398203607</v>
      </c>
      <c r="S2265" s="5">
        <f t="shared" si="461"/>
        <v>432</v>
      </c>
      <c r="T2265" s="3">
        <f t="shared" si="467"/>
        <v>6.0684255882441107</v>
      </c>
      <c r="U2265" s="3">
        <f t="shared" si="462"/>
        <v>5.2269691314815647</v>
      </c>
      <c r="V2265" t="s">
        <v>22</v>
      </c>
      <c r="W2265" t="s">
        <v>23</v>
      </c>
      <c r="X2265">
        <f t="shared" si="468"/>
        <v>7</v>
      </c>
      <c r="Y2265" s="3">
        <f t="shared" si="463"/>
        <v>-3.3250360206965914</v>
      </c>
      <c r="Z2265" s="3">
        <f t="shared" si="463"/>
        <v>-3.1905899481591566</v>
      </c>
    </row>
    <row r="2266" spans="1:26" x14ac:dyDescent="0.2">
      <c r="A2266" t="s">
        <v>6</v>
      </c>
      <c r="B2266" s="12">
        <v>2265</v>
      </c>
      <c r="C2266" s="12">
        <v>1758</v>
      </c>
      <c r="D2266" s="12">
        <v>615</v>
      </c>
      <c r="E2266" s="11">
        <v>81363.179999999993</v>
      </c>
      <c r="F2266">
        <v>154068.1</v>
      </c>
      <c r="G2266">
        <v>7674</v>
      </c>
      <c r="H2266">
        <v>7674</v>
      </c>
      <c r="I2266">
        <v>7674</v>
      </c>
      <c r="J2266" s="5">
        <f t="shared" si="464"/>
        <v>1414.7677118814679</v>
      </c>
      <c r="K2266">
        <f t="shared" si="469"/>
        <v>8.9455932708068975</v>
      </c>
      <c r="L2266">
        <f t="shared" si="469"/>
        <v>7.2547206353869003</v>
      </c>
      <c r="M2266">
        <v>80</v>
      </c>
      <c r="N2266">
        <v>80</v>
      </c>
      <c r="O2266">
        <v>80</v>
      </c>
      <c r="P2266" s="5">
        <f t="shared" si="465"/>
        <v>12.981272567131027</v>
      </c>
      <c r="Q2266">
        <f t="shared" si="466"/>
        <v>4.3820266346738812</v>
      </c>
      <c r="R2266">
        <f t="shared" si="466"/>
        <v>2.5635077470812964</v>
      </c>
      <c r="S2266" s="5">
        <f t="shared" si="461"/>
        <v>7754</v>
      </c>
      <c r="T2266" s="3">
        <f t="shared" si="467"/>
        <v>8.9559641182308738</v>
      </c>
      <c r="U2266" s="3">
        <f t="shared" si="462"/>
        <v>9.8182283824681971</v>
      </c>
      <c r="V2266" t="s">
        <v>22</v>
      </c>
      <c r="W2266" t="s">
        <v>23</v>
      </c>
      <c r="X2266">
        <f t="shared" si="468"/>
        <v>8</v>
      </c>
      <c r="Y2266" s="3">
        <f t="shared" si="463"/>
        <v>4.5635666361330163</v>
      </c>
      <c r="Z2266" s="3">
        <f t="shared" si="463"/>
        <v>4.6912128883056035</v>
      </c>
    </row>
    <row r="2267" spans="1:26" x14ac:dyDescent="0.2">
      <c r="A2267" t="s">
        <v>6</v>
      </c>
      <c r="B2267" s="12">
        <v>2266</v>
      </c>
      <c r="C2267" s="12">
        <v>1757</v>
      </c>
      <c r="D2267" s="12">
        <v>616</v>
      </c>
      <c r="E2267" s="11">
        <v>81443.56</v>
      </c>
      <c r="F2267">
        <v>153168.20000000001</v>
      </c>
      <c r="G2267">
        <v>27</v>
      </c>
      <c r="H2267">
        <v>27</v>
      </c>
      <c r="I2267">
        <v>27</v>
      </c>
      <c r="J2267" s="5">
        <f t="shared" si="464"/>
        <v>4.9727688720876149</v>
      </c>
      <c r="K2267">
        <f t="shared" si="469"/>
        <v>3.2958368660043291</v>
      </c>
      <c r="L2267">
        <f t="shared" si="469"/>
        <v>1.6039768020966541</v>
      </c>
      <c r="M2267">
        <v>38</v>
      </c>
      <c r="N2267">
        <v>38</v>
      </c>
      <c r="O2267">
        <v>38</v>
      </c>
      <c r="P2267" s="5">
        <f t="shared" si="465"/>
        <v>6.2023318156118572</v>
      </c>
      <c r="Q2267">
        <f t="shared" si="466"/>
        <v>3.6375861597263857</v>
      </c>
      <c r="R2267">
        <f t="shared" si="466"/>
        <v>1.8249253206356704</v>
      </c>
      <c r="S2267" s="5">
        <f t="shared" si="461"/>
        <v>65</v>
      </c>
      <c r="T2267" s="3">
        <f t="shared" si="467"/>
        <v>4.1743872698956368</v>
      </c>
      <c r="U2267" s="3">
        <f t="shared" si="462"/>
        <v>3.4289021227323246</v>
      </c>
      <c r="V2267" t="s">
        <v>22</v>
      </c>
      <c r="W2267" t="s">
        <v>23</v>
      </c>
      <c r="X2267">
        <f t="shared" si="468"/>
        <v>9</v>
      </c>
      <c r="Y2267" s="3">
        <f t="shared" si="463"/>
        <v>-0.34174929372205654</v>
      </c>
      <c r="Z2267" s="3">
        <f t="shared" si="463"/>
        <v>-0.22094851853901631</v>
      </c>
    </row>
    <row r="2268" spans="1:26" x14ac:dyDescent="0.2">
      <c r="A2268" t="s">
        <v>6</v>
      </c>
      <c r="B2268" s="12">
        <v>2267</v>
      </c>
      <c r="C2268" s="12">
        <v>1756</v>
      </c>
      <c r="D2268" s="12">
        <v>617</v>
      </c>
      <c r="E2268" s="11">
        <v>81522.850000000006</v>
      </c>
      <c r="F2268">
        <v>152259</v>
      </c>
      <c r="G2268">
        <v>78</v>
      </c>
      <c r="H2268">
        <v>78</v>
      </c>
      <c r="I2268">
        <v>78</v>
      </c>
      <c r="J2268" s="5">
        <f t="shared" si="464"/>
        <v>14.351804432744927</v>
      </c>
      <c r="K2268">
        <f t="shared" si="469"/>
        <v>4.3567088266895917</v>
      </c>
      <c r="L2268">
        <f t="shared" si="469"/>
        <v>2.6638756787426154</v>
      </c>
      <c r="M2268">
        <v>54</v>
      </c>
      <c r="N2268">
        <v>54</v>
      </c>
      <c r="O2268">
        <v>54</v>
      </c>
      <c r="P2268" s="5">
        <f t="shared" si="465"/>
        <v>8.8664709475301962</v>
      </c>
      <c r="Q2268">
        <f t="shared" si="466"/>
        <v>3.9889840465642745</v>
      </c>
      <c r="R2268">
        <f t="shared" si="466"/>
        <v>2.1822768532890984</v>
      </c>
      <c r="S2268" s="5">
        <f t="shared" si="461"/>
        <v>132</v>
      </c>
      <c r="T2268" s="3">
        <f t="shared" si="467"/>
        <v>4.8828019225863706</v>
      </c>
      <c r="U2268" s="3">
        <f t="shared" si="462"/>
        <v>4.8461525320317138</v>
      </c>
      <c r="V2268" t="s">
        <v>22</v>
      </c>
      <c r="W2268" t="s">
        <v>23</v>
      </c>
      <c r="X2268">
        <f t="shared" si="468"/>
        <v>10</v>
      </c>
      <c r="Y2268" s="3">
        <f t="shared" si="463"/>
        <v>0.36772478012531717</v>
      </c>
      <c r="Z2268" s="3">
        <f t="shared" si="463"/>
        <v>0.48159882545351707</v>
      </c>
    </row>
    <row r="2269" spans="1:26" x14ac:dyDescent="0.2">
      <c r="A2269" t="s">
        <v>6</v>
      </c>
      <c r="B2269" s="12">
        <v>2268</v>
      </c>
      <c r="C2269" s="12">
        <v>1755</v>
      </c>
      <c r="D2269" s="12">
        <v>618</v>
      </c>
      <c r="E2269" s="11">
        <v>81601.45</v>
      </c>
      <c r="F2269">
        <v>151342.6</v>
      </c>
      <c r="G2269">
        <v>55</v>
      </c>
      <c r="H2269">
        <v>55</v>
      </c>
      <c r="I2269">
        <v>55</v>
      </c>
      <c r="J2269" s="5">
        <f t="shared" si="464"/>
        <v>10.110114464877768</v>
      </c>
      <c r="K2269">
        <f t="shared" si="469"/>
        <v>4.0073331852324712</v>
      </c>
      <c r="L2269">
        <f t="shared" si="469"/>
        <v>2.3135363549146541</v>
      </c>
      <c r="M2269">
        <v>33</v>
      </c>
      <c r="N2269">
        <v>33</v>
      </c>
      <c r="O2269">
        <v>33</v>
      </c>
      <c r="P2269" s="5">
        <f t="shared" si="465"/>
        <v>5.4512080537799665</v>
      </c>
      <c r="Q2269">
        <f t="shared" si="466"/>
        <v>3.4965075614664802</v>
      </c>
      <c r="R2269">
        <f t="shared" si="466"/>
        <v>1.6958372453559594</v>
      </c>
      <c r="S2269" s="5">
        <f t="shared" si="461"/>
        <v>88</v>
      </c>
      <c r="T2269" s="3">
        <f t="shared" si="467"/>
        <v>4.4773368144782069</v>
      </c>
      <c r="U2269" s="3">
        <f t="shared" si="462"/>
        <v>4.0093736002706137</v>
      </c>
      <c r="V2269" t="s">
        <v>22</v>
      </c>
      <c r="W2269" t="s">
        <v>23</v>
      </c>
      <c r="X2269">
        <f t="shared" si="468"/>
        <v>11</v>
      </c>
      <c r="Y2269" s="3">
        <f t="shared" si="463"/>
        <v>0.51082562376599094</v>
      </c>
      <c r="Z2269" s="3">
        <f t="shared" si="463"/>
        <v>0.61769910955869478</v>
      </c>
    </row>
    <row r="2270" spans="1:26" x14ac:dyDescent="0.2">
      <c r="A2270" t="s">
        <v>6</v>
      </c>
      <c r="B2270" s="12">
        <v>2269</v>
      </c>
      <c r="C2270" s="12">
        <v>1754</v>
      </c>
      <c r="D2270" s="12">
        <v>619</v>
      </c>
      <c r="E2270" s="11">
        <v>81679.23</v>
      </c>
      <c r="F2270">
        <v>150420.6</v>
      </c>
      <c r="G2270">
        <v>84</v>
      </c>
      <c r="H2270">
        <v>84</v>
      </c>
      <c r="I2270">
        <v>84</v>
      </c>
      <c r="J2270" s="5">
        <f t="shared" si="464"/>
        <v>15.426198312594281</v>
      </c>
      <c r="K2270">
        <f t="shared" si="469"/>
        <v>4.4308167988433134</v>
      </c>
      <c r="L2270">
        <f t="shared" si="469"/>
        <v>2.7360672531658699</v>
      </c>
      <c r="M2270">
        <v>58</v>
      </c>
      <c r="N2270">
        <v>58</v>
      </c>
      <c r="O2270">
        <v>58</v>
      </c>
      <c r="P2270" s="5">
        <f t="shared" si="465"/>
        <v>9.639637124170493</v>
      </c>
      <c r="Q2270">
        <f t="shared" si="466"/>
        <v>4.0604430105464191</v>
      </c>
      <c r="R2270">
        <f t="shared" si="466"/>
        <v>2.265883465193046</v>
      </c>
      <c r="S2270" s="5">
        <f t="shared" si="461"/>
        <v>142</v>
      </c>
      <c r="T2270" s="3">
        <f t="shared" si="467"/>
        <v>4.9558270576012609</v>
      </c>
      <c r="U2270" s="3">
        <f t="shared" si="462"/>
        <v>5.0019507183589162</v>
      </c>
      <c r="V2270" t="s">
        <v>22</v>
      </c>
      <c r="W2270" t="s">
        <v>23</v>
      </c>
      <c r="X2270">
        <f t="shared" si="468"/>
        <v>12</v>
      </c>
      <c r="Y2270" s="3">
        <f t="shared" si="463"/>
        <v>0.37037378829689427</v>
      </c>
      <c r="Z2270" s="3">
        <f t="shared" si="463"/>
        <v>0.4701837879728239</v>
      </c>
    </row>
    <row r="2271" spans="1:26" x14ac:dyDescent="0.2">
      <c r="A2271" t="s">
        <v>6</v>
      </c>
      <c r="B2271" s="12">
        <v>2270</v>
      </c>
      <c r="C2271" s="12">
        <v>1753</v>
      </c>
      <c r="D2271" s="12">
        <v>620</v>
      </c>
      <c r="E2271" s="11">
        <v>81756.36</v>
      </c>
      <c r="F2271">
        <v>149493.4</v>
      </c>
      <c r="G2271">
        <v>48</v>
      </c>
      <c r="H2271">
        <v>48</v>
      </c>
      <c r="I2271">
        <v>48</v>
      </c>
      <c r="J2271" s="5">
        <f t="shared" si="464"/>
        <v>8.8066543079951209</v>
      </c>
      <c r="K2271">
        <f t="shared" si="469"/>
        <v>3.8712010109078911</v>
      </c>
      <c r="L2271">
        <f t="shared" si="469"/>
        <v>2.1755076070937207</v>
      </c>
      <c r="M2271">
        <v>3253</v>
      </c>
      <c r="N2271">
        <v>3253</v>
      </c>
      <c r="O2271">
        <v>3253</v>
      </c>
      <c r="P2271" s="5">
        <f t="shared" si="465"/>
        <v>544.00394933823168</v>
      </c>
      <c r="Q2271">
        <f t="shared" si="466"/>
        <v>8.0873329264733513</v>
      </c>
      <c r="R2271">
        <f t="shared" si="466"/>
        <v>6.2989565066425159</v>
      </c>
      <c r="S2271" s="5">
        <f t="shared" si="461"/>
        <v>3301</v>
      </c>
      <c r="T2271" s="3">
        <f t="shared" si="467"/>
        <v>8.1019807318531925</v>
      </c>
      <c r="U2271" s="3">
        <f t="shared" si="462"/>
        <v>8.4744641137362358</v>
      </c>
      <c r="V2271" t="s">
        <v>22</v>
      </c>
      <c r="W2271" t="s">
        <v>23</v>
      </c>
      <c r="X2271">
        <f t="shared" si="468"/>
        <v>13</v>
      </c>
      <c r="Y2271" s="3">
        <f t="shared" si="463"/>
        <v>-4.2161319155654606</v>
      </c>
      <c r="Z2271" s="3">
        <f t="shared" si="463"/>
        <v>-4.1234488995487952</v>
      </c>
    </row>
    <row r="2272" spans="1:26" x14ac:dyDescent="0.2">
      <c r="A2272" t="s">
        <v>6</v>
      </c>
      <c r="B2272" s="12">
        <v>2271</v>
      </c>
      <c r="C2272" s="12">
        <v>1752</v>
      </c>
      <c r="D2272" s="12">
        <v>621</v>
      </c>
      <c r="E2272" s="11">
        <v>81831.710000000006</v>
      </c>
      <c r="F2272">
        <v>148569.9</v>
      </c>
      <c r="G2272">
        <v>9</v>
      </c>
      <c r="H2272">
        <v>9</v>
      </c>
      <c r="I2272">
        <v>9</v>
      </c>
      <c r="J2272" s="5">
        <f t="shared" si="464"/>
        <v>1.6497272267682048</v>
      </c>
      <c r="K2272">
        <f t="shared" si="469"/>
        <v>2.1972245773362196</v>
      </c>
      <c r="L2272">
        <f t="shared" si="469"/>
        <v>0.50060995713593071</v>
      </c>
      <c r="M2272">
        <v>3121</v>
      </c>
      <c r="N2272">
        <v>3121</v>
      </c>
      <c r="O2272">
        <v>3121</v>
      </c>
      <c r="P2272" s="5">
        <f t="shared" si="465"/>
        <v>525.17367245989931</v>
      </c>
      <c r="Q2272">
        <f t="shared" si="466"/>
        <v>8.0459087422707789</v>
      </c>
      <c r="R2272">
        <f t="shared" si="466"/>
        <v>6.2637290125733402</v>
      </c>
      <c r="S2272" s="5">
        <f t="shared" si="461"/>
        <v>3130</v>
      </c>
      <c r="T2272" s="3">
        <f t="shared" si="467"/>
        <v>8.0487882835341988</v>
      </c>
      <c r="U2272" s="3">
        <f t="shared" si="462"/>
        <v>6.7643389697092706</v>
      </c>
      <c r="V2272" t="s">
        <v>22</v>
      </c>
      <c r="W2272" t="s">
        <v>23</v>
      </c>
      <c r="X2272">
        <f t="shared" si="468"/>
        <v>14</v>
      </c>
      <c r="Y2272" s="3">
        <f t="shared" si="463"/>
        <v>-5.8486841649345589</v>
      </c>
      <c r="Z2272" s="3">
        <f t="shared" si="463"/>
        <v>-5.7631190554374099</v>
      </c>
    </row>
    <row r="2273" spans="1:26" x14ac:dyDescent="0.2">
      <c r="A2273" t="s">
        <v>6</v>
      </c>
      <c r="B2273" s="12">
        <v>2272</v>
      </c>
      <c r="C2273" s="12">
        <v>1751</v>
      </c>
      <c r="D2273" s="12">
        <v>622</v>
      </c>
      <c r="E2273" s="11">
        <v>81905.72</v>
      </c>
      <c r="F2273">
        <v>147651.1</v>
      </c>
      <c r="G2273">
        <v>37</v>
      </c>
      <c r="H2273">
        <v>37</v>
      </c>
      <c r="I2273">
        <v>37</v>
      </c>
      <c r="J2273" s="5">
        <f t="shared" si="464"/>
        <v>6.7760835262787511</v>
      </c>
      <c r="K2273">
        <f t="shared" si="469"/>
        <v>3.6109179126442243</v>
      </c>
      <c r="L2273">
        <f t="shared" si="469"/>
        <v>1.9133992840563574</v>
      </c>
      <c r="M2273">
        <v>686</v>
      </c>
      <c r="N2273">
        <v>686</v>
      </c>
      <c r="O2273">
        <v>686</v>
      </c>
      <c r="P2273" s="5">
        <f t="shared" si="465"/>
        <v>116.15219934020132</v>
      </c>
      <c r="Q2273">
        <f t="shared" si="466"/>
        <v>6.5308776277258849</v>
      </c>
      <c r="R2273">
        <f t="shared" si="466"/>
        <v>4.7549013943811103</v>
      </c>
      <c r="S2273" s="5">
        <f t="shared" si="461"/>
        <v>723</v>
      </c>
      <c r="T2273" s="3">
        <f t="shared" si="467"/>
        <v>6.5834092221587648</v>
      </c>
      <c r="U2273" s="3">
        <f t="shared" si="462"/>
        <v>6.6683006784374674</v>
      </c>
      <c r="V2273" t="s">
        <v>22</v>
      </c>
      <c r="W2273" t="s">
        <v>23</v>
      </c>
      <c r="X2273">
        <f t="shared" si="468"/>
        <v>15</v>
      </c>
      <c r="Y2273" s="3">
        <f t="shared" si="463"/>
        <v>-2.9199597150816605</v>
      </c>
      <c r="Z2273" s="3">
        <f t="shared" si="463"/>
        <v>-2.8415021103247531</v>
      </c>
    </row>
    <row r="2274" spans="1:26" x14ac:dyDescent="0.2">
      <c r="A2274" t="s">
        <v>6</v>
      </c>
      <c r="B2274" s="12">
        <v>2273</v>
      </c>
      <c r="C2274" s="12">
        <v>1750</v>
      </c>
      <c r="D2274" s="12">
        <v>623</v>
      </c>
      <c r="E2274" s="11">
        <v>81978.14</v>
      </c>
      <c r="F2274">
        <v>146725.9</v>
      </c>
      <c r="G2274">
        <v>25</v>
      </c>
      <c r="H2274">
        <v>25</v>
      </c>
      <c r="I2274">
        <v>25</v>
      </c>
      <c r="J2274" s="5">
        <f t="shared" si="464"/>
        <v>4.574390197191593</v>
      </c>
      <c r="K2274">
        <f t="shared" si="469"/>
        <v>3.2188758248682006</v>
      </c>
      <c r="L2274">
        <f t="shared" si="469"/>
        <v>1.5204733996122066</v>
      </c>
      <c r="M2274">
        <v>17</v>
      </c>
      <c r="N2274">
        <v>17</v>
      </c>
      <c r="O2274">
        <v>17</v>
      </c>
      <c r="P2274" s="5">
        <f t="shared" si="465"/>
        <v>2.8965574584991471</v>
      </c>
      <c r="Q2274">
        <f t="shared" si="466"/>
        <v>2.8332133440562162</v>
      </c>
      <c r="R2274">
        <f t="shared" si="466"/>
        <v>1.0635229485748237</v>
      </c>
      <c r="S2274" s="5">
        <f t="shared" si="461"/>
        <v>42</v>
      </c>
      <c r="T2274" s="3">
        <f t="shared" si="467"/>
        <v>3.7376696182833684</v>
      </c>
      <c r="U2274" s="3">
        <f t="shared" si="462"/>
        <v>2.5839963481870303</v>
      </c>
      <c r="V2274" t="s">
        <v>22</v>
      </c>
      <c r="W2274" t="s">
        <v>23</v>
      </c>
      <c r="X2274">
        <f t="shared" si="468"/>
        <v>16</v>
      </c>
      <c r="Y2274" s="3">
        <f t="shared" si="463"/>
        <v>0.3856624808119844</v>
      </c>
      <c r="Z2274" s="3">
        <f t="shared" si="463"/>
        <v>0.45695045103738297</v>
      </c>
    </row>
    <row r="2275" spans="1:26" x14ac:dyDescent="0.2">
      <c r="A2275" t="s">
        <v>6</v>
      </c>
      <c r="B2275" s="12">
        <v>2274</v>
      </c>
      <c r="C2275" s="12">
        <v>1749</v>
      </c>
      <c r="D2275" s="12">
        <v>624</v>
      </c>
      <c r="E2275" s="11">
        <v>82049.06</v>
      </c>
      <c r="F2275">
        <v>145787.1</v>
      </c>
      <c r="G2275">
        <v>3</v>
      </c>
      <c r="H2275">
        <v>3</v>
      </c>
      <c r="I2275">
        <v>3</v>
      </c>
      <c r="J2275" s="5">
        <f t="shared" si="464"/>
        <v>0.5484523527752786</v>
      </c>
      <c r="K2275">
        <f t="shared" si="469"/>
        <v>1.0986122886681098</v>
      </c>
      <c r="L2275">
        <f t="shared" si="469"/>
        <v>-0.60065487127114803</v>
      </c>
      <c r="M2275">
        <v>97</v>
      </c>
      <c r="N2275">
        <v>97</v>
      </c>
      <c r="O2275">
        <v>97</v>
      </c>
      <c r="P2275" s="5">
        <f t="shared" si="465"/>
        <v>16.633844832636083</v>
      </c>
      <c r="Q2275">
        <f t="shared" si="466"/>
        <v>4.5747109785033828</v>
      </c>
      <c r="R2275">
        <f t="shared" si="466"/>
        <v>2.8114394650776338</v>
      </c>
      <c r="S2275" s="5">
        <f t="shared" si="461"/>
        <v>100</v>
      </c>
      <c r="T2275" s="3">
        <f t="shared" si="467"/>
        <v>4.6051701859880918</v>
      </c>
      <c r="U2275" s="3">
        <f t="shared" si="462"/>
        <v>2.2107845938064856</v>
      </c>
      <c r="V2275" t="s">
        <v>22</v>
      </c>
      <c r="W2275" t="s">
        <v>23</v>
      </c>
      <c r="X2275">
        <f t="shared" si="468"/>
        <v>17</v>
      </c>
      <c r="Y2275" s="3">
        <f t="shared" si="463"/>
        <v>-3.4760986898352728</v>
      </c>
      <c r="Z2275" s="3">
        <f t="shared" si="463"/>
        <v>-3.4120943363487819</v>
      </c>
    </row>
    <row r="2276" spans="1:26" x14ac:dyDescent="0.2">
      <c r="A2276" t="s">
        <v>6</v>
      </c>
      <c r="B2276" s="12">
        <v>2275</v>
      </c>
      <c r="C2276" s="12">
        <v>1748</v>
      </c>
      <c r="D2276" s="12">
        <v>625</v>
      </c>
      <c r="E2276" s="11">
        <v>82119.360000000001</v>
      </c>
      <c r="F2276">
        <v>144843.9</v>
      </c>
      <c r="G2276">
        <v>10</v>
      </c>
      <c r="H2276">
        <v>10</v>
      </c>
      <c r="I2276">
        <v>10</v>
      </c>
      <c r="J2276" s="5">
        <f t="shared" si="464"/>
        <v>1.8266094621292712</v>
      </c>
      <c r="K2276">
        <f t="shared" si="469"/>
        <v>2.3025850929940459</v>
      </c>
      <c r="L2276">
        <f t="shared" si="469"/>
        <v>0.60246149544885852</v>
      </c>
      <c r="M2276">
        <v>73</v>
      </c>
      <c r="N2276">
        <v>73</v>
      </c>
      <c r="O2276">
        <v>73</v>
      </c>
      <c r="P2276" s="5">
        <f t="shared" si="465"/>
        <v>12.599771201962941</v>
      </c>
      <c r="Q2276">
        <f t="shared" si="466"/>
        <v>4.290459441148391</v>
      </c>
      <c r="R2276">
        <f t="shared" si="466"/>
        <v>2.5336786552181936</v>
      </c>
      <c r="S2276" s="5">
        <f t="shared" si="461"/>
        <v>83</v>
      </c>
      <c r="T2276" s="3">
        <f t="shared" si="467"/>
        <v>4.4188406077965983</v>
      </c>
      <c r="U2276" s="3">
        <f t="shared" si="462"/>
        <v>3.1361401506670523</v>
      </c>
      <c r="V2276" t="s">
        <v>24</v>
      </c>
      <c r="W2276" t="s">
        <v>25</v>
      </c>
      <c r="X2276">
        <v>1</v>
      </c>
      <c r="Y2276" s="3">
        <f t="shared" si="463"/>
        <v>-1.987874348154345</v>
      </c>
      <c r="Z2276" s="3">
        <f t="shared" si="463"/>
        <v>-1.9312171597693351</v>
      </c>
    </row>
    <row r="2277" spans="1:26" x14ac:dyDescent="0.2">
      <c r="A2277" t="s">
        <v>6</v>
      </c>
      <c r="B2277" s="12">
        <v>2276</v>
      </c>
      <c r="C2277" s="12">
        <v>1747</v>
      </c>
      <c r="D2277" s="12">
        <v>626</v>
      </c>
      <c r="E2277" s="11">
        <v>82196.160000000003</v>
      </c>
      <c r="F2277">
        <v>143898.5</v>
      </c>
      <c r="G2277">
        <v>14</v>
      </c>
      <c r="H2277">
        <v>14</v>
      </c>
      <c r="I2277">
        <v>14</v>
      </c>
      <c r="J2277" s="5">
        <f t="shared" si="464"/>
        <v>2.5548638768526413</v>
      </c>
      <c r="K2277">
        <f t="shared" si="469"/>
        <v>2.6390573296152584</v>
      </c>
      <c r="L2277">
        <f t="shared" si="469"/>
        <v>0.93799894507499648</v>
      </c>
      <c r="M2277">
        <v>59</v>
      </c>
      <c r="N2277">
        <v>59</v>
      </c>
      <c r="O2277">
        <v>59</v>
      </c>
      <c r="P2277" s="5">
        <f t="shared" si="465"/>
        <v>10.250280579714174</v>
      </c>
      <c r="Q2277">
        <f t="shared" si="466"/>
        <v>4.0775374439057197</v>
      </c>
      <c r="R2277">
        <f t="shared" si="466"/>
        <v>2.3273050788404173</v>
      </c>
      <c r="S2277" s="5">
        <f t="shared" si="461"/>
        <v>73</v>
      </c>
      <c r="T2277" s="3">
        <f t="shared" si="467"/>
        <v>4.290459441148391</v>
      </c>
      <c r="U2277" s="3">
        <f t="shared" si="462"/>
        <v>3.2653040239154136</v>
      </c>
      <c r="V2277" t="s">
        <v>24</v>
      </c>
      <c r="W2277" t="s">
        <v>25</v>
      </c>
      <c r="X2277">
        <f t="shared" ref="X2277:X2340" si="470">1+X2276</f>
        <v>2</v>
      </c>
      <c r="Y2277" s="3">
        <f t="shared" si="463"/>
        <v>-1.4384801142904613</v>
      </c>
      <c r="Z2277" s="3">
        <f t="shared" si="463"/>
        <v>-1.3893061337654209</v>
      </c>
    </row>
    <row r="2278" spans="1:26" x14ac:dyDescent="0.2">
      <c r="A2278" t="s">
        <v>6</v>
      </c>
      <c r="B2278" s="12">
        <v>2277</v>
      </c>
      <c r="C2278" s="12">
        <v>1746</v>
      </c>
      <c r="D2278" s="12">
        <v>627</v>
      </c>
      <c r="E2278" s="11">
        <v>82272.61</v>
      </c>
      <c r="F2278">
        <v>142944.29999999999</v>
      </c>
      <c r="G2278">
        <v>5547</v>
      </c>
      <c r="H2278">
        <v>5547</v>
      </c>
      <c r="I2278">
        <v>5547</v>
      </c>
      <c r="J2278" s="5">
        <f t="shared" si="464"/>
        <v>1011.3329332811977</v>
      </c>
      <c r="K2278">
        <f t="shared" si="469"/>
        <v>8.6210125200552348</v>
      </c>
      <c r="L2278">
        <f t="shared" si="469"/>
        <v>6.9190244756712698</v>
      </c>
      <c r="M2278">
        <v>147</v>
      </c>
      <c r="N2278">
        <v>147</v>
      </c>
      <c r="O2278">
        <v>147</v>
      </c>
      <c r="P2278" s="5">
        <f t="shared" si="465"/>
        <v>25.709314747072813</v>
      </c>
      <c r="Q2278">
        <f t="shared" si="466"/>
        <v>4.990432586778736</v>
      </c>
      <c r="R2278">
        <f t="shared" si="466"/>
        <v>3.2468533677554556</v>
      </c>
      <c r="S2278" s="5">
        <f t="shared" si="461"/>
        <v>5694</v>
      </c>
      <c r="T2278" s="3">
        <f t="shared" si="467"/>
        <v>8.6471682678379835</v>
      </c>
      <c r="U2278" s="3">
        <f t="shared" si="462"/>
        <v>10.165877843426726</v>
      </c>
      <c r="V2278" t="s">
        <v>24</v>
      </c>
      <c r="W2278" t="s">
        <v>25</v>
      </c>
      <c r="X2278">
        <f t="shared" si="470"/>
        <v>3</v>
      </c>
      <c r="Y2278" s="3">
        <f t="shared" si="463"/>
        <v>3.6305799332764987</v>
      </c>
      <c r="Z2278" s="3">
        <f t="shared" si="463"/>
        <v>3.6721711079158141</v>
      </c>
    </row>
    <row r="2279" spans="1:26" x14ac:dyDescent="0.2">
      <c r="A2279" t="s">
        <v>6</v>
      </c>
      <c r="B2279" s="12">
        <v>2278</v>
      </c>
      <c r="C2279" s="12">
        <v>1745</v>
      </c>
      <c r="D2279" s="12">
        <v>628</v>
      </c>
      <c r="E2279" s="11">
        <v>82354.740000000005</v>
      </c>
      <c r="F2279">
        <v>141982.79999999999</v>
      </c>
      <c r="G2279">
        <v>2455</v>
      </c>
      <c r="H2279">
        <v>2455</v>
      </c>
      <c r="I2279">
        <v>2455</v>
      </c>
      <c r="J2279" s="5">
        <f t="shared" si="464"/>
        <v>447.15094723145262</v>
      </c>
      <c r="K2279">
        <f t="shared" si="469"/>
        <v>7.8058820402286209</v>
      </c>
      <c r="L2279">
        <f t="shared" si="469"/>
        <v>6.1028962271651057</v>
      </c>
      <c r="M2279">
        <v>58</v>
      </c>
      <c r="N2279">
        <v>58</v>
      </c>
      <c r="O2279">
        <v>58</v>
      </c>
      <c r="P2279" s="5">
        <f t="shared" si="465"/>
        <v>10.212504613234843</v>
      </c>
      <c r="Q2279">
        <f t="shared" si="466"/>
        <v>4.0604430105464191</v>
      </c>
      <c r="R2279">
        <f t="shared" si="466"/>
        <v>2.3236129119103612</v>
      </c>
      <c r="S2279" s="5">
        <f t="shared" si="461"/>
        <v>2513</v>
      </c>
      <c r="T2279" s="3">
        <f t="shared" si="467"/>
        <v>7.8292325375435921</v>
      </c>
      <c r="U2279" s="3">
        <f t="shared" si="462"/>
        <v>8.4265091390754669</v>
      </c>
      <c r="V2279" t="s">
        <v>24</v>
      </c>
      <c r="W2279" t="s">
        <v>25</v>
      </c>
      <c r="X2279">
        <f t="shared" si="470"/>
        <v>4</v>
      </c>
      <c r="Y2279" s="3">
        <f t="shared" si="463"/>
        <v>3.7454390296822018</v>
      </c>
      <c r="Z2279" s="3">
        <f t="shared" si="463"/>
        <v>3.7792833152547445</v>
      </c>
    </row>
    <row r="2280" spans="1:26" x14ac:dyDescent="0.2">
      <c r="A2280" t="s">
        <v>6</v>
      </c>
      <c r="B2280" s="12">
        <v>2279</v>
      </c>
      <c r="C2280" s="12">
        <v>1744</v>
      </c>
      <c r="D2280" s="12">
        <v>629</v>
      </c>
      <c r="E2280" s="11">
        <v>82440.23</v>
      </c>
      <c r="F2280">
        <v>141036.20000000001</v>
      </c>
      <c r="G2280">
        <v>2019</v>
      </c>
      <c r="H2280">
        <v>2020</v>
      </c>
      <c r="I2280">
        <v>2020</v>
      </c>
      <c r="J2280" s="5">
        <f t="shared" si="464"/>
        <v>367.53900371214399</v>
      </c>
      <c r="K2280">
        <f t="shared" si="469"/>
        <v>7.6108527903952501</v>
      </c>
      <c r="L2280">
        <f t="shared" si="469"/>
        <v>5.9068294455712822</v>
      </c>
      <c r="M2280">
        <v>18</v>
      </c>
      <c r="N2280">
        <v>18</v>
      </c>
      <c r="O2280">
        <v>18</v>
      </c>
      <c r="P2280" s="5">
        <f t="shared" si="465"/>
        <v>3.1906701967296338</v>
      </c>
      <c r="Q2280">
        <f t="shared" si="466"/>
        <v>2.8903717578961645</v>
      </c>
      <c r="R2280">
        <f t="shared" si="466"/>
        <v>1.1602309877489996</v>
      </c>
      <c r="S2280" s="5">
        <f t="shared" si="461"/>
        <v>2038</v>
      </c>
      <c r="T2280" s="3">
        <f t="shared" si="467"/>
        <v>7.6197242137826704</v>
      </c>
      <c r="U2280" s="3">
        <f t="shared" si="462"/>
        <v>7.0670604333202816</v>
      </c>
      <c r="V2280" t="s">
        <v>24</v>
      </c>
      <c r="W2280" t="s">
        <v>25</v>
      </c>
      <c r="X2280">
        <f t="shared" si="470"/>
        <v>5</v>
      </c>
      <c r="Y2280" s="3">
        <f t="shared" si="463"/>
        <v>4.7204810324990856</v>
      </c>
      <c r="Z2280" s="3">
        <f t="shared" si="463"/>
        <v>4.7465984578222828</v>
      </c>
    </row>
    <row r="2281" spans="1:26" x14ac:dyDescent="0.2">
      <c r="A2281" t="s">
        <v>6</v>
      </c>
      <c r="B2281" s="12">
        <v>2280</v>
      </c>
      <c r="C2281" s="12">
        <v>1743</v>
      </c>
      <c r="D2281" s="12">
        <v>630</v>
      </c>
      <c r="E2281" s="11">
        <v>82524.66</v>
      </c>
      <c r="F2281">
        <v>140079.70000000001</v>
      </c>
      <c r="G2281">
        <v>4</v>
      </c>
      <c r="H2281">
        <v>4</v>
      </c>
      <c r="I2281">
        <v>4</v>
      </c>
      <c r="J2281" s="5">
        <f t="shared" si="464"/>
        <v>0.72705540380293598</v>
      </c>
      <c r="K2281">
        <f t="shared" si="469"/>
        <v>1.3862943611198906</v>
      </c>
      <c r="L2281">
        <f t="shared" si="469"/>
        <v>-0.31875259554502161</v>
      </c>
      <c r="M2281">
        <v>2</v>
      </c>
      <c r="N2281">
        <v>2</v>
      </c>
      <c r="O2281">
        <v>2</v>
      </c>
      <c r="P2281" s="5">
        <f t="shared" si="465"/>
        <v>0.35693965649555215</v>
      </c>
      <c r="Q2281">
        <f t="shared" si="466"/>
        <v>0.69314718055994529</v>
      </c>
      <c r="R2281">
        <f t="shared" si="466"/>
        <v>-1.0301885409138047</v>
      </c>
      <c r="S2281" s="5">
        <f t="shared" si="461"/>
        <v>6</v>
      </c>
      <c r="T2281" s="3">
        <f t="shared" si="467"/>
        <v>1.791759469228055</v>
      </c>
      <c r="U2281" s="3">
        <f t="shared" si="462"/>
        <v>-1.3489411364588264</v>
      </c>
      <c r="V2281" t="s">
        <v>24</v>
      </c>
      <c r="W2281" t="s">
        <v>25</v>
      </c>
      <c r="X2281">
        <f t="shared" si="470"/>
        <v>6</v>
      </c>
      <c r="Y2281" s="3">
        <f t="shared" si="463"/>
        <v>0.69314718055994529</v>
      </c>
      <c r="Z2281" s="3">
        <f t="shared" si="463"/>
        <v>0.71143594536878307</v>
      </c>
    </row>
    <row r="2282" spans="1:26" x14ac:dyDescent="0.2">
      <c r="A2282" t="s">
        <v>6</v>
      </c>
      <c r="B2282" s="12">
        <v>2281</v>
      </c>
      <c r="C2282" s="12">
        <v>1742</v>
      </c>
      <c r="D2282" s="12">
        <v>631</v>
      </c>
      <c r="E2282" s="11">
        <v>82609.16</v>
      </c>
      <c r="F2282">
        <v>139099.79999999999</v>
      </c>
      <c r="G2282">
        <v>1</v>
      </c>
      <c r="H2282">
        <v>1</v>
      </c>
      <c r="I2282">
        <v>1</v>
      </c>
      <c r="J2282" s="5">
        <f t="shared" si="464"/>
        <v>0.18157792670933826</v>
      </c>
      <c r="K2282">
        <f t="shared" si="469"/>
        <v>0</v>
      </c>
      <c r="L2282">
        <f t="shared" si="469"/>
        <v>-1.7060703691600059</v>
      </c>
      <c r="M2282">
        <v>141</v>
      </c>
      <c r="N2282">
        <v>141</v>
      </c>
      <c r="O2282">
        <v>141</v>
      </c>
      <c r="P2282" s="5">
        <f t="shared" si="465"/>
        <v>25.341517385359293</v>
      </c>
      <c r="Q2282">
        <f t="shared" si="466"/>
        <v>4.9487598903781684</v>
      </c>
      <c r="R2282">
        <f t="shared" si="466"/>
        <v>3.2324440541325274</v>
      </c>
      <c r="S2282" s="5">
        <f t="shared" si="461"/>
        <v>142</v>
      </c>
      <c r="T2282" s="3">
        <f t="shared" si="467"/>
        <v>4.9558270576012609</v>
      </c>
      <c r="U2282" s="3">
        <f t="shared" si="462"/>
        <v>1.5263736849725216</v>
      </c>
      <c r="V2282" t="s">
        <v>24</v>
      </c>
      <c r="W2282" t="s">
        <v>25</v>
      </c>
      <c r="X2282">
        <f t="shared" si="470"/>
        <v>7</v>
      </c>
      <c r="Y2282" s="3">
        <f t="shared" si="463"/>
        <v>-4.9487598903781684</v>
      </c>
      <c r="Z2282" s="3">
        <f t="shared" si="463"/>
        <v>-4.9385144232925331</v>
      </c>
    </row>
    <row r="2283" spans="1:26" x14ac:dyDescent="0.2">
      <c r="A2283" t="s">
        <v>6</v>
      </c>
      <c r="B2283" s="12">
        <v>2282</v>
      </c>
      <c r="C2283" s="12">
        <v>1741</v>
      </c>
      <c r="D2283" s="12">
        <v>632</v>
      </c>
      <c r="E2283" s="11">
        <v>82693.38</v>
      </c>
      <c r="F2283">
        <v>138115.9</v>
      </c>
      <c r="G2283">
        <v>2140</v>
      </c>
      <c r="H2283">
        <v>2140</v>
      </c>
      <c r="I2283">
        <v>2140</v>
      </c>
      <c r="J2283" s="5">
        <f t="shared" si="464"/>
        <v>388.18101279691314</v>
      </c>
      <c r="K2283">
        <f t="shared" si="469"/>
        <v>7.6685611080158971</v>
      </c>
      <c r="L2283">
        <f t="shared" si="469"/>
        <v>5.9614717586600969</v>
      </c>
      <c r="M2283">
        <v>4224</v>
      </c>
      <c r="N2283">
        <v>4224</v>
      </c>
      <c r="O2283">
        <v>4224</v>
      </c>
      <c r="P2283" s="5">
        <f t="shared" si="465"/>
        <v>764.57525889488466</v>
      </c>
      <c r="Q2283">
        <f t="shared" si="466"/>
        <v>8.3485378253860976</v>
      </c>
      <c r="R2283">
        <f t="shared" si="466"/>
        <v>6.6393204625055597</v>
      </c>
      <c r="S2283" s="5">
        <f t="shared" si="461"/>
        <v>6364</v>
      </c>
      <c r="T2283" s="3">
        <f t="shared" si="467"/>
        <v>8.7584123894576766</v>
      </c>
      <c r="U2283" s="3">
        <f t="shared" si="462"/>
        <v>12.600792221165657</v>
      </c>
      <c r="V2283" t="s">
        <v>24</v>
      </c>
      <c r="W2283" t="s">
        <v>25</v>
      </c>
      <c r="X2283">
        <f t="shared" si="470"/>
        <v>8</v>
      </c>
      <c r="Y2283" s="3">
        <f t="shared" si="463"/>
        <v>-0.67997671737020049</v>
      </c>
      <c r="Z2283" s="3">
        <f t="shared" si="463"/>
        <v>-0.67784870384546281</v>
      </c>
    </row>
    <row r="2284" spans="1:26" x14ac:dyDescent="0.2">
      <c r="A2284" t="s">
        <v>6</v>
      </c>
      <c r="B2284" s="12">
        <v>2283</v>
      </c>
      <c r="C2284" s="12">
        <v>1740</v>
      </c>
      <c r="D2284" s="12">
        <v>633</v>
      </c>
      <c r="E2284" s="11">
        <v>82766.59</v>
      </c>
      <c r="F2284">
        <v>137138.4</v>
      </c>
      <c r="G2284">
        <v>112</v>
      </c>
      <c r="H2284">
        <v>112</v>
      </c>
      <c r="I2284">
        <v>112</v>
      </c>
      <c r="J2284" s="5">
        <f t="shared" si="464"/>
        <v>20.298045382804823</v>
      </c>
      <c r="K2284">
        <f t="shared" si="469"/>
        <v>4.7184988712950942</v>
      </c>
      <c r="L2284">
        <f t="shared" si="469"/>
        <v>3.0105245948505543</v>
      </c>
      <c r="M2284">
        <v>2964</v>
      </c>
      <c r="N2284">
        <v>2964</v>
      </c>
      <c r="O2284">
        <v>2964</v>
      </c>
      <c r="P2284" s="5">
        <f t="shared" si="465"/>
        <v>540.33006072697367</v>
      </c>
      <c r="Q2284">
        <f t="shared" si="466"/>
        <v>7.9942949864159774</v>
      </c>
      <c r="R2284">
        <f t="shared" si="466"/>
        <v>6.2921801764057461</v>
      </c>
      <c r="S2284" s="5">
        <f t="shared" si="461"/>
        <v>3076</v>
      </c>
      <c r="T2284" s="3">
        <f t="shared" si="467"/>
        <v>8.0313853306255343</v>
      </c>
      <c r="U2284" s="3">
        <f t="shared" si="462"/>
        <v>9.3027047712563</v>
      </c>
      <c r="V2284" t="s">
        <v>24</v>
      </c>
      <c r="W2284" t="s">
        <v>25</v>
      </c>
      <c r="X2284">
        <f t="shared" si="470"/>
        <v>9</v>
      </c>
      <c r="Y2284" s="3">
        <f t="shared" si="463"/>
        <v>-3.2757961151208832</v>
      </c>
      <c r="Z2284" s="3">
        <f t="shared" si="463"/>
        <v>-3.2816555815551918</v>
      </c>
    </row>
    <row r="2285" spans="1:26" x14ac:dyDescent="0.2">
      <c r="A2285" t="s">
        <v>6</v>
      </c>
      <c r="B2285" s="12">
        <v>2284</v>
      </c>
      <c r="C2285" s="12">
        <v>1739</v>
      </c>
      <c r="D2285" s="12">
        <v>634</v>
      </c>
      <c r="E2285" s="11">
        <v>82849.279999999999</v>
      </c>
      <c r="F2285">
        <v>136163.70000000001</v>
      </c>
      <c r="G2285">
        <v>951</v>
      </c>
      <c r="H2285">
        <v>951</v>
      </c>
      <c r="I2285">
        <v>951</v>
      </c>
      <c r="J2285" s="5">
        <f t="shared" si="464"/>
        <v>172.18013240428886</v>
      </c>
      <c r="K2285">
        <f t="shared" si="469"/>
        <v>6.8575140625453903</v>
      </c>
      <c r="L2285">
        <f t="shared" si="469"/>
        <v>5.1485412102171351</v>
      </c>
      <c r="M2285">
        <v>417</v>
      </c>
      <c r="N2285">
        <v>417</v>
      </c>
      <c r="O2285">
        <v>417</v>
      </c>
      <c r="P2285" s="5">
        <f t="shared" si="465"/>
        <v>76.56225557913011</v>
      </c>
      <c r="Q2285">
        <f t="shared" si="466"/>
        <v>6.0330862217988015</v>
      </c>
      <c r="R2285">
        <f t="shared" si="466"/>
        <v>4.3381042082980983</v>
      </c>
      <c r="S2285" s="5">
        <f t="shared" si="461"/>
        <v>1368</v>
      </c>
      <c r="T2285" s="3">
        <f t="shared" si="467"/>
        <v>7.2211050981824956</v>
      </c>
      <c r="U2285" s="3">
        <f t="shared" si="462"/>
        <v>9.4866454185152342</v>
      </c>
      <c r="V2285" t="s">
        <v>24</v>
      </c>
      <c r="W2285" t="s">
        <v>25</v>
      </c>
      <c r="X2285">
        <f t="shared" si="470"/>
        <v>10</v>
      </c>
      <c r="Y2285" s="3">
        <f t="shared" si="463"/>
        <v>0.82442784074658881</v>
      </c>
      <c r="Z2285" s="3">
        <f t="shared" si="463"/>
        <v>0.81043700191903678</v>
      </c>
    </row>
    <row r="2286" spans="1:26" x14ac:dyDescent="0.2">
      <c r="A2286" t="s">
        <v>6</v>
      </c>
      <c r="B2286" s="12">
        <v>2285</v>
      </c>
      <c r="C2286" s="12">
        <v>1738</v>
      </c>
      <c r="D2286" s="12">
        <v>635</v>
      </c>
      <c r="E2286" s="11">
        <v>82938.98</v>
      </c>
      <c r="F2286">
        <v>135213.5</v>
      </c>
      <c r="G2286">
        <v>4258</v>
      </c>
      <c r="H2286">
        <v>4258</v>
      </c>
      <c r="I2286">
        <v>4258</v>
      </c>
      <c r="J2286" s="5">
        <f t="shared" si="464"/>
        <v>770.08422336517765</v>
      </c>
      <c r="K2286">
        <f t="shared" si="469"/>
        <v>8.3565548454534255</v>
      </c>
      <c r="L2286">
        <f t="shared" si="469"/>
        <v>6.6464998898598022</v>
      </c>
      <c r="M2286">
        <v>42</v>
      </c>
      <c r="N2286">
        <v>42</v>
      </c>
      <c r="O2286">
        <v>42</v>
      </c>
      <c r="P2286" s="5">
        <f t="shared" si="465"/>
        <v>7.7654967884124</v>
      </c>
      <c r="Q2286">
        <f t="shared" si="466"/>
        <v>3.7376696182833684</v>
      </c>
      <c r="R2286">
        <f t="shared" si="466"/>
        <v>2.0496904324565857</v>
      </c>
      <c r="S2286" s="5">
        <f t="shared" si="461"/>
        <v>4300</v>
      </c>
      <c r="T2286" s="3">
        <f t="shared" si="467"/>
        <v>8.3663703016816537</v>
      </c>
      <c r="U2286" s="3">
        <f t="shared" si="462"/>
        <v>8.6961903223163883</v>
      </c>
      <c r="V2286" t="s">
        <v>24</v>
      </c>
      <c r="W2286" t="s">
        <v>25</v>
      </c>
      <c r="X2286">
        <f t="shared" si="470"/>
        <v>11</v>
      </c>
      <c r="Y2286" s="3">
        <f t="shared" si="463"/>
        <v>4.6188852271700576</v>
      </c>
      <c r="Z2286" s="3">
        <f t="shared" si="463"/>
        <v>4.5968094574032161</v>
      </c>
    </row>
    <row r="2287" spans="1:26" x14ac:dyDescent="0.2">
      <c r="A2287" t="s">
        <v>6</v>
      </c>
      <c r="B2287" s="12">
        <v>2286</v>
      </c>
      <c r="C2287" s="12">
        <v>1737</v>
      </c>
      <c r="D2287" s="12">
        <v>636</v>
      </c>
      <c r="E2287" s="11">
        <v>83027.95</v>
      </c>
      <c r="F2287">
        <v>134255.4</v>
      </c>
      <c r="G2287">
        <v>10</v>
      </c>
      <c r="H2287">
        <v>10</v>
      </c>
      <c r="I2287">
        <v>10</v>
      </c>
      <c r="J2287" s="5">
        <f t="shared" si="464"/>
        <v>1.8066205416368826</v>
      </c>
      <c r="K2287">
        <f t="shared" si="469"/>
        <v>2.3025850929940459</v>
      </c>
      <c r="L2287">
        <f t="shared" si="469"/>
        <v>0.59145799599824733</v>
      </c>
      <c r="M2287">
        <v>41</v>
      </c>
      <c r="N2287">
        <v>41</v>
      </c>
      <c r="O2287">
        <v>41</v>
      </c>
      <c r="P2287" s="5">
        <f t="shared" si="465"/>
        <v>7.6347022168195844</v>
      </c>
      <c r="Q2287">
        <f t="shared" si="466"/>
        <v>3.713572066704308</v>
      </c>
      <c r="R2287">
        <f t="shared" si="466"/>
        <v>2.0327039355287893</v>
      </c>
      <c r="S2287" s="5">
        <f t="shared" si="461"/>
        <v>51</v>
      </c>
      <c r="T2287" s="3">
        <f t="shared" si="467"/>
        <v>3.9318256327243257</v>
      </c>
      <c r="U2287" s="3">
        <f t="shared" si="462"/>
        <v>2.6241619315270368</v>
      </c>
      <c r="V2287" t="s">
        <v>24</v>
      </c>
      <c r="W2287" t="s">
        <v>25</v>
      </c>
      <c r="X2287">
        <f t="shared" si="470"/>
        <v>12</v>
      </c>
      <c r="Y2287" s="3">
        <f t="shared" si="463"/>
        <v>-1.410986973710262</v>
      </c>
      <c r="Z2287" s="3">
        <f t="shared" si="463"/>
        <v>-1.4412459395305419</v>
      </c>
    </row>
    <row r="2288" spans="1:26" x14ac:dyDescent="0.2">
      <c r="A2288" t="s">
        <v>6</v>
      </c>
      <c r="B2288" s="12">
        <v>2287</v>
      </c>
      <c r="C2288" s="12">
        <v>1736</v>
      </c>
      <c r="D2288" s="12">
        <v>637</v>
      </c>
      <c r="E2288" s="11">
        <v>83115.520000000004</v>
      </c>
      <c r="F2288">
        <v>133268.1</v>
      </c>
      <c r="G2288">
        <v>16</v>
      </c>
      <c r="H2288">
        <v>16</v>
      </c>
      <c r="I2288">
        <v>16</v>
      </c>
      <c r="J2288" s="5">
        <f t="shared" si="464"/>
        <v>2.8875473557766349</v>
      </c>
      <c r="K2288">
        <f t="shared" si="469"/>
        <v>2.7725887222397811</v>
      </c>
      <c r="L2288">
        <f t="shared" si="469"/>
        <v>1.0604074759823934</v>
      </c>
      <c r="M2288">
        <v>20</v>
      </c>
      <c r="N2288">
        <v>20</v>
      </c>
      <c r="O2288">
        <v>20</v>
      </c>
      <c r="P2288" s="5">
        <f t="shared" si="465"/>
        <v>3.7518355855602352</v>
      </c>
      <c r="Q2288">
        <f t="shared" si="466"/>
        <v>2.9957322735539909</v>
      </c>
      <c r="R2288">
        <f t="shared" si="466"/>
        <v>1.3222452097041515</v>
      </c>
      <c r="S2288" s="5">
        <f t="shared" si="461"/>
        <v>36</v>
      </c>
      <c r="T2288" s="3">
        <f t="shared" si="467"/>
        <v>3.5835189384561099</v>
      </c>
      <c r="U2288" s="3">
        <f t="shared" si="462"/>
        <v>2.3826526856865451</v>
      </c>
      <c r="V2288" t="s">
        <v>24</v>
      </c>
      <c r="W2288" t="s">
        <v>25</v>
      </c>
      <c r="X2288">
        <f t="shared" si="470"/>
        <v>13</v>
      </c>
      <c r="Y2288" s="3">
        <f t="shared" si="463"/>
        <v>-0.22314355131420971</v>
      </c>
      <c r="Z2288" s="3">
        <f t="shared" si="463"/>
        <v>-0.26183773372175811</v>
      </c>
    </row>
    <row r="2289" spans="1:26" x14ac:dyDescent="0.2">
      <c r="A2289" t="s">
        <v>6</v>
      </c>
      <c r="B2289" s="12">
        <v>2288</v>
      </c>
      <c r="C2289" s="12">
        <v>1735</v>
      </c>
      <c r="D2289" s="12">
        <v>638</v>
      </c>
      <c r="E2289" s="11">
        <v>83202.23</v>
      </c>
      <c r="F2289">
        <v>132277.6</v>
      </c>
      <c r="G2289">
        <v>51</v>
      </c>
      <c r="H2289">
        <v>51</v>
      </c>
      <c r="I2289">
        <v>51</v>
      </c>
      <c r="J2289" s="5">
        <f t="shared" si="464"/>
        <v>9.1944651002743569</v>
      </c>
      <c r="K2289">
        <f t="shared" si="469"/>
        <v>3.9318256327243257</v>
      </c>
      <c r="L2289">
        <f t="shared" si="469"/>
        <v>2.2186016834739486</v>
      </c>
      <c r="M2289">
        <v>17</v>
      </c>
      <c r="N2289">
        <v>17</v>
      </c>
      <c r="O2289">
        <v>17</v>
      </c>
      <c r="P2289" s="5">
        <f t="shared" si="465"/>
        <v>3.2129400593902515</v>
      </c>
      <c r="Q2289">
        <f t="shared" si="466"/>
        <v>2.8332133440562162</v>
      </c>
      <c r="R2289">
        <f t="shared" si="466"/>
        <v>1.1671864243077423</v>
      </c>
      <c r="S2289" s="5">
        <f t="shared" si="461"/>
        <v>68</v>
      </c>
      <c r="T2289" s="3">
        <f t="shared" si="467"/>
        <v>4.219507705176107</v>
      </c>
      <c r="U2289" s="3">
        <f t="shared" si="462"/>
        <v>3.3857881077816909</v>
      </c>
      <c r="V2289" t="s">
        <v>24</v>
      </c>
      <c r="W2289" t="s">
        <v>25</v>
      </c>
      <c r="X2289">
        <f t="shared" si="470"/>
        <v>14</v>
      </c>
      <c r="Y2289" s="3">
        <f t="shared" si="463"/>
        <v>1.0986122886681096</v>
      </c>
      <c r="Z2289" s="3">
        <f t="shared" si="463"/>
        <v>1.0514152591662063</v>
      </c>
    </row>
    <row r="2290" spans="1:26" x14ac:dyDescent="0.2">
      <c r="A2290" t="s">
        <v>6</v>
      </c>
      <c r="B2290" s="12">
        <v>2289</v>
      </c>
      <c r="C2290" s="12">
        <v>1734</v>
      </c>
      <c r="D2290" s="12">
        <v>639</v>
      </c>
      <c r="E2290" s="11">
        <v>83290.2</v>
      </c>
      <c r="F2290">
        <v>131286.70000000001</v>
      </c>
      <c r="G2290">
        <v>55</v>
      </c>
      <c r="H2290">
        <v>55</v>
      </c>
      <c r="I2290">
        <v>55</v>
      </c>
      <c r="J2290" s="5">
        <f t="shared" si="464"/>
        <v>9.9051268936801691</v>
      </c>
      <c r="K2290">
        <f t="shared" si="469"/>
        <v>4.0073331852324712</v>
      </c>
      <c r="L2290">
        <f t="shared" si="469"/>
        <v>2.2930524911416654</v>
      </c>
      <c r="M2290">
        <v>26</v>
      </c>
      <c r="N2290">
        <v>26</v>
      </c>
      <c r="O2290">
        <v>26</v>
      </c>
      <c r="P2290" s="5">
        <f t="shared" si="465"/>
        <v>4.950996559438237</v>
      </c>
      <c r="Q2290">
        <f t="shared" si="466"/>
        <v>3.2580965380214821</v>
      </c>
      <c r="R2290">
        <f t="shared" si="466"/>
        <v>1.5995888814564505</v>
      </c>
      <c r="S2290" s="5">
        <f t="shared" si="461"/>
        <v>81</v>
      </c>
      <c r="T2290" s="3">
        <f t="shared" si="467"/>
        <v>4.3944491546724391</v>
      </c>
      <c r="U2290" s="3">
        <f t="shared" si="462"/>
        <v>3.8926413725981162</v>
      </c>
      <c r="V2290" t="s">
        <v>24</v>
      </c>
      <c r="W2290" t="s">
        <v>25</v>
      </c>
      <c r="X2290">
        <f t="shared" si="470"/>
        <v>15</v>
      </c>
      <c r="Y2290" s="3">
        <f t="shared" si="463"/>
        <v>0.74923664721098904</v>
      </c>
      <c r="Z2290" s="3">
        <f t="shared" si="463"/>
        <v>0.69346360968521492</v>
      </c>
    </row>
    <row r="2291" spans="1:26" x14ac:dyDescent="0.2">
      <c r="A2291" t="s">
        <v>6</v>
      </c>
      <c r="B2291" s="12">
        <v>2290</v>
      </c>
      <c r="C2291" s="12">
        <v>1733</v>
      </c>
      <c r="D2291" s="12">
        <v>640</v>
      </c>
      <c r="E2291" s="11">
        <v>83376.509999999995</v>
      </c>
      <c r="F2291">
        <v>130293.1</v>
      </c>
      <c r="G2291">
        <v>1411</v>
      </c>
      <c r="H2291">
        <v>1411</v>
      </c>
      <c r="I2291">
        <v>1411</v>
      </c>
      <c r="J2291" s="5">
        <f t="shared" si="464"/>
        <v>253.84847602760061</v>
      </c>
      <c r="K2291">
        <f t="shared" si="469"/>
        <v>7.2520539518528144</v>
      </c>
      <c r="L2291">
        <f t="shared" si="469"/>
        <v>5.53673753793871</v>
      </c>
      <c r="M2291">
        <v>31</v>
      </c>
      <c r="N2291">
        <v>31</v>
      </c>
      <c r="O2291">
        <v>31</v>
      </c>
      <c r="P2291" s="5">
        <f t="shared" si="465"/>
        <v>5.948127721268432</v>
      </c>
      <c r="Q2291">
        <f t="shared" si="466"/>
        <v>3.4339872044851463</v>
      </c>
      <c r="R2291">
        <f t="shared" si="466"/>
        <v>1.7830765013445753</v>
      </c>
      <c r="S2291" s="5">
        <f t="shared" si="461"/>
        <v>1442</v>
      </c>
      <c r="T2291" s="3">
        <f t="shared" si="467"/>
        <v>7.2737863178448947</v>
      </c>
      <c r="U2291" s="3">
        <f t="shared" si="462"/>
        <v>7.3198140392832851</v>
      </c>
      <c r="V2291" t="s">
        <v>24</v>
      </c>
      <c r="W2291" t="s">
        <v>25</v>
      </c>
      <c r="X2291">
        <f t="shared" si="470"/>
        <v>16</v>
      </c>
      <c r="Y2291" s="3">
        <f t="shared" si="463"/>
        <v>3.8180667473676682</v>
      </c>
      <c r="Z2291" s="3">
        <f t="shared" si="463"/>
        <v>3.753661036594135</v>
      </c>
    </row>
    <row r="2292" spans="1:26" x14ac:dyDescent="0.2">
      <c r="A2292" t="s">
        <v>6</v>
      </c>
      <c r="B2292" s="12">
        <v>2291</v>
      </c>
      <c r="C2292" s="12">
        <v>1732</v>
      </c>
      <c r="D2292" s="12">
        <v>641</v>
      </c>
      <c r="E2292" s="11">
        <v>83461.09</v>
      </c>
      <c r="F2292">
        <v>129296.2</v>
      </c>
      <c r="G2292">
        <v>43</v>
      </c>
      <c r="H2292">
        <v>43</v>
      </c>
      <c r="I2292">
        <v>43</v>
      </c>
      <c r="J2292" s="5">
        <f t="shared" si="464"/>
        <v>7.7281521245409097</v>
      </c>
      <c r="K2292">
        <f t="shared" si="469"/>
        <v>3.7612001156935624</v>
      </c>
      <c r="L2292">
        <f t="shared" si="469"/>
        <v>2.0448697815690751</v>
      </c>
      <c r="M2292">
        <v>34</v>
      </c>
      <c r="N2292">
        <v>34</v>
      </c>
      <c r="O2292">
        <v>34</v>
      </c>
      <c r="P2292" s="5">
        <f t="shared" si="465"/>
        <v>6.5740524470170039</v>
      </c>
      <c r="Q2292">
        <f t="shared" si="466"/>
        <v>3.5263605246161616</v>
      </c>
      <c r="R2292">
        <f t="shared" si="466"/>
        <v>1.8831304531562041</v>
      </c>
      <c r="S2292" s="5">
        <f t="shared" si="461"/>
        <v>77</v>
      </c>
      <c r="T2292" s="3">
        <f t="shared" si="467"/>
        <v>4.3438054218536841</v>
      </c>
      <c r="U2292" s="3">
        <f t="shared" si="462"/>
        <v>3.9280002347252791</v>
      </c>
      <c r="V2292" t="s">
        <v>24</v>
      </c>
      <c r="W2292" t="s">
        <v>25</v>
      </c>
      <c r="X2292">
        <f t="shared" si="470"/>
        <v>17</v>
      </c>
      <c r="Y2292" s="3">
        <f t="shared" si="463"/>
        <v>0.23483959107740082</v>
      </c>
      <c r="Z2292" s="3">
        <f t="shared" si="463"/>
        <v>0.16173932841287098</v>
      </c>
    </row>
    <row r="2293" spans="1:26" x14ac:dyDescent="0.2">
      <c r="A2293" t="s">
        <v>6</v>
      </c>
      <c r="B2293" s="12">
        <v>2292</v>
      </c>
      <c r="C2293" s="12">
        <v>1731</v>
      </c>
      <c r="D2293" s="12">
        <v>642</v>
      </c>
      <c r="E2293" s="11">
        <v>83544.02</v>
      </c>
      <c r="F2293">
        <v>128296.2</v>
      </c>
      <c r="G2293">
        <v>36</v>
      </c>
      <c r="H2293">
        <v>36</v>
      </c>
      <c r="I2293">
        <v>36</v>
      </c>
      <c r="J2293" s="5">
        <f t="shared" si="464"/>
        <v>6.4636583204878093</v>
      </c>
      <c r="K2293">
        <f t="shared" si="469"/>
        <v>3.5835189384561099</v>
      </c>
      <c r="L2293">
        <f t="shared" si="469"/>
        <v>1.8661954609862912</v>
      </c>
      <c r="M2293">
        <v>85</v>
      </c>
      <c r="N2293">
        <v>85</v>
      </c>
      <c r="O2293">
        <v>85</v>
      </c>
      <c r="P2293" s="5">
        <f t="shared" si="465"/>
        <v>16.563234140995604</v>
      </c>
      <c r="Q2293">
        <f t="shared" si="466"/>
        <v>4.4426512564903167</v>
      </c>
      <c r="R2293">
        <f t="shared" si="466"/>
        <v>2.8071854282581694</v>
      </c>
      <c r="S2293" s="5">
        <f t="shared" si="461"/>
        <v>121</v>
      </c>
      <c r="T2293" s="3">
        <f t="shared" si="467"/>
        <v>4.7957905455967413</v>
      </c>
      <c r="U2293" s="3">
        <f t="shared" si="462"/>
        <v>4.673380889244461</v>
      </c>
      <c r="V2293" t="s">
        <v>24</v>
      </c>
      <c r="W2293" t="s">
        <v>25</v>
      </c>
      <c r="X2293">
        <f t="shared" si="470"/>
        <v>18</v>
      </c>
      <c r="Y2293" s="3">
        <f t="shared" si="463"/>
        <v>-0.85913231803420675</v>
      </c>
      <c r="Z2293" s="3">
        <f t="shared" si="463"/>
        <v>-0.94098996727187822</v>
      </c>
    </row>
    <row r="2294" spans="1:26" x14ac:dyDescent="0.2">
      <c r="A2294" t="s">
        <v>6</v>
      </c>
      <c r="B2294" s="12">
        <v>2293</v>
      </c>
      <c r="C2294" s="12">
        <v>1730</v>
      </c>
      <c r="D2294" s="12">
        <v>643</v>
      </c>
      <c r="E2294" s="11">
        <v>83625.789999999994</v>
      </c>
      <c r="F2294">
        <v>127293</v>
      </c>
      <c r="G2294">
        <v>10</v>
      </c>
      <c r="H2294">
        <v>10</v>
      </c>
      <c r="I2294">
        <v>10</v>
      </c>
      <c r="J2294" s="5">
        <f t="shared" si="464"/>
        <v>1.7937050280780609</v>
      </c>
      <c r="K2294">
        <f t="shared" si="469"/>
        <v>2.3025850929940459</v>
      </c>
      <c r="L2294">
        <f t="shared" si="469"/>
        <v>0.58428332875676048</v>
      </c>
      <c r="M2294">
        <v>85</v>
      </c>
      <c r="N2294">
        <v>85</v>
      </c>
      <c r="O2294">
        <v>85</v>
      </c>
      <c r="P2294" s="5">
        <f t="shared" si="465"/>
        <v>16.69376949243085</v>
      </c>
      <c r="Q2294">
        <f t="shared" si="466"/>
        <v>4.4426512564903167</v>
      </c>
      <c r="R2294">
        <f t="shared" si="466"/>
        <v>2.8150355655238744</v>
      </c>
      <c r="S2294" s="5">
        <f t="shared" si="461"/>
        <v>95</v>
      </c>
      <c r="T2294" s="3">
        <f t="shared" si="467"/>
        <v>4.5538768916005408</v>
      </c>
      <c r="U2294" s="3">
        <f t="shared" si="462"/>
        <v>3.3993188942806349</v>
      </c>
      <c r="V2294" t="s">
        <v>24</v>
      </c>
      <c r="W2294" t="s">
        <v>25</v>
      </c>
      <c r="X2294">
        <f t="shared" si="470"/>
        <v>19</v>
      </c>
      <c r="Y2294" s="3">
        <f t="shared" si="463"/>
        <v>-2.1400661634962708</v>
      </c>
      <c r="Z2294" s="3">
        <f t="shared" si="463"/>
        <v>-2.2307522367671138</v>
      </c>
    </row>
    <row r="2295" spans="1:26" x14ac:dyDescent="0.2">
      <c r="A2295" t="s">
        <v>6</v>
      </c>
      <c r="B2295" s="12">
        <v>2294</v>
      </c>
      <c r="C2295" s="12">
        <v>1729</v>
      </c>
      <c r="D2295" s="12">
        <v>644</v>
      </c>
      <c r="E2295" s="11">
        <v>83706.009999999995</v>
      </c>
      <c r="F2295">
        <v>126287.8</v>
      </c>
      <c r="G2295">
        <v>15</v>
      </c>
      <c r="H2295">
        <v>15</v>
      </c>
      <c r="I2295">
        <v>15</v>
      </c>
      <c r="J2295" s="5">
        <f t="shared" si="464"/>
        <v>2.6879790351971145</v>
      </c>
      <c r="K2295">
        <f t="shared" si="469"/>
        <v>2.7080502011022101</v>
      </c>
      <c r="L2295">
        <f t="shared" si="469"/>
        <v>0.98878962322465214</v>
      </c>
      <c r="M2295">
        <v>49</v>
      </c>
      <c r="N2295">
        <v>49</v>
      </c>
      <c r="O2295">
        <v>49</v>
      </c>
      <c r="P2295" s="5">
        <f t="shared" si="465"/>
        <v>9.7000660396332812</v>
      </c>
      <c r="Q2295">
        <f t="shared" si="466"/>
        <v>3.8918202981106265</v>
      </c>
      <c r="R2295">
        <f t="shared" si="466"/>
        <v>2.2721326936957782</v>
      </c>
      <c r="S2295" s="5">
        <f t="shared" si="461"/>
        <v>64</v>
      </c>
      <c r="T2295" s="3">
        <f t="shared" si="467"/>
        <v>4.1588830833596715</v>
      </c>
      <c r="U2295" s="3">
        <f t="shared" si="462"/>
        <v>3.2609223169204302</v>
      </c>
      <c r="V2295" t="s">
        <v>24</v>
      </c>
      <c r="W2295" t="s">
        <v>25</v>
      </c>
      <c r="X2295">
        <f t="shared" si="470"/>
        <v>20</v>
      </c>
      <c r="Y2295" s="3">
        <f t="shared" si="463"/>
        <v>-1.1837700970084164</v>
      </c>
      <c r="Z2295" s="3">
        <f t="shared" si="463"/>
        <v>-1.2833430704711262</v>
      </c>
    </row>
    <row r="2296" spans="1:26" x14ac:dyDescent="0.2">
      <c r="A2296" t="s">
        <v>6</v>
      </c>
      <c r="B2296" s="12">
        <v>2295</v>
      </c>
      <c r="C2296" s="12">
        <v>1728</v>
      </c>
      <c r="D2296" s="12">
        <v>645</v>
      </c>
      <c r="E2296" s="11">
        <v>83785.27</v>
      </c>
      <c r="F2296">
        <v>125278.39999999999</v>
      </c>
      <c r="G2296">
        <v>17</v>
      </c>
      <c r="H2296">
        <v>17</v>
      </c>
      <c r="I2296">
        <v>17</v>
      </c>
      <c r="J2296" s="5">
        <f t="shared" si="464"/>
        <v>3.0434943994332175</v>
      </c>
      <c r="K2296">
        <f t="shared" ref="K2296:L2327" si="471">LN(I2296)</f>
        <v>2.8332133440562162</v>
      </c>
      <c r="L2296">
        <f t="shared" si="471"/>
        <v>1.1130063287770646</v>
      </c>
      <c r="M2296">
        <v>88</v>
      </c>
      <c r="N2296">
        <v>88</v>
      </c>
      <c r="O2296">
        <v>88</v>
      </c>
      <c r="P2296" s="5">
        <f t="shared" si="465"/>
        <v>17.560888389379176</v>
      </c>
      <c r="Q2296">
        <f t="shared" si="466"/>
        <v>4.4773368144782069</v>
      </c>
      <c r="R2296">
        <f t="shared" si="466"/>
        <v>2.8656741785775508</v>
      </c>
      <c r="S2296" s="5">
        <f t="shared" si="461"/>
        <v>105</v>
      </c>
      <c r="T2296" s="3">
        <f t="shared" si="467"/>
        <v>4.6539603501575231</v>
      </c>
      <c r="U2296" s="3">
        <f t="shared" si="462"/>
        <v>3.9786805073546154</v>
      </c>
      <c r="V2296" t="s">
        <v>24</v>
      </c>
      <c r="W2296" t="s">
        <v>25</v>
      </c>
      <c r="X2296">
        <f t="shared" si="470"/>
        <v>21</v>
      </c>
      <c r="Y2296" s="3">
        <f t="shared" si="463"/>
        <v>-1.6441234704219907</v>
      </c>
      <c r="Z2296" s="3">
        <f t="shared" si="463"/>
        <v>-1.7526678498004862</v>
      </c>
    </row>
    <row r="2297" spans="1:26" x14ac:dyDescent="0.2">
      <c r="A2297" t="s">
        <v>6</v>
      </c>
      <c r="B2297" s="12">
        <v>2296</v>
      </c>
      <c r="C2297" s="12">
        <v>1727</v>
      </c>
      <c r="D2297" s="12">
        <v>646</v>
      </c>
      <c r="E2297" s="11">
        <v>83863.600000000006</v>
      </c>
      <c r="F2297">
        <v>124265</v>
      </c>
      <c r="G2297">
        <v>78</v>
      </c>
      <c r="H2297">
        <v>78</v>
      </c>
      <c r="I2297">
        <v>78</v>
      </c>
      <c r="J2297" s="5">
        <f t="shared" si="464"/>
        <v>13.951225561507018</v>
      </c>
      <c r="K2297">
        <f t="shared" si="471"/>
        <v>4.3567088266895917</v>
      </c>
      <c r="L2297">
        <f t="shared" si="471"/>
        <v>2.6355673582799199</v>
      </c>
      <c r="M2297">
        <v>151</v>
      </c>
      <c r="N2297">
        <v>151</v>
      </c>
      <c r="O2297">
        <v>151</v>
      </c>
      <c r="P2297" s="5">
        <f t="shared" si="465"/>
        <v>30.378626322777933</v>
      </c>
      <c r="Q2297">
        <f t="shared" si="466"/>
        <v>5.0172798368149243</v>
      </c>
      <c r="R2297">
        <f t="shared" si="466"/>
        <v>3.4137392796469079</v>
      </c>
      <c r="S2297" s="5">
        <f t="shared" si="461"/>
        <v>229</v>
      </c>
      <c r="T2297" s="3">
        <f t="shared" si="467"/>
        <v>5.43372200355424</v>
      </c>
      <c r="U2297" s="3">
        <f t="shared" si="462"/>
        <v>6.0493066379268274</v>
      </c>
      <c r="V2297" t="s">
        <v>24</v>
      </c>
      <c r="W2297" t="s">
        <v>25</v>
      </c>
      <c r="X2297">
        <f t="shared" si="470"/>
        <v>22</v>
      </c>
      <c r="Y2297" s="3">
        <f t="shared" si="463"/>
        <v>-0.66057101012533259</v>
      </c>
      <c r="Z2297" s="3">
        <f t="shared" si="463"/>
        <v>-0.77817192136698798</v>
      </c>
    </row>
    <row r="2298" spans="1:26" x14ac:dyDescent="0.2">
      <c r="A2298" t="s">
        <v>6</v>
      </c>
      <c r="B2298" s="12">
        <v>2297</v>
      </c>
      <c r="C2298" s="12">
        <v>1726</v>
      </c>
      <c r="D2298" s="12">
        <v>647</v>
      </c>
      <c r="E2298" s="11">
        <v>84027.18</v>
      </c>
      <c r="F2298">
        <v>123249.7</v>
      </c>
      <c r="G2298">
        <v>166</v>
      </c>
      <c r="H2298">
        <v>166</v>
      </c>
      <c r="I2298">
        <v>166</v>
      </c>
      <c r="J2298" s="5">
        <f t="shared" si="464"/>
        <v>29.63326866378236</v>
      </c>
      <c r="K2298">
        <f t="shared" si="471"/>
        <v>5.1119877883565437</v>
      </c>
      <c r="L2298">
        <f t="shared" si="471"/>
        <v>3.3888976715248131</v>
      </c>
      <c r="M2298">
        <v>183</v>
      </c>
      <c r="N2298">
        <v>183</v>
      </c>
      <c r="O2298">
        <v>183</v>
      </c>
      <c r="P2298" s="5">
        <f t="shared" si="465"/>
        <v>37.11976580876059</v>
      </c>
      <c r="Q2298">
        <f t="shared" si="466"/>
        <v>5.2094861528414214</v>
      </c>
      <c r="R2298">
        <f t="shared" si="466"/>
        <v>3.6141495988668635</v>
      </c>
      <c r="S2298" s="5">
        <f t="shared" si="461"/>
        <v>349</v>
      </c>
      <c r="T2298" s="3">
        <f t="shared" si="467"/>
        <v>5.855071922202427</v>
      </c>
      <c r="U2298" s="3">
        <f t="shared" si="462"/>
        <v>7.0030472703916766</v>
      </c>
      <c r="V2298" t="s">
        <v>24</v>
      </c>
      <c r="W2298" t="s">
        <v>25</v>
      </c>
      <c r="X2298">
        <f t="shared" si="470"/>
        <v>23</v>
      </c>
      <c r="Y2298" s="3">
        <f t="shared" si="463"/>
        <v>-9.7498364484877698E-2</v>
      </c>
      <c r="Z2298" s="3">
        <f t="shared" si="463"/>
        <v>-0.22525192734205035</v>
      </c>
    </row>
    <row r="2299" spans="1:26" x14ac:dyDescent="0.2">
      <c r="A2299" t="s">
        <v>6</v>
      </c>
      <c r="B2299" s="12">
        <v>2298</v>
      </c>
      <c r="C2299" s="12">
        <v>1725</v>
      </c>
      <c r="D2299" s="12">
        <v>648</v>
      </c>
      <c r="E2299" s="11">
        <v>84249.57</v>
      </c>
      <c r="F2299">
        <v>122231.1</v>
      </c>
      <c r="G2299">
        <v>38911</v>
      </c>
      <c r="H2299">
        <v>38922</v>
      </c>
      <c r="I2299">
        <v>38922</v>
      </c>
      <c r="J2299" s="5">
        <f t="shared" si="464"/>
        <v>6929.7683062358647</v>
      </c>
      <c r="K2299">
        <f t="shared" si="471"/>
        <v>10.56931492244111</v>
      </c>
      <c r="L2299">
        <f t="shared" si="471"/>
        <v>8.8435816581814404</v>
      </c>
      <c r="M2299">
        <v>1437</v>
      </c>
      <c r="N2299">
        <v>1437</v>
      </c>
      <c r="O2299">
        <v>1437</v>
      </c>
      <c r="P2299" s="5">
        <f t="shared" si="465"/>
        <v>293.9104695940722</v>
      </c>
      <c r="Q2299">
        <f t="shared" si="466"/>
        <v>7.2703128860790249</v>
      </c>
      <c r="R2299">
        <f t="shared" si="466"/>
        <v>5.6832751957712393</v>
      </c>
      <c r="S2299" s="5">
        <f t="shared" si="461"/>
        <v>40359</v>
      </c>
      <c r="T2299" s="3">
        <f t="shared" si="467"/>
        <v>10.605569697153653</v>
      </c>
      <c r="U2299" s="3">
        <f t="shared" si="462"/>
        <v>14.52685685395268</v>
      </c>
      <c r="V2299" t="s">
        <v>24</v>
      </c>
      <c r="W2299" t="s">
        <v>25</v>
      </c>
      <c r="X2299">
        <f t="shared" si="470"/>
        <v>24</v>
      </c>
      <c r="Y2299" s="3">
        <f t="shared" si="463"/>
        <v>3.2990020363620856</v>
      </c>
      <c r="Z2299" s="3">
        <f t="shared" si="463"/>
        <v>3.1603064624102011</v>
      </c>
    </row>
    <row r="2300" spans="1:26" x14ac:dyDescent="0.2">
      <c r="A2300" t="s">
        <v>6</v>
      </c>
      <c r="B2300" s="12">
        <v>2299</v>
      </c>
      <c r="C2300" s="12">
        <v>1724</v>
      </c>
      <c r="D2300" s="12">
        <v>649</v>
      </c>
      <c r="E2300" s="11">
        <v>84498.48</v>
      </c>
      <c r="F2300">
        <v>121213.6</v>
      </c>
      <c r="G2300">
        <v>11299</v>
      </c>
      <c r="H2300">
        <v>11301</v>
      </c>
      <c r="I2300">
        <v>11301</v>
      </c>
      <c r="J2300" s="5">
        <f t="shared" si="464"/>
        <v>2006.1307611687218</v>
      </c>
      <c r="K2300">
        <f t="shared" si="471"/>
        <v>9.3326464963601516</v>
      </c>
      <c r="L2300">
        <f t="shared" si="471"/>
        <v>7.6039631514267025</v>
      </c>
      <c r="M2300">
        <v>2999</v>
      </c>
      <c r="N2300">
        <v>2999</v>
      </c>
      <c r="O2300">
        <v>2999</v>
      </c>
      <c r="P2300" s="5">
        <f t="shared" si="465"/>
        <v>618.53620385831289</v>
      </c>
      <c r="Q2300">
        <f t="shared" si="466"/>
        <v>8.0060341787490099</v>
      </c>
      <c r="R2300">
        <f t="shared" si="466"/>
        <v>6.4273557250560813</v>
      </c>
      <c r="S2300" s="5">
        <f t="shared" si="461"/>
        <v>14300</v>
      </c>
      <c r="T2300" s="3">
        <f t="shared" si="467"/>
        <v>9.5680148162479988</v>
      </c>
      <c r="U2300" s="3">
        <f t="shared" si="462"/>
        <v>14.031318876482784</v>
      </c>
      <c r="V2300" t="s">
        <v>24</v>
      </c>
      <c r="W2300" t="s">
        <v>25</v>
      </c>
      <c r="X2300">
        <f t="shared" si="470"/>
        <v>25</v>
      </c>
      <c r="Y2300" s="3">
        <f t="shared" si="463"/>
        <v>1.3266123176111417</v>
      </c>
      <c r="Z2300" s="3">
        <f t="shared" si="463"/>
        <v>1.1766074263706212</v>
      </c>
    </row>
    <row r="2301" spans="1:26" x14ac:dyDescent="0.2">
      <c r="A2301" t="s">
        <v>6</v>
      </c>
      <c r="B2301" s="12">
        <v>2300</v>
      </c>
      <c r="C2301" s="12">
        <v>1723</v>
      </c>
      <c r="D2301" s="12">
        <v>650</v>
      </c>
      <c r="E2301" s="11">
        <v>84789.54</v>
      </c>
      <c r="F2301">
        <v>120224.2</v>
      </c>
      <c r="G2301">
        <v>7036</v>
      </c>
      <c r="H2301">
        <v>7040</v>
      </c>
      <c r="I2301">
        <v>7040</v>
      </c>
      <c r="J2301" s="5">
        <f t="shared" si="464"/>
        <v>1245.4366423028123</v>
      </c>
      <c r="K2301">
        <f t="shared" si="471"/>
        <v>8.8593634491520881</v>
      </c>
      <c r="L2301">
        <f t="shared" si="471"/>
        <v>7.1272414641211652</v>
      </c>
      <c r="M2301">
        <v>1566</v>
      </c>
      <c r="N2301">
        <v>1566</v>
      </c>
      <c r="O2301">
        <v>1566</v>
      </c>
      <c r="P2301" s="5">
        <f t="shared" si="465"/>
        <v>325.64159295715837</v>
      </c>
      <c r="Q2301">
        <f t="shared" si="466"/>
        <v>7.3562798765507482</v>
      </c>
      <c r="R2301">
        <f t="shared" si="466"/>
        <v>5.7857973684674224</v>
      </c>
      <c r="S2301" s="5">
        <f t="shared" si="461"/>
        <v>8606</v>
      </c>
      <c r="T2301" s="3">
        <f t="shared" si="467"/>
        <v>9.0602149133985446</v>
      </c>
      <c r="U2301" s="3">
        <f t="shared" si="462"/>
        <v>12.913038832588587</v>
      </c>
      <c r="V2301" t="s">
        <v>24</v>
      </c>
      <c r="W2301" t="s">
        <v>25</v>
      </c>
      <c r="X2301">
        <f t="shared" si="470"/>
        <v>26</v>
      </c>
      <c r="Y2301" s="3">
        <f t="shared" si="463"/>
        <v>1.5030835726013398</v>
      </c>
      <c r="Z2301" s="3">
        <f t="shared" si="463"/>
        <v>1.3414440956537428</v>
      </c>
    </row>
    <row r="2302" spans="1:26" x14ac:dyDescent="0.2">
      <c r="A2302" t="s">
        <v>6</v>
      </c>
      <c r="B2302" s="12">
        <v>2301</v>
      </c>
      <c r="C2302" s="12">
        <v>1722</v>
      </c>
      <c r="D2302" s="12">
        <v>651</v>
      </c>
      <c r="E2302" s="11">
        <v>85095.49</v>
      </c>
      <c r="F2302">
        <v>119234.8</v>
      </c>
      <c r="G2302">
        <v>14866</v>
      </c>
      <c r="H2302">
        <v>14867</v>
      </c>
      <c r="I2302">
        <v>14867</v>
      </c>
      <c r="J2302" s="5">
        <f t="shared" si="464"/>
        <v>2620.6441727992869</v>
      </c>
      <c r="K2302">
        <f t="shared" si="471"/>
        <v>9.6068992706133507</v>
      </c>
      <c r="L2302">
        <f t="shared" si="471"/>
        <v>7.8711754340153304</v>
      </c>
      <c r="M2302">
        <v>5</v>
      </c>
      <c r="N2302">
        <v>5</v>
      </c>
      <c r="O2302">
        <v>5</v>
      </c>
      <c r="P2302" s="5">
        <f t="shared" si="465"/>
        <v>1.0483516557246708</v>
      </c>
      <c r="Q2302">
        <f t="shared" si="466"/>
        <v>1.6094379124341003</v>
      </c>
      <c r="R2302">
        <f t="shared" si="466"/>
        <v>4.7219078970357695E-2</v>
      </c>
      <c r="S2302" s="5">
        <f t="shared" si="461"/>
        <v>14872</v>
      </c>
      <c r="T2302" s="3">
        <f t="shared" si="467"/>
        <v>9.6072355294012795</v>
      </c>
      <c r="U2302" s="3">
        <f t="shared" si="462"/>
        <v>7.9183945129856879</v>
      </c>
      <c r="V2302" t="s">
        <v>24</v>
      </c>
      <c r="W2302" t="s">
        <v>25</v>
      </c>
      <c r="X2302">
        <f t="shared" si="470"/>
        <v>27</v>
      </c>
      <c r="Y2302" s="3">
        <f t="shared" si="463"/>
        <v>7.9974613581792502</v>
      </c>
      <c r="Z2302" s="3">
        <f t="shared" si="463"/>
        <v>7.8239563550449729</v>
      </c>
    </row>
    <row r="2303" spans="1:26" x14ac:dyDescent="0.2">
      <c r="A2303" t="s">
        <v>6</v>
      </c>
      <c r="B2303" s="12">
        <v>2302</v>
      </c>
      <c r="C2303" s="12">
        <v>1721</v>
      </c>
      <c r="D2303" s="12">
        <v>652</v>
      </c>
      <c r="E2303" s="11">
        <v>85413.52</v>
      </c>
      <c r="F2303">
        <v>118224</v>
      </c>
      <c r="G2303">
        <v>33</v>
      </c>
      <c r="H2303">
        <v>33</v>
      </c>
      <c r="I2303">
        <v>33</v>
      </c>
      <c r="J2303" s="5">
        <f t="shared" si="464"/>
        <v>5.7953354457233468</v>
      </c>
      <c r="K2303">
        <f t="shared" si="471"/>
        <v>3.4965075614664802</v>
      </c>
      <c r="L2303">
        <f t="shared" si="471"/>
        <v>1.7570533604871459</v>
      </c>
      <c r="M2303">
        <v>5814</v>
      </c>
      <c r="N2303">
        <v>5814</v>
      </c>
      <c r="O2303">
        <v>5814</v>
      </c>
      <c r="P2303" s="5">
        <f t="shared" si="465"/>
        <v>1229.4457978075518</v>
      </c>
      <c r="Q2303">
        <f t="shared" si="466"/>
        <v>8.6680240811188209</v>
      </c>
      <c r="R2303">
        <f t="shared" si="466"/>
        <v>7.1143187759407303</v>
      </c>
      <c r="S2303" s="5">
        <f t="shared" si="461"/>
        <v>5847</v>
      </c>
      <c r="T2303" s="3">
        <f t="shared" si="467"/>
        <v>8.6736839881756698</v>
      </c>
      <c r="U2303" s="3">
        <f t="shared" si="462"/>
        <v>8.8713721364278761</v>
      </c>
      <c r="V2303" t="s">
        <v>24</v>
      </c>
      <c r="W2303" t="s">
        <v>25</v>
      </c>
      <c r="X2303">
        <f t="shared" si="470"/>
        <v>28</v>
      </c>
      <c r="Y2303" s="3">
        <f t="shared" si="463"/>
        <v>-5.1715165196523412</v>
      </c>
      <c r="Z2303" s="3">
        <f t="shared" si="463"/>
        <v>-5.3572654154535844</v>
      </c>
    </row>
    <row r="2304" spans="1:26" x14ac:dyDescent="0.2">
      <c r="A2304" t="s">
        <v>6</v>
      </c>
      <c r="B2304" s="12">
        <v>2303</v>
      </c>
      <c r="C2304" s="12">
        <v>1720</v>
      </c>
      <c r="D2304" s="12">
        <v>653</v>
      </c>
      <c r="E2304" s="11">
        <v>85741.51</v>
      </c>
      <c r="F2304">
        <v>117230.9</v>
      </c>
      <c r="G2304">
        <v>8642</v>
      </c>
      <c r="H2304">
        <v>8644</v>
      </c>
      <c r="I2304">
        <v>8644</v>
      </c>
      <c r="J2304" s="5">
        <f t="shared" si="464"/>
        <v>1512.2196938215809</v>
      </c>
      <c r="K2304">
        <f t="shared" si="471"/>
        <v>9.0646207176267772</v>
      </c>
      <c r="L2304">
        <f t="shared" si="471"/>
        <v>7.3213338463309823</v>
      </c>
      <c r="M2304">
        <v>53993</v>
      </c>
      <c r="N2304">
        <v>53993</v>
      </c>
      <c r="O2304">
        <v>53993</v>
      </c>
      <c r="P2304" s="5">
        <f t="shared" si="465"/>
        <v>11514.242405372646</v>
      </c>
      <c r="Q2304">
        <f t="shared" si="466"/>
        <v>10.896609687514136</v>
      </c>
      <c r="R2304">
        <f t="shared" si="466"/>
        <v>9.3513400181123387</v>
      </c>
      <c r="S2304" s="5">
        <f t="shared" si="461"/>
        <v>62637</v>
      </c>
      <c r="T2304" s="3">
        <f t="shared" si="467"/>
        <v>11.045111436797486</v>
      </c>
      <c r="U2304" s="3">
        <f t="shared" si="462"/>
        <v>16.672673864443322</v>
      </c>
      <c r="V2304" t="s">
        <v>24</v>
      </c>
      <c r="W2304" t="s">
        <v>25</v>
      </c>
      <c r="X2304">
        <f t="shared" si="470"/>
        <v>29</v>
      </c>
      <c r="Y2304" s="3">
        <f t="shared" si="463"/>
        <v>-1.8319889698873588</v>
      </c>
      <c r="Z2304" s="3">
        <f t="shared" si="463"/>
        <v>-2.0300061717813564</v>
      </c>
    </row>
    <row r="2305" spans="1:26" x14ac:dyDescent="0.2">
      <c r="A2305" t="s">
        <v>6</v>
      </c>
      <c r="B2305" s="12">
        <v>2304</v>
      </c>
      <c r="C2305" s="12">
        <v>1719</v>
      </c>
      <c r="D2305" s="12">
        <v>654</v>
      </c>
      <c r="E2305" s="11">
        <v>86070.03</v>
      </c>
      <c r="F2305">
        <v>116441.3</v>
      </c>
      <c r="G2305">
        <v>1172</v>
      </c>
      <c r="H2305">
        <v>1172</v>
      </c>
      <c r="I2305">
        <v>1172</v>
      </c>
      <c r="J2305" s="5">
        <f t="shared" si="464"/>
        <v>204.25228154329679</v>
      </c>
      <c r="K2305">
        <f t="shared" si="471"/>
        <v>7.0664669701369576</v>
      </c>
      <c r="L2305">
        <f t="shared" si="471"/>
        <v>5.3193559040243423</v>
      </c>
      <c r="M2305">
        <v>36465</v>
      </c>
      <c r="N2305">
        <v>36465</v>
      </c>
      <c r="O2305">
        <v>36465</v>
      </c>
      <c r="P2305" s="5">
        <f t="shared" si="465"/>
        <v>7829.0520631425443</v>
      </c>
      <c r="Q2305">
        <f t="shared" si="466"/>
        <v>10.504108175418333</v>
      </c>
      <c r="R2305">
        <f t="shared" si="466"/>
        <v>8.9655967169231694</v>
      </c>
      <c r="S2305" s="5">
        <f t="shared" si="461"/>
        <v>37637</v>
      </c>
      <c r="T2305" s="3">
        <f t="shared" si="467"/>
        <v>10.535742888078699</v>
      </c>
      <c r="U2305" s="3">
        <f t="shared" si="462"/>
        <v>14.284952620947511</v>
      </c>
      <c r="V2305" t="s">
        <v>24</v>
      </c>
      <c r="W2305" t="s">
        <v>25</v>
      </c>
      <c r="X2305">
        <f t="shared" si="470"/>
        <v>30</v>
      </c>
      <c r="Y2305" s="3">
        <f t="shared" si="463"/>
        <v>-3.4376412052813752</v>
      </c>
      <c r="Z2305" s="3">
        <f t="shared" si="463"/>
        <v>-3.6462408128988271</v>
      </c>
    </row>
    <row r="2306" spans="1:26" x14ac:dyDescent="0.2">
      <c r="A2306" t="s">
        <v>6</v>
      </c>
      <c r="B2306" s="12">
        <v>2305</v>
      </c>
      <c r="C2306" s="12">
        <v>1718</v>
      </c>
      <c r="D2306" s="12">
        <v>655</v>
      </c>
      <c r="E2306" s="11">
        <v>86397.16</v>
      </c>
      <c r="F2306">
        <v>115835.7</v>
      </c>
      <c r="G2306">
        <v>9</v>
      </c>
      <c r="H2306">
        <v>9</v>
      </c>
      <c r="I2306">
        <v>9</v>
      </c>
      <c r="J2306" s="5">
        <f t="shared" si="464"/>
        <v>1.5625513616419797</v>
      </c>
      <c r="K2306">
        <f t="shared" si="471"/>
        <v>2.1972245773362196</v>
      </c>
      <c r="L2306">
        <f t="shared" si="471"/>
        <v>0.44631997353903224</v>
      </c>
      <c r="M2306">
        <v>4760</v>
      </c>
      <c r="N2306">
        <v>4760</v>
      </c>
      <c r="O2306">
        <v>4760</v>
      </c>
      <c r="P2306" s="5">
        <f t="shared" si="465"/>
        <v>1027.3171397073615</v>
      </c>
      <c r="Q2306">
        <f t="shared" si="466"/>
        <v>8.4680029472254663</v>
      </c>
      <c r="R2306">
        <f t="shared" si="466"/>
        <v>6.934705964310977</v>
      </c>
      <c r="S2306" s="5">
        <f t="shared" ref="S2306:S2369" si="472">I2306+O2306</f>
        <v>4769</v>
      </c>
      <c r="T2306" s="3">
        <f t="shared" si="467"/>
        <v>8.4698919182982237</v>
      </c>
      <c r="U2306" s="3">
        <f t="shared" ref="U2306:U2369" si="473">L2306+R2306</f>
        <v>7.3810259378500094</v>
      </c>
      <c r="V2306" t="s">
        <v>24</v>
      </c>
      <c r="W2306" t="s">
        <v>25</v>
      </c>
      <c r="X2306">
        <f t="shared" si="470"/>
        <v>31</v>
      </c>
      <c r="Y2306" s="3">
        <f t="shared" ref="Y2306:Z2369" si="474">K2306-Q2306</f>
        <v>-6.2707783698892463</v>
      </c>
      <c r="Z2306" s="3">
        <f t="shared" si="474"/>
        <v>-6.4883859907719446</v>
      </c>
    </row>
    <row r="2307" spans="1:26" x14ac:dyDescent="0.2">
      <c r="A2307" t="s">
        <v>6</v>
      </c>
      <c r="B2307" s="12">
        <v>2306</v>
      </c>
      <c r="C2307" s="12">
        <v>1717</v>
      </c>
      <c r="D2307" s="12">
        <v>656</v>
      </c>
      <c r="E2307" s="11">
        <v>86723.38</v>
      </c>
      <c r="F2307">
        <v>115244.1</v>
      </c>
      <c r="G2307">
        <v>184</v>
      </c>
      <c r="H2307">
        <v>184</v>
      </c>
      <c r="I2307">
        <v>184</v>
      </c>
      <c r="J2307" s="5">
        <f t="shared" ref="J2307:J2370" si="475">(I2307/E2307)*15000</f>
        <v>31.825327841234966</v>
      </c>
      <c r="K2307">
        <f t="shared" si="471"/>
        <v>5.2149357576089859</v>
      </c>
      <c r="L2307">
        <f t="shared" si="471"/>
        <v>3.4602624457646445</v>
      </c>
      <c r="M2307">
        <v>152</v>
      </c>
      <c r="N2307">
        <v>152</v>
      </c>
      <c r="O2307">
        <v>152</v>
      </c>
      <c r="P2307" s="5">
        <f t="shared" ref="P2307:P2370" si="476">(O2307/F2307)*25000</f>
        <v>32.973488447564776</v>
      </c>
      <c r="Q2307">
        <f t="shared" si="466"/>
        <v>5.0238805208462765</v>
      </c>
      <c r="R2307">
        <f t="shared" si="466"/>
        <v>3.495703858206697</v>
      </c>
      <c r="S2307" s="5">
        <f t="shared" si="472"/>
        <v>336</v>
      </c>
      <c r="T2307" s="3">
        <f t="shared" si="467"/>
        <v>5.8171111599632042</v>
      </c>
      <c r="U2307" s="3">
        <f t="shared" si="473"/>
        <v>6.9559663039713415</v>
      </c>
      <c r="V2307" t="s">
        <v>24</v>
      </c>
      <c r="W2307" t="s">
        <v>25</v>
      </c>
      <c r="X2307">
        <f t="shared" si="470"/>
        <v>32</v>
      </c>
      <c r="Y2307" s="3">
        <f t="shared" si="474"/>
        <v>0.19105523676270941</v>
      </c>
      <c r="Z2307" s="3">
        <f t="shared" si="474"/>
        <v>-3.5441412442052567E-2</v>
      </c>
    </row>
    <row r="2308" spans="1:26" x14ac:dyDescent="0.2">
      <c r="A2308" t="s">
        <v>6</v>
      </c>
      <c r="B2308" s="12">
        <v>2307</v>
      </c>
      <c r="C2308" s="12">
        <v>1716</v>
      </c>
      <c r="D2308" s="12">
        <v>657</v>
      </c>
      <c r="E2308" s="11">
        <v>87047.98</v>
      </c>
      <c r="F2308">
        <v>114651.2</v>
      </c>
      <c r="G2308">
        <v>201</v>
      </c>
      <c r="H2308">
        <v>201</v>
      </c>
      <c r="I2308">
        <v>201</v>
      </c>
      <c r="J2308" s="5">
        <f t="shared" si="475"/>
        <v>34.636070819793872</v>
      </c>
      <c r="K2308">
        <f t="shared" si="471"/>
        <v>5.3033049080590757</v>
      </c>
      <c r="L2308">
        <f t="shared" si="471"/>
        <v>3.5448956482708955</v>
      </c>
      <c r="M2308">
        <v>106</v>
      </c>
      <c r="N2308">
        <v>106</v>
      </c>
      <c r="O2308">
        <v>106</v>
      </c>
      <c r="P2308" s="5">
        <f t="shared" si="476"/>
        <v>23.113582762326082</v>
      </c>
      <c r="Q2308">
        <f t="shared" si="466"/>
        <v>4.6634390941120669</v>
      </c>
      <c r="R2308">
        <f t="shared" si="466"/>
        <v>3.1404204430935367</v>
      </c>
      <c r="S2308" s="5">
        <f t="shared" si="472"/>
        <v>307</v>
      </c>
      <c r="T2308" s="3">
        <f t="shared" si="467"/>
        <v>5.7268477475871968</v>
      </c>
      <c r="U2308" s="3">
        <f t="shared" si="473"/>
        <v>6.6853160913644327</v>
      </c>
      <c r="V2308" t="s">
        <v>24</v>
      </c>
      <c r="W2308" t="s">
        <v>25</v>
      </c>
      <c r="X2308">
        <f t="shared" si="470"/>
        <v>33</v>
      </c>
      <c r="Y2308" s="3">
        <f t="shared" si="474"/>
        <v>0.63986581394700881</v>
      </c>
      <c r="Z2308" s="3">
        <f t="shared" si="474"/>
        <v>0.4044752051773588</v>
      </c>
    </row>
    <row r="2309" spans="1:26" x14ac:dyDescent="0.2">
      <c r="A2309" t="s">
        <v>6</v>
      </c>
      <c r="B2309" s="12">
        <v>2308</v>
      </c>
      <c r="C2309" s="12">
        <v>1715</v>
      </c>
      <c r="D2309" s="12">
        <v>658</v>
      </c>
      <c r="E2309" s="11">
        <v>87370.47</v>
      </c>
      <c r="F2309">
        <v>114056.6</v>
      </c>
      <c r="G2309">
        <v>76</v>
      </c>
      <c r="H2309">
        <v>76</v>
      </c>
      <c r="I2309">
        <v>76</v>
      </c>
      <c r="J2309" s="5">
        <f t="shared" si="475"/>
        <v>13.047886774558956</v>
      </c>
      <c r="K2309">
        <f t="shared" si="471"/>
        <v>4.3307333402863311</v>
      </c>
      <c r="L2309">
        <f t="shared" si="471"/>
        <v>2.568626187672153</v>
      </c>
      <c r="M2309">
        <v>58</v>
      </c>
      <c r="N2309">
        <v>58</v>
      </c>
      <c r="O2309">
        <v>58</v>
      </c>
      <c r="P2309" s="5">
        <f t="shared" si="476"/>
        <v>12.712986359404013</v>
      </c>
      <c r="Q2309">
        <f t="shared" si="466"/>
        <v>4.0604430105464191</v>
      </c>
      <c r="R2309">
        <f t="shared" si="466"/>
        <v>2.5426240190030436</v>
      </c>
      <c r="S2309" s="5">
        <f t="shared" si="472"/>
        <v>134</v>
      </c>
      <c r="T2309" s="3">
        <f t="shared" si="467"/>
        <v>4.8978397999509111</v>
      </c>
      <c r="U2309" s="3">
        <f t="shared" si="473"/>
        <v>5.1112502066751961</v>
      </c>
      <c r="V2309" t="s">
        <v>24</v>
      </c>
      <c r="W2309" t="s">
        <v>25</v>
      </c>
      <c r="X2309">
        <f t="shared" si="470"/>
        <v>34</v>
      </c>
      <c r="Y2309" s="3">
        <f t="shared" si="474"/>
        <v>0.27029032973991196</v>
      </c>
      <c r="Z2309" s="3">
        <f t="shared" si="474"/>
        <v>2.6002168669109427E-2</v>
      </c>
    </row>
    <row r="2310" spans="1:26" x14ac:dyDescent="0.2">
      <c r="A2310" t="s">
        <v>6</v>
      </c>
      <c r="B2310" s="12">
        <v>2309</v>
      </c>
      <c r="C2310" s="12">
        <v>1714</v>
      </c>
      <c r="D2310" s="12">
        <v>659</v>
      </c>
      <c r="E2310" s="11">
        <v>87779.17</v>
      </c>
      <c r="F2310">
        <v>113460.5</v>
      </c>
      <c r="G2310">
        <v>331</v>
      </c>
      <c r="H2310">
        <v>331</v>
      </c>
      <c r="I2310">
        <v>331</v>
      </c>
      <c r="J2310" s="5">
        <f t="shared" si="475"/>
        <v>56.562394016712624</v>
      </c>
      <c r="K2310">
        <f t="shared" si="471"/>
        <v>5.8021183753770629</v>
      </c>
      <c r="L2310">
        <f t="shared" si="471"/>
        <v>4.035344347720712</v>
      </c>
      <c r="M2310">
        <v>514</v>
      </c>
      <c r="N2310">
        <v>514</v>
      </c>
      <c r="O2310">
        <v>514</v>
      </c>
      <c r="P2310" s="5">
        <f t="shared" si="476"/>
        <v>113.25527386182857</v>
      </c>
      <c r="Q2310">
        <f t="shared" si="466"/>
        <v>6.2422232654551655</v>
      </c>
      <c r="R2310">
        <f t="shared" si="466"/>
        <v>4.7296443315952397</v>
      </c>
      <c r="S2310" s="5">
        <f t="shared" si="472"/>
        <v>845</v>
      </c>
      <c r="T2310" s="3">
        <f t="shared" si="467"/>
        <v>6.739336627357174</v>
      </c>
      <c r="U2310" s="3">
        <f t="shared" si="473"/>
        <v>8.7649886793159517</v>
      </c>
      <c r="V2310" t="s">
        <v>24</v>
      </c>
      <c r="W2310" t="s">
        <v>25</v>
      </c>
      <c r="X2310">
        <f t="shared" si="470"/>
        <v>35</v>
      </c>
      <c r="Y2310" s="3">
        <f t="shared" si="474"/>
        <v>-0.44010489007810261</v>
      </c>
      <c r="Z2310" s="3">
        <f t="shared" si="474"/>
        <v>-0.69429998387452763</v>
      </c>
    </row>
    <row r="2311" spans="1:26" x14ac:dyDescent="0.2">
      <c r="A2311" t="s">
        <v>6</v>
      </c>
      <c r="B2311" s="12">
        <v>2310</v>
      </c>
      <c r="C2311" s="12">
        <v>1713</v>
      </c>
      <c r="D2311" s="12">
        <v>660</v>
      </c>
      <c r="E2311" s="11">
        <v>88261.81</v>
      </c>
      <c r="F2311">
        <v>112864.2</v>
      </c>
      <c r="G2311">
        <v>50392</v>
      </c>
      <c r="H2311">
        <v>50437</v>
      </c>
      <c r="I2311">
        <v>50437</v>
      </c>
      <c r="J2311" s="5">
        <f t="shared" si="475"/>
        <v>8571.7140856277474</v>
      </c>
      <c r="K2311">
        <f t="shared" si="471"/>
        <v>10.828480311704183</v>
      </c>
      <c r="L2311">
        <f t="shared" si="471"/>
        <v>9.0562230015840637</v>
      </c>
      <c r="M2311">
        <v>845</v>
      </c>
      <c r="N2311">
        <v>845</v>
      </c>
      <c r="O2311">
        <v>845</v>
      </c>
      <c r="P2311" s="5">
        <f t="shared" si="476"/>
        <v>187.1718401406292</v>
      </c>
      <c r="Q2311">
        <f t="shared" si="466"/>
        <v>6.739336627357174</v>
      </c>
      <c r="R2311">
        <f t="shared" si="466"/>
        <v>5.2320271261290729</v>
      </c>
      <c r="S2311" s="5">
        <f t="shared" si="472"/>
        <v>51282</v>
      </c>
      <c r="T2311" s="3">
        <f t="shared" si="467"/>
        <v>10.845095092394073</v>
      </c>
      <c r="U2311" s="3">
        <f t="shared" si="473"/>
        <v>14.288250127713138</v>
      </c>
      <c r="V2311" t="s">
        <v>24</v>
      </c>
      <c r="W2311" t="s">
        <v>25</v>
      </c>
      <c r="X2311">
        <f t="shared" si="470"/>
        <v>36</v>
      </c>
      <c r="Y2311" s="3">
        <f t="shared" si="474"/>
        <v>4.0891436843470093</v>
      </c>
      <c r="Z2311" s="3">
        <f t="shared" si="474"/>
        <v>3.8241958754549907</v>
      </c>
    </row>
    <row r="2312" spans="1:26" x14ac:dyDescent="0.2">
      <c r="A2312" t="s">
        <v>6</v>
      </c>
      <c r="B2312" s="12">
        <v>2311</v>
      </c>
      <c r="C2312" s="12">
        <v>1712</v>
      </c>
      <c r="D2312" s="12">
        <v>661</v>
      </c>
      <c r="E2312" s="11">
        <v>88758.52</v>
      </c>
      <c r="F2312">
        <v>112268.2</v>
      </c>
      <c r="G2312">
        <v>15095</v>
      </c>
      <c r="H2312">
        <v>15106</v>
      </c>
      <c r="I2312">
        <v>15106</v>
      </c>
      <c r="J2312" s="5">
        <f t="shared" si="475"/>
        <v>2552.8816839217238</v>
      </c>
      <c r="K2312">
        <f t="shared" si="471"/>
        <v>9.6228472948733934</v>
      </c>
      <c r="L2312">
        <f t="shared" si="471"/>
        <v>7.8449780722277831</v>
      </c>
      <c r="M2312">
        <v>245</v>
      </c>
      <c r="N2312">
        <v>245</v>
      </c>
      <c r="O2312">
        <v>245</v>
      </c>
      <c r="P2312" s="5">
        <f t="shared" si="476"/>
        <v>54.556855814914641</v>
      </c>
      <c r="Q2312">
        <f t="shared" si="466"/>
        <v>5.5012582105447274</v>
      </c>
      <c r="R2312">
        <f t="shared" si="466"/>
        <v>3.9992433838488903</v>
      </c>
      <c r="S2312" s="5">
        <f t="shared" si="472"/>
        <v>15351</v>
      </c>
      <c r="T2312" s="3">
        <f t="shared" si="467"/>
        <v>9.6389358974732016</v>
      </c>
      <c r="U2312" s="3">
        <f t="shared" si="473"/>
        <v>11.844221456076674</v>
      </c>
      <c r="V2312" t="s">
        <v>24</v>
      </c>
      <c r="W2312" t="s">
        <v>25</v>
      </c>
      <c r="X2312">
        <f t="shared" si="470"/>
        <v>37</v>
      </c>
      <c r="Y2312" s="3">
        <f t="shared" si="474"/>
        <v>4.121589084328666</v>
      </c>
      <c r="Z2312" s="3">
        <f t="shared" si="474"/>
        <v>3.8457346883788928</v>
      </c>
    </row>
    <row r="2313" spans="1:26" x14ac:dyDescent="0.2">
      <c r="A2313" t="s">
        <v>6</v>
      </c>
      <c r="B2313" s="12">
        <v>2312</v>
      </c>
      <c r="C2313" s="12">
        <v>1711</v>
      </c>
      <c r="D2313" s="12">
        <v>662</v>
      </c>
      <c r="E2313" s="11">
        <v>89254.41</v>
      </c>
      <c r="F2313">
        <v>111671.3</v>
      </c>
      <c r="G2313">
        <v>112</v>
      </c>
      <c r="H2313">
        <v>113</v>
      </c>
      <c r="I2313">
        <v>113</v>
      </c>
      <c r="J2313" s="5">
        <f t="shared" si="475"/>
        <v>18.990658276717081</v>
      </c>
      <c r="K2313">
        <f t="shared" si="471"/>
        <v>4.7273878187123408</v>
      </c>
      <c r="L2313">
        <f t="shared" si="471"/>
        <v>2.9439471886108173</v>
      </c>
      <c r="M2313">
        <v>2498</v>
      </c>
      <c r="N2313">
        <v>2498</v>
      </c>
      <c r="O2313">
        <v>2498</v>
      </c>
      <c r="P2313" s="5">
        <f t="shared" si="476"/>
        <v>559.23052744975655</v>
      </c>
      <c r="Q2313">
        <f t="shared" si="466"/>
        <v>7.823245690685523</v>
      </c>
      <c r="R2313">
        <f t="shared" si="466"/>
        <v>6.3265617807202448</v>
      </c>
      <c r="S2313" s="5">
        <f t="shared" si="472"/>
        <v>2611</v>
      </c>
      <c r="T2313" s="3">
        <f t="shared" si="467"/>
        <v>7.8674885686991285</v>
      </c>
      <c r="U2313" s="3">
        <f t="shared" si="473"/>
        <v>9.2705089693310612</v>
      </c>
      <c r="V2313" t="s">
        <v>24</v>
      </c>
      <c r="W2313" t="s">
        <v>25</v>
      </c>
      <c r="X2313">
        <f t="shared" si="470"/>
        <v>38</v>
      </c>
      <c r="Y2313" s="3">
        <f t="shared" si="474"/>
        <v>-3.0958578719731822</v>
      </c>
      <c r="Z2313" s="3">
        <f t="shared" si="474"/>
        <v>-3.3826145921094275</v>
      </c>
    </row>
    <row r="2314" spans="1:26" x14ac:dyDescent="0.2">
      <c r="A2314" t="s">
        <v>6</v>
      </c>
      <c r="B2314" s="12">
        <v>2313</v>
      </c>
      <c r="C2314" s="12">
        <v>1710</v>
      </c>
      <c r="D2314" s="12">
        <v>663</v>
      </c>
      <c r="E2314" s="11">
        <v>89748.46</v>
      </c>
      <c r="F2314">
        <v>111080.2</v>
      </c>
      <c r="G2314">
        <v>164</v>
      </c>
      <c r="H2314">
        <v>165</v>
      </c>
      <c r="I2314">
        <v>165</v>
      </c>
      <c r="J2314" s="5">
        <f t="shared" si="475"/>
        <v>27.577074860114589</v>
      </c>
      <c r="K2314">
        <f t="shared" si="471"/>
        <v>5.1059454739005803</v>
      </c>
      <c r="L2314">
        <f t="shared" si="471"/>
        <v>3.3169848065559893</v>
      </c>
      <c r="M2314">
        <v>2494</v>
      </c>
      <c r="N2314">
        <v>2494</v>
      </c>
      <c r="O2314">
        <v>2494</v>
      </c>
      <c r="P2314" s="5">
        <f t="shared" si="476"/>
        <v>561.30615537242466</v>
      </c>
      <c r="Q2314">
        <f t="shared" si="466"/>
        <v>7.8216431262399819</v>
      </c>
      <c r="R2314">
        <f t="shared" si="466"/>
        <v>6.3302664881670632</v>
      </c>
      <c r="S2314" s="5">
        <f t="shared" si="472"/>
        <v>2659</v>
      </c>
      <c r="T2314" s="3">
        <f t="shared" si="467"/>
        <v>7.8857053912430199</v>
      </c>
      <c r="U2314" s="3">
        <f t="shared" si="473"/>
        <v>9.647251294723052</v>
      </c>
      <c r="V2314" t="s">
        <v>24</v>
      </c>
      <c r="W2314" t="s">
        <v>25</v>
      </c>
      <c r="X2314">
        <f t="shared" si="470"/>
        <v>39</v>
      </c>
      <c r="Y2314" s="3">
        <f t="shared" si="474"/>
        <v>-2.7156976523394016</v>
      </c>
      <c r="Z2314" s="3">
        <f t="shared" si="474"/>
        <v>-3.0132816816110739</v>
      </c>
    </row>
    <row r="2315" spans="1:26" x14ac:dyDescent="0.2">
      <c r="A2315" t="s">
        <v>6</v>
      </c>
      <c r="B2315" s="12">
        <v>2314</v>
      </c>
      <c r="C2315" s="12">
        <v>1709</v>
      </c>
      <c r="D2315" s="12">
        <v>664</v>
      </c>
      <c r="E2315" s="11">
        <v>90243.32</v>
      </c>
      <c r="F2315">
        <v>110495.4</v>
      </c>
      <c r="G2315">
        <v>467</v>
      </c>
      <c r="H2315">
        <v>468</v>
      </c>
      <c r="I2315">
        <v>468</v>
      </c>
      <c r="J2315" s="5">
        <f t="shared" si="475"/>
        <v>77.789691248061345</v>
      </c>
      <c r="K2315">
        <f t="shared" si="471"/>
        <v>6.1484682959176471</v>
      </c>
      <c r="L2315">
        <f t="shared" si="471"/>
        <v>4.3540089191667306</v>
      </c>
      <c r="M2315">
        <v>854</v>
      </c>
      <c r="N2315">
        <v>854</v>
      </c>
      <c r="O2315">
        <v>854</v>
      </c>
      <c r="P2315" s="5">
        <f t="shared" si="476"/>
        <v>193.22071326046154</v>
      </c>
      <c r="Q2315">
        <f t="shared" si="466"/>
        <v>6.7499311937885702</v>
      </c>
      <c r="R2315">
        <f t="shared" si="466"/>
        <v>5.2638331275247481</v>
      </c>
      <c r="S2315" s="5">
        <f t="shared" si="472"/>
        <v>1322</v>
      </c>
      <c r="T2315" s="3">
        <f t="shared" si="467"/>
        <v>7.1869010204116313</v>
      </c>
      <c r="U2315" s="3">
        <f t="shared" si="473"/>
        <v>9.6178420466914787</v>
      </c>
      <c r="V2315" t="s">
        <v>24</v>
      </c>
      <c r="W2315" t="s">
        <v>25</v>
      </c>
      <c r="X2315">
        <f t="shared" si="470"/>
        <v>40</v>
      </c>
      <c r="Y2315" s="3">
        <f t="shared" si="474"/>
        <v>-0.60146289787092311</v>
      </c>
      <c r="Z2315" s="3">
        <f t="shared" si="474"/>
        <v>-0.90982420835801747</v>
      </c>
    </row>
    <row r="2316" spans="1:26" x14ac:dyDescent="0.2">
      <c r="A2316" t="s">
        <v>6</v>
      </c>
      <c r="B2316" s="12">
        <v>2315</v>
      </c>
      <c r="C2316" s="12">
        <v>1708</v>
      </c>
      <c r="D2316" s="12">
        <v>665</v>
      </c>
      <c r="E2316" s="11">
        <v>90737.47</v>
      </c>
      <c r="F2316">
        <v>109909.6</v>
      </c>
      <c r="G2316">
        <v>896</v>
      </c>
      <c r="H2316">
        <v>898</v>
      </c>
      <c r="I2316">
        <v>898</v>
      </c>
      <c r="J2316" s="5">
        <f t="shared" si="475"/>
        <v>148.45024883325488</v>
      </c>
      <c r="K2316">
        <f t="shared" si="471"/>
        <v>6.8001700683021999</v>
      </c>
      <c r="L2316">
        <f t="shared" si="471"/>
        <v>5.0002498774175583</v>
      </c>
      <c r="M2316">
        <v>43002</v>
      </c>
      <c r="N2316">
        <v>43002</v>
      </c>
      <c r="O2316">
        <v>43002</v>
      </c>
      <c r="P2316" s="5">
        <f t="shared" si="476"/>
        <v>9781.2202027848343</v>
      </c>
      <c r="Q2316">
        <f t="shared" si="466"/>
        <v>10.669001905221974</v>
      </c>
      <c r="R2316">
        <f t="shared" si="466"/>
        <v>9.1882195203572685</v>
      </c>
      <c r="S2316" s="5">
        <f t="shared" si="472"/>
        <v>43900</v>
      </c>
      <c r="T2316" s="3">
        <f t="shared" si="467"/>
        <v>10.689669599063263</v>
      </c>
      <c r="U2316" s="3">
        <f t="shared" si="473"/>
        <v>14.188469397774828</v>
      </c>
      <c r="V2316" t="s">
        <v>24</v>
      </c>
      <c r="W2316" t="s">
        <v>25</v>
      </c>
      <c r="X2316">
        <f t="shared" si="470"/>
        <v>41</v>
      </c>
      <c r="Y2316" s="3">
        <f t="shared" si="474"/>
        <v>-3.8688318369197736</v>
      </c>
      <c r="Z2316" s="3">
        <f t="shared" si="474"/>
        <v>-4.1879696429397102</v>
      </c>
    </row>
    <row r="2317" spans="1:26" x14ac:dyDescent="0.2">
      <c r="A2317" t="s">
        <v>6</v>
      </c>
      <c r="B2317" s="12">
        <v>2316</v>
      </c>
      <c r="C2317" s="12">
        <v>1707</v>
      </c>
      <c r="D2317" s="12">
        <v>666</v>
      </c>
      <c r="E2317" s="11">
        <v>91234.38</v>
      </c>
      <c r="F2317">
        <v>109465.60000000001</v>
      </c>
      <c r="G2317">
        <v>3</v>
      </c>
      <c r="H2317">
        <v>3</v>
      </c>
      <c r="I2317">
        <v>3</v>
      </c>
      <c r="J2317" s="5">
        <f t="shared" si="475"/>
        <v>0.49323511597272868</v>
      </c>
      <c r="K2317">
        <f t="shared" si="471"/>
        <v>1.0986122886681098</v>
      </c>
      <c r="L2317">
        <f t="shared" si="471"/>
        <v>-0.70676930995744935</v>
      </c>
      <c r="M2317">
        <v>64358</v>
      </c>
      <c r="N2317">
        <v>64358</v>
      </c>
      <c r="O2317">
        <v>64358</v>
      </c>
      <c r="P2317" s="5">
        <f t="shared" si="476"/>
        <v>14698.224830449017</v>
      </c>
      <c r="Q2317">
        <f t="shared" si="466"/>
        <v>11.072216525421487</v>
      </c>
      <c r="R2317">
        <f t="shared" si="466"/>
        <v>9.5954820056413723</v>
      </c>
      <c r="S2317" s="5">
        <f t="shared" si="472"/>
        <v>64361</v>
      </c>
      <c r="T2317" s="3">
        <f t="shared" si="467"/>
        <v>11.072263138586607</v>
      </c>
      <c r="U2317" s="3">
        <f t="shared" si="473"/>
        <v>8.8887126956839229</v>
      </c>
      <c r="V2317" t="s">
        <v>24</v>
      </c>
      <c r="W2317" t="s">
        <v>25</v>
      </c>
      <c r="X2317">
        <f t="shared" si="470"/>
        <v>42</v>
      </c>
      <c r="Y2317" s="3">
        <f t="shared" si="474"/>
        <v>-9.9736042367533777</v>
      </c>
      <c r="Z2317" s="3">
        <f t="shared" si="474"/>
        <v>-10.302251315598822</v>
      </c>
    </row>
    <row r="2318" spans="1:26" x14ac:dyDescent="0.2">
      <c r="A2318" t="s">
        <v>6</v>
      </c>
      <c r="B2318" s="12">
        <v>2317</v>
      </c>
      <c r="C2318" s="12">
        <v>1706</v>
      </c>
      <c r="D2318" s="12">
        <v>667</v>
      </c>
      <c r="E2318" s="11">
        <v>91732.52</v>
      </c>
      <c r="F2318">
        <v>109236.4</v>
      </c>
      <c r="G2318">
        <v>2851</v>
      </c>
      <c r="H2318">
        <v>2851</v>
      </c>
      <c r="I2318">
        <v>2851</v>
      </c>
      <c r="J2318" s="5">
        <f t="shared" si="475"/>
        <v>466.19236013575119</v>
      </c>
      <c r="K2318">
        <f t="shared" si="471"/>
        <v>7.9554250889126719</v>
      </c>
      <c r="L2318">
        <f t="shared" si="471"/>
        <v>6.1445983389421786</v>
      </c>
      <c r="M2318">
        <v>23439</v>
      </c>
      <c r="N2318">
        <v>23439</v>
      </c>
      <c r="O2318">
        <v>23439</v>
      </c>
      <c r="P2318" s="5">
        <f t="shared" si="476"/>
        <v>5364.2833341267205</v>
      </c>
      <c r="Q2318">
        <f t="shared" si="466"/>
        <v>10.062156580664855</v>
      </c>
      <c r="R2318">
        <f t="shared" si="466"/>
        <v>8.5875180644321301</v>
      </c>
      <c r="S2318" s="5">
        <f t="shared" si="472"/>
        <v>26290</v>
      </c>
      <c r="T2318" s="3">
        <f t="shared" si="467"/>
        <v>10.176943917723927</v>
      </c>
      <c r="U2318" s="3">
        <f t="shared" si="473"/>
        <v>14.732116403374309</v>
      </c>
      <c r="V2318" t="s">
        <v>24</v>
      </c>
      <c r="W2318" t="s">
        <v>25</v>
      </c>
      <c r="X2318">
        <f t="shared" si="470"/>
        <v>43</v>
      </c>
      <c r="Y2318" s="3">
        <f t="shared" si="474"/>
        <v>-2.1067314917521829</v>
      </c>
      <c r="Z2318" s="3">
        <f t="shared" si="474"/>
        <v>-2.4429197254899515</v>
      </c>
    </row>
    <row r="2319" spans="1:26" x14ac:dyDescent="0.2">
      <c r="A2319" t="s">
        <v>6</v>
      </c>
      <c r="B2319" s="12">
        <v>2318</v>
      </c>
      <c r="C2319" s="12">
        <v>1705</v>
      </c>
      <c r="D2319" s="12">
        <v>668</v>
      </c>
      <c r="E2319" s="11">
        <v>92228.77</v>
      </c>
      <c r="F2319">
        <v>109083</v>
      </c>
      <c r="G2319">
        <v>44</v>
      </c>
      <c r="H2319">
        <v>44</v>
      </c>
      <c r="I2319">
        <v>44</v>
      </c>
      <c r="J2319" s="5">
        <f t="shared" si="475"/>
        <v>7.1561184216161609</v>
      </c>
      <c r="K2319">
        <f t="shared" si="471"/>
        <v>3.784189633918261</v>
      </c>
      <c r="L2319">
        <f t="shared" si="471"/>
        <v>1.9679677140864276</v>
      </c>
      <c r="M2319">
        <v>148</v>
      </c>
      <c r="N2319">
        <v>148</v>
      </c>
      <c r="O2319">
        <v>148</v>
      </c>
      <c r="P2319" s="5">
        <f t="shared" si="476"/>
        <v>33.919125803287407</v>
      </c>
      <c r="Q2319">
        <f t="shared" si="466"/>
        <v>4.9972122737641147</v>
      </c>
      <c r="R2319">
        <f t="shared" si="466"/>
        <v>3.5239790382828469</v>
      </c>
      <c r="S2319" s="5">
        <f t="shared" si="472"/>
        <v>192</v>
      </c>
      <c r="T2319" s="3">
        <f t="shared" si="467"/>
        <v>5.2574953720277815</v>
      </c>
      <c r="U2319" s="3">
        <f t="shared" si="473"/>
        <v>5.4919467523692749</v>
      </c>
      <c r="V2319" t="s">
        <v>24</v>
      </c>
      <c r="W2319" t="s">
        <v>25</v>
      </c>
      <c r="X2319">
        <f t="shared" si="470"/>
        <v>44</v>
      </c>
      <c r="Y2319" s="3">
        <f t="shared" si="474"/>
        <v>-1.2130226398458537</v>
      </c>
      <c r="Z2319" s="3">
        <f t="shared" si="474"/>
        <v>-1.5560113241964193</v>
      </c>
    </row>
    <row r="2320" spans="1:26" x14ac:dyDescent="0.2">
      <c r="A2320" t="s">
        <v>6</v>
      </c>
      <c r="B2320" s="12">
        <v>2319</v>
      </c>
      <c r="C2320" s="12">
        <v>1704</v>
      </c>
      <c r="D2320" s="12">
        <v>669</v>
      </c>
      <c r="E2320" s="11">
        <v>92723.06</v>
      </c>
      <c r="F2320">
        <v>108929</v>
      </c>
      <c r="G2320">
        <v>21</v>
      </c>
      <c r="H2320">
        <v>21</v>
      </c>
      <c r="I2320">
        <v>21</v>
      </c>
      <c r="J2320" s="5">
        <f t="shared" si="475"/>
        <v>3.397213163586275</v>
      </c>
      <c r="K2320">
        <f t="shared" si="471"/>
        <v>3.044522437723423</v>
      </c>
      <c r="L2320">
        <f t="shared" si="471"/>
        <v>1.2229554377502718</v>
      </c>
      <c r="M2320">
        <v>0</v>
      </c>
      <c r="N2320">
        <v>0</v>
      </c>
      <c r="O2320">
        <v>0</v>
      </c>
      <c r="P2320" s="5">
        <f t="shared" si="476"/>
        <v>0</v>
      </c>
      <c r="Q2320">
        <v>0</v>
      </c>
      <c r="R2320">
        <v>0</v>
      </c>
      <c r="S2320" s="5">
        <f t="shared" si="472"/>
        <v>21</v>
      </c>
      <c r="T2320" s="3">
        <f t="shared" si="467"/>
        <v>3.044522437723423</v>
      </c>
      <c r="U2320" s="3">
        <f t="shared" si="473"/>
        <v>1.2229554377502718</v>
      </c>
      <c r="V2320" t="s">
        <v>24</v>
      </c>
      <c r="W2320" t="s">
        <v>25</v>
      </c>
      <c r="X2320">
        <f t="shared" si="470"/>
        <v>45</v>
      </c>
      <c r="Y2320" s="3">
        <f t="shared" si="474"/>
        <v>3.044522437723423</v>
      </c>
      <c r="Z2320" s="3">
        <f t="shared" si="474"/>
        <v>1.2229554377502718</v>
      </c>
    </row>
    <row r="2321" spans="1:26" x14ac:dyDescent="0.2">
      <c r="A2321" t="s">
        <v>6</v>
      </c>
      <c r="B2321" s="12">
        <v>2320</v>
      </c>
      <c r="C2321" s="12">
        <v>1703</v>
      </c>
      <c r="D2321" s="12">
        <v>670</v>
      </c>
      <c r="E2321" s="11">
        <v>93215.11</v>
      </c>
      <c r="F2321">
        <v>108773.4</v>
      </c>
      <c r="G2321">
        <v>75</v>
      </c>
      <c r="H2321">
        <v>75</v>
      </c>
      <c r="I2321">
        <v>75</v>
      </c>
      <c r="J2321" s="5">
        <f t="shared" si="475"/>
        <v>12.068858793386608</v>
      </c>
      <c r="K2321">
        <f t="shared" si="471"/>
        <v>4.3174881135363101</v>
      </c>
      <c r="L2321">
        <f t="shared" si="471"/>
        <v>2.4906284816242064</v>
      </c>
      <c r="M2321">
        <v>1</v>
      </c>
      <c r="N2321">
        <v>1</v>
      </c>
      <c r="O2321">
        <v>1</v>
      </c>
      <c r="P2321" s="5">
        <f t="shared" si="476"/>
        <v>0.22983560318975044</v>
      </c>
      <c r="Q2321">
        <f>LN(O2321)</f>
        <v>0</v>
      </c>
      <c r="R2321">
        <f>LN(P2321)</f>
        <v>-1.4703909943681222</v>
      </c>
      <c r="S2321" s="5">
        <f t="shared" si="472"/>
        <v>76</v>
      </c>
      <c r="T2321" s="3">
        <f t="shared" si="467"/>
        <v>4.3307333402863311</v>
      </c>
      <c r="U2321" s="3">
        <f t="shared" si="473"/>
        <v>1.0202374872560842</v>
      </c>
      <c r="V2321" t="s">
        <v>24</v>
      </c>
      <c r="W2321" t="s">
        <v>25</v>
      </c>
      <c r="X2321">
        <f t="shared" si="470"/>
        <v>46</v>
      </c>
      <c r="Y2321" s="3">
        <f t="shared" si="474"/>
        <v>4.3174881135363101</v>
      </c>
      <c r="Z2321" s="3">
        <f t="shared" si="474"/>
        <v>3.9610194759923285</v>
      </c>
    </row>
    <row r="2322" spans="1:26" x14ac:dyDescent="0.2">
      <c r="A2322" t="s">
        <v>6</v>
      </c>
      <c r="B2322" s="12">
        <v>2321</v>
      </c>
      <c r="C2322" s="12">
        <v>1702</v>
      </c>
      <c r="D2322" s="12">
        <v>671</v>
      </c>
      <c r="E2322" s="11">
        <v>93705.06</v>
      </c>
      <c r="F2322">
        <v>108616.3</v>
      </c>
      <c r="G2322">
        <v>14</v>
      </c>
      <c r="H2322">
        <v>15</v>
      </c>
      <c r="I2322">
        <v>15</v>
      </c>
      <c r="J2322" s="5">
        <f t="shared" si="475"/>
        <v>2.4011510157509104</v>
      </c>
      <c r="K2322">
        <f t="shared" si="471"/>
        <v>2.7080502011022101</v>
      </c>
      <c r="L2322">
        <f t="shared" si="471"/>
        <v>0.87594821228363473</v>
      </c>
      <c r="M2322">
        <v>3</v>
      </c>
      <c r="N2322">
        <v>3</v>
      </c>
      <c r="O2322">
        <v>3</v>
      </c>
      <c r="P2322" s="5">
        <f t="shared" si="476"/>
        <v>0.69050409560995907</v>
      </c>
      <c r="Q2322">
        <f>LN(O2322)</f>
        <v>1.0986122886681098</v>
      </c>
      <c r="R2322">
        <f>LN(P2322)</f>
        <v>-0.37033337478186651</v>
      </c>
      <c r="S2322" s="5">
        <f t="shared" si="472"/>
        <v>18</v>
      </c>
      <c r="T2322" s="3">
        <f t="shared" si="467"/>
        <v>2.8903717578961645</v>
      </c>
      <c r="U2322" s="3">
        <f t="shared" si="473"/>
        <v>0.50561483750176817</v>
      </c>
      <c r="V2322" t="s">
        <v>24</v>
      </c>
      <c r="W2322" t="s">
        <v>25</v>
      </c>
      <c r="X2322">
        <f t="shared" si="470"/>
        <v>47</v>
      </c>
      <c r="Y2322" s="3">
        <f t="shared" si="474"/>
        <v>1.6094379124341003</v>
      </c>
      <c r="Z2322" s="3">
        <f t="shared" si="474"/>
        <v>1.2462815870655013</v>
      </c>
    </row>
    <row r="2323" spans="1:26" x14ac:dyDescent="0.2">
      <c r="A2323" t="s">
        <v>6</v>
      </c>
      <c r="B2323" s="12">
        <v>2322</v>
      </c>
      <c r="C2323" s="12">
        <v>1701</v>
      </c>
      <c r="D2323" s="12">
        <v>672</v>
      </c>
      <c r="E2323" s="11">
        <v>94193.63</v>
      </c>
      <c r="F2323">
        <v>108458.6</v>
      </c>
      <c r="G2323">
        <v>38</v>
      </c>
      <c r="H2323">
        <v>40</v>
      </c>
      <c r="I2323">
        <v>40</v>
      </c>
      <c r="J2323" s="5">
        <f t="shared" si="475"/>
        <v>6.3698574946097732</v>
      </c>
      <c r="K2323">
        <f t="shared" si="471"/>
        <v>3.6888794541139363</v>
      </c>
      <c r="L2323">
        <f t="shared" si="471"/>
        <v>1.8515770980009842</v>
      </c>
      <c r="M2323">
        <v>0</v>
      </c>
      <c r="N2323">
        <v>0</v>
      </c>
      <c r="O2323">
        <v>0</v>
      </c>
      <c r="P2323" s="5">
        <f t="shared" si="476"/>
        <v>0</v>
      </c>
      <c r="Q2323">
        <v>0</v>
      </c>
      <c r="R2323">
        <v>0</v>
      </c>
      <c r="S2323" s="5">
        <f t="shared" si="472"/>
        <v>40</v>
      </c>
      <c r="T2323" s="3">
        <f t="shared" ref="T2323:T2386" si="477">LN(S2323)</f>
        <v>3.6888794541139363</v>
      </c>
      <c r="U2323" s="3">
        <f t="shared" si="473"/>
        <v>1.8515770980009842</v>
      </c>
      <c r="V2323" t="s">
        <v>24</v>
      </c>
      <c r="W2323" t="s">
        <v>25</v>
      </c>
      <c r="X2323">
        <f t="shared" si="470"/>
        <v>48</v>
      </c>
      <c r="Y2323" s="3">
        <f t="shared" si="474"/>
        <v>3.6888794541139363</v>
      </c>
      <c r="Z2323" s="3">
        <f t="shared" si="474"/>
        <v>1.8515770980009842</v>
      </c>
    </row>
    <row r="2324" spans="1:26" x14ac:dyDescent="0.2">
      <c r="A2324" t="s">
        <v>6</v>
      </c>
      <c r="B2324" s="12">
        <v>2323</v>
      </c>
      <c r="C2324" s="12">
        <v>1700</v>
      </c>
      <c r="D2324" s="12">
        <v>673</v>
      </c>
      <c r="E2324" s="11">
        <v>94678.02</v>
      </c>
      <c r="F2324">
        <v>108300.4</v>
      </c>
      <c r="G2324">
        <v>22</v>
      </c>
      <c r="H2324">
        <v>22</v>
      </c>
      <c r="I2324">
        <v>22</v>
      </c>
      <c r="J2324" s="5">
        <f t="shared" si="475"/>
        <v>3.485497478717869</v>
      </c>
      <c r="K2324">
        <f t="shared" si="471"/>
        <v>3.0910424533583161</v>
      </c>
      <c r="L2324">
        <f t="shared" si="471"/>
        <v>1.2486107825809416</v>
      </c>
      <c r="M2324">
        <v>1</v>
      </c>
      <c r="N2324">
        <v>1</v>
      </c>
      <c r="O2324">
        <v>1</v>
      </c>
      <c r="P2324" s="5">
        <f t="shared" si="476"/>
        <v>0.23083940594863916</v>
      </c>
      <c r="Q2324">
        <f t="shared" ref="Q2324:R2355" si="478">LN(O2324)</f>
        <v>0</v>
      </c>
      <c r="R2324">
        <f t="shared" si="478"/>
        <v>-1.4660330225760601</v>
      </c>
      <c r="S2324" s="5">
        <f t="shared" si="472"/>
        <v>23</v>
      </c>
      <c r="T2324" s="3">
        <f t="shared" si="477"/>
        <v>3.1354942159291497</v>
      </c>
      <c r="U2324" s="3">
        <f t="shared" si="473"/>
        <v>-0.21742223999511845</v>
      </c>
      <c r="V2324" t="s">
        <v>24</v>
      </c>
      <c r="W2324" t="s">
        <v>25</v>
      </c>
      <c r="X2324">
        <f t="shared" si="470"/>
        <v>49</v>
      </c>
      <c r="Y2324" s="3">
        <f t="shared" si="474"/>
        <v>3.0910424533583161</v>
      </c>
      <c r="Z2324" s="3">
        <f t="shared" si="474"/>
        <v>2.7146438051570017</v>
      </c>
    </row>
    <row r="2325" spans="1:26" x14ac:dyDescent="0.2">
      <c r="A2325" t="s">
        <v>6</v>
      </c>
      <c r="B2325" s="12">
        <v>2324</v>
      </c>
      <c r="C2325" s="12">
        <v>1699</v>
      </c>
      <c r="D2325" s="12">
        <v>674</v>
      </c>
      <c r="E2325" s="11">
        <v>95159.58</v>
      </c>
      <c r="F2325">
        <v>108141.1</v>
      </c>
      <c r="G2325">
        <v>15</v>
      </c>
      <c r="H2325">
        <v>15</v>
      </c>
      <c r="I2325">
        <v>15</v>
      </c>
      <c r="J2325" s="5">
        <f t="shared" si="475"/>
        <v>2.3644492756273197</v>
      </c>
      <c r="K2325">
        <f t="shared" si="471"/>
        <v>2.7080502011022101</v>
      </c>
      <c r="L2325">
        <f t="shared" si="471"/>
        <v>0.86054513039857083</v>
      </c>
      <c r="M2325">
        <v>4</v>
      </c>
      <c r="N2325">
        <v>4</v>
      </c>
      <c r="O2325">
        <v>4</v>
      </c>
      <c r="P2325" s="5">
        <f t="shared" si="476"/>
        <v>0.92471779924561515</v>
      </c>
      <c r="Q2325">
        <f t="shared" si="478"/>
        <v>1.3862943611198906</v>
      </c>
      <c r="R2325">
        <f t="shared" si="478"/>
        <v>-7.8266669913293285E-2</v>
      </c>
      <c r="S2325" s="5">
        <f t="shared" si="472"/>
        <v>19</v>
      </c>
      <c r="T2325" s="3">
        <f t="shared" si="477"/>
        <v>2.9444389791664403</v>
      </c>
      <c r="U2325" s="3">
        <f t="shared" si="473"/>
        <v>0.78227846048527749</v>
      </c>
      <c r="V2325" t="s">
        <v>24</v>
      </c>
      <c r="W2325" t="s">
        <v>25</v>
      </c>
      <c r="X2325">
        <f t="shared" si="470"/>
        <v>50</v>
      </c>
      <c r="Y2325" s="3">
        <f t="shared" si="474"/>
        <v>1.3217558399823195</v>
      </c>
      <c r="Z2325" s="3">
        <f t="shared" si="474"/>
        <v>0.93881180031186418</v>
      </c>
    </row>
    <row r="2326" spans="1:26" x14ac:dyDescent="0.2">
      <c r="A2326" t="s">
        <v>6</v>
      </c>
      <c r="B2326" s="12">
        <v>2325</v>
      </c>
      <c r="C2326" s="12">
        <v>1698</v>
      </c>
      <c r="D2326" s="12">
        <v>675</v>
      </c>
      <c r="E2326" s="11">
        <v>95639.34</v>
      </c>
      <c r="F2326">
        <v>107981</v>
      </c>
      <c r="G2326">
        <v>70</v>
      </c>
      <c r="H2326">
        <v>71</v>
      </c>
      <c r="I2326">
        <v>71</v>
      </c>
      <c r="J2326" s="5">
        <f t="shared" si="475"/>
        <v>11.135585000900258</v>
      </c>
      <c r="K2326">
        <f t="shared" si="471"/>
        <v>4.2626798770413155</v>
      </c>
      <c r="L2326">
        <f t="shared" si="471"/>
        <v>2.4101458364555062</v>
      </c>
      <c r="M2326">
        <v>6</v>
      </c>
      <c r="N2326">
        <v>6</v>
      </c>
      <c r="O2326">
        <v>6</v>
      </c>
      <c r="P2326" s="5">
        <f t="shared" si="476"/>
        <v>1.3891332734462545</v>
      </c>
      <c r="Q2326">
        <f t="shared" si="478"/>
        <v>1.791759469228055</v>
      </c>
      <c r="R2326">
        <f t="shared" si="478"/>
        <v>0.32868000837474293</v>
      </c>
      <c r="S2326" s="5">
        <f t="shared" si="472"/>
        <v>77</v>
      </c>
      <c r="T2326" s="3">
        <f t="shared" si="477"/>
        <v>4.3438054218536841</v>
      </c>
      <c r="U2326" s="3">
        <f t="shared" si="473"/>
        <v>2.7388258448302492</v>
      </c>
      <c r="V2326" t="s">
        <v>24</v>
      </c>
      <c r="W2326" t="s">
        <v>25</v>
      </c>
      <c r="X2326">
        <f t="shared" si="470"/>
        <v>51</v>
      </c>
      <c r="Y2326" s="3">
        <f t="shared" si="474"/>
        <v>2.4709204078132605</v>
      </c>
      <c r="Z2326" s="3">
        <f t="shared" si="474"/>
        <v>2.0814658280807632</v>
      </c>
    </row>
    <row r="2327" spans="1:26" x14ac:dyDescent="0.2">
      <c r="A2327" t="s">
        <v>6</v>
      </c>
      <c r="B2327" s="12">
        <v>2326</v>
      </c>
      <c r="C2327" s="12">
        <v>1697</v>
      </c>
      <c r="D2327" s="12">
        <v>676</v>
      </c>
      <c r="E2327" s="11">
        <v>96114.47</v>
      </c>
      <c r="F2327">
        <v>107819.7</v>
      </c>
      <c r="G2327">
        <v>2</v>
      </c>
      <c r="H2327">
        <v>2</v>
      </c>
      <c r="I2327">
        <v>2</v>
      </c>
      <c r="J2327" s="5">
        <f t="shared" si="475"/>
        <v>0.31212782008785983</v>
      </c>
      <c r="K2327">
        <f t="shared" si="471"/>
        <v>0.69314718055994529</v>
      </c>
      <c r="L2327">
        <f t="shared" si="471"/>
        <v>-1.1643424952997168</v>
      </c>
      <c r="M2327">
        <v>3</v>
      </c>
      <c r="N2327">
        <v>3</v>
      </c>
      <c r="O2327">
        <v>3</v>
      </c>
      <c r="P2327" s="5">
        <f t="shared" si="476"/>
        <v>0.69560571954846839</v>
      </c>
      <c r="Q2327">
        <f t="shared" si="478"/>
        <v>1.0986122886681098</v>
      </c>
      <c r="R2327">
        <f t="shared" si="478"/>
        <v>-0.36297227406820498</v>
      </c>
      <c r="S2327" s="5">
        <f t="shared" si="472"/>
        <v>5</v>
      </c>
      <c r="T2327" s="3">
        <f t="shared" si="477"/>
        <v>1.6094379124341003</v>
      </c>
      <c r="U2327" s="3">
        <f t="shared" si="473"/>
        <v>-1.5273147693679219</v>
      </c>
      <c r="V2327" t="s">
        <v>24</v>
      </c>
      <c r="W2327" t="s">
        <v>25</v>
      </c>
      <c r="X2327">
        <f t="shared" si="470"/>
        <v>52</v>
      </c>
      <c r="Y2327" s="3">
        <f t="shared" si="474"/>
        <v>-0.4054651081081645</v>
      </c>
      <c r="Z2327" s="3">
        <f t="shared" si="474"/>
        <v>-0.8013702212315118</v>
      </c>
    </row>
    <row r="2328" spans="1:26" x14ac:dyDescent="0.2">
      <c r="A2328" t="s">
        <v>6</v>
      </c>
      <c r="B2328" s="12">
        <v>2327</v>
      </c>
      <c r="C2328" s="12">
        <v>1696</v>
      </c>
      <c r="D2328" s="12">
        <v>677</v>
      </c>
      <c r="E2328" s="11">
        <v>96585.91</v>
      </c>
      <c r="F2328">
        <v>107656.6</v>
      </c>
      <c r="G2328">
        <v>602</v>
      </c>
      <c r="H2328">
        <v>606</v>
      </c>
      <c r="I2328">
        <v>606</v>
      </c>
      <c r="J2328" s="5">
        <f t="shared" si="475"/>
        <v>94.113106145606537</v>
      </c>
      <c r="K2328">
        <f t="shared" ref="K2328:L2342" si="479">LN(I2328)</f>
        <v>6.4068799860693142</v>
      </c>
      <c r="L2328">
        <f t="shared" si="479"/>
        <v>4.5444973158047919</v>
      </c>
      <c r="M2328">
        <v>4</v>
      </c>
      <c r="N2328">
        <v>4</v>
      </c>
      <c r="O2328">
        <v>4</v>
      </c>
      <c r="P2328" s="5">
        <f t="shared" si="476"/>
        <v>0.92887941844717359</v>
      </c>
      <c r="Q2328">
        <f t="shared" si="478"/>
        <v>1.3862943611198906</v>
      </c>
      <c r="R2328">
        <f t="shared" si="478"/>
        <v>-7.3776345743190475E-2</v>
      </c>
      <c r="S2328" s="5">
        <f t="shared" si="472"/>
        <v>610</v>
      </c>
      <c r="T2328" s="3">
        <f t="shared" si="477"/>
        <v>6.4134589571673573</v>
      </c>
      <c r="U2328" s="3">
        <f t="shared" si="473"/>
        <v>4.4707209700616017</v>
      </c>
      <c r="V2328" t="s">
        <v>24</v>
      </c>
      <c r="W2328" t="s">
        <v>25</v>
      </c>
      <c r="X2328">
        <f t="shared" si="470"/>
        <v>53</v>
      </c>
      <c r="Y2328" s="3">
        <f t="shared" si="474"/>
        <v>5.0205856249494234</v>
      </c>
      <c r="Z2328" s="3">
        <f t="shared" si="474"/>
        <v>4.618273661547982</v>
      </c>
    </row>
    <row r="2329" spans="1:26" x14ac:dyDescent="0.2">
      <c r="A2329" t="s">
        <v>6</v>
      </c>
      <c r="B2329" s="12">
        <v>2328</v>
      </c>
      <c r="C2329" s="12">
        <v>1695</v>
      </c>
      <c r="D2329" s="12">
        <v>678</v>
      </c>
      <c r="E2329" s="11">
        <v>97054.37</v>
      </c>
      <c r="F2329">
        <v>107492.1</v>
      </c>
      <c r="G2329">
        <v>1</v>
      </c>
      <c r="H2329">
        <v>1</v>
      </c>
      <c r="I2329">
        <v>1</v>
      </c>
      <c r="J2329" s="5">
        <f t="shared" si="475"/>
        <v>0.15455254616561831</v>
      </c>
      <c r="K2329">
        <f t="shared" si="479"/>
        <v>0</v>
      </c>
      <c r="L2329">
        <f t="shared" si="479"/>
        <v>-1.8672211358349733</v>
      </c>
      <c r="M2329">
        <v>8</v>
      </c>
      <c r="N2329">
        <v>8</v>
      </c>
      <c r="O2329">
        <v>8</v>
      </c>
      <c r="P2329" s="5">
        <f t="shared" si="476"/>
        <v>1.8606018488800573</v>
      </c>
      <c r="Q2329">
        <f t="shared" si="478"/>
        <v>2.0794415416798357</v>
      </c>
      <c r="R2329">
        <f t="shared" si="478"/>
        <v>0.62090001005281492</v>
      </c>
      <c r="S2329" s="5">
        <f t="shared" si="472"/>
        <v>9</v>
      </c>
      <c r="T2329" s="3">
        <f t="shared" si="477"/>
        <v>2.1972245773362196</v>
      </c>
      <c r="U2329" s="3">
        <f t="shared" si="473"/>
        <v>-1.2463211257821585</v>
      </c>
      <c r="V2329" t="s">
        <v>24</v>
      </c>
      <c r="W2329" t="s">
        <v>25</v>
      </c>
      <c r="X2329">
        <f t="shared" si="470"/>
        <v>54</v>
      </c>
      <c r="Y2329" s="3">
        <f t="shared" si="474"/>
        <v>-2.0794415416798357</v>
      </c>
      <c r="Z2329" s="3">
        <f t="shared" si="474"/>
        <v>-2.4881211458877881</v>
      </c>
    </row>
    <row r="2330" spans="1:26" x14ac:dyDescent="0.2">
      <c r="A2330" t="s">
        <v>6</v>
      </c>
      <c r="B2330" s="12">
        <v>2329</v>
      </c>
      <c r="C2330" s="12">
        <v>1694</v>
      </c>
      <c r="D2330" s="12">
        <v>679</v>
      </c>
      <c r="E2330" s="11">
        <v>97520.24</v>
      </c>
      <c r="F2330">
        <v>107326</v>
      </c>
      <c r="G2330">
        <v>22</v>
      </c>
      <c r="H2330">
        <v>22</v>
      </c>
      <c r="I2330">
        <v>22</v>
      </c>
      <c r="J2330" s="5">
        <f t="shared" si="475"/>
        <v>3.3839129190001995</v>
      </c>
      <c r="K2330">
        <f t="shared" si="479"/>
        <v>3.0910424533583161</v>
      </c>
      <c r="L2330">
        <f t="shared" si="479"/>
        <v>1.2190327082569041</v>
      </c>
      <c r="M2330">
        <v>4</v>
      </c>
      <c r="N2330">
        <v>4</v>
      </c>
      <c r="O2330">
        <v>4</v>
      </c>
      <c r="P2330" s="5">
        <f t="shared" si="476"/>
        <v>0.9317406779345172</v>
      </c>
      <c r="Q2330">
        <f t="shared" si="478"/>
        <v>1.3862943611198906</v>
      </c>
      <c r="R2330">
        <f t="shared" si="478"/>
        <v>-7.0700745572719645E-2</v>
      </c>
      <c r="S2330" s="5">
        <f t="shared" si="472"/>
        <v>26</v>
      </c>
      <c r="T2330" s="3">
        <f t="shared" si="477"/>
        <v>3.2580965380214821</v>
      </c>
      <c r="U2330" s="3">
        <f t="shared" si="473"/>
        <v>1.1483319626841846</v>
      </c>
      <c r="V2330" t="s">
        <v>24</v>
      </c>
      <c r="W2330" t="s">
        <v>25</v>
      </c>
      <c r="X2330">
        <f t="shared" si="470"/>
        <v>55</v>
      </c>
      <c r="Y2330" s="3">
        <f t="shared" si="474"/>
        <v>1.7047480922384255</v>
      </c>
      <c r="Z2330" s="3">
        <f t="shared" si="474"/>
        <v>1.2897334538296237</v>
      </c>
    </row>
    <row r="2331" spans="1:26" x14ac:dyDescent="0.2">
      <c r="A2331" t="s">
        <v>6</v>
      </c>
      <c r="B2331" s="12">
        <v>2330</v>
      </c>
      <c r="C2331" s="12">
        <v>1693</v>
      </c>
      <c r="D2331" s="12">
        <v>680</v>
      </c>
      <c r="E2331" s="11">
        <v>97983.35</v>
      </c>
      <c r="F2331">
        <v>107158.6</v>
      </c>
      <c r="G2331">
        <v>3</v>
      </c>
      <c r="H2331">
        <v>3</v>
      </c>
      <c r="I2331">
        <v>3</v>
      </c>
      <c r="J2331" s="5">
        <f t="shared" si="475"/>
        <v>0.45926170109513503</v>
      </c>
      <c r="K2331">
        <f t="shared" si="479"/>
        <v>1.0986122886681098</v>
      </c>
      <c r="L2331">
        <f t="shared" si="479"/>
        <v>-0.77813507650677527</v>
      </c>
      <c r="M2331">
        <v>11</v>
      </c>
      <c r="N2331">
        <v>11</v>
      </c>
      <c r="O2331">
        <v>11</v>
      </c>
      <c r="P2331" s="5">
        <f t="shared" si="476"/>
        <v>2.5662895931824417</v>
      </c>
      <c r="Q2331">
        <f t="shared" si="478"/>
        <v>2.3978952727983707</v>
      </c>
      <c r="R2331">
        <f t="shared" si="478"/>
        <v>0.94246111765184004</v>
      </c>
      <c r="S2331" s="5">
        <f t="shared" si="472"/>
        <v>14</v>
      </c>
      <c r="T2331" s="3">
        <f t="shared" si="477"/>
        <v>2.6390573296152584</v>
      </c>
      <c r="U2331" s="3">
        <f t="shared" si="473"/>
        <v>0.16432604114506477</v>
      </c>
      <c r="V2331" t="s">
        <v>24</v>
      </c>
      <c r="W2331" t="s">
        <v>25</v>
      </c>
      <c r="X2331">
        <f t="shared" si="470"/>
        <v>56</v>
      </c>
      <c r="Y2331" s="3">
        <f t="shared" si="474"/>
        <v>-1.2992829841302609</v>
      </c>
      <c r="Z2331" s="3">
        <f t="shared" si="474"/>
        <v>-1.7205961941586154</v>
      </c>
    </row>
    <row r="2332" spans="1:26" x14ac:dyDescent="0.2">
      <c r="A2332" t="s">
        <v>6</v>
      </c>
      <c r="B2332" s="12">
        <v>2331</v>
      </c>
      <c r="C2332" s="12">
        <v>1692</v>
      </c>
      <c r="D2332" s="12">
        <v>681</v>
      </c>
      <c r="E2332" s="11">
        <v>98443.95</v>
      </c>
      <c r="F2332">
        <v>106990</v>
      </c>
      <c r="G2332">
        <v>2</v>
      </c>
      <c r="H2332">
        <v>2</v>
      </c>
      <c r="I2332">
        <v>2</v>
      </c>
      <c r="J2332" s="5">
        <f t="shared" si="475"/>
        <v>0.30474193690927681</v>
      </c>
      <c r="K2332">
        <f t="shared" si="479"/>
        <v>0.69314718055994529</v>
      </c>
      <c r="L2332">
        <f t="shared" si="479"/>
        <v>-1.1882899690207296</v>
      </c>
      <c r="M2332">
        <v>13</v>
      </c>
      <c r="N2332">
        <v>13</v>
      </c>
      <c r="O2332">
        <v>13</v>
      </c>
      <c r="P2332" s="5">
        <f t="shared" si="476"/>
        <v>3.0376670716889431</v>
      </c>
      <c r="Q2332">
        <f t="shared" si="478"/>
        <v>2.5649493574615367</v>
      </c>
      <c r="R2332">
        <f t="shared" si="478"/>
        <v>1.1110898101792224</v>
      </c>
      <c r="S2332" s="5">
        <f t="shared" si="472"/>
        <v>15</v>
      </c>
      <c r="T2332" s="3">
        <f t="shared" si="477"/>
        <v>2.7080502011022101</v>
      </c>
      <c r="U2332" s="3">
        <f t="shared" si="473"/>
        <v>-7.7200158841507216E-2</v>
      </c>
      <c r="V2332" t="s">
        <v>24</v>
      </c>
      <c r="W2332" t="s">
        <v>25</v>
      </c>
      <c r="X2332">
        <f t="shared" si="470"/>
        <v>57</v>
      </c>
      <c r="Y2332" s="3">
        <f t="shared" si="474"/>
        <v>-1.8718021769015913</v>
      </c>
      <c r="Z2332" s="3">
        <f t="shared" si="474"/>
        <v>-2.2993797791999517</v>
      </c>
    </row>
    <row r="2333" spans="1:26" x14ac:dyDescent="0.2">
      <c r="A2333" t="s">
        <v>6</v>
      </c>
      <c r="B2333" s="12">
        <v>2332</v>
      </c>
      <c r="C2333" s="12">
        <v>1691</v>
      </c>
      <c r="D2333" s="12">
        <v>682</v>
      </c>
      <c r="E2333" s="11">
        <v>98901.97</v>
      </c>
      <c r="F2333">
        <v>106820.7</v>
      </c>
      <c r="G2333">
        <v>1260</v>
      </c>
      <c r="H2333">
        <v>1265</v>
      </c>
      <c r="I2333">
        <v>1265</v>
      </c>
      <c r="J2333" s="5">
        <f t="shared" si="475"/>
        <v>191.85664350265216</v>
      </c>
      <c r="K2333">
        <f t="shared" si="479"/>
        <v>7.1428274011616208</v>
      </c>
      <c r="L2333">
        <f t="shared" si="479"/>
        <v>5.2567484447233346</v>
      </c>
      <c r="M2333">
        <v>491</v>
      </c>
      <c r="N2333">
        <v>491</v>
      </c>
      <c r="O2333">
        <v>491</v>
      </c>
      <c r="P2333" s="5">
        <f t="shared" si="476"/>
        <v>114.91218462339229</v>
      </c>
      <c r="Q2333">
        <f t="shared" si="478"/>
        <v>6.1964441277945204</v>
      </c>
      <c r="R2333">
        <f t="shared" si="478"/>
        <v>4.7441682246926211</v>
      </c>
      <c r="S2333" s="5">
        <f t="shared" si="472"/>
        <v>1756</v>
      </c>
      <c r="T2333" s="3">
        <f t="shared" si="477"/>
        <v>7.4707937741950623</v>
      </c>
      <c r="U2333" s="3">
        <f t="shared" si="473"/>
        <v>10.000916669415956</v>
      </c>
      <c r="V2333" t="s">
        <v>24</v>
      </c>
      <c r="W2333" t="s">
        <v>25</v>
      </c>
      <c r="X2333">
        <f t="shared" si="470"/>
        <v>58</v>
      </c>
      <c r="Y2333" s="3">
        <f t="shared" si="474"/>
        <v>0.94638327336710049</v>
      </c>
      <c r="Z2333" s="3">
        <f t="shared" si="474"/>
        <v>0.51258022003071346</v>
      </c>
    </row>
    <row r="2334" spans="1:26" x14ac:dyDescent="0.2">
      <c r="A2334" t="s">
        <v>6</v>
      </c>
      <c r="B2334" s="12">
        <v>2333</v>
      </c>
      <c r="C2334" s="12">
        <v>1690</v>
      </c>
      <c r="D2334" s="12">
        <v>683</v>
      </c>
      <c r="E2334" s="11">
        <v>99355.98</v>
      </c>
      <c r="F2334">
        <v>106652.6</v>
      </c>
      <c r="G2334">
        <v>13</v>
      </c>
      <c r="H2334">
        <v>13</v>
      </c>
      <c r="I2334">
        <v>13</v>
      </c>
      <c r="J2334" s="5">
        <f t="shared" si="475"/>
        <v>1.9626397927935491</v>
      </c>
      <c r="K2334">
        <f t="shared" si="479"/>
        <v>2.5649493574615367</v>
      </c>
      <c r="L2334">
        <f t="shared" si="479"/>
        <v>0.67429040013426111</v>
      </c>
      <c r="M2334">
        <v>342</v>
      </c>
      <c r="N2334">
        <v>342</v>
      </c>
      <c r="O2334">
        <v>342</v>
      </c>
      <c r="P2334" s="5">
        <f t="shared" si="476"/>
        <v>80.166821999651191</v>
      </c>
      <c r="Q2334">
        <f t="shared" si="478"/>
        <v>5.8348107370626048</v>
      </c>
      <c r="R2334">
        <f t="shared" si="478"/>
        <v>4.3841097385014152</v>
      </c>
      <c r="S2334" s="5">
        <f t="shared" si="472"/>
        <v>355</v>
      </c>
      <c r="T2334" s="3">
        <f t="shared" si="477"/>
        <v>5.872117789475416</v>
      </c>
      <c r="U2334" s="3">
        <f t="shared" si="473"/>
        <v>5.0584001386356761</v>
      </c>
      <c r="V2334" t="s">
        <v>24</v>
      </c>
      <c r="W2334" t="s">
        <v>25</v>
      </c>
      <c r="X2334">
        <f t="shared" si="470"/>
        <v>59</v>
      </c>
      <c r="Y2334" s="3">
        <f t="shared" si="474"/>
        <v>-3.269861379601068</v>
      </c>
      <c r="Z2334" s="3">
        <f t="shared" si="474"/>
        <v>-3.7098193383671543</v>
      </c>
    </row>
    <row r="2335" spans="1:26" x14ac:dyDescent="0.2">
      <c r="A2335" t="s">
        <v>6</v>
      </c>
      <c r="B2335" s="12">
        <v>2334</v>
      </c>
      <c r="C2335" s="12">
        <v>1689</v>
      </c>
      <c r="D2335" s="12">
        <v>684</v>
      </c>
      <c r="E2335" s="11">
        <v>99803.94</v>
      </c>
      <c r="F2335">
        <v>106485.1</v>
      </c>
      <c r="G2335">
        <v>5</v>
      </c>
      <c r="H2335">
        <v>5</v>
      </c>
      <c r="I2335">
        <v>5</v>
      </c>
      <c r="J2335" s="5">
        <f t="shared" si="475"/>
        <v>0.75147333862771348</v>
      </c>
      <c r="K2335">
        <f t="shared" si="479"/>
        <v>1.6094379124341003</v>
      </c>
      <c r="L2335">
        <f t="shared" si="479"/>
        <v>-0.28571954795975013</v>
      </c>
      <c r="M2335">
        <v>11</v>
      </c>
      <c r="N2335">
        <v>11</v>
      </c>
      <c r="O2335">
        <v>11</v>
      </c>
      <c r="P2335" s="5">
        <f t="shared" si="476"/>
        <v>2.5825209348537963</v>
      </c>
      <c r="Q2335">
        <f t="shared" si="478"/>
        <v>2.3978952727983707</v>
      </c>
      <c r="R2335">
        <f t="shared" si="478"/>
        <v>0.94876602840814961</v>
      </c>
      <c r="S2335" s="5">
        <f t="shared" si="472"/>
        <v>16</v>
      </c>
      <c r="T2335" s="3">
        <f t="shared" si="477"/>
        <v>2.7725887222397811</v>
      </c>
      <c r="U2335" s="3">
        <f t="shared" si="473"/>
        <v>0.66304648044839953</v>
      </c>
      <c r="V2335" t="s">
        <v>24</v>
      </c>
      <c r="W2335" t="s">
        <v>25</v>
      </c>
      <c r="X2335">
        <f t="shared" si="470"/>
        <v>60</v>
      </c>
      <c r="Y2335" s="3">
        <f t="shared" si="474"/>
        <v>-0.78845736036427039</v>
      </c>
      <c r="Z2335" s="3">
        <f t="shared" si="474"/>
        <v>-1.2344855763678997</v>
      </c>
    </row>
    <row r="2336" spans="1:26" x14ac:dyDescent="0.2">
      <c r="A2336" t="s">
        <v>6</v>
      </c>
      <c r="B2336" s="12">
        <v>2335</v>
      </c>
      <c r="C2336" s="12">
        <v>1688</v>
      </c>
      <c r="D2336" s="12">
        <v>685</v>
      </c>
      <c r="E2336" s="11">
        <v>100247.7</v>
      </c>
      <c r="F2336">
        <v>106316.6</v>
      </c>
      <c r="G2336">
        <v>442</v>
      </c>
      <c r="H2336">
        <v>450</v>
      </c>
      <c r="I2336">
        <v>450</v>
      </c>
      <c r="J2336" s="5">
        <f t="shared" si="475"/>
        <v>67.333215624897122</v>
      </c>
      <c r="K2336">
        <f t="shared" si="479"/>
        <v>6.1092475827643655</v>
      </c>
      <c r="L2336">
        <f t="shared" si="479"/>
        <v>4.2096536605864747</v>
      </c>
      <c r="M2336">
        <v>11</v>
      </c>
      <c r="N2336">
        <v>11</v>
      </c>
      <c r="O2336">
        <v>11</v>
      </c>
      <c r="P2336" s="5">
        <f t="shared" si="476"/>
        <v>2.5866139436362712</v>
      </c>
      <c r="Q2336">
        <f t="shared" si="478"/>
        <v>2.3978952727983707</v>
      </c>
      <c r="R2336">
        <f t="shared" si="478"/>
        <v>0.95034966270444576</v>
      </c>
      <c r="S2336" s="5">
        <f t="shared" si="472"/>
        <v>461</v>
      </c>
      <c r="T2336" s="3">
        <f t="shared" si="477"/>
        <v>6.1333980429966486</v>
      </c>
      <c r="U2336" s="3">
        <f t="shared" si="473"/>
        <v>5.1600033232909208</v>
      </c>
      <c r="V2336" t="s">
        <v>24</v>
      </c>
      <c r="W2336" t="s">
        <v>25</v>
      </c>
      <c r="X2336">
        <f t="shared" si="470"/>
        <v>61</v>
      </c>
      <c r="Y2336" s="3">
        <f t="shared" si="474"/>
        <v>3.7113523099659949</v>
      </c>
      <c r="Z2336" s="3">
        <f t="shared" si="474"/>
        <v>3.2593039978820291</v>
      </c>
    </row>
    <row r="2337" spans="1:26" x14ac:dyDescent="0.2">
      <c r="A2337" t="s">
        <v>6</v>
      </c>
      <c r="B2337" s="12">
        <v>2336</v>
      </c>
      <c r="C2337" s="12">
        <v>1687</v>
      </c>
      <c r="D2337" s="12">
        <v>686</v>
      </c>
      <c r="E2337" s="11">
        <v>100687.6</v>
      </c>
      <c r="F2337">
        <v>106147</v>
      </c>
      <c r="G2337">
        <v>1063</v>
      </c>
      <c r="H2337">
        <v>1088</v>
      </c>
      <c r="I2337">
        <v>1088</v>
      </c>
      <c r="J2337" s="5">
        <f t="shared" si="475"/>
        <v>162.08550010130344</v>
      </c>
      <c r="K2337">
        <f t="shared" si="479"/>
        <v>6.9920964274158877</v>
      </c>
      <c r="L2337">
        <f t="shared" si="479"/>
        <v>5.0881239744094549</v>
      </c>
      <c r="M2337">
        <v>144</v>
      </c>
      <c r="N2337">
        <v>144</v>
      </c>
      <c r="O2337">
        <v>144</v>
      </c>
      <c r="P2337" s="5">
        <f t="shared" si="476"/>
        <v>33.915230764882665</v>
      </c>
      <c r="Q2337">
        <f t="shared" si="478"/>
        <v>4.9698132995760007</v>
      </c>
      <c r="R2337">
        <f t="shared" si="478"/>
        <v>3.5238641985878578</v>
      </c>
      <c r="S2337" s="5">
        <f t="shared" si="472"/>
        <v>1232</v>
      </c>
      <c r="T2337" s="3">
        <f t="shared" si="477"/>
        <v>7.1163941440934648</v>
      </c>
      <c r="U2337" s="3">
        <f t="shared" si="473"/>
        <v>8.6119881729973127</v>
      </c>
      <c r="V2337" t="s">
        <v>24</v>
      </c>
      <c r="W2337" t="s">
        <v>25</v>
      </c>
      <c r="X2337">
        <f t="shared" si="470"/>
        <v>62</v>
      </c>
      <c r="Y2337" s="3">
        <f t="shared" si="474"/>
        <v>2.022283127839887</v>
      </c>
      <c r="Z2337" s="3">
        <f t="shared" si="474"/>
        <v>1.564259775821597</v>
      </c>
    </row>
    <row r="2338" spans="1:26" x14ac:dyDescent="0.2">
      <c r="A2338" t="s">
        <v>6</v>
      </c>
      <c r="B2338" s="12">
        <v>2337</v>
      </c>
      <c r="C2338" s="12">
        <v>1686</v>
      </c>
      <c r="D2338" s="12">
        <v>687</v>
      </c>
      <c r="E2338" s="11">
        <v>101123.2</v>
      </c>
      <c r="F2338">
        <v>105977.4</v>
      </c>
      <c r="G2338">
        <v>311</v>
      </c>
      <c r="H2338">
        <v>313</v>
      </c>
      <c r="I2338">
        <v>313</v>
      </c>
      <c r="J2338" s="5">
        <f t="shared" si="475"/>
        <v>46.428514920413917</v>
      </c>
      <c r="K2338">
        <f t="shared" si="479"/>
        <v>5.7462031905401529</v>
      </c>
      <c r="L2338">
        <f t="shared" si="479"/>
        <v>3.8379138161749062</v>
      </c>
      <c r="M2338">
        <v>757</v>
      </c>
      <c r="N2338">
        <v>757</v>
      </c>
      <c r="O2338">
        <v>757</v>
      </c>
      <c r="P2338" s="5">
        <f t="shared" si="476"/>
        <v>178.57580955939662</v>
      </c>
      <c r="Q2338">
        <f t="shared" si="478"/>
        <v>6.6293632534374485</v>
      </c>
      <c r="R2338">
        <f t="shared" si="478"/>
        <v>5.1850132144727121</v>
      </c>
      <c r="S2338" s="5">
        <f t="shared" si="472"/>
        <v>1070</v>
      </c>
      <c r="T2338" s="3">
        <f t="shared" si="477"/>
        <v>6.9754139274559517</v>
      </c>
      <c r="U2338" s="3">
        <f t="shared" si="473"/>
        <v>9.0229270306476188</v>
      </c>
      <c r="V2338" t="s">
        <v>24</v>
      </c>
      <c r="W2338" t="s">
        <v>25</v>
      </c>
      <c r="X2338">
        <f t="shared" si="470"/>
        <v>63</v>
      </c>
      <c r="Y2338" s="3">
        <f t="shared" si="474"/>
        <v>-0.88316006289729554</v>
      </c>
      <c r="Z2338" s="3">
        <f t="shared" si="474"/>
        <v>-1.3470993982978059</v>
      </c>
    </row>
    <row r="2339" spans="1:26" x14ac:dyDescent="0.2">
      <c r="A2339" t="s">
        <v>6</v>
      </c>
      <c r="B2339" s="12">
        <v>2338</v>
      </c>
      <c r="C2339" s="12">
        <v>1685</v>
      </c>
      <c r="D2339" s="12">
        <v>688</v>
      </c>
      <c r="E2339" s="11">
        <v>101554.9</v>
      </c>
      <c r="F2339">
        <v>105808.3</v>
      </c>
      <c r="G2339">
        <v>7</v>
      </c>
      <c r="H2339">
        <v>7</v>
      </c>
      <c r="I2339">
        <v>7</v>
      </c>
      <c r="J2339" s="5">
        <f t="shared" si="475"/>
        <v>1.0339235231387163</v>
      </c>
      <c r="K2339">
        <f t="shared" si="479"/>
        <v>1.9459101490553132</v>
      </c>
      <c r="L2339">
        <f t="shared" si="479"/>
        <v>3.3360811202659373E-2</v>
      </c>
      <c r="M2339">
        <v>493</v>
      </c>
      <c r="N2339">
        <v>493</v>
      </c>
      <c r="O2339">
        <v>493</v>
      </c>
      <c r="P2339" s="5">
        <f t="shared" si="476"/>
        <v>116.48424556485644</v>
      </c>
      <c r="Q2339">
        <f t="shared" si="478"/>
        <v>6.2005091740426899</v>
      </c>
      <c r="R2339">
        <f t="shared" si="478"/>
        <v>4.7577560326582429</v>
      </c>
      <c r="S2339" s="5">
        <f t="shared" si="472"/>
        <v>500</v>
      </c>
      <c r="T2339" s="3">
        <f t="shared" si="477"/>
        <v>6.2146080984221914</v>
      </c>
      <c r="U2339" s="3">
        <f t="shared" si="473"/>
        <v>4.7911168438609026</v>
      </c>
      <c r="V2339" t="s">
        <v>24</v>
      </c>
      <c r="W2339" t="s">
        <v>25</v>
      </c>
      <c r="X2339">
        <f t="shared" si="470"/>
        <v>64</v>
      </c>
      <c r="Y2339" s="3">
        <f t="shared" si="474"/>
        <v>-4.2545990249873764</v>
      </c>
      <c r="Z2339" s="3">
        <f t="shared" si="474"/>
        <v>-4.7243952214555831</v>
      </c>
    </row>
    <row r="2340" spans="1:26" x14ac:dyDescent="0.2">
      <c r="A2340" t="s">
        <v>6</v>
      </c>
      <c r="B2340" s="12">
        <v>2339</v>
      </c>
      <c r="C2340" s="12">
        <v>1684</v>
      </c>
      <c r="D2340" s="12">
        <v>689</v>
      </c>
      <c r="E2340" s="11">
        <v>101968.8</v>
      </c>
      <c r="F2340">
        <v>105639.3</v>
      </c>
      <c r="G2340">
        <v>13</v>
      </c>
      <c r="H2340">
        <v>13</v>
      </c>
      <c r="I2340">
        <v>13</v>
      </c>
      <c r="J2340" s="5">
        <f t="shared" si="475"/>
        <v>1.9123496598959679</v>
      </c>
      <c r="K2340">
        <f t="shared" si="479"/>
        <v>2.5649493574615367</v>
      </c>
      <c r="L2340">
        <f t="shared" si="479"/>
        <v>0.64833267442396569</v>
      </c>
      <c r="M2340">
        <v>51</v>
      </c>
      <c r="N2340">
        <v>51</v>
      </c>
      <c r="O2340">
        <v>51</v>
      </c>
      <c r="P2340" s="5">
        <f t="shared" si="476"/>
        <v>12.069371909885808</v>
      </c>
      <c r="Q2340">
        <f t="shared" si="478"/>
        <v>3.9318256327243257</v>
      </c>
      <c r="R2340">
        <f t="shared" si="478"/>
        <v>2.4906709964634737</v>
      </c>
      <c r="S2340" s="5">
        <f t="shared" si="472"/>
        <v>64</v>
      </c>
      <c r="T2340" s="3">
        <f t="shared" si="477"/>
        <v>4.1588830833596715</v>
      </c>
      <c r="U2340" s="3">
        <f t="shared" si="473"/>
        <v>3.1390036708874396</v>
      </c>
      <c r="V2340" t="s">
        <v>24</v>
      </c>
      <c r="W2340" t="s">
        <v>25</v>
      </c>
      <c r="X2340">
        <f t="shared" si="470"/>
        <v>65</v>
      </c>
      <c r="Y2340" s="3">
        <f t="shared" si="474"/>
        <v>-1.366876275262789</v>
      </c>
      <c r="Z2340" s="3">
        <f t="shared" si="474"/>
        <v>-1.842338322039508</v>
      </c>
    </row>
    <row r="2341" spans="1:26" x14ac:dyDescent="0.2">
      <c r="A2341" t="s">
        <v>6</v>
      </c>
      <c r="B2341" s="12">
        <v>2340</v>
      </c>
      <c r="C2341" s="12">
        <v>1683</v>
      </c>
      <c r="D2341" s="12">
        <v>690</v>
      </c>
      <c r="E2341" s="11">
        <v>102385.2</v>
      </c>
      <c r="F2341">
        <v>105469.8</v>
      </c>
      <c r="G2341">
        <v>221</v>
      </c>
      <c r="H2341">
        <v>230</v>
      </c>
      <c r="I2341">
        <v>230</v>
      </c>
      <c r="J2341" s="5">
        <f t="shared" si="475"/>
        <v>33.696276414950603</v>
      </c>
      <c r="K2341">
        <f t="shared" si="479"/>
        <v>5.4380793089231956</v>
      </c>
      <c r="L2341">
        <f t="shared" si="479"/>
        <v>3.5173873391156456</v>
      </c>
      <c r="M2341">
        <v>1595</v>
      </c>
      <c r="N2341">
        <v>1595</v>
      </c>
      <c r="O2341">
        <v>1595</v>
      </c>
      <c r="P2341" s="5">
        <f t="shared" si="476"/>
        <v>378.07031017409724</v>
      </c>
      <c r="Q2341">
        <f t="shared" si="478"/>
        <v>7.3746290152189449</v>
      </c>
      <c r="R2341">
        <f t="shared" si="478"/>
        <v>5.9350801840742431</v>
      </c>
      <c r="S2341" s="5">
        <f t="shared" si="472"/>
        <v>1825</v>
      </c>
      <c r="T2341" s="3">
        <f t="shared" si="477"/>
        <v>7.509335266016592</v>
      </c>
      <c r="U2341" s="3">
        <f t="shared" si="473"/>
        <v>9.4524675231898883</v>
      </c>
      <c r="V2341" t="s">
        <v>24</v>
      </c>
      <c r="W2341" t="s">
        <v>25</v>
      </c>
      <c r="X2341">
        <f t="shared" ref="X2341:X2404" si="480">1+X2340</f>
        <v>66</v>
      </c>
      <c r="Y2341" s="3">
        <f t="shared" si="474"/>
        <v>-1.9365497062957493</v>
      </c>
      <c r="Z2341" s="3">
        <f t="shared" si="474"/>
        <v>-2.4176928449585975</v>
      </c>
    </row>
    <row r="2342" spans="1:26" x14ac:dyDescent="0.2">
      <c r="A2342" t="s">
        <v>6</v>
      </c>
      <c r="B2342" s="12">
        <v>2341</v>
      </c>
      <c r="C2342" s="12">
        <v>1682</v>
      </c>
      <c r="D2342" s="12">
        <v>691</v>
      </c>
      <c r="E2342" s="11">
        <v>102805</v>
      </c>
      <c r="F2342">
        <v>105305.7</v>
      </c>
      <c r="G2342">
        <v>304</v>
      </c>
      <c r="H2342">
        <v>310</v>
      </c>
      <c r="I2342">
        <v>310</v>
      </c>
      <c r="J2342" s="5">
        <f t="shared" si="475"/>
        <v>45.231263070862312</v>
      </c>
      <c r="K2342">
        <f t="shared" si="479"/>
        <v>5.7365722974791922</v>
      </c>
      <c r="L2342">
        <f t="shared" si="479"/>
        <v>3.811788508610837</v>
      </c>
      <c r="M2342">
        <v>2761</v>
      </c>
      <c r="N2342">
        <v>2761</v>
      </c>
      <c r="O2342">
        <v>2761</v>
      </c>
      <c r="P2342" s="5">
        <f t="shared" si="476"/>
        <v>655.47259075244745</v>
      </c>
      <c r="Q2342">
        <f t="shared" si="478"/>
        <v>7.9233482119301542</v>
      </c>
      <c r="R2342">
        <f t="shared" si="478"/>
        <v>6.4853564880693266</v>
      </c>
      <c r="S2342" s="5">
        <f t="shared" si="472"/>
        <v>3071</v>
      </c>
      <c r="T2342" s="3">
        <f t="shared" si="477"/>
        <v>8.0297585204408222</v>
      </c>
      <c r="U2342" s="3">
        <f t="shared" si="473"/>
        <v>10.297144996680164</v>
      </c>
      <c r="V2342" t="s">
        <v>24</v>
      </c>
      <c r="W2342" t="s">
        <v>25</v>
      </c>
      <c r="X2342">
        <f t="shared" si="480"/>
        <v>67</v>
      </c>
      <c r="Y2342" s="3">
        <f t="shared" si="474"/>
        <v>-2.186775914450962</v>
      </c>
      <c r="Z2342" s="3">
        <f t="shared" si="474"/>
        <v>-2.6735679794584897</v>
      </c>
    </row>
    <row r="2343" spans="1:26" x14ac:dyDescent="0.2">
      <c r="A2343" t="s">
        <v>6</v>
      </c>
      <c r="B2343" s="12">
        <v>2342</v>
      </c>
      <c r="C2343" s="12">
        <v>1681</v>
      </c>
      <c r="D2343" s="12">
        <v>692</v>
      </c>
      <c r="E2343" s="11">
        <v>103217.5</v>
      </c>
      <c r="F2343">
        <v>105145.7</v>
      </c>
      <c r="G2343">
        <v>0</v>
      </c>
      <c r="H2343">
        <v>0</v>
      </c>
      <c r="I2343">
        <v>0</v>
      </c>
      <c r="J2343" s="5">
        <f t="shared" si="475"/>
        <v>0</v>
      </c>
      <c r="K2343">
        <v>0</v>
      </c>
      <c r="L2343">
        <v>0</v>
      </c>
      <c r="M2343">
        <v>1150</v>
      </c>
      <c r="N2343">
        <v>1150</v>
      </c>
      <c r="O2343">
        <v>1150</v>
      </c>
      <c r="P2343" s="5">
        <f t="shared" si="476"/>
        <v>273.4301069848791</v>
      </c>
      <c r="Q2343">
        <f t="shared" si="478"/>
        <v>7.0475172213572961</v>
      </c>
      <c r="R2343">
        <f t="shared" si="478"/>
        <v>5.6110460388739769</v>
      </c>
      <c r="S2343" s="5">
        <f t="shared" si="472"/>
        <v>1150</v>
      </c>
      <c r="T2343" s="3">
        <f t="shared" si="477"/>
        <v>7.0475172213572961</v>
      </c>
      <c r="U2343" s="3">
        <f t="shared" si="473"/>
        <v>5.6110460388739769</v>
      </c>
      <c r="V2343" t="s">
        <v>24</v>
      </c>
      <c r="W2343" t="s">
        <v>25</v>
      </c>
      <c r="X2343">
        <f t="shared" si="480"/>
        <v>68</v>
      </c>
      <c r="Y2343" s="3">
        <f t="shared" si="474"/>
        <v>-7.0475172213572961</v>
      </c>
      <c r="Z2343" s="3">
        <f t="shared" si="474"/>
        <v>-5.6110460388739769</v>
      </c>
    </row>
    <row r="2344" spans="1:26" x14ac:dyDescent="0.2">
      <c r="A2344" t="s">
        <v>6</v>
      </c>
      <c r="B2344" s="12">
        <v>2343</v>
      </c>
      <c r="C2344" s="12">
        <v>1680</v>
      </c>
      <c r="D2344" s="12">
        <v>693</v>
      </c>
      <c r="E2344" s="11">
        <v>103616</v>
      </c>
      <c r="F2344">
        <v>104982.7</v>
      </c>
      <c r="G2344">
        <v>0</v>
      </c>
      <c r="H2344">
        <v>0</v>
      </c>
      <c r="I2344">
        <v>0</v>
      </c>
      <c r="J2344" s="5">
        <f t="shared" si="475"/>
        <v>0</v>
      </c>
      <c r="K2344">
        <v>0</v>
      </c>
      <c r="L2344">
        <v>0</v>
      </c>
      <c r="M2344">
        <v>1442</v>
      </c>
      <c r="N2344">
        <v>1442</v>
      </c>
      <c r="O2344">
        <v>1442</v>
      </c>
      <c r="P2344" s="5">
        <f t="shared" si="476"/>
        <v>343.38991090913072</v>
      </c>
      <c r="Q2344">
        <f t="shared" si="478"/>
        <v>7.2737863178448947</v>
      </c>
      <c r="R2344">
        <f t="shared" si="478"/>
        <v>5.8388665680350673</v>
      </c>
      <c r="S2344" s="5">
        <f t="shared" si="472"/>
        <v>1442</v>
      </c>
      <c r="T2344" s="3">
        <f t="shared" si="477"/>
        <v>7.2737863178448947</v>
      </c>
      <c r="U2344" s="3">
        <f t="shared" si="473"/>
        <v>5.8388665680350673</v>
      </c>
      <c r="V2344" t="s">
        <v>24</v>
      </c>
      <c r="W2344" t="s">
        <v>25</v>
      </c>
      <c r="X2344">
        <f t="shared" si="480"/>
        <v>69</v>
      </c>
      <c r="Y2344" s="3">
        <f t="shared" si="474"/>
        <v>-7.2737863178448947</v>
      </c>
      <c r="Z2344" s="3">
        <f t="shared" si="474"/>
        <v>-5.8388665680350673</v>
      </c>
    </row>
    <row r="2345" spans="1:26" x14ac:dyDescent="0.2">
      <c r="A2345" t="s">
        <v>6</v>
      </c>
      <c r="B2345" s="12">
        <v>2344</v>
      </c>
      <c r="C2345" s="12">
        <v>1679</v>
      </c>
      <c r="D2345" s="12">
        <v>694</v>
      </c>
      <c r="E2345" s="11">
        <v>103995.8</v>
      </c>
      <c r="F2345">
        <v>104821.2</v>
      </c>
      <c r="G2345">
        <v>2</v>
      </c>
      <c r="H2345">
        <v>3</v>
      </c>
      <c r="I2345">
        <v>3</v>
      </c>
      <c r="J2345" s="5">
        <f t="shared" si="475"/>
        <v>0.43270978251044756</v>
      </c>
      <c r="K2345">
        <f t="shared" ref="K2345:L2348" si="481">LN(I2345)</f>
        <v>1.0986122886681098</v>
      </c>
      <c r="L2345">
        <f t="shared" si="481"/>
        <v>-0.83768802394018771</v>
      </c>
      <c r="M2345">
        <v>1353</v>
      </c>
      <c r="N2345">
        <v>1353</v>
      </c>
      <c r="O2345">
        <v>1353</v>
      </c>
      <c r="P2345" s="5">
        <f t="shared" si="476"/>
        <v>322.69235612643246</v>
      </c>
      <c r="Q2345">
        <f t="shared" si="478"/>
        <v>7.2100796281707877</v>
      </c>
      <c r="R2345">
        <f t="shared" si="478"/>
        <v>5.7766994115335901</v>
      </c>
      <c r="S2345" s="5">
        <f t="shared" si="472"/>
        <v>1356</v>
      </c>
      <c r="T2345" s="3">
        <f t="shared" si="477"/>
        <v>7.2122944685003407</v>
      </c>
      <c r="U2345" s="3">
        <f t="shared" si="473"/>
        <v>4.9390113875934025</v>
      </c>
      <c r="V2345" t="s">
        <v>24</v>
      </c>
      <c r="W2345" t="s">
        <v>25</v>
      </c>
      <c r="X2345">
        <f t="shared" si="480"/>
        <v>70</v>
      </c>
      <c r="Y2345" s="3">
        <f t="shared" si="474"/>
        <v>-6.1114673395026777</v>
      </c>
      <c r="Z2345" s="3">
        <f t="shared" si="474"/>
        <v>-6.6143874354737777</v>
      </c>
    </row>
    <row r="2346" spans="1:26" x14ac:dyDescent="0.2">
      <c r="A2346" t="s">
        <v>6</v>
      </c>
      <c r="B2346" s="12">
        <v>2345</v>
      </c>
      <c r="C2346" s="12">
        <v>1678</v>
      </c>
      <c r="D2346" s="12">
        <v>695</v>
      </c>
      <c r="E2346" s="11">
        <v>104375.3</v>
      </c>
      <c r="F2346">
        <v>104663.6</v>
      </c>
      <c r="G2346">
        <v>4</v>
      </c>
      <c r="H2346">
        <v>4</v>
      </c>
      <c r="I2346">
        <v>4</v>
      </c>
      <c r="J2346" s="5">
        <f t="shared" si="475"/>
        <v>0.57484864714161299</v>
      </c>
      <c r="K2346">
        <f t="shared" si="481"/>
        <v>1.3862943611198906</v>
      </c>
      <c r="L2346">
        <f t="shared" si="481"/>
        <v>-0.55364849519628523</v>
      </c>
      <c r="M2346">
        <v>102</v>
      </c>
      <c r="N2346">
        <v>102</v>
      </c>
      <c r="O2346">
        <v>102</v>
      </c>
      <c r="P2346" s="5">
        <f t="shared" si="476"/>
        <v>24.363771167817653</v>
      </c>
      <c r="Q2346">
        <f t="shared" si="478"/>
        <v>4.6249728132842707</v>
      </c>
      <c r="R2346">
        <f t="shared" si="478"/>
        <v>3.1930972407046201</v>
      </c>
      <c r="S2346" s="5">
        <f t="shared" si="472"/>
        <v>106</v>
      </c>
      <c r="T2346" s="3">
        <f t="shared" si="477"/>
        <v>4.6634390941120669</v>
      </c>
      <c r="U2346" s="3">
        <f t="shared" si="473"/>
        <v>2.6394487455083349</v>
      </c>
      <c r="V2346" t="s">
        <v>24</v>
      </c>
      <c r="W2346" t="s">
        <v>25</v>
      </c>
      <c r="X2346">
        <f t="shared" si="480"/>
        <v>71</v>
      </c>
      <c r="Y2346" s="3">
        <f t="shared" si="474"/>
        <v>-3.2386784521643799</v>
      </c>
      <c r="Z2346" s="3">
        <f t="shared" si="474"/>
        <v>-3.7467457359009053</v>
      </c>
    </row>
    <row r="2347" spans="1:26" x14ac:dyDescent="0.2">
      <c r="A2347" t="s">
        <v>6</v>
      </c>
      <c r="B2347" s="12">
        <v>2346</v>
      </c>
      <c r="C2347" s="12">
        <v>1677</v>
      </c>
      <c r="D2347" s="12">
        <v>696</v>
      </c>
      <c r="E2347" s="11">
        <v>104750.8</v>
      </c>
      <c r="F2347">
        <v>104507.4</v>
      </c>
      <c r="G2347">
        <v>111</v>
      </c>
      <c r="H2347">
        <v>114</v>
      </c>
      <c r="I2347">
        <v>114</v>
      </c>
      <c r="J2347" s="5">
        <f t="shared" si="475"/>
        <v>16.324457665239787</v>
      </c>
      <c r="K2347">
        <f t="shared" si="481"/>
        <v>4.7361984483944957</v>
      </c>
      <c r="L2347">
        <f t="shared" si="481"/>
        <v>2.7926644534921183</v>
      </c>
      <c r="M2347">
        <v>1</v>
      </c>
      <c r="N2347">
        <v>1</v>
      </c>
      <c r="O2347">
        <v>1</v>
      </c>
      <c r="P2347" s="5">
        <f t="shared" si="476"/>
        <v>0.23921750995623278</v>
      </c>
      <c r="Q2347">
        <f t="shared" si="478"/>
        <v>0</v>
      </c>
      <c r="R2347">
        <f t="shared" si="478"/>
        <v>-1.4303820574266437</v>
      </c>
      <c r="S2347" s="5">
        <f t="shared" si="472"/>
        <v>115</v>
      </c>
      <c r="T2347" s="3">
        <f t="shared" si="477"/>
        <v>4.7449321283632502</v>
      </c>
      <c r="U2347" s="3">
        <f t="shared" si="473"/>
        <v>1.3622823960654746</v>
      </c>
      <c r="V2347" t="s">
        <v>24</v>
      </c>
      <c r="W2347" t="s">
        <v>25</v>
      </c>
      <c r="X2347">
        <f t="shared" si="480"/>
        <v>72</v>
      </c>
      <c r="Y2347" s="3">
        <f t="shared" si="474"/>
        <v>4.7361984483944957</v>
      </c>
      <c r="Z2347" s="3">
        <f t="shared" si="474"/>
        <v>4.2230465109187616</v>
      </c>
    </row>
    <row r="2348" spans="1:26" x14ac:dyDescent="0.2">
      <c r="A2348" t="s">
        <v>6</v>
      </c>
      <c r="B2348" s="12">
        <v>2347</v>
      </c>
      <c r="C2348" s="12">
        <v>1676</v>
      </c>
      <c r="D2348" s="12">
        <v>697</v>
      </c>
      <c r="E2348" s="11">
        <v>105112.8</v>
      </c>
      <c r="F2348">
        <v>104348.7</v>
      </c>
      <c r="G2348">
        <v>1</v>
      </c>
      <c r="H2348">
        <v>1</v>
      </c>
      <c r="I2348">
        <v>1</v>
      </c>
      <c r="J2348" s="5">
        <f t="shared" si="475"/>
        <v>0.14270383816243123</v>
      </c>
      <c r="K2348">
        <f t="shared" si="481"/>
        <v>0</v>
      </c>
      <c r="L2348">
        <f t="shared" si="481"/>
        <v>-1.9469838581376424</v>
      </c>
      <c r="M2348">
        <v>7</v>
      </c>
      <c r="N2348">
        <v>7</v>
      </c>
      <c r="O2348">
        <v>7</v>
      </c>
      <c r="P2348" s="5">
        <f t="shared" si="476"/>
        <v>1.6770692878780473</v>
      </c>
      <c r="Q2348">
        <f t="shared" si="478"/>
        <v>1.9459101490553132</v>
      </c>
      <c r="R2348">
        <f t="shared" si="478"/>
        <v>0.5170477985516968</v>
      </c>
      <c r="S2348" s="5">
        <f t="shared" si="472"/>
        <v>8</v>
      </c>
      <c r="T2348" s="3">
        <f t="shared" si="477"/>
        <v>2.0794415416798357</v>
      </c>
      <c r="U2348" s="3">
        <f t="shared" si="473"/>
        <v>-1.4299360595859456</v>
      </c>
      <c r="V2348" t="s">
        <v>24</v>
      </c>
      <c r="W2348" t="s">
        <v>25</v>
      </c>
      <c r="X2348">
        <f t="shared" si="480"/>
        <v>73</v>
      </c>
      <c r="Y2348" s="3">
        <f t="shared" si="474"/>
        <v>-1.9459101490553132</v>
      </c>
      <c r="Z2348" s="3">
        <f t="shared" si="474"/>
        <v>-2.4640316566893392</v>
      </c>
    </row>
    <row r="2349" spans="1:26" x14ac:dyDescent="0.2">
      <c r="A2349" t="s">
        <v>6</v>
      </c>
      <c r="B2349" s="12">
        <v>2348</v>
      </c>
      <c r="C2349" s="12">
        <v>1675</v>
      </c>
      <c r="D2349" s="12">
        <v>698</v>
      </c>
      <c r="E2349" s="11">
        <v>105467.3</v>
      </c>
      <c r="F2349">
        <v>104186.5</v>
      </c>
      <c r="G2349">
        <v>0</v>
      </c>
      <c r="H2349">
        <v>0</v>
      </c>
      <c r="I2349">
        <v>0</v>
      </c>
      <c r="J2349" s="5">
        <f t="shared" si="475"/>
        <v>0</v>
      </c>
      <c r="K2349">
        <v>0</v>
      </c>
      <c r="L2349">
        <v>0</v>
      </c>
      <c r="M2349">
        <v>14</v>
      </c>
      <c r="N2349">
        <v>14</v>
      </c>
      <c r="O2349">
        <v>14</v>
      </c>
      <c r="P2349" s="5">
        <f t="shared" si="476"/>
        <v>3.3593603777840699</v>
      </c>
      <c r="Q2349">
        <f t="shared" si="478"/>
        <v>2.6390573296152584</v>
      </c>
      <c r="R2349">
        <f t="shared" si="478"/>
        <v>1.2117505920988925</v>
      </c>
      <c r="S2349" s="5">
        <f t="shared" si="472"/>
        <v>14</v>
      </c>
      <c r="T2349" s="3">
        <f t="shared" si="477"/>
        <v>2.6390573296152584</v>
      </c>
      <c r="U2349" s="3">
        <f t="shared" si="473"/>
        <v>1.2117505920988925</v>
      </c>
      <c r="V2349" t="s">
        <v>24</v>
      </c>
      <c r="W2349" t="s">
        <v>25</v>
      </c>
      <c r="X2349">
        <f t="shared" si="480"/>
        <v>74</v>
      </c>
      <c r="Y2349" s="3">
        <f t="shared" si="474"/>
        <v>-2.6390573296152584</v>
      </c>
      <c r="Z2349" s="3">
        <f t="shared" si="474"/>
        <v>-1.2117505920988925</v>
      </c>
    </row>
    <row r="2350" spans="1:26" x14ac:dyDescent="0.2">
      <c r="A2350" t="s">
        <v>6</v>
      </c>
      <c r="B2350" s="12">
        <v>2349</v>
      </c>
      <c r="C2350" s="12">
        <v>1674</v>
      </c>
      <c r="D2350" s="12">
        <v>699</v>
      </c>
      <c r="E2350" s="11">
        <v>105749.5</v>
      </c>
      <c r="F2350">
        <v>104023.3</v>
      </c>
      <c r="G2350">
        <v>1918</v>
      </c>
      <c r="H2350">
        <v>2051</v>
      </c>
      <c r="I2350">
        <v>2051</v>
      </c>
      <c r="J2350" s="5">
        <f t="shared" si="475"/>
        <v>290.92336133976994</v>
      </c>
      <c r="K2350">
        <f t="shared" ref="K2350:L2376" si="482">LN(I2350)</f>
        <v>7.6260827580723802</v>
      </c>
      <c r="L2350">
        <f t="shared" si="482"/>
        <v>5.6730598693917687</v>
      </c>
      <c r="M2350">
        <v>7</v>
      </c>
      <c r="N2350">
        <v>7</v>
      </c>
      <c r="O2350">
        <v>7</v>
      </c>
      <c r="P2350" s="5">
        <f t="shared" si="476"/>
        <v>1.6823154043372974</v>
      </c>
      <c r="Q2350">
        <f t="shared" si="478"/>
        <v>1.9459101490553132</v>
      </c>
      <c r="R2350">
        <f t="shared" si="478"/>
        <v>0.52017106141347125</v>
      </c>
      <c r="S2350" s="5">
        <f t="shared" si="472"/>
        <v>2058</v>
      </c>
      <c r="T2350" s="3">
        <f t="shared" si="477"/>
        <v>7.6294899163939949</v>
      </c>
      <c r="U2350" s="3">
        <f t="shared" si="473"/>
        <v>6.1932309308052398</v>
      </c>
      <c r="V2350" t="s">
        <v>24</v>
      </c>
      <c r="W2350" t="s">
        <v>25</v>
      </c>
      <c r="X2350">
        <f t="shared" si="480"/>
        <v>75</v>
      </c>
      <c r="Y2350" s="3">
        <f t="shared" si="474"/>
        <v>5.6801726090170668</v>
      </c>
      <c r="Z2350" s="3">
        <f t="shared" si="474"/>
        <v>5.1528888079782975</v>
      </c>
    </row>
    <row r="2351" spans="1:26" x14ac:dyDescent="0.2">
      <c r="A2351" t="s">
        <v>6</v>
      </c>
      <c r="B2351" s="12">
        <v>2350</v>
      </c>
      <c r="C2351" s="12">
        <v>1673</v>
      </c>
      <c r="D2351" s="12">
        <v>700</v>
      </c>
      <c r="E2351" s="11">
        <v>106034.2</v>
      </c>
      <c r="F2351">
        <v>103858.1</v>
      </c>
      <c r="G2351">
        <v>11</v>
      </c>
      <c r="H2351">
        <v>13</v>
      </c>
      <c r="I2351">
        <v>13</v>
      </c>
      <c r="J2351" s="5">
        <f t="shared" si="475"/>
        <v>1.8390292943220206</v>
      </c>
      <c r="K2351">
        <f t="shared" si="482"/>
        <v>2.5649493574615367</v>
      </c>
      <c r="L2351">
        <f t="shared" si="482"/>
        <v>0.60923787497982473</v>
      </c>
      <c r="M2351">
        <v>2</v>
      </c>
      <c r="N2351">
        <v>2</v>
      </c>
      <c r="O2351">
        <v>2</v>
      </c>
      <c r="P2351" s="5">
        <f t="shared" si="476"/>
        <v>0.48142609964942551</v>
      </c>
      <c r="Q2351">
        <f t="shared" si="478"/>
        <v>0.69314718055994529</v>
      </c>
      <c r="R2351">
        <f t="shared" si="478"/>
        <v>-0.73100253896357681</v>
      </c>
      <c r="S2351" s="5">
        <f t="shared" si="472"/>
        <v>15</v>
      </c>
      <c r="T2351" s="3">
        <f t="shared" si="477"/>
        <v>2.7080502011022101</v>
      </c>
      <c r="U2351" s="3">
        <f t="shared" si="473"/>
        <v>-0.12176466398375208</v>
      </c>
      <c r="V2351" t="s">
        <v>24</v>
      </c>
      <c r="W2351" t="s">
        <v>25</v>
      </c>
      <c r="X2351">
        <f t="shared" si="480"/>
        <v>76</v>
      </c>
      <c r="Y2351" s="3">
        <f t="shared" si="474"/>
        <v>1.8718021769015913</v>
      </c>
      <c r="Z2351" s="3">
        <f t="shared" si="474"/>
        <v>1.3402404139434014</v>
      </c>
    </row>
    <row r="2352" spans="1:26" x14ac:dyDescent="0.2">
      <c r="A2352" t="s">
        <v>6</v>
      </c>
      <c r="B2352" s="12">
        <v>2351</v>
      </c>
      <c r="C2352" s="12">
        <v>1672</v>
      </c>
      <c r="D2352" s="12">
        <v>701</v>
      </c>
      <c r="E2352" s="11">
        <v>106340.5</v>
      </c>
      <c r="F2352">
        <v>103696.8</v>
      </c>
      <c r="G2352">
        <v>37</v>
      </c>
      <c r="H2352">
        <v>41</v>
      </c>
      <c r="I2352">
        <v>41</v>
      </c>
      <c r="J2352" s="5">
        <f t="shared" si="475"/>
        <v>5.7833092753936644</v>
      </c>
      <c r="K2352">
        <f t="shared" si="482"/>
        <v>3.713572066704308</v>
      </c>
      <c r="L2352">
        <f t="shared" si="482"/>
        <v>1.7549760578418119</v>
      </c>
      <c r="M2352">
        <v>23</v>
      </c>
      <c r="N2352">
        <v>23</v>
      </c>
      <c r="O2352">
        <v>23</v>
      </c>
      <c r="P2352" s="5">
        <f t="shared" si="476"/>
        <v>5.5450119965129101</v>
      </c>
      <c r="Q2352">
        <f t="shared" si="478"/>
        <v>3.1354942159291497</v>
      </c>
      <c r="R2352">
        <f t="shared" si="478"/>
        <v>1.7128987842829315</v>
      </c>
      <c r="S2352" s="5">
        <f t="shared" si="472"/>
        <v>64</v>
      </c>
      <c r="T2352" s="3">
        <f t="shared" si="477"/>
        <v>4.1588830833596715</v>
      </c>
      <c r="U2352" s="3">
        <f t="shared" si="473"/>
        <v>3.4678748421247434</v>
      </c>
      <c r="V2352" t="s">
        <v>24</v>
      </c>
      <c r="W2352" t="s">
        <v>25</v>
      </c>
      <c r="X2352">
        <f t="shared" si="480"/>
        <v>77</v>
      </c>
      <c r="Y2352" s="3">
        <f t="shared" si="474"/>
        <v>0.57807785077515828</v>
      </c>
      <c r="Z2352" s="3">
        <f t="shared" si="474"/>
        <v>4.2077273558880357E-2</v>
      </c>
    </row>
    <row r="2353" spans="1:26" x14ac:dyDescent="0.2">
      <c r="A2353" t="s">
        <v>6</v>
      </c>
      <c r="B2353" s="12">
        <v>2352</v>
      </c>
      <c r="C2353" s="12">
        <v>1671</v>
      </c>
      <c r="D2353" s="12">
        <v>702</v>
      </c>
      <c r="E2353" s="11">
        <v>106641.8</v>
      </c>
      <c r="F2353">
        <v>103533.5</v>
      </c>
      <c r="G2353">
        <v>3</v>
      </c>
      <c r="H2353">
        <v>3</v>
      </c>
      <c r="I2353">
        <v>3</v>
      </c>
      <c r="J2353" s="5">
        <f t="shared" si="475"/>
        <v>0.42197337254247397</v>
      </c>
      <c r="K2353">
        <f t="shared" si="482"/>
        <v>1.0986122886681098</v>
      </c>
      <c r="L2353">
        <f t="shared" si="482"/>
        <v>-0.86281306517748602</v>
      </c>
      <c r="M2353">
        <v>20</v>
      </c>
      <c r="N2353">
        <v>20</v>
      </c>
      <c r="O2353">
        <v>20</v>
      </c>
      <c r="P2353" s="5">
        <f t="shared" si="476"/>
        <v>4.8293547499118636</v>
      </c>
      <c r="Q2353">
        <f t="shared" si="478"/>
        <v>2.9957322735539909</v>
      </c>
      <c r="R2353">
        <f t="shared" si="478"/>
        <v>1.5747128665895023</v>
      </c>
      <c r="S2353" s="5">
        <f t="shared" si="472"/>
        <v>23</v>
      </c>
      <c r="T2353" s="3">
        <f t="shared" si="477"/>
        <v>3.1354942159291497</v>
      </c>
      <c r="U2353" s="3">
        <f t="shared" si="473"/>
        <v>0.71189980141201625</v>
      </c>
      <c r="V2353" t="s">
        <v>24</v>
      </c>
      <c r="W2353" t="s">
        <v>25</v>
      </c>
      <c r="X2353">
        <f t="shared" si="480"/>
        <v>78</v>
      </c>
      <c r="Y2353" s="3">
        <f t="shared" si="474"/>
        <v>-1.8971199848858811</v>
      </c>
      <c r="Z2353" s="3">
        <f t="shared" si="474"/>
        <v>-2.4375259317669884</v>
      </c>
    </row>
    <row r="2354" spans="1:26" x14ac:dyDescent="0.2">
      <c r="A2354" t="s">
        <v>6</v>
      </c>
      <c r="B2354" s="12">
        <v>2353</v>
      </c>
      <c r="C2354" s="12">
        <v>1670</v>
      </c>
      <c r="D2354" s="12">
        <v>703</v>
      </c>
      <c r="E2354" s="11">
        <v>106936.8</v>
      </c>
      <c r="F2354">
        <v>103362.3</v>
      </c>
      <c r="G2354">
        <v>6</v>
      </c>
      <c r="H2354">
        <v>6</v>
      </c>
      <c r="I2354">
        <v>6</v>
      </c>
      <c r="J2354" s="5">
        <f t="shared" si="475"/>
        <v>0.84161860089323781</v>
      </c>
      <c r="K2354">
        <f t="shared" si="482"/>
        <v>1.791759469228055</v>
      </c>
      <c r="L2354">
        <f t="shared" si="482"/>
        <v>-0.17242833542112032</v>
      </c>
      <c r="M2354">
        <v>4</v>
      </c>
      <c r="N2354">
        <v>4</v>
      </c>
      <c r="O2354">
        <v>4</v>
      </c>
      <c r="P2354" s="5">
        <f t="shared" si="476"/>
        <v>0.96747073159169239</v>
      </c>
      <c r="Q2354">
        <f t="shared" si="478"/>
        <v>1.3862943611198906</v>
      </c>
      <c r="R2354">
        <f t="shared" si="478"/>
        <v>-3.3070106120602669E-2</v>
      </c>
      <c r="S2354" s="5">
        <f t="shared" si="472"/>
        <v>10</v>
      </c>
      <c r="T2354" s="3">
        <f t="shared" si="477"/>
        <v>2.3025850929940459</v>
      </c>
      <c r="U2354" s="3">
        <f t="shared" si="473"/>
        <v>-0.20549844154172298</v>
      </c>
      <c r="V2354" t="s">
        <v>24</v>
      </c>
      <c r="W2354" t="s">
        <v>25</v>
      </c>
      <c r="X2354">
        <f t="shared" si="480"/>
        <v>79</v>
      </c>
      <c r="Y2354" s="3">
        <f t="shared" si="474"/>
        <v>0.40546510810816438</v>
      </c>
      <c r="Z2354" s="3">
        <f t="shared" si="474"/>
        <v>-0.13935822930051767</v>
      </c>
    </row>
    <row r="2355" spans="1:26" x14ac:dyDescent="0.2">
      <c r="A2355" t="s">
        <v>6</v>
      </c>
      <c r="B2355" s="12">
        <v>2354</v>
      </c>
      <c r="C2355" s="12">
        <v>1669</v>
      </c>
      <c r="D2355" s="12">
        <v>704</v>
      </c>
      <c r="E2355" s="11">
        <v>107223.5</v>
      </c>
      <c r="F2355">
        <v>103189.8</v>
      </c>
      <c r="G2355">
        <v>6</v>
      </c>
      <c r="H2355">
        <v>7</v>
      </c>
      <c r="I2355">
        <v>7</v>
      </c>
      <c r="J2355" s="5">
        <f t="shared" si="475"/>
        <v>0.97926294142608661</v>
      </c>
      <c r="K2355">
        <f t="shared" si="482"/>
        <v>1.9459101490553132</v>
      </c>
      <c r="L2355">
        <f t="shared" si="482"/>
        <v>-2.0955090872680739E-2</v>
      </c>
      <c r="M2355">
        <v>231</v>
      </c>
      <c r="N2355">
        <v>231</v>
      </c>
      <c r="O2355">
        <v>231</v>
      </c>
      <c r="P2355" s="5">
        <f t="shared" si="476"/>
        <v>55.964833733566692</v>
      </c>
      <c r="Q2355">
        <f t="shared" si="478"/>
        <v>5.4424177105217932</v>
      </c>
      <c r="R2355">
        <f t="shared" si="478"/>
        <v>4.0247235244365536</v>
      </c>
      <c r="S2355" s="5">
        <f t="shared" si="472"/>
        <v>238</v>
      </c>
      <c r="T2355" s="3">
        <f t="shared" si="477"/>
        <v>5.472270673671475</v>
      </c>
      <c r="U2355" s="3">
        <f t="shared" si="473"/>
        <v>4.0037684335638728</v>
      </c>
      <c r="V2355" t="s">
        <v>24</v>
      </c>
      <c r="W2355" t="s">
        <v>25</v>
      </c>
      <c r="X2355">
        <f t="shared" si="480"/>
        <v>80</v>
      </c>
      <c r="Y2355" s="3">
        <f t="shared" si="474"/>
        <v>-3.4965075614664798</v>
      </c>
      <c r="Z2355" s="3">
        <f t="shared" si="474"/>
        <v>-4.0456786153092343</v>
      </c>
    </row>
    <row r="2356" spans="1:26" x14ac:dyDescent="0.2">
      <c r="A2356" t="s">
        <v>6</v>
      </c>
      <c r="B2356" s="12">
        <v>2355</v>
      </c>
      <c r="C2356" s="12">
        <v>1668</v>
      </c>
      <c r="D2356" s="12">
        <v>705</v>
      </c>
      <c r="E2356" s="11">
        <v>107456.7</v>
      </c>
      <c r="F2356">
        <v>103016.3</v>
      </c>
      <c r="G2356">
        <v>4</v>
      </c>
      <c r="H2356">
        <v>4</v>
      </c>
      <c r="I2356">
        <v>4</v>
      </c>
      <c r="J2356" s="5">
        <f t="shared" si="475"/>
        <v>0.55836443888561627</v>
      </c>
      <c r="K2356">
        <f t="shared" si="482"/>
        <v>1.3862943611198906</v>
      </c>
      <c r="L2356">
        <f t="shared" si="482"/>
        <v>-0.5827434135059798</v>
      </c>
      <c r="M2356">
        <v>244</v>
      </c>
      <c r="N2356">
        <v>244</v>
      </c>
      <c r="O2356">
        <v>244</v>
      </c>
      <c r="P2356" s="5">
        <f t="shared" si="476"/>
        <v>59.213930222692916</v>
      </c>
      <c r="Q2356">
        <f t="shared" ref="Q2356:R2387" si="483">LN(O2356)</f>
        <v>5.4971682252932021</v>
      </c>
      <c r="R2356">
        <f t="shared" si="483"/>
        <v>4.0811568220251768</v>
      </c>
      <c r="S2356" s="5">
        <f t="shared" si="472"/>
        <v>248</v>
      </c>
      <c r="T2356" s="3">
        <f t="shared" si="477"/>
        <v>5.5134287461649825</v>
      </c>
      <c r="U2356" s="3">
        <f t="shared" si="473"/>
        <v>3.4984134085191969</v>
      </c>
      <c r="V2356" t="s">
        <v>24</v>
      </c>
      <c r="W2356" t="s">
        <v>25</v>
      </c>
      <c r="X2356">
        <f t="shared" si="480"/>
        <v>81</v>
      </c>
      <c r="Y2356" s="3">
        <f t="shared" si="474"/>
        <v>-4.1108738641733114</v>
      </c>
      <c r="Z2356" s="3">
        <f t="shared" si="474"/>
        <v>-4.6639002355311563</v>
      </c>
    </row>
    <row r="2357" spans="1:26" x14ac:dyDescent="0.2">
      <c r="A2357" t="s">
        <v>6</v>
      </c>
      <c r="B2357" s="12">
        <v>2356</v>
      </c>
      <c r="C2357" s="12">
        <v>1667</v>
      </c>
      <c r="D2357" s="12">
        <v>706</v>
      </c>
      <c r="E2357" s="11">
        <v>107703.5</v>
      </c>
      <c r="F2357">
        <v>102842.3</v>
      </c>
      <c r="G2357">
        <v>8</v>
      </c>
      <c r="H2357">
        <v>9</v>
      </c>
      <c r="I2357">
        <v>9</v>
      </c>
      <c r="J2357" s="5">
        <f t="shared" si="475"/>
        <v>1.2534411602222768</v>
      </c>
      <c r="K2357">
        <f t="shared" si="482"/>
        <v>2.1972245773362196</v>
      </c>
      <c r="L2357">
        <f t="shared" si="482"/>
        <v>0.22589269712538737</v>
      </c>
      <c r="M2357">
        <v>1</v>
      </c>
      <c r="N2357">
        <v>1</v>
      </c>
      <c r="O2357">
        <v>1</v>
      </c>
      <c r="P2357" s="5">
        <f t="shared" si="476"/>
        <v>0.24309063488467295</v>
      </c>
      <c r="Q2357">
        <f t="shared" si="483"/>
        <v>0</v>
      </c>
      <c r="R2357">
        <f t="shared" si="483"/>
        <v>-1.4143209221179829</v>
      </c>
      <c r="S2357" s="5">
        <f t="shared" si="472"/>
        <v>10</v>
      </c>
      <c r="T2357" s="3">
        <f t="shared" si="477"/>
        <v>2.3025850929940459</v>
      </c>
      <c r="U2357" s="3">
        <f t="shared" si="473"/>
        <v>-1.1884282249925955</v>
      </c>
      <c r="V2357" t="s">
        <v>24</v>
      </c>
      <c r="W2357" t="s">
        <v>25</v>
      </c>
      <c r="X2357">
        <f t="shared" si="480"/>
        <v>82</v>
      </c>
      <c r="Y2357" s="3">
        <f t="shared" si="474"/>
        <v>2.1972245773362196</v>
      </c>
      <c r="Z2357" s="3">
        <f t="shared" si="474"/>
        <v>1.6402136192433703</v>
      </c>
    </row>
    <row r="2358" spans="1:26" x14ac:dyDescent="0.2">
      <c r="A2358" t="s">
        <v>6</v>
      </c>
      <c r="B2358" s="12">
        <v>2357</v>
      </c>
      <c r="C2358" s="12">
        <v>1666</v>
      </c>
      <c r="D2358" s="12">
        <v>707</v>
      </c>
      <c r="E2358" s="11">
        <v>107973.4</v>
      </c>
      <c r="F2358">
        <v>102678.1</v>
      </c>
      <c r="G2358">
        <v>280</v>
      </c>
      <c r="H2358">
        <v>303</v>
      </c>
      <c r="I2358">
        <v>303</v>
      </c>
      <c r="J2358" s="5">
        <f t="shared" si="475"/>
        <v>42.09370085595156</v>
      </c>
      <c r="K2358">
        <f t="shared" si="482"/>
        <v>5.7137328055093688</v>
      </c>
      <c r="L2358">
        <f t="shared" si="482"/>
        <v>3.7398981061195697</v>
      </c>
      <c r="M2358">
        <v>70</v>
      </c>
      <c r="N2358">
        <v>70</v>
      </c>
      <c r="O2358">
        <v>70</v>
      </c>
      <c r="P2358" s="5">
        <f t="shared" si="476"/>
        <v>17.043556513024686</v>
      </c>
      <c r="Q2358">
        <f t="shared" si="483"/>
        <v>4.2484952420493594</v>
      </c>
      <c r="R2358">
        <f t="shared" si="483"/>
        <v>2.8357722151762008</v>
      </c>
      <c r="S2358" s="5">
        <f t="shared" si="472"/>
        <v>373</v>
      </c>
      <c r="T2358" s="3">
        <f t="shared" si="477"/>
        <v>5.9215784196438159</v>
      </c>
      <c r="U2358" s="3">
        <f t="shared" si="473"/>
        <v>6.575670321295771</v>
      </c>
      <c r="V2358" t="s">
        <v>24</v>
      </c>
      <c r="W2358" t="s">
        <v>25</v>
      </c>
      <c r="X2358">
        <f t="shared" si="480"/>
        <v>83</v>
      </c>
      <c r="Y2358" s="3">
        <f t="shared" si="474"/>
        <v>1.4652375634600094</v>
      </c>
      <c r="Z2358" s="3">
        <f t="shared" si="474"/>
        <v>0.90412589094336893</v>
      </c>
    </row>
    <row r="2359" spans="1:26" x14ac:dyDescent="0.2">
      <c r="A2359" t="s">
        <v>6</v>
      </c>
      <c r="B2359" s="12">
        <v>2358</v>
      </c>
      <c r="C2359" s="12">
        <v>1665</v>
      </c>
      <c r="D2359" s="12">
        <v>708</v>
      </c>
      <c r="E2359" s="11">
        <v>108238</v>
      </c>
      <c r="F2359">
        <v>102512.4</v>
      </c>
      <c r="G2359">
        <v>1</v>
      </c>
      <c r="H2359">
        <v>2</v>
      </c>
      <c r="I2359">
        <v>2</v>
      </c>
      <c r="J2359" s="5">
        <f t="shared" si="475"/>
        <v>0.27716698386888156</v>
      </c>
      <c r="K2359">
        <f t="shared" si="482"/>
        <v>0.69314718055994529</v>
      </c>
      <c r="L2359">
        <f t="shared" si="482"/>
        <v>-1.2831351245721649</v>
      </c>
      <c r="M2359">
        <v>376</v>
      </c>
      <c r="N2359">
        <v>376</v>
      </c>
      <c r="O2359">
        <v>376</v>
      </c>
      <c r="P2359" s="5">
        <f t="shared" si="476"/>
        <v>91.696224066551949</v>
      </c>
      <c r="Q2359">
        <f t="shared" si="483"/>
        <v>5.9295891433898946</v>
      </c>
      <c r="R2359">
        <f t="shared" si="483"/>
        <v>4.5184812013868356</v>
      </c>
      <c r="S2359" s="5">
        <f t="shared" si="472"/>
        <v>378</v>
      </c>
      <c r="T2359" s="3">
        <f t="shared" si="477"/>
        <v>5.934894195619588</v>
      </c>
      <c r="U2359" s="3">
        <f t="shared" si="473"/>
        <v>3.2353460768146709</v>
      </c>
      <c r="V2359" t="s">
        <v>24</v>
      </c>
      <c r="W2359" t="s">
        <v>25</v>
      </c>
      <c r="X2359">
        <f t="shared" si="480"/>
        <v>84</v>
      </c>
      <c r="Y2359" s="3">
        <f t="shared" si="474"/>
        <v>-5.2364419628299492</v>
      </c>
      <c r="Z2359" s="3">
        <f t="shared" si="474"/>
        <v>-5.8016163259590003</v>
      </c>
    </row>
    <row r="2360" spans="1:26" x14ac:dyDescent="0.2">
      <c r="A2360" t="s">
        <v>6</v>
      </c>
      <c r="B2360" s="12">
        <v>2359</v>
      </c>
      <c r="C2360" s="12">
        <v>1664</v>
      </c>
      <c r="D2360" s="12">
        <v>709</v>
      </c>
      <c r="E2360" s="11">
        <v>108494.6</v>
      </c>
      <c r="F2360">
        <v>102333</v>
      </c>
      <c r="G2360">
        <v>3</v>
      </c>
      <c r="H2360">
        <v>3</v>
      </c>
      <c r="I2360">
        <v>3</v>
      </c>
      <c r="J2360" s="5">
        <f t="shared" si="475"/>
        <v>0.41476718656965411</v>
      </c>
      <c r="K2360">
        <f t="shared" si="482"/>
        <v>1.0986122886681098</v>
      </c>
      <c r="L2360">
        <f t="shared" si="482"/>
        <v>-0.88003791238639428</v>
      </c>
      <c r="M2360">
        <v>55</v>
      </c>
      <c r="N2360">
        <v>55</v>
      </c>
      <c r="O2360">
        <v>55</v>
      </c>
      <c r="P2360" s="5">
        <f t="shared" si="476"/>
        <v>13.436525851875738</v>
      </c>
      <c r="Q2360">
        <f t="shared" si="483"/>
        <v>4.0073331852324712</v>
      </c>
      <c r="R2360">
        <f t="shared" si="483"/>
        <v>2.5979768085158796</v>
      </c>
      <c r="S2360" s="5">
        <f t="shared" si="472"/>
        <v>58</v>
      </c>
      <c r="T2360" s="3">
        <f t="shared" si="477"/>
        <v>4.0604430105464191</v>
      </c>
      <c r="U2360" s="3">
        <f t="shared" si="473"/>
        <v>1.7179388961294855</v>
      </c>
      <c r="V2360" t="s">
        <v>24</v>
      </c>
      <c r="W2360" t="s">
        <v>25</v>
      </c>
      <c r="X2360">
        <f t="shared" si="480"/>
        <v>85</v>
      </c>
      <c r="Y2360" s="3">
        <f t="shared" si="474"/>
        <v>-2.9087208965643612</v>
      </c>
      <c r="Z2360" s="3">
        <f t="shared" si="474"/>
        <v>-3.4780147209022738</v>
      </c>
    </row>
    <row r="2361" spans="1:26" x14ac:dyDescent="0.2">
      <c r="A2361" t="s">
        <v>6</v>
      </c>
      <c r="B2361" s="12">
        <v>2360</v>
      </c>
      <c r="C2361" s="12">
        <v>1663</v>
      </c>
      <c r="D2361" s="12">
        <v>710</v>
      </c>
      <c r="E2361" s="11">
        <v>108741.2</v>
      </c>
      <c r="F2361">
        <v>102152.7</v>
      </c>
      <c r="G2361">
        <v>2</v>
      </c>
      <c r="H2361">
        <v>2</v>
      </c>
      <c r="I2361">
        <v>2</v>
      </c>
      <c r="J2361" s="5">
        <f t="shared" si="475"/>
        <v>0.27588439340378812</v>
      </c>
      <c r="K2361">
        <f t="shared" si="482"/>
        <v>0.69314718055994529</v>
      </c>
      <c r="L2361">
        <f t="shared" si="482"/>
        <v>-1.2877733654922454</v>
      </c>
      <c r="M2361">
        <v>35</v>
      </c>
      <c r="N2361">
        <v>35</v>
      </c>
      <c r="O2361">
        <v>35</v>
      </c>
      <c r="P2361" s="5">
        <f t="shared" si="476"/>
        <v>8.5656081532842503</v>
      </c>
      <c r="Q2361">
        <f t="shared" si="483"/>
        <v>3.5553480614894135</v>
      </c>
      <c r="R2361">
        <f t="shared" si="483"/>
        <v>2.1477551337252336</v>
      </c>
      <c r="S2361" s="5">
        <f t="shared" si="472"/>
        <v>37</v>
      </c>
      <c r="T2361" s="3">
        <f t="shared" si="477"/>
        <v>3.6109179126442243</v>
      </c>
      <c r="U2361" s="3">
        <f t="shared" si="473"/>
        <v>0.85998176823298822</v>
      </c>
      <c r="V2361" t="s">
        <v>24</v>
      </c>
      <c r="W2361" t="s">
        <v>25</v>
      </c>
      <c r="X2361">
        <f t="shared" si="480"/>
        <v>86</v>
      </c>
      <c r="Y2361" s="3">
        <f t="shared" si="474"/>
        <v>-2.8622008809294681</v>
      </c>
      <c r="Z2361" s="3">
        <f t="shared" si="474"/>
        <v>-3.435528499217479</v>
      </c>
    </row>
    <row r="2362" spans="1:26" x14ac:dyDescent="0.2">
      <c r="A2362" t="s">
        <v>6</v>
      </c>
      <c r="B2362" s="12">
        <v>2361</v>
      </c>
      <c r="C2362" s="12">
        <v>1662</v>
      </c>
      <c r="D2362" s="12">
        <v>711</v>
      </c>
      <c r="E2362" s="11">
        <v>108992.5</v>
      </c>
      <c r="F2362">
        <v>101971.8</v>
      </c>
      <c r="G2362">
        <v>4138</v>
      </c>
      <c r="H2362">
        <v>5927</v>
      </c>
      <c r="I2362">
        <v>5927</v>
      </c>
      <c r="J2362" s="5">
        <f t="shared" si="475"/>
        <v>815.6983278665964</v>
      </c>
      <c r="K2362">
        <f t="shared" si="482"/>
        <v>8.6872734617878375</v>
      </c>
      <c r="L2362">
        <f t="shared" si="482"/>
        <v>6.7040445903676877</v>
      </c>
      <c r="M2362">
        <v>14</v>
      </c>
      <c r="N2362">
        <v>14</v>
      </c>
      <c r="O2362">
        <v>14</v>
      </c>
      <c r="P2362" s="5">
        <f t="shared" si="476"/>
        <v>3.4323214849595671</v>
      </c>
      <c r="Q2362">
        <f t="shared" si="483"/>
        <v>2.6390573296152584</v>
      </c>
      <c r="R2362">
        <f t="shared" si="483"/>
        <v>1.2332368500124622</v>
      </c>
      <c r="S2362" s="5">
        <f t="shared" si="472"/>
        <v>5941</v>
      </c>
      <c r="T2362" s="3">
        <f t="shared" si="477"/>
        <v>8.6896327483557414</v>
      </c>
      <c r="U2362" s="3">
        <f t="shared" si="473"/>
        <v>7.9372814403801497</v>
      </c>
      <c r="V2362" t="s">
        <v>24</v>
      </c>
      <c r="W2362" t="s">
        <v>25</v>
      </c>
      <c r="X2362">
        <f t="shared" si="480"/>
        <v>87</v>
      </c>
      <c r="Y2362" s="3">
        <f t="shared" si="474"/>
        <v>6.0482161321725787</v>
      </c>
      <c r="Z2362" s="3">
        <f t="shared" si="474"/>
        <v>5.4708077403552258</v>
      </c>
    </row>
    <row r="2363" spans="1:26" x14ac:dyDescent="0.2">
      <c r="A2363" t="s">
        <v>6</v>
      </c>
      <c r="B2363" s="12">
        <v>2362</v>
      </c>
      <c r="C2363" s="12">
        <v>1661</v>
      </c>
      <c r="D2363" s="12">
        <v>712</v>
      </c>
      <c r="E2363" s="11">
        <v>109246.9</v>
      </c>
      <c r="F2363">
        <v>101789.8</v>
      </c>
      <c r="G2363">
        <v>22</v>
      </c>
      <c r="H2363">
        <v>26</v>
      </c>
      <c r="I2363">
        <v>26</v>
      </c>
      <c r="J2363" s="5">
        <f t="shared" si="475"/>
        <v>3.569895347144862</v>
      </c>
      <c r="K2363">
        <f t="shared" si="482"/>
        <v>3.2580965380214821</v>
      </c>
      <c r="L2363">
        <f t="shared" si="482"/>
        <v>1.2725362808366198</v>
      </c>
      <c r="M2363">
        <v>45</v>
      </c>
      <c r="N2363">
        <v>45</v>
      </c>
      <c r="O2363">
        <v>45</v>
      </c>
      <c r="P2363" s="5">
        <f t="shared" si="476"/>
        <v>11.052187940245487</v>
      </c>
      <c r="Q2363">
        <f t="shared" si="483"/>
        <v>3.8066624897703196</v>
      </c>
      <c r="R2363">
        <f t="shared" si="483"/>
        <v>2.4026284120057535</v>
      </c>
      <c r="S2363" s="5">
        <f t="shared" si="472"/>
        <v>71</v>
      </c>
      <c r="T2363" s="3">
        <f t="shared" si="477"/>
        <v>4.2626798770413155</v>
      </c>
      <c r="U2363" s="3">
        <f t="shared" si="473"/>
        <v>3.6751646928423733</v>
      </c>
      <c r="V2363" t="s">
        <v>24</v>
      </c>
      <c r="W2363" t="s">
        <v>25</v>
      </c>
      <c r="X2363">
        <f t="shared" si="480"/>
        <v>88</v>
      </c>
      <c r="Y2363" s="3">
        <f t="shared" si="474"/>
        <v>-0.54856595174883749</v>
      </c>
      <c r="Z2363" s="3">
        <f t="shared" si="474"/>
        <v>-1.1300921311691337</v>
      </c>
    </row>
    <row r="2364" spans="1:26" x14ac:dyDescent="0.2">
      <c r="A2364" t="s">
        <v>6</v>
      </c>
      <c r="B2364" s="12">
        <v>2363</v>
      </c>
      <c r="C2364" s="12">
        <v>1660</v>
      </c>
      <c r="D2364" s="12">
        <v>713</v>
      </c>
      <c r="E2364" s="11">
        <v>109497.7</v>
      </c>
      <c r="F2364">
        <v>101607.1</v>
      </c>
      <c r="G2364">
        <v>31</v>
      </c>
      <c r="H2364">
        <v>45</v>
      </c>
      <c r="I2364">
        <v>45</v>
      </c>
      <c r="J2364" s="5">
        <f t="shared" si="475"/>
        <v>6.1645130445662328</v>
      </c>
      <c r="K2364">
        <f t="shared" si="482"/>
        <v>3.8066624897703196</v>
      </c>
      <c r="L2364">
        <f t="shared" si="482"/>
        <v>1.8188091464027833</v>
      </c>
      <c r="M2364">
        <v>72</v>
      </c>
      <c r="N2364">
        <v>72</v>
      </c>
      <c r="O2364">
        <v>72</v>
      </c>
      <c r="P2364" s="5">
        <f t="shared" si="476"/>
        <v>17.715297454607008</v>
      </c>
      <c r="Q2364">
        <f t="shared" si="483"/>
        <v>4.2766661190160553</v>
      </c>
      <c r="R2364">
        <f t="shared" si="483"/>
        <v>2.8744285292917362</v>
      </c>
      <c r="S2364" s="5">
        <f t="shared" si="472"/>
        <v>117</v>
      </c>
      <c r="T2364" s="3">
        <f t="shared" si="477"/>
        <v>4.7621739347977563</v>
      </c>
      <c r="U2364" s="3">
        <f t="shared" si="473"/>
        <v>4.6932376756945198</v>
      </c>
      <c r="V2364" t="s">
        <v>24</v>
      </c>
      <c r="W2364" t="s">
        <v>25</v>
      </c>
      <c r="X2364">
        <f t="shared" si="480"/>
        <v>89</v>
      </c>
      <c r="Y2364" s="3">
        <f t="shared" si="474"/>
        <v>-0.47000362924573569</v>
      </c>
      <c r="Z2364" s="3">
        <f t="shared" si="474"/>
        <v>-1.0556193828889529</v>
      </c>
    </row>
    <row r="2365" spans="1:26" x14ac:dyDescent="0.2">
      <c r="A2365" t="s">
        <v>6</v>
      </c>
      <c r="B2365" s="12">
        <v>2364</v>
      </c>
      <c r="C2365" s="12">
        <v>1659</v>
      </c>
      <c r="D2365" s="12">
        <v>714</v>
      </c>
      <c r="E2365" s="11">
        <v>109745.1</v>
      </c>
      <c r="F2365">
        <v>101423</v>
      </c>
      <c r="G2365">
        <v>16</v>
      </c>
      <c r="H2365">
        <v>17</v>
      </c>
      <c r="I2365">
        <v>17</v>
      </c>
      <c r="J2365" s="5">
        <f t="shared" si="475"/>
        <v>2.3235661546620303</v>
      </c>
      <c r="K2365">
        <f t="shared" si="482"/>
        <v>2.8332133440562162</v>
      </c>
      <c r="L2365">
        <f t="shared" si="482"/>
        <v>0.8431031411246781</v>
      </c>
      <c r="M2365">
        <v>625</v>
      </c>
      <c r="N2365">
        <v>625</v>
      </c>
      <c r="O2365">
        <v>625</v>
      </c>
      <c r="P2365" s="5">
        <f t="shared" si="476"/>
        <v>154.05775810220561</v>
      </c>
      <c r="Q2365">
        <f t="shared" si="483"/>
        <v>6.4377516497364011</v>
      </c>
      <c r="R2365">
        <f t="shared" si="483"/>
        <v>5.0373275847107033</v>
      </c>
      <c r="S2365" s="5">
        <f t="shared" si="472"/>
        <v>642</v>
      </c>
      <c r="T2365" s="3">
        <f t="shared" si="477"/>
        <v>6.4645883036899612</v>
      </c>
      <c r="U2365" s="3">
        <f t="shared" si="473"/>
        <v>5.8804307258353816</v>
      </c>
      <c r="V2365" t="s">
        <v>24</v>
      </c>
      <c r="W2365" t="s">
        <v>25</v>
      </c>
      <c r="X2365">
        <f t="shared" si="480"/>
        <v>90</v>
      </c>
      <c r="Y2365" s="3">
        <f t="shared" si="474"/>
        <v>-3.604538305680185</v>
      </c>
      <c r="Z2365" s="3">
        <f t="shared" si="474"/>
        <v>-4.194224443586025</v>
      </c>
    </row>
    <row r="2366" spans="1:26" x14ac:dyDescent="0.2">
      <c r="A2366" t="s">
        <v>6</v>
      </c>
      <c r="B2366" s="12">
        <v>2365</v>
      </c>
      <c r="C2366" s="12">
        <v>1658</v>
      </c>
      <c r="D2366" s="12">
        <v>715</v>
      </c>
      <c r="E2366" s="11">
        <v>109988.4</v>
      </c>
      <c r="F2366">
        <v>101239.2</v>
      </c>
      <c r="G2366">
        <v>19</v>
      </c>
      <c r="H2366">
        <v>29</v>
      </c>
      <c r="I2366">
        <v>29</v>
      </c>
      <c r="J2366" s="5">
        <f t="shared" si="475"/>
        <v>3.9549625233206416</v>
      </c>
      <c r="K2366">
        <f t="shared" si="482"/>
        <v>3.3672958299864741</v>
      </c>
      <c r="L2366">
        <f t="shared" si="482"/>
        <v>1.3749711254024441</v>
      </c>
      <c r="M2366">
        <v>757</v>
      </c>
      <c r="N2366">
        <v>757</v>
      </c>
      <c r="O2366">
        <v>757</v>
      </c>
      <c r="P2366" s="5">
        <f t="shared" si="476"/>
        <v>186.93351982236132</v>
      </c>
      <c r="Q2366">
        <f t="shared" si="483"/>
        <v>6.6293632534374485</v>
      </c>
      <c r="R2366">
        <f t="shared" si="483"/>
        <v>5.2307530446749615</v>
      </c>
      <c r="S2366" s="5">
        <f t="shared" si="472"/>
        <v>786</v>
      </c>
      <c r="T2366" s="3">
        <f t="shared" si="477"/>
        <v>6.6669567924292066</v>
      </c>
      <c r="U2366" s="3">
        <f t="shared" si="473"/>
        <v>6.6057241700774059</v>
      </c>
      <c r="V2366" t="s">
        <v>24</v>
      </c>
      <c r="W2366" t="s">
        <v>25</v>
      </c>
      <c r="X2366">
        <f t="shared" si="480"/>
        <v>91</v>
      </c>
      <c r="Y2366" s="3">
        <f t="shared" si="474"/>
        <v>-3.2620674234509743</v>
      </c>
      <c r="Z2366" s="3">
        <f t="shared" si="474"/>
        <v>-3.8557819192725171</v>
      </c>
    </row>
    <row r="2367" spans="1:26" x14ac:dyDescent="0.2">
      <c r="A2367" t="s">
        <v>6</v>
      </c>
      <c r="B2367" s="12">
        <v>2366</v>
      </c>
      <c r="C2367" s="12">
        <v>1657</v>
      </c>
      <c r="D2367" s="12">
        <v>716</v>
      </c>
      <c r="E2367" s="11">
        <v>110228.3</v>
      </c>
      <c r="F2367">
        <v>101055.5</v>
      </c>
      <c r="G2367">
        <v>12</v>
      </c>
      <c r="H2367">
        <v>21</v>
      </c>
      <c r="I2367">
        <v>21</v>
      </c>
      <c r="J2367" s="5">
        <f t="shared" si="475"/>
        <v>2.8577053261276824</v>
      </c>
      <c r="K2367">
        <f t="shared" si="482"/>
        <v>3.044522437723423</v>
      </c>
      <c r="L2367">
        <f t="shared" si="482"/>
        <v>1.0500189692681636</v>
      </c>
      <c r="M2367">
        <v>166</v>
      </c>
      <c r="N2367">
        <v>166</v>
      </c>
      <c r="O2367">
        <v>166</v>
      </c>
      <c r="P2367" s="5">
        <f t="shared" si="476"/>
        <v>41.066542642409367</v>
      </c>
      <c r="Q2367">
        <f t="shared" si="483"/>
        <v>5.1119877883565437</v>
      </c>
      <c r="R2367">
        <f t="shared" si="483"/>
        <v>3.7151937423555488</v>
      </c>
      <c r="S2367" s="5">
        <f t="shared" si="472"/>
        <v>187</v>
      </c>
      <c r="T2367" s="3">
        <f t="shared" si="477"/>
        <v>5.2311086168545868</v>
      </c>
      <c r="U2367" s="3">
        <f t="shared" si="473"/>
        <v>4.7652127116237128</v>
      </c>
      <c r="V2367" t="s">
        <v>24</v>
      </c>
      <c r="W2367" t="s">
        <v>25</v>
      </c>
      <c r="X2367">
        <f t="shared" si="480"/>
        <v>92</v>
      </c>
      <c r="Y2367" s="3">
        <f t="shared" si="474"/>
        <v>-2.0674653506331206</v>
      </c>
      <c r="Z2367" s="3">
        <f t="shared" si="474"/>
        <v>-2.6651747730873852</v>
      </c>
    </row>
    <row r="2368" spans="1:26" x14ac:dyDescent="0.2">
      <c r="A2368" t="s">
        <v>6</v>
      </c>
      <c r="B2368" s="12">
        <v>2367</v>
      </c>
      <c r="C2368" s="12">
        <v>1656</v>
      </c>
      <c r="D2368" s="12">
        <v>717</v>
      </c>
      <c r="E2368" s="11">
        <v>110462.6</v>
      </c>
      <c r="F2368">
        <v>100870.9</v>
      </c>
      <c r="G2368">
        <v>6</v>
      </c>
      <c r="H2368">
        <v>7</v>
      </c>
      <c r="I2368">
        <v>7</v>
      </c>
      <c r="J2368" s="5">
        <f t="shared" si="475"/>
        <v>0.95054796827161403</v>
      </c>
      <c r="K2368">
        <f t="shared" si="482"/>
        <v>1.9459101490553132</v>
      </c>
      <c r="L2368">
        <f t="shared" si="482"/>
        <v>-5.071665197078859E-2</v>
      </c>
      <c r="M2368">
        <v>425</v>
      </c>
      <c r="N2368">
        <v>425</v>
      </c>
      <c r="O2368">
        <v>425</v>
      </c>
      <c r="P2368" s="5">
        <f t="shared" si="476"/>
        <v>105.33265788250129</v>
      </c>
      <c r="Q2368">
        <f t="shared" si="483"/>
        <v>6.0520891689244172</v>
      </c>
      <c r="R2368">
        <f t="shared" si="483"/>
        <v>4.6571235123903429</v>
      </c>
      <c r="S2368" s="5">
        <f t="shared" si="472"/>
        <v>432</v>
      </c>
      <c r="T2368" s="3">
        <f t="shared" si="477"/>
        <v>6.0684255882441107</v>
      </c>
      <c r="U2368" s="3">
        <f t="shared" si="473"/>
        <v>4.6064068604195541</v>
      </c>
      <c r="V2368" t="s">
        <v>24</v>
      </c>
      <c r="W2368" t="s">
        <v>25</v>
      </c>
      <c r="X2368">
        <f t="shared" si="480"/>
        <v>93</v>
      </c>
      <c r="Y2368" s="3">
        <f t="shared" si="474"/>
        <v>-4.1061790198691037</v>
      </c>
      <c r="Z2368" s="3">
        <f t="shared" si="474"/>
        <v>-4.7078401643611318</v>
      </c>
    </row>
    <row r="2369" spans="1:26" x14ac:dyDescent="0.2">
      <c r="A2369" t="s">
        <v>6</v>
      </c>
      <c r="B2369" s="12">
        <v>2368</v>
      </c>
      <c r="C2369" s="12">
        <v>1655</v>
      </c>
      <c r="D2369" s="12">
        <v>718</v>
      </c>
      <c r="E2369" s="11">
        <v>110699</v>
      </c>
      <c r="F2369">
        <v>100686.2</v>
      </c>
      <c r="G2369">
        <v>1227</v>
      </c>
      <c r="H2369">
        <v>2178</v>
      </c>
      <c r="I2369">
        <v>2178</v>
      </c>
      <c r="J2369" s="5">
        <f t="shared" si="475"/>
        <v>295.12461720521418</v>
      </c>
      <c r="K2369">
        <f t="shared" si="482"/>
        <v>7.6861623034929059</v>
      </c>
      <c r="L2369">
        <f t="shared" si="482"/>
        <v>5.6873976983449941</v>
      </c>
      <c r="M2369">
        <v>336</v>
      </c>
      <c r="N2369">
        <v>336</v>
      </c>
      <c r="O2369">
        <v>336</v>
      </c>
      <c r="P2369" s="5">
        <f t="shared" si="476"/>
        <v>83.427520355321789</v>
      </c>
      <c r="Q2369">
        <f t="shared" si="483"/>
        <v>5.8171111599632042</v>
      </c>
      <c r="R2369">
        <f t="shared" si="483"/>
        <v>4.4239782352128199</v>
      </c>
      <c r="S2369" s="5">
        <f t="shared" si="472"/>
        <v>2514</v>
      </c>
      <c r="T2369" s="3">
        <f t="shared" si="477"/>
        <v>7.8296303891501928</v>
      </c>
      <c r="U2369" s="3">
        <f t="shared" si="473"/>
        <v>10.111375933557813</v>
      </c>
      <c r="V2369" t="s">
        <v>24</v>
      </c>
      <c r="W2369" t="s">
        <v>25</v>
      </c>
      <c r="X2369">
        <f t="shared" si="480"/>
        <v>94</v>
      </c>
      <c r="Y2369" s="3">
        <f t="shared" si="474"/>
        <v>1.8690511435297017</v>
      </c>
      <c r="Z2369" s="3">
        <f t="shared" si="474"/>
        <v>1.2634194631321742</v>
      </c>
    </row>
    <row r="2370" spans="1:26" x14ac:dyDescent="0.2">
      <c r="A2370" t="s">
        <v>6</v>
      </c>
      <c r="B2370" s="12">
        <v>2369</v>
      </c>
      <c r="C2370" s="12">
        <v>1654</v>
      </c>
      <c r="D2370" s="12">
        <v>719</v>
      </c>
      <c r="E2370" s="11">
        <v>110933.6</v>
      </c>
      <c r="F2370">
        <v>100502</v>
      </c>
      <c r="G2370">
        <v>1849</v>
      </c>
      <c r="H2370">
        <v>3449</v>
      </c>
      <c r="I2370">
        <v>3449</v>
      </c>
      <c r="J2370" s="5">
        <f t="shared" si="475"/>
        <v>466.36005682678643</v>
      </c>
      <c r="K2370">
        <f t="shared" si="482"/>
        <v>8.1458396129368413</v>
      </c>
      <c r="L2370">
        <f t="shared" si="482"/>
        <v>6.1449579899168425</v>
      </c>
      <c r="M2370">
        <v>3</v>
      </c>
      <c r="N2370">
        <v>3</v>
      </c>
      <c r="O2370">
        <v>3</v>
      </c>
      <c r="P2370" s="5">
        <f t="shared" si="476"/>
        <v>0.74625380589441004</v>
      </c>
      <c r="Q2370">
        <f t="shared" si="483"/>
        <v>1.0986122886681098</v>
      </c>
      <c r="R2370">
        <f t="shared" si="483"/>
        <v>-0.29268951426232021</v>
      </c>
      <c r="S2370" s="5">
        <f t="shared" ref="S2370:S2424" si="484">I2370+O2370</f>
        <v>3452</v>
      </c>
      <c r="T2370" s="3">
        <f t="shared" si="477"/>
        <v>8.1467090522033185</v>
      </c>
      <c r="U2370" s="3">
        <f t="shared" ref="U2370:U2424" si="485">L2370+R2370</f>
        <v>5.8522684756545225</v>
      </c>
      <c r="V2370" t="s">
        <v>24</v>
      </c>
      <c r="W2370" t="s">
        <v>25</v>
      </c>
      <c r="X2370">
        <f t="shared" si="480"/>
        <v>95</v>
      </c>
      <c r="Y2370" s="3">
        <f t="shared" ref="Y2370:Z2424" si="486">K2370-Q2370</f>
        <v>7.0472273242687313</v>
      </c>
      <c r="Z2370" s="3">
        <f t="shared" si="486"/>
        <v>6.4376475041791625</v>
      </c>
    </row>
    <row r="2371" spans="1:26" x14ac:dyDescent="0.2">
      <c r="A2371" t="s">
        <v>6</v>
      </c>
      <c r="B2371" s="12">
        <v>2370</v>
      </c>
      <c r="C2371" s="12">
        <v>1653</v>
      </c>
      <c r="D2371" s="12">
        <v>720</v>
      </c>
      <c r="E2371" s="11">
        <v>111159.5</v>
      </c>
      <c r="F2371">
        <v>100317.3</v>
      </c>
      <c r="G2371">
        <v>16</v>
      </c>
      <c r="H2371">
        <v>43</v>
      </c>
      <c r="I2371">
        <v>43</v>
      </c>
      <c r="J2371" s="5">
        <f t="shared" ref="J2371:J2424" si="487">(I2371/E2371)*15000</f>
        <v>5.802473022998484</v>
      </c>
      <c r="K2371">
        <f t="shared" si="482"/>
        <v>3.7612001156935624</v>
      </c>
      <c r="L2371">
        <f t="shared" si="482"/>
        <v>1.7582842099524565</v>
      </c>
      <c r="M2371">
        <v>17</v>
      </c>
      <c r="N2371">
        <v>17</v>
      </c>
      <c r="O2371">
        <v>17</v>
      </c>
      <c r="P2371" s="5">
        <f t="shared" ref="P2371:P2424" si="488">(O2371/F2371)*25000</f>
        <v>4.2365574033591411</v>
      </c>
      <c r="Q2371">
        <f t="shared" si="483"/>
        <v>2.8332133440562162</v>
      </c>
      <c r="R2371">
        <f t="shared" si="483"/>
        <v>1.4437510062775891</v>
      </c>
      <c r="S2371" s="5">
        <f t="shared" si="484"/>
        <v>60</v>
      </c>
      <c r="T2371" s="3">
        <f t="shared" si="477"/>
        <v>4.0943445622221004</v>
      </c>
      <c r="U2371" s="3">
        <f t="shared" si="485"/>
        <v>3.2020352162300458</v>
      </c>
      <c r="V2371" t="s">
        <v>24</v>
      </c>
      <c r="W2371" t="s">
        <v>25</v>
      </c>
      <c r="X2371">
        <f t="shared" si="480"/>
        <v>96</v>
      </c>
      <c r="Y2371" s="3">
        <f t="shared" si="486"/>
        <v>0.92798677163734622</v>
      </c>
      <c r="Z2371" s="3">
        <f t="shared" si="486"/>
        <v>0.31453320367486737</v>
      </c>
    </row>
    <row r="2372" spans="1:26" x14ac:dyDescent="0.2">
      <c r="A2372" t="s">
        <v>6</v>
      </c>
      <c r="B2372" s="12">
        <v>2371</v>
      </c>
      <c r="C2372" s="12">
        <v>1652</v>
      </c>
      <c r="D2372" s="12">
        <v>721</v>
      </c>
      <c r="E2372" s="11">
        <v>111379.5</v>
      </c>
      <c r="F2372">
        <v>100131.9</v>
      </c>
      <c r="G2372">
        <v>13</v>
      </c>
      <c r="H2372">
        <v>19</v>
      </c>
      <c r="I2372">
        <v>19</v>
      </c>
      <c r="J2372" s="5">
        <f t="shared" si="487"/>
        <v>2.558819172289335</v>
      </c>
      <c r="K2372">
        <f t="shared" si="482"/>
        <v>2.9444389791664403</v>
      </c>
      <c r="L2372">
        <f t="shared" si="482"/>
        <v>0.9395458912534943</v>
      </c>
      <c r="M2372">
        <v>5</v>
      </c>
      <c r="N2372">
        <v>5</v>
      </c>
      <c r="O2372">
        <v>5</v>
      </c>
      <c r="P2372" s="5">
        <f t="shared" si="488"/>
        <v>1.2483534218365977</v>
      </c>
      <c r="Q2372">
        <f t="shared" si="483"/>
        <v>1.6094379124341003</v>
      </c>
      <c r="R2372">
        <f t="shared" si="483"/>
        <v>0.22182542043055087</v>
      </c>
      <c r="S2372" s="5">
        <f t="shared" si="484"/>
        <v>24</v>
      </c>
      <c r="T2372" s="3">
        <f t="shared" si="477"/>
        <v>3.1780538303479458</v>
      </c>
      <c r="U2372" s="3">
        <f t="shared" si="485"/>
        <v>1.1613713116840452</v>
      </c>
      <c r="V2372" t="s">
        <v>24</v>
      </c>
      <c r="W2372" t="s">
        <v>25</v>
      </c>
      <c r="X2372">
        <f t="shared" si="480"/>
        <v>97</v>
      </c>
      <c r="Y2372" s="3">
        <f t="shared" si="486"/>
        <v>1.33500106673234</v>
      </c>
      <c r="Z2372" s="3">
        <f t="shared" si="486"/>
        <v>0.71772047082294343</v>
      </c>
    </row>
    <row r="2373" spans="1:26" x14ac:dyDescent="0.2">
      <c r="A2373" t="s">
        <v>6</v>
      </c>
      <c r="B2373" s="12">
        <v>2372</v>
      </c>
      <c r="C2373" s="12">
        <v>1651</v>
      </c>
      <c r="D2373" s="12">
        <v>722</v>
      </c>
      <c r="E2373" s="11">
        <v>111593.9</v>
      </c>
      <c r="F2373">
        <v>99945.76</v>
      </c>
      <c r="G2373">
        <v>31</v>
      </c>
      <c r="H2373">
        <v>64</v>
      </c>
      <c r="I2373">
        <v>64</v>
      </c>
      <c r="J2373" s="5">
        <f t="shared" si="487"/>
        <v>8.6026207525680167</v>
      </c>
      <c r="K2373">
        <f t="shared" si="482"/>
        <v>4.1588830833596715</v>
      </c>
      <c r="L2373">
        <f t="shared" si="482"/>
        <v>2.1520668955067639</v>
      </c>
      <c r="M2373">
        <v>11</v>
      </c>
      <c r="N2373">
        <v>11</v>
      </c>
      <c r="O2373">
        <v>11</v>
      </c>
      <c r="P2373" s="5">
        <f t="shared" si="488"/>
        <v>2.7514924094829039</v>
      </c>
      <c r="Q2373">
        <f t="shared" si="483"/>
        <v>2.3978952727983707</v>
      </c>
      <c r="R2373">
        <f t="shared" si="483"/>
        <v>1.0121434588305727</v>
      </c>
      <c r="S2373" s="5">
        <f t="shared" si="484"/>
        <v>75</v>
      </c>
      <c r="T2373" s="3">
        <f t="shared" si="477"/>
        <v>4.3174881135363101</v>
      </c>
      <c r="U2373" s="3">
        <f t="shared" si="485"/>
        <v>3.1642103543373366</v>
      </c>
      <c r="V2373" t="s">
        <v>24</v>
      </c>
      <c r="W2373" t="s">
        <v>25</v>
      </c>
      <c r="X2373">
        <f t="shared" si="480"/>
        <v>98</v>
      </c>
      <c r="Y2373" s="3">
        <f t="shared" si="486"/>
        <v>1.7609878105613008</v>
      </c>
      <c r="Z2373" s="3">
        <f t="shared" si="486"/>
        <v>1.1399234366761912</v>
      </c>
    </row>
    <row r="2374" spans="1:26" x14ac:dyDescent="0.2">
      <c r="A2374" t="s">
        <v>6</v>
      </c>
      <c r="B2374" s="12">
        <v>2373</v>
      </c>
      <c r="C2374" s="12">
        <v>1650</v>
      </c>
      <c r="D2374" s="12">
        <v>723</v>
      </c>
      <c r="E2374" s="11">
        <v>111797.4</v>
      </c>
      <c r="F2374">
        <v>99759.03</v>
      </c>
      <c r="G2374">
        <v>17</v>
      </c>
      <c r="H2374">
        <v>29</v>
      </c>
      <c r="I2374">
        <v>29</v>
      </c>
      <c r="J2374" s="5">
        <f t="shared" si="487"/>
        <v>3.8909670529010514</v>
      </c>
      <c r="K2374">
        <f t="shared" si="482"/>
        <v>3.3672958299864741</v>
      </c>
      <c r="L2374">
        <f t="shared" si="482"/>
        <v>1.3586577264520594</v>
      </c>
      <c r="M2374">
        <v>30</v>
      </c>
      <c r="N2374">
        <v>30</v>
      </c>
      <c r="O2374">
        <v>30</v>
      </c>
      <c r="P2374" s="5">
        <f t="shared" si="488"/>
        <v>7.518116405101372</v>
      </c>
      <c r="Q2374">
        <f t="shared" si="483"/>
        <v>3.4011973816621555</v>
      </c>
      <c r="R2374">
        <f t="shared" si="483"/>
        <v>2.0173156285418532</v>
      </c>
      <c r="S2374" s="5">
        <f t="shared" si="484"/>
        <v>59</v>
      </c>
      <c r="T2374" s="3">
        <f t="shared" si="477"/>
        <v>4.0775374439057197</v>
      </c>
      <c r="U2374" s="3">
        <f t="shared" si="485"/>
        <v>3.3759733549939126</v>
      </c>
      <c r="V2374" t="s">
        <v>24</v>
      </c>
      <c r="W2374" t="s">
        <v>25</v>
      </c>
      <c r="X2374">
        <f t="shared" si="480"/>
        <v>99</v>
      </c>
      <c r="Y2374" s="3">
        <f t="shared" si="486"/>
        <v>-3.3901551675681318E-2</v>
      </c>
      <c r="Z2374" s="3">
        <f t="shared" si="486"/>
        <v>-0.6586579020897938</v>
      </c>
    </row>
    <row r="2375" spans="1:26" x14ac:dyDescent="0.2">
      <c r="A2375" t="s">
        <v>6</v>
      </c>
      <c r="B2375" s="12">
        <v>2374</v>
      </c>
      <c r="C2375" s="12">
        <v>1649</v>
      </c>
      <c r="D2375" s="12">
        <v>724</v>
      </c>
      <c r="E2375" s="11">
        <v>111995.6</v>
      </c>
      <c r="F2375">
        <v>99571.9</v>
      </c>
      <c r="G2375">
        <v>43</v>
      </c>
      <c r="H2375">
        <v>86</v>
      </c>
      <c r="I2375">
        <v>86</v>
      </c>
      <c r="J2375" s="5">
        <f t="shared" si="487"/>
        <v>11.518309647879024</v>
      </c>
      <c r="K2375">
        <f t="shared" si="482"/>
        <v>4.4543472962535073</v>
      </c>
      <c r="L2375">
        <f t="shared" si="482"/>
        <v>2.443937912546613</v>
      </c>
      <c r="M2375">
        <v>221</v>
      </c>
      <c r="N2375">
        <v>221</v>
      </c>
      <c r="O2375">
        <v>221</v>
      </c>
      <c r="P2375" s="5">
        <f t="shared" si="488"/>
        <v>55.487542168021299</v>
      </c>
      <c r="Q2375">
        <f t="shared" si="483"/>
        <v>5.3981627015177525</v>
      </c>
      <c r="R2375">
        <f t="shared" si="483"/>
        <v>4.0161585301151934</v>
      </c>
      <c r="S2375" s="5">
        <f t="shared" si="484"/>
        <v>307</v>
      </c>
      <c r="T2375" s="3">
        <f t="shared" si="477"/>
        <v>5.7268477475871968</v>
      </c>
      <c r="U2375" s="3">
        <f t="shared" si="485"/>
        <v>6.4600964426618059</v>
      </c>
      <c r="V2375" t="s">
        <v>24</v>
      </c>
      <c r="W2375" t="s">
        <v>25</v>
      </c>
      <c r="X2375">
        <f t="shared" si="480"/>
        <v>100</v>
      </c>
      <c r="Y2375" s="3">
        <f t="shared" si="486"/>
        <v>-0.94381540526424512</v>
      </c>
      <c r="Z2375" s="3">
        <f t="shared" si="486"/>
        <v>-1.5722206175685804</v>
      </c>
    </row>
    <row r="2376" spans="1:26" x14ac:dyDescent="0.2">
      <c r="A2376" t="s">
        <v>6</v>
      </c>
      <c r="B2376" s="12">
        <v>2375</v>
      </c>
      <c r="C2376" s="12">
        <v>1648</v>
      </c>
      <c r="D2376" s="12">
        <v>725</v>
      </c>
      <c r="E2376" s="11">
        <v>112189.7</v>
      </c>
      <c r="F2376">
        <v>99384.73</v>
      </c>
      <c r="G2376">
        <v>32</v>
      </c>
      <c r="H2376">
        <v>67</v>
      </c>
      <c r="I2376">
        <v>67</v>
      </c>
      <c r="J2376" s="5">
        <f t="shared" si="487"/>
        <v>8.9580416027496295</v>
      </c>
      <c r="K2376">
        <f t="shared" si="482"/>
        <v>4.2046926193909657</v>
      </c>
      <c r="L2376">
        <f t="shared" si="482"/>
        <v>2.1925516319749971</v>
      </c>
      <c r="M2376">
        <v>1179</v>
      </c>
      <c r="N2376">
        <v>1179</v>
      </c>
      <c r="O2376">
        <v>1179</v>
      </c>
      <c r="P2376" s="5">
        <f t="shared" si="488"/>
        <v>296.57473537433771</v>
      </c>
      <c r="Q2376">
        <f t="shared" si="483"/>
        <v>7.0724219005373712</v>
      </c>
      <c r="R2376">
        <f t="shared" si="483"/>
        <v>5.6922992452744525</v>
      </c>
      <c r="S2376" s="5">
        <f t="shared" si="484"/>
        <v>1246</v>
      </c>
      <c r="T2376" s="3">
        <f t="shared" si="477"/>
        <v>7.1276936993473985</v>
      </c>
      <c r="U2376" s="3">
        <f t="shared" si="485"/>
        <v>7.8848508772494501</v>
      </c>
      <c r="V2376" t="s">
        <v>24</v>
      </c>
      <c r="W2376" t="s">
        <v>25</v>
      </c>
      <c r="X2376">
        <f t="shared" si="480"/>
        <v>101</v>
      </c>
      <c r="Y2376" s="3">
        <f t="shared" si="486"/>
        <v>-2.8677292811464055</v>
      </c>
      <c r="Z2376" s="3">
        <f t="shared" si="486"/>
        <v>-3.4997476132994554</v>
      </c>
    </row>
    <row r="2377" spans="1:26" x14ac:dyDescent="0.2">
      <c r="A2377" t="s">
        <v>6</v>
      </c>
      <c r="B2377" s="12">
        <v>2376</v>
      </c>
      <c r="C2377" s="12">
        <v>1647</v>
      </c>
      <c r="D2377" s="12">
        <v>726</v>
      </c>
      <c r="E2377" s="11">
        <v>112378.7</v>
      </c>
      <c r="F2377">
        <v>99199.92</v>
      </c>
      <c r="G2377">
        <v>0</v>
      </c>
      <c r="H2377">
        <v>0</v>
      </c>
      <c r="I2377">
        <v>0</v>
      </c>
      <c r="J2377" s="5">
        <f t="shared" si="487"/>
        <v>0</v>
      </c>
      <c r="K2377">
        <v>0</v>
      </c>
      <c r="L2377">
        <v>0</v>
      </c>
      <c r="M2377">
        <v>1329</v>
      </c>
      <c r="N2377">
        <v>1329</v>
      </c>
      <c r="O2377">
        <v>1329</v>
      </c>
      <c r="P2377" s="5">
        <f t="shared" si="488"/>
        <v>334.92970558847225</v>
      </c>
      <c r="Q2377">
        <f t="shared" si="483"/>
        <v>7.1921820587132457</v>
      </c>
      <c r="R2377">
        <f t="shared" si="483"/>
        <v>5.8139206757425574</v>
      </c>
      <c r="S2377" s="5">
        <f t="shared" si="484"/>
        <v>1329</v>
      </c>
      <c r="T2377" s="3">
        <f t="shared" si="477"/>
        <v>7.1921820587132457</v>
      </c>
      <c r="U2377" s="3">
        <f t="shared" si="485"/>
        <v>5.8139206757425574</v>
      </c>
      <c r="V2377" t="s">
        <v>24</v>
      </c>
      <c r="W2377" t="s">
        <v>25</v>
      </c>
      <c r="X2377">
        <f t="shared" si="480"/>
        <v>102</v>
      </c>
      <c r="Y2377" s="3">
        <f t="shared" si="486"/>
        <v>-7.1921820587132457</v>
      </c>
      <c r="Z2377" s="3">
        <f t="shared" si="486"/>
        <v>-5.8139206757425574</v>
      </c>
    </row>
    <row r="2378" spans="1:26" x14ac:dyDescent="0.2">
      <c r="A2378" t="s">
        <v>6</v>
      </c>
      <c r="B2378" s="12">
        <v>2377</v>
      </c>
      <c r="C2378" s="12">
        <v>1646</v>
      </c>
      <c r="D2378" s="12">
        <v>727</v>
      </c>
      <c r="E2378" s="11">
        <v>112561.8</v>
      </c>
      <c r="F2378">
        <v>99017.66</v>
      </c>
      <c r="G2378">
        <v>5</v>
      </c>
      <c r="H2378">
        <v>9</v>
      </c>
      <c r="I2378">
        <v>9</v>
      </c>
      <c r="J2378" s="5">
        <f t="shared" si="487"/>
        <v>1.1993411619217176</v>
      </c>
      <c r="K2378">
        <f t="shared" ref="K2378:L2424" si="489">LN(I2378)</f>
        <v>2.1972245773362196</v>
      </c>
      <c r="L2378">
        <f t="shared" si="489"/>
        <v>0.18177237428894261</v>
      </c>
      <c r="M2378">
        <v>1</v>
      </c>
      <c r="N2378">
        <v>1</v>
      </c>
      <c r="O2378">
        <v>1</v>
      </c>
      <c r="P2378" s="5">
        <f t="shared" si="488"/>
        <v>0.25248021413553906</v>
      </c>
      <c r="Q2378">
        <f t="shared" si="483"/>
        <v>0</v>
      </c>
      <c r="R2378">
        <f t="shared" si="483"/>
        <v>-1.376422393196268</v>
      </c>
      <c r="S2378" s="5">
        <f t="shared" si="484"/>
        <v>10</v>
      </c>
      <c r="T2378" s="3">
        <f t="shared" si="477"/>
        <v>2.3025850929940459</v>
      </c>
      <c r="U2378" s="3">
        <f t="shared" si="485"/>
        <v>-1.1946500189073255</v>
      </c>
      <c r="V2378" t="s">
        <v>24</v>
      </c>
      <c r="W2378" t="s">
        <v>25</v>
      </c>
      <c r="X2378">
        <f t="shared" si="480"/>
        <v>103</v>
      </c>
      <c r="Y2378" s="3">
        <f t="shared" si="486"/>
        <v>2.1972245773362196</v>
      </c>
      <c r="Z2378" s="3">
        <f t="shared" si="486"/>
        <v>1.5581947674852106</v>
      </c>
    </row>
    <row r="2379" spans="1:26" x14ac:dyDescent="0.2">
      <c r="A2379" t="s">
        <v>6</v>
      </c>
      <c r="B2379" s="12">
        <v>2378</v>
      </c>
      <c r="C2379" s="12">
        <v>1645</v>
      </c>
      <c r="D2379" s="12">
        <v>728</v>
      </c>
      <c r="E2379" s="11">
        <v>112740.3</v>
      </c>
      <c r="F2379">
        <v>98835.199999999997</v>
      </c>
      <c r="G2379">
        <v>12</v>
      </c>
      <c r="H2379">
        <v>34</v>
      </c>
      <c r="I2379">
        <v>34</v>
      </c>
      <c r="J2379" s="5">
        <f t="shared" si="487"/>
        <v>4.523670772563138</v>
      </c>
      <c r="K2379">
        <f t="shared" si="489"/>
        <v>3.5263605246161616</v>
      </c>
      <c r="L2379">
        <f t="shared" si="489"/>
        <v>1.5093237820785945</v>
      </c>
      <c r="M2379">
        <v>9</v>
      </c>
      <c r="N2379">
        <v>9</v>
      </c>
      <c r="O2379">
        <v>9</v>
      </c>
      <c r="P2379" s="5">
        <f t="shared" si="488"/>
        <v>2.2765168684841028</v>
      </c>
      <c r="Q2379">
        <f t="shared" si="483"/>
        <v>2.1972245773362196</v>
      </c>
      <c r="R2379">
        <f t="shared" si="483"/>
        <v>0.82264658559793002</v>
      </c>
      <c r="S2379" s="5">
        <f t="shared" si="484"/>
        <v>43</v>
      </c>
      <c r="T2379" s="3">
        <f t="shared" si="477"/>
        <v>3.7612001156935624</v>
      </c>
      <c r="U2379" s="3">
        <f t="shared" si="485"/>
        <v>2.3319703676765244</v>
      </c>
      <c r="V2379" t="s">
        <v>24</v>
      </c>
      <c r="W2379" t="s">
        <v>25</v>
      </c>
      <c r="X2379">
        <f t="shared" si="480"/>
        <v>104</v>
      </c>
      <c r="Y2379" s="3">
        <f t="shared" si="486"/>
        <v>1.329135947279942</v>
      </c>
      <c r="Z2379" s="3">
        <f t="shared" si="486"/>
        <v>0.6866771964806645</v>
      </c>
    </row>
    <row r="2380" spans="1:26" x14ac:dyDescent="0.2">
      <c r="A2380" t="s">
        <v>6</v>
      </c>
      <c r="B2380" s="12">
        <v>2379</v>
      </c>
      <c r="C2380" s="12">
        <v>1644</v>
      </c>
      <c r="D2380" s="12">
        <v>729</v>
      </c>
      <c r="E2380" s="11">
        <v>112916</v>
      </c>
      <c r="F2380">
        <v>98652.12</v>
      </c>
      <c r="G2380">
        <v>0</v>
      </c>
      <c r="H2380">
        <v>2</v>
      </c>
      <c r="I2380">
        <v>2</v>
      </c>
      <c r="J2380" s="5">
        <f t="shared" si="487"/>
        <v>0.26568422544192144</v>
      </c>
      <c r="K2380">
        <f t="shared" si="489"/>
        <v>0.69314718055994529</v>
      </c>
      <c r="L2380">
        <f t="shared" si="489"/>
        <v>-1.325446797787176</v>
      </c>
      <c r="M2380">
        <v>7</v>
      </c>
      <c r="N2380">
        <v>7</v>
      </c>
      <c r="O2380">
        <v>7</v>
      </c>
      <c r="P2380" s="5">
        <f t="shared" si="488"/>
        <v>1.7739101805414828</v>
      </c>
      <c r="Q2380">
        <f t="shared" si="483"/>
        <v>1.9459101490553132</v>
      </c>
      <c r="R2380">
        <f t="shared" si="483"/>
        <v>0.57318625156922531</v>
      </c>
      <c r="S2380" s="5">
        <f t="shared" si="484"/>
        <v>9</v>
      </c>
      <c r="T2380" s="3">
        <f t="shared" si="477"/>
        <v>2.1972245773362196</v>
      </c>
      <c r="U2380" s="3">
        <f t="shared" si="485"/>
        <v>-0.75226054621795069</v>
      </c>
      <c r="V2380" t="s">
        <v>24</v>
      </c>
      <c r="W2380" t="s">
        <v>25</v>
      </c>
      <c r="X2380">
        <f t="shared" si="480"/>
        <v>105</v>
      </c>
      <c r="Y2380" s="3">
        <f t="shared" si="486"/>
        <v>-1.2527629684953681</v>
      </c>
      <c r="Z2380" s="3">
        <f t="shared" si="486"/>
        <v>-1.8986330493564014</v>
      </c>
    </row>
    <row r="2381" spans="1:26" x14ac:dyDescent="0.2">
      <c r="A2381" t="s">
        <v>6</v>
      </c>
      <c r="B2381" s="12">
        <v>2380</v>
      </c>
      <c r="C2381" s="12">
        <v>1643</v>
      </c>
      <c r="D2381" s="12">
        <v>730</v>
      </c>
      <c r="E2381" s="11">
        <v>113088.5</v>
      </c>
      <c r="F2381">
        <v>98468.62</v>
      </c>
      <c r="G2381">
        <v>9</v>
      </c>
      <c r="H2381">
        <v>26</v>
      </c>
      <c r="I2381">
        <v>26</v>
      </c>
      <c r="J2381" s="5">
        <f t="shared" si="487"/>
        <v>3.448626518169398</v>
      </c>
      <c r="K2381">
        <f t="shared" si="489"/>
        <v>3.2580965380214821</v>
      </c>
      <c r="L2381">
        <f t="shared" si="489"/>
        <v>1.2379760411006377</v>
      </c>
      <c r="M2381">
        <v>7</v>
      </c>
      <c r="N2381">
        <v>7</v>
      </c>
      <c r="O2381">
        <v>7</v>
      </c>
      <c r="P2381" s="5">
        <f t="shared" si="488"/>
        <v>1.7772159292980849</v>
      </c>
      <c r="Q2381">
        <f t="shared" si="483"/>
        <v>1.9459101490553132</v>
      </c>
      <c r="R2381">
        <f t="shared" si="483"/>
        <v>0.5750480551826419</v>
      </c>
      <c r="S2381" s="5">
        <f t="shared" si="484"/>
        <v>33</v>
      </c>
      <c r="T2381" s="3">
        <f t="shared" si="477"/>
        <v>3.4965075614664802</v>
      </c>
      <c r="U2381" s="3">
        <f t="shared" si="485"/>
        <v>1.8130240962832795</v>
      </c>
      <c r="V2381" t="s">
        <v>24</v>
      </c>
      <c r="W2381" t="s">
        <v>25</v>
      </c>
      <c r="X2381">
        <f t="shared" si="480"/>
        <v>106</v>
      </c>
      <c r="Y2381" s="3">
        <f t="shared" si="486"/>
        <v>1.3121863889661689</v>
      </c>
      <c r="Z2381" s="3">
        <f t="shared" si="486"/>
        <v>0.66292798591799584</v>
      </c>
    </row>
    <row r="2382" spans="1:26" x14ac:dyDescent="0.2">
      <c r="A2382" t="s">
        <v>6</v>
      </c>
      <c r="B2382" s="12">
        <v>2381</v>
      </c>
      <c r="C2382" s="12">
        <v>1642</v>
      </c>
      <c r="D2382" s="12">
        <v>731</v>
      </c>
      <c r="E2382" s="11">
        <v>113255.4</v>
      </c>
      <c r="F2382">
        <v>98284.61</v>
      </c>
      <c r="G2382">
        <v>1</v>
      </c>
      <c r="H2382">
        <v>5</v>
      </c>
      <c r="I2382">
        <v>5</v>
      </c>
      <c r="J2382" s="5">
        <f t="shared" si="487"/>
        <v>0.66222007957236484</v>
      </c>
      <c r="K2382">
        <f t="shared" si="489"/>
        <v>1.6094379124341003</v>
      </c>
      <c r="L2382">
        <f t="shared" si="489"/>
        <v>-0.41215733180928205</v>
      </c>
      <c r="M2382">
        <v>5</v>
      </c>
      <c r="N2382">
        <v>5</v>
      </c>
      <c r="O2382">
        <v>5</v>
      </c>
      <c r="P2382" s="5">
        <f t="shared" si="488"/>
        <v>1.2718166150326078</v>
      </c>
      <c r="Q2382">
        <f t="shared" si="483"/>
        <v>1.6094379124341003</v>
      </c>
      <c r="R2382">
        <f t="shared" si="483"/>
        <v>0.24044628395250531</v>
      </c>
      <c r="S2382" s="5">
        <f t="shared" si="484"/>
        <v>10</v>
      </c>
      <c r="T2382" s="3">
        <f t="shared" si="477"/>
        <v>2.3025850929940459</v>
      </c>
      <c r="U2382" s="3">
        <f t="shared" si="485"/>
        <v>-0.17171104785677674</v>
      </c>
      <c r="V2382" t="s">
        <v>24</v>
      </c>
      <c r="W2382" t="s">
        <v>25</v>
      </c>
      <c r="X2382">
        <f t="shared" si="480"/>
        <v>107</v>
      </c>
      <c r="Y2382" s="3">
        <f t="shared" si="486"/>
        <v>0</v>
      </c>
      <c r="Z2382" s="3">
        <f t="shared" si="486"/>
        <v>-0.65260361576178738</v>
      </c>
    </row>
    <row r="2383" spans="1:26" x14ac:dyDescent="0.2">
      <c r="A2383" t="s">
        <v>6</v>
      </c>
      <c r="B2383" s="12">
        <v>2382</v>
      </c>
      <c r="C2383" s="12">
        <v>1641</v>
      </c>
      <c r="D2383" s="12">
        <v>732</v>
      </c>
      <c r="E2383" s="11">
        <v>113417</v>
      </c>
      <c r="F2383">
        <v>98100.479999999996</v>
      </c>
      <c r="G2383">
        <v>2</v>
      </c>
      <c r="H2383">
        <v>3</v>
      </c>
      <c r="I2383">
        <v>3</v>
      </c>
      <c r="J2383" s="5">
        <f t="shared" si="487"/>
        <v>0.39676591692603402</v>
      </c>
      <c r="K2383">
        <f t="shared" si="489"/>
        <v>1.0986122886681098</v>
      </c>
      <c r="L2383">
        <f t="shared" si="489"/>
        <v>-0.92440880210425691</v>
      </c>
      <c r="M2383">
        <v>9</v>
      </c>
      <c r="N2383">
        <v>9</v>
      </c>
      <c r="O2383">
        <v>9</v>
      </c>
      <c r="P2383" s="5">
        <f t="shared" si="488"/>
        <v>2.2935667593063767</v>
      </c>
      <c r="Q2383">
        <f t="shared" si="483"/>
        <v>2.1972245773362196</v>
      </c>
      <c r="R2383">
        <f t="shared" si="483"/>
        <v>0.83010814267871247</v>
      </c>
      <c r="S2383" s="5">
        <f t="shared" si="484"/>
        <v>12</v>
      </c>
      <c r="T2383" s="3">
        <f t="shared" si="477"/>
        <v>2.4849066497880004</v>
      </c>
      <c r="U2383" s="3">
        <f t="shared" si="485"/>
        <v>-9.4300659425544442E-2</v>
      </c>
      <c r="V2383" t="s">
        <v>24</v>
      </c>
      <c r="W2383" t="s">
        <v>25</v>
      </c>
      <c r="X2383">
        <f t="shared" si="480"/>
        <v>108</v>
      </c>
      <c r="Y2383" s="3">
        <f t="shared" si="486"/>
        <v>-1.0986122886681098</v>
      </c>
      <c r="Z2383" s="3">
        <f t="shared" si="486"/>
        <v>-1.7545169447829694</v>
      </c>
    </row>
    <row r="2384" spans="1:26" x14ac:dyDescent="0.2">
      <c r="A2384" t="s">
        <v>6</v>
      </c>
      <c r="B2384" s="12">
        <v>2383</v>
      </c>
      <c r="C2384" s="12">
        <v>1640</v>
      </c>
      <c r="D2384" s="12">
        <v>733</v>
      </c>
      <c r="E2384" s="11">
        <v>113574.2</v>
      </c>
      <c r="F2384">
        <v>97916.52</v>
      </c>
      <c r="G2384">
        <v>6</v>
      </c>
      <c r="H2384">
        <v>8</v>
      </c>
      <c r="I2384">
        <v>8</v>
      </c>
      <c r="J2384" s="5">
        <f t="shared" si="487"/>
        <v>1.0565779904238815</v>
      </c>
      <c r="K2384">
        <f t="shared" si="489"/>
        <v>2.0794415416798357</v>
      </c>
      <c r="L2384">
        <f t="shared" si="489"/>
        <v>5.5035374965040643E-2</v>
      </c>
      <c r="M2384">
        <v>9</v>
      </c>
      <c r="N2384">
        <v>9</v>
      </c>
      <c r="O2384">
        <v>9</v>
      </c>
      <c r="P2384" s="5">
        <f t="shared" si="488"/>
        <v>2.2978757823501077</v>
      </c>
      <c r="Q2384">
        <f t="shared" si="483"/>
        <v>2.1972245773362196</v>
      </c>
      <c r="R2384">
        <f t="shared" si="483"/>
        <v>0.8319851232876232</v>
      </c>
      <c r="S2384" s="5">
        <f t="shared" si="484"/>
        <v>17</v>
      </c>
      <c r="T2384" s="3">
        <f t="shared" si="477"/>
        <v>2.8332133440562162</v>
      </c>
      <c r="U2384" s="3">
        <f t="shared" si="485"/>
        <v>0.88702049825266382</v>
      </c>
      <c r="V2384" t="s">
        <v>24</v>
      </c>
      <c r="W2384" t="s">
        <v>25</v>
      </c>
      <c r="X2384">
        <f t="shared" si="480"/>
        <v>109</v>
      </c>
      <c r="Y2384" s="3">
        <f t="shared" si="486"/>
        <v>-0.11778303565638382</v>
      </c>
      <c r="Z2384" s="3">
        <f t="shared" si="486"/>
        <v>-0.77694974832258257</v>
      </c>
    </row>
    <row r="2385" spans="1:26" x14ac:dyDescent="0.2">
      <c r="A2385" t="s">
        <v>6</v>
      </c>
      <c r="B2385" s="12">
        <v>2384</v>
      </c>
      <c r="C2385" s="12">
        <v>1639</v>
      </c>
      <c r="D2385" s="12">
        <v>734</v>
      </c>
      <c r="E2385" s="11">
        <v>113727.3</v>
      </c>
      <c r="F2385">
        <v>97731.99</v>
      </c>
      <c r="G2385">
        <v>0</v>
      </c>
      <c r="H2385">
        <v>4</v>
      </c>
      <c r="I2385">
        <v>4</v>
      </c>
      <c r="J2385" s="5">
        <f t="shared" si="487"/>
        <v>0.52757781113241942</v>
      </c>
      <c r="K2385">
        <f t="shared" si="489"/>
        <v>1.3862943611198906</v>
      </c>
      <c r="L2385">
        <f t="shared" si="489"/>
        <v>-0.63945891525456455</v>
      </c>
      <c r="M2385">
        <v>4</v>
      </c>
      <c r="N2385">
        <v>4</v>
      </c>
      <c r="O2385">
        <v>4</v>
      </c>
      <c r="P2385" s="5">
        <f t="shared" si="488"/>
        <v>1.023206424017356</v>
      </c>
      <c r="Q2385">
        <f t="shared" si="483"/>
        <v>1.3862943611198906</v>
      </c>
      <c r="R2385">
        <f t="shared" si="483"/>
        <v>2.2941249622204535E-2</v>
      </c>
      <c r="S2385" s="5">
        <f t="shared" si="484"/>
        <v>8</v>
      </c>
      <c r="T2385" s="3">
        <f t="shared" si="477"/>
        <v>2.0794415416798357</v>
      </c>
      <c r="U2385" s="3">
        <f t="shared" si="485"/>
        <v>-0.61651766563235999</v>
      </c>
      <c r="V2385" t="s">
        <v>24</v>
      </c>
      <c r="W2385" t="s">
        <v>25</v>
      </c>
      <c r="X2385">
        <f t="shared" si="480"/>
        <v>110</v>
      </c>
      <c r="Y2385" s="3">
        <f t="shared" si="486"/>
        <v>0</v>
      </c>
      <c r="Z2385" s="3">
        <f t="shared" si="486"/>
        <v>-0.66240016487676912</v>
      </c>
    </row>
    <row r="2386" spans="1:26" x14ac:dyDescent="0.2">
      <c r="A2386" t="s">
        <v>6</v>
      </c>
      <c r="B2386" s="12">
        <v>2385</v>
      </c>
      <c r="C2386" s="12">
        <v>1638</v>
      </c>
      <c r="D2386" s="12">
        <v>735</v>
      </c>
      <c r="E2386" s="11">
        <v>113876.2</v>
      </c>
      <c r="F2386">
        <v>97546.880000000005</v>
      </c>
      <c r="G2386">
        <v>0</v>
      </c>
      <c r="H2386">
        <v>8</v>
      </c>
      <c r="I2386">
        <v>8</v>
      </c>
      <c r="J2386" s="5">
        <f t="shared" si="487"/>
        <v>1.0537759426464881</v>
      </c>
      <c r="K2386">
        <f t="shared" si="489"/>
        <v>2.0794415416798357</v>
      </c>
      <c r="L2386">
        <f t="shared" si="489"/>
        <v>5.2379849386974632E-2</v>
      </c>
      <c r="M2386">
        <v>181</v>
      </c>
      <c r="N2386">
        <v>181</v>
      </c>
      <c r="O2386">
        <v>181</v>
      </c>
      <c r="P2386" s="5">
        <f t="shared" si="488"/>
        <v>46.387952131323935</v>
      </c>
      <c r="Q2386">
        <f t="shared" si="483"/>
        <v>5.1984970312658261</v>
      </c>
      <c r="R2386">
        <f t="shared" si="483"/>
        <v>3.8370397731745474</v>
      </c>
      <c r="S2386" s="5">
        <f t="shared" si="484"/>
        <v>189</v>
      </c>
      <c r="T2386" s="3">
        <f t="shared" si="477"/>
        <v>5.2417470150596426</v>
      </c>
      <c r="U2386" s="3">
        <f t="shared" si="485"/>
        <v>3.8894196225615221</v>
      </c>
      <c r="V2386" t="s">
        <v>24</v>
      </c>
      <c r="W2386" t="s">
        <v>25</v>
      </c>
      <c r="X2386">
        <f t="shared" si="480"/>
        <v>111</v>
      </c>
      <c r="Y2386" s="3">
        <f t="shared" si="486"/>
        <v>-3.1190554895859903</v>
      </c>
      <c r="Z2386" s="3">
        <f t="shared" si="486"/>
        <v>-3.7846599237875727</v>
      </c>
    </row>
    <row r="2387" spans="1:26" x14ac:dyDescent="0.2">
      <c r="A2387" t="s">
        <v>6</v>
      </c>
      <c r="B2387" s="12">
        <v>2386</v>
      </c>
      <c r="C2387" s="12">
        <v>1637</v>
      </c>
      <c r="D2387" s="12">
        <v>736</v>
      </c>
      <c r="E2387" s="11">
        <v>114017.8</v>
      </c>
      <c r="F2387">
        <v>97361.86</v>
      </c>
      <c r="G2387">
        <v>1</v>
      </c>
      <c r="H2387">
        <v>7</v>
      </c>
      <c r="I2387">
        <v>7</v>
      </c>
      <c r="J2387" s="5">
        <f t="shared" si="487"/>
        <v>0.9209088405494581</v>
      </c>
      <c r="K2387">
        <f t="shared" si="489"/>
        <v>1.9459101490553132</v>
      </c>
      <c r="L2387">
        <f t="shared" si="489"/>
        <v>-8.2394226399213413E-2</v>
      </c>
      <c r="M2387">
        <v>433</v>
      </c>
      <c r="N2387">
        <v>433</v>
      </c>
      <c r="O2387">
        <v>433</v>
      </c>
      <c r="P2387" s="5">
        <f t="shared" si="488"/>
        <v>111.18316761820286</v>
      </c>
      <c r="Q2387">
        <f t="shared" si="483"/>
        <v>6.0707377280024897</v>
      </c>
      <c r="R2387">
        <f t="shared" si="483"/>
        <v>4.7111790000189337</v>
      </c>
      <c r="S2387" s="5">
        <f t="shared" si="484"/>
        <v>440</v>
      </c>
      <c r="T2387" s="3">
        <f t="shared" ref="T2387:T2424" si="490">LN(S2387)</f>
        <v>6.0867747269123065</v>
      </c>
      <c r="U2387" s="3">
        <f t="shared" si="485"/>
        <v>4.6287847736197207</v>
      </c>
      <c r="V2387" t="s">
        <v>24</v>
      </c>
      <c r="W2387" t="s">
        <v>25</v>
      </c>
      <c r="X2387">
        <f t="shared" si="480"/>
        <v>112</v>
      </c>
      <c r="Y2387" s="3">
        <f t="shared" si="486"/>
        <v>-4.1248275789471762</v>
      </c>
      <c r="Z2387" s="3">
        <f t="shared" si="486"/>
        <v>-4.7935732264181468</v>
      </c>
    </row>
    <row r="2388" spans="1:26" x14ac:dyDescent="0.2">
      <c r="A2388" t="s">
        <v>6</v>
      </c>
      <c r="B2388" s="12">
        <v>2387</v>
      </c>
      <c r="C2388" s="12">
        <v>1636</v>
      </c>
      <c r="D2388" s="12">
        <v>737</v>
      </c>
      <c r="E2388" s="11">
        <v>114154.4</v>
      </c>
      <c r="F2388">
        <v>97176.78</v>
      </c>
      <c r="G2388">
        <v>440</v>
      </c>
      <c r="H2388">
        <v>1673</v>
      </c>
      <c r="I2388">
        <v>1673</v>
      </c>
      <c r="J2388" s="5">
        <f t="shared" si="487"/>
        <v>219.8338390811042</v>
      </c>
      <c r="K2388">
        <f t="shared" si="489"/>
        <v>7.4223737009868236</v>
      </c>
      <c r="L2388">
        <f t="shared" si="489"/>
        <v>5.3928719840829933</v>
      </c>
      <c r="M2388">
        <v>20</v>
      </c>
      <c r="N2388">
        <v>20</v>
      </c>
      <c r="O2388">
        <v>20</v>
      </c>
      <c r="P2388" s="5">
        <f t="shared" si="488"/>
        <v>5.1452620677491065</v>
      </c>
      <c r="Q2388">
        <f t="shared" ref="Q2388:R2424" si="491">LN(O2388)</f>
        <v>2.9957322735539909</v>
      </c>
      <c r="R2388">
        <f t="shared" si="491"/>
        <v>1.638076304383183</v>
      </c>
      <c r="S2388" s="5">
        <f t="shared" si="484"/>
        <v>1693</v>
      </c>
      <c r="T2388" s="3">
        <f t="shared" si="490"/>
        <v>7.4342573821331355</v>
      </c>
      <c r="U2388" s="3">
        <f t="shared" si="485"/>
        <v>7.0309482884661758</v>
      </c>
      <c r="V2388" t="s">
        <v>24</v>
      </c>
      <c r="W2388" t="s">
        <v>25</v>
      </c>
      <c r="X2388">
        <f t="shared" si="480"/>
        <v>113</v>
      </c>
      <c r="Y2388" s="3">
        <f t="shared" si="486"/>
        <v>4.4266414274328323</v>
      </c>
      <c r="Z2388" s="3">
        <f t="shared" si="486"/>
        <v>3.7547956796998103</v>
      </c>
    </row>
    <row r="2389" spans="1:26" x14ac:dyDescent="0.2">
      <c r="A2389" t="s">
        <v>6</v>
      </c>
      <c r="B2389" s="12">
        <v>2388</v>
      </c>
      <c r="C2389" s="12">
        <v>1635</v>
      </c>
      <c r="D2389" s="12">
        <v>738</v>
      </c>
      <c r="E2389" s="11">
        <v>114288.9</v>
      </c>
      <c r="F2389">
        <v>96991.07</v>
      </c>
      <c r="G2389">
        <v>9</v>
      </c>
      <c r="H2389">
        <v>34</v>
      </c>
      <c r="I2389">
        <v>34</v>
      </c>
      <c r="J2389" s="5">
        <f t="shared" si="487"/>
        <v>4.4623756112798354</v>
      </c>
      <c r="K2389">
        <f t="shared" si="489"/>
        <v>3.5263605246161616</v>
      </c>
      <c r="L2389">
        <f t="shared" si="489"/>
        <v>1.4956812724942581</v>
      </c>
      <c r="M2389">
        <v>44</v>
      </c>
      <c r="N2389">
        <v>44</v>
      </c>
      <c r="O2389">
        <v>44</v>
      </c>
      <c r="P2389" s="5">
        <f t="shared" si="488"/>
        <v>11.341250282113601</v>
      </c>
      <c r="Q2389">
        <f t="shared" si="491"/>
        <v>3.784189633918261</v>
      </c>
      <c r="R2389">
        <f t="shared" si="491"/>
        <v>2.4284465463767018</v>
      </c>
      <c r="S2389" s="5">
        <f t="shared" si="484"/>
        <v>78</v>
      </c>
      <c r="T2389" s="3">
        <f t="shared" si="490"/>
        <v>4.3567088266895917</v>
      </c>
      <c r="U2389" s="3">
        <f t="shared" si="485"/>
        <v>3.9241278188709598</v>
      </c>
      <c r="V2389" t="s">
        <v>24</v>
      </c>
      <c r="W2389" t="s">
        <v>25</v>
      </c>
      <c r="X2389">
        <f t="shared" si="480"/>
        <v>114</v>
      </c>
      <c r="Y2389" s="3">
        <f t="shared" si="486"/>
        <v>-0.25782910930209946</v>
      </c>
      <c r="Z2389" s="3">
        <f t="shared" si="486"/>
        <v>-0.93276527388244368</v>
      </c>
    </row>
    <row r="2390" spans="1:26" x14ac:dyDescent="0.2">
      <c r="A2390" t="s">
        <v>6</v>
      </c>
      <c r="B2390" s="12">
        <v>2389</v>
      </c>
      <c r="C2390" s="12">
        <v>1634</v>
      </c>
      <c r="D2390" s="12">
        <v>739</v>
      </c>
      <c r="E2390" s="11">
        <v>114418.2</v>
      </c>
      <c r="F2390">
        <v>96804.91</v>
      </c>
      <c r="G2390">
        <v>1971</v>
      </c>
      <c r="H2390">
        <v>9165</v>
      </c>
      <c r="I2390">
        <v>9165</v>
      </c>
      <c r="J2390" s="5">
        <f t="shared" si="487"/>
        <v>1201.5133955961551</v>
      </c>
      <c r="K2390">
        <f t="shared" si="489"/>
        <v>9.1231471602738061</v>
      </c>
      <c r="L2390">
        <f t="shared" si="489"/>
        <v>7.0913372041748435</v>
      </c>
      <c r="M2390">
        <v>22</v>
      </c>
      <c r="N2390">
        <v>22</v>
      </c>
      <c r="O2390">
        <v>22</v>
      </c>
      <c r="P2390" s="5">
        <f t="shared" si="488"/>
        <v>5.6815299967739241</v>
      </c>
      <c r="Q2390">
        <f t="shared" si="491"/>
        <v>3.0910424533583161</v>
      </c>
      <c r="R2390">
        <f t="shared" si="491"/>
        <v>1.7372205620898644</v>
      </c>
      <c r="S2390" s="5">
        <f t="shared" si="484"/>
        <v>9187</v>
      </c>
      <c r="T2390" s="3">
        <f t="shared" si="490"/>
        <v>9.125544720271467</v>
      </c>
      <c r="U2390" s="3">
        <f t="shared" si="485"/>
        <v>8.8285577662647086</v>
      </c>
      <c r="V2390" t="s">
        <v>24</v>
      </c>
      <c r="W2390" t="s">
        <v>25</v>
      </c>
      <c r="X2390">
        <f t="shared" si="480"/>
        <v>115</v>
      </c>
      <c r="Y2390" s="3">
        <f t="shared" si="486"/>
        <v>6.0321047069154901</v>
      </c>
      <c r="Z2390" s="3">
        <f t="shared" si="486"/>
        <v>5.3541166420849793</v>
      </c>
    </row>
    <row r="2391" spans="1:26" x14ac:dyDescent="0.2">
      <c r="A2391" t="s">
        <v>6</v>
      </c>
      <c r="B2391" s="12">
        <v>2390</v>
      </c>
      <c r="C2391" s="12">
        <v>1633</v>
      </c>
      <c r="D2391" s="12">
        <v>740</v>
      </c>
      <c r="E2391" s="11">
        <v>114544.8</v>
      </c>
      <c r="F2391">
        <v>96618.06</v>
      </c>
      <c r="G2391">
        <v>13</v>
      </c>
      <c r="H2391">
        <v>65</v>
      </c>
      <c r="I2391">
        <v>65</v>
      </c>
      <c r="J2391" s="5">
        <f t="shared" si="487"/>
        <v>8.5119534016384861</v>
      </c>
      <c r="K2391">
        <f t="shared" si="489"/>
        <v>4.1743872698956368</v>
      </c>
      <c r="L2391">
        <f t="shared" si="489"/>
        <v>2.141471458152735</v>
      </c>
      <c r="M2391">
        <v>82</v>
      </c>
      <c r="N2391">
        <v>82</v>
      </c>
      <c r="O2391">
        <v>82</v>
      </c>
      <c r="P2391" s="5">
        <f t="shared" si="488"/>
        <v>21.217565328883648</v>
      </c>
      <c r="Q2391">
        <f t="shared" si="491"/>
        <v>4.4067192472642533</v>
      </c>
      <c r="R2391">
        <f t="shared" si="491"/>
        <v>3.0548293918664351</v>
      </c>
      <c r="S2391" s="5">
        <f t="shared" si="484"/>
        <v>147</v>
      </c>
      <c r="T2391" s="3">
        <f t="shared" si="490"/>
        <v>4.990432586778736</v>
      </c>
      <c r="U2391" s="3">
        <f t="shared" si="485"/>
        <v>5.1963008500191705</v>
      </c>
      <c r="V2391" t="s">
        <v>24</v>
      </c>
      <c r="W2391" t="s">
        <v>25</v>
      </c>
      <c r="X2391">
        <f t="shared" si="480"/>
        <v>116</v>
      </c>
      <c r="Y2391" s="3">
        <f t="shared" si="486"/>
        <v>-0.23233197736861655</v>
      </c>
      <c r="Z2391" s="3">
        <f t="shared" si="486"/>
        <v>-0.91335793371370011</v>
      </c>
    </row>
    <row r="2392" spans="1:26" x14ac:dyDescent="0.2">
      <c r="A2392" t="s">
        <v>6</v>
      </c>
      <c r="B2392" s="12">
        <v>2391</v>
      </c>
      <c r="C2392" s="12">
        <v>1632</v>
      </c>
      <c r="D2392" s="12">
        <v>741</v>
      </c>
      <c r="E2392" s="11">
        <v>114670.2</v>
      </c>
      <c r="F2392">
        <v>96431.08</v>
      </c>
      <c r="G2392">
        <v>13</v>
      </c>
      <c r="H2392">
        <v>40</v>
      </c>
      <c r="I2392">
        <v>40</v>
      </c>
      <c r="J2392" s="5">
        <f t="shared" si="487"/>
        <v>5.2323969086999069</v>
      </c>
      <c r="K2392">
        <f t="shared" si="489"/>
        <v>3.6888794541139363</v>
      </c>
      <c r="L2392">
        <f t="shared" si="489"/>
        <v>1.6548694730321096</v>
      </c>
      <c r="M2392">
        <v>369</v>
      </c>
      <c r="N2392">
        <v>369</v>
      </c>
      <c r="O2392">
        <v>369</v>
      </c>
      <c r="P2392" s="5">
        <f t="shared" si="488"/>
        <v>95.66417798079209</v>
      </c>
      <c r="Q2392">
        <f t="shared" si="491"/>
        <v>5.9107966440405271</v>
      </c>
      <c r="R2392">
        <f t="shared" si="491"/>
        <v>4.5608439126150762</v>
      </c>
      <c r="S2392" s="5">
        <f t="shared" si="484"/>
        <v>409</v>
      </c>
      <c r="T2392" s="3">
        <f t="shared" si="490"/>
        <v>6.0137151560428022</v>
      </c>
      <c r="U2392" s="3">
        <f t="shared" si="485"/>
        <v>6.2157133856471862</v>
      </c>
      <c r="V2392" t="s">
        <v>24</v>
      </c>
      <c r="W2392" t="s">
        <v>25</v>
      </c>
      <c r="X2392">
        <f t="shared" si="480"/>
        <v>117</v>
      </c>
      <c r="Y2392" s="3">
        <f t="shared" si="486"/>
        <v>-2.2219171899265908</v>
      </c>
      <c r="Z2392" s="3">
        <f t="shared" si="486"/>
        <v>-2.9059744395829665</v>
      </c>
    </row>
    <row r="2393" spans="1:26" x14ac:dyDescent="0.2">
      <c r="A2393" t="s">
        <v>6</v>
      </c>
      <c r="B2393" s="12">
        <v>2392</v>
      </c>
      <c r="C2393" s="12">
        <v>1631</v>
      </c>
      <c r="D2393" s="12">
        <v>742</v>
      </c>
      <c r="E2393" s="11">
        <v>114793.5</v>
      </c>
      <c r="F2393">
        <v>96244.61</v>
      </c>
      <c r="G2393">
        <v>24</v>
      </c>
      <c r="H2393">
        <v>148</v>
      </c>
      <c r="I2393">
        <v>148</v>
      </c>
      <c r="J2393" s="5">
        <f t="shared" si="487"/>
        <v>19.339074076493876</v>
      </c>
      <c r="K2393">
        <f t="shared" si="489"/>
        <v>4.9972122737641147</v>
      </c>
      <c r="L2393">
        <f t="shared" si="489"/>
        <v>2.9621276127929028</v>
      </c>
      <c r="M2393">
        <v>517</v>
      </c>
      <c r="N2393">
        <v>517</v>
      </c>
      <c r="O2393">
        <v>517</v>
      </c>
      <c r="P2393" s="5">
        <f t="shared" si="488"/>
        <v>134.29323470685787</v>
      </c>
      <c r="Q2393">
        <f t="shared" si="491"/>
        <v>6.2480428745084291</v>
      </c>
      <c r="R2393">
        <f t="shared" si="491"/>
        <v>4.9000257277767947</v>
      </c>
      <c r="S2393" s="5">
        <f t="shared" si="484"/>
        <v>665</v>
      </c>
      <c r="T2393" s="3">
        <f t="shared" si="490"/>
        <v>6.4997870406558542</v>
      </c>
      <c r="U2393" s="3">
        <f t="shared" si="485"/>
        <v>7.8621533405696979</v>
      </c>
      <c r="V2393" t="s">
        <v>24</v>
      </c>
      <c r="W2393" t="s">
        <v>25</v>
      </c>
      <c r="X2393">
        <f t="shared" si="480"/>
        <v>118</v>
      </c>
      <c r="Y2393" s="3">
        <f t="shared" si="486"/>
        <v>-1.2508306007443144</v>
      </c>
      <c r="Z2393" s="3">
        <f t="shared" si="486"/>
        <v>-1.9378981149838919</v>
      </c>
    </row>
    <row r="2394" spans="1:26" x14ac:dyDescent="0.2">
      <c r="A2394" t="s">
        <v>6</v>
      </c>
      <c r="B2394" s="12">
        <v>2393</v>
      </c>
      <c r="C2394" s="12">
        <v>1630</v>
      </c>
      <c r="D2394" s="12">
        <v>743</v>
      </c>
      <c r="E2394" s="11">
        <v>114912.3</v>
      </c>
      <c r="F2394">
        <v>96058.6</v>
      </c>
      <c r="G2394">
        <v>156</v>
      </c>
      <c r="H2394">
        <v>835</v>
      </c>
      <c r="I2394">
        <v>835</v>
      </c>
      <c r="J2394" s="5">
        <f t="shared" si="487"/>
        <v>108.99616490140741</v>
      </c>
      <c r="K2394">
        <f t="shared" si="489"/>
        <v>6.7274317248508551</v>
      </c>
      <c r="L2394">
        <f t="shared" si="489"/>
        <v>4.6913126972194013</v>
      </c>
      <c r="M2394">
        <v>62</v>
      </c>
      <c r="N2394">
        <v>62</v>
      </c>
      <c r="O2394">
        <v>62</v>
      </c>
      <c r="P2394" s="5">
        <f t="shared" si="488"/>
        <v>16.135983659974222</v>
      </c>
      <c r="Q2394">
        <f t="shared" si="491"/>
        <v>4.1271343850450917</v>
      </c>
      <c r="R2394">
        <f t="shared" si="491"/>
        <v>2.7810517880072618</v>
      </c>
      <c r="S2394" s="5">
        <f t="shared" si="484"/>
        <v>897</v>
      </c>
      <c r="T2394" s="3">
        <f t="shared" si="490"/>
        <v>6.799055862058796</v>
      </c>
      <c r="U2394" s="3">
        <f t="shared" si="485"/>
        <v>7.4723644852266631</v>
      </c>
      <c r="V2394" t="s">
        <v>24</v>
      </c>
      <c r="W2394" t="s">
        <v>25</v>
      </c>
      <c r="X2394">
        <f t="shared" si="480"/>
        <v>119</v>
      </c>
      <c r="Y2394" s="3">
        <f t="shared" si="486"/>
        <v>2.6002973398057634</v>
      </c>
      <c r="Z2394" s="3">
        <f t="shared" si="486"/>
        <v>1.9102609092121394</v>
      </c>
    </row>
    <row r="2395" spans="1:26" x14ac:dyDescent="0.2">
      <c r="A2395" t="s">
        <v>6</v>
      </c>
      <c r="B2395" s="12">
        <v>2394</v>
      </c>
      <c r="C2395" s="12">
        <v>1629</v>
      </c>
      <c r="D2395" s="12">
        <v>744</v>
      </c>
      <c r="E2395" s="11">
        <v>115025.4</v>
      </c>
      <c r="F2395">
        <v>95872.58</v>
      </c>
      <c r="G2395">
        <v>2</v>
      </c>
      <c r="H2395">
        <v>14</v>
      </c>
      <c r="I2395">
        <v>14</v>
      </c>
      <c r="J2395" s="5">
        <f t="shared" si="487"/>
        <v>1.825683718552598</v>
      </c>
      <c r="K2395">
        <f t="shared" si="489"/>
        <v>2.6390573296152584</v>
      </c>
      <c r="L2395">
        <f t="shared" si="489"/>
        <v>0.60195455717709268</v>
      </c>
      <c r="M2395">
        <v>1828</v>
      </c>
      <c r="N2395">
        <v>1828</v>
      </c>
      <c r="O2395">
        <v>1828</v>
      </c>
      <c r="P2395" s="5">
        <f t="shared" si="488"/>
        <v>476.67435256253663</v>
      </c>
      <c r="Q2395">
        <f t="shared" si="491"/>
        <v>7.510977752014095</v>
      </c>
      <c r="R2395">
        <f t="shared" si="491"/>
        <v>6.1668335587129191</v>
      </c>
      <c r="S2395" s="5">
        <f t="shared" si="484"/>
        <v>1842</v>
      </c>
      <c r="T2395" s="3">
        <f t="shared" si="490"/>
        <v>7.5186072168152522</v>
      </c>
      <c r="U2395" s="3">
        <f t="shared" si="485"/>
        <v>6.7687881158900121</v>
      </c>
      <c r="V2395" t="s">
        <v>24</v>
      </c>
      <c r="W2395" t="s">
        <v>25</v>
      </c>
      <c r="X2395">
        <f t="shared" si="480"/>
        <v>120</v>
      </c>
      <c r="Y2395" s="3">
        <f t="shared" si="486"/>
        <v>-4.871920422398837</v>
      </c>
      <c r="Z2395" s="3">
        <f t="shared" si="486"/>
        <v>-5.564879001535826</v>
      </c>
    </row>
    <row r="2396" spans="1:26" x14ac:dyDescent="0.2">
      <c r="A2396" t="s">
        <v>6</v>
      </c>
      <c r="B2396" s="12">
        <v>2395</v>
      </c>
      <c r="C2396" s="12">
        <v>1628</v>
      </c>
      <c r="D2396" s="12">
        <v>745</v>
      </c>
      <c r="E2396" s="11">
        <v>115133.9</v>
      </c>
      <c r="F2396">
        <v>95695.63</v>
      </c>
      <c r="G2396">
        <v>33</v>
      </c>
      <c r="H2396">
        <v>162</v>
      </c>
      <c r="I2396">
        <v>162</v>
      </c>
      <c r="J2396" s="5">
        <f t="shared" si="487"/>
        <v>21.105860220143679</v>
      </c>
      <c r="K2396">
        <f t="shared" si="489"/>
        <v>5.0875963352323836</v>
      </c>
      <c r="L2396">
        <f t="shared" si="489"/>
        <v>3.0495507374724755</v>
      </c>
      <c r="M2396">
        <v>4916</v>
      </c>
      <c r="N2396">
        <v>4916</v>
      </c>
      <c r="O2396">
        <v>4916</v>
      </c>
      <c r="P2396" s="5">
        <f t="shared" si="488"/>
        <v>1284.280170369326</v>
      </c>
      <c r="Q2396">
        <f t="shared" si="491"/>
        <v>8.5002504706859252</v>
      </c>
      <c r="R2396">
        <f t="shared" si="491"/>
        <v>7.1579536616696986</v>
      </c>
      <c r="S2396" s="5">
        <f t="shared" si="484"/>
        <v>5078</v>
      </c>
      <c r="T2396" s="3">
        <f t="shared" si="490"/>
        <v>8.5326727622646246</v>
      </c>
      <c r="U2396" s="3">
        <f t="shared" si="485"/>
        <v>10.207504399142174</v>
      </c>
      <c r="V2396" t="s">
        <v>24</v>
      </c>
      <c r="W2396" t="s">
        <v>25</v>
      </c>
      <c r="X2396">
        <f t="shared" si="480"/>
        <v>121</v>
      </c>
      <c r="Y2396" s="3">
        <f t="shared" si="486"/>
        <v>-3.4126541354535416</v>
      </c>
      <c r="Z2396" s="3">
        <f t="shared" si="486"/>
        <v>-4.1084029241972235</v>
      </c>
    </row>
    <row r="2397" spans="1:26" x14ac:dyDescent="0.2">
      <c r="A2397" t="s">
        <v>6</v>
      </c>
      <c r="B2397" s="12">
        <v>2396</v>
      </c>
      <c r="C2397" s="12">
        <v>1627</v>
      </c>
      <c r="D2397" s="12">
        <v>746</v>
      </c>
      <c r="E2397" s="11">
        <v>115238.6</v>
      </c>
      <c r="F2397">
        <v>95529.48</v>
      </c>
      <c r="G2397">
        <v>315</v>
      </c>
      <c r="H2397">
        <v>3164</v>
      </c>
      <c r="I2397">
        <v>3164</v>
      </c>
      <c r="J2397" s="5">
        <f t="shared" si="487"/>
        <v>411.84117127420842</v>
      </c>
      <c r="K2397">
        <f t="shared" si="489"/>
        <v>8.0595923288875451</v>
      </c>
      <c r="L2397">
        <f t="shared" si="489"/>
        <v>6.0206377684067487</v>
      </c>
      <c r="M2397">
        <v>127</v>
      </c>
      <c r="N2397">
        <v>127</v>
      </c>
      <c r="O2397">
        <v>127</v>
      </c>
      <c r="P2397" s="5">
        <f t="shared" si="488"/>
        <v>33.235813698556719</v>
      </c>
      <c r="Q2397">
        <f t="shared" si="491"/>
        <v>4.8441870864585912</v>
      </c>
      <c r="R2397">
        <f t="shared" si="491"/>
        <v>3.5036280203759258</v>
      </c>
      <c r="S2397" s="5">
        <f t="shared" si="484"/>
        <v>3291</v>
      </c>
      <c r="T2397" s="3">
        <f t="shared" si="490"/>
        <v>8.0989467489433391</v>
      </c>
      <c r="U2397" s="3">
        <f t="shared" si="485"/>
        <v>9.5242657887826745</v>
      </c>
      <c r="V2397" t="s">
        <v>24</v>
      </c>
      <c r="W2397" t="s">
        <v>25</v>
      </c>
      <c r="X2397">
        <f t="shared" si="480"/>
        <v>122</v>
      </c>
      <c r="Y2397" s="3">
        <f t="shared" si="486"/>
        <v>3.2154052424289539</v>
      </c>
      <c r="Z2397" s="3">
        <f t="shared" si="486"/>
        <v>2.5170097480308229</v>
      </c>
    </row>
    <row r="2398" spans="1:26" x14ac:dyDescent="0.2">
      <c r="A2398" t="s">
        <v>6</v>
      </c>
      <c r="B2398" s="12">
        <v>2397</v>
      </c>
      <c r="C2398" s="12">
        <v>1626</v>
      </c>
      <c r="D2398" s="12">
        <v>747</v>
      </c>
      <c r="E2398" s="11">
        <v>115338</v>
      </c>
      <c r="F2398">
        <v>95363.17</v>
      </c>
      <c r="G2398">
        <v>0</v>
      </c>
      <c r="H2398">
        <v>8718</v>
      </c>
      <c r="I2398">
        <v>8718</v>
      </c>
      <c r="J2398" s="5">
        <f t="shared" si="487"/>
        <v>1133.7980544139832</v>
      </c>
      <c r="K2398">
        <f t="shared" si="489"/>
        <v>9.0731451327983379</v>
      </c>
      <c r="L2398">
        <f t="shared" si="489"/>
        <v>7.0333283859017692</v>
      </c>
      <c r="M2398">
        <v>4</v>
      </c>
      <c r="N2398">
        <v>4</v>
      </c>
      <c r="O2398">
        <v>4</v>
      </c>
      <c r="P2398" s="5">
        <f t="shared" si="488"/>
        <v>1.0486228593281872</v>
      </c>
      <c r="Q2398">
        <f t="shared" si="491"/>
        <v>1.3862943611198906</v>
      </c>
      <c r="R2398">
        <f t="shared" si="491"/>
        <v>4.7477740773905326E-2</v>
      </c>
      <c r="S2398" s="5">
        <f t="shared" si="484"/>
        <v>8722</v>
      </c>
      <c r="T2398" s="3">
        <f t="shared" si="490"/>
        <v>9.0736038484027119</v>
      </c>
      <c r="U2398" s="3">
        <f t="shared" si="485"/>
        <v>7.0808061266756743</v>
      </c>
      <c r="V2398" t="s">
        <v>24</v>
      </c>
      <c r="W2398" t="s">
        <v>25</v>
      </c>
      <c r="X2398">
        <f t="shared" si="480"/>
        <v>123</v>
      </c>
      <c r="Y2398" s="3">
        <f t="shared" si="486"/>
        <v>7.6868507716784471</v>
      </c>
      <c r="Z2398" s="3">
        <f t="shared" si="486"/>
        <v>6.9858506451278641</v>
      </c>
    </row>
    <row r="2399" spans="1:26" x14ac:dyDescent="0.2">
      <c r="A2399" t="s">
        <v>6</v>
      </c>
      <c r="B2399" s="12">
        <v>2398</v>
      </c>
      <c r="C2399" s="12">
        <v>1625</v>
      </c>
      <c r="D2399" s="12">
        <v>748</v>
      </c>
      <c r="E2399" s="11">
        <v>115432.9</v>
      </c>
      <c r="F2399">
        <v>95196.800000000003</v>
      </c>
      <c r="G2399">
        <v>0</v>
      </c>
      <c r="H2399">
        <v>2989</v>
      </c>
      <c r="I2399">
        <v>2989</v>
      </c>
      <c r="J2399" s="5">
        <f t="shared" si="487"/>
        <v>388.40746442305448</v>
      </c>
      <c r="K2399">
        <f t="shared" si="489"/>
        <v>8.0026941622839374</v>
      </c>
      <c r="L2399">
        <f t="shared" si="489"/>
        <v>5.9620549546234738</v>
      </c>
      <c r="M2399">
        <v>300</v>
      </c>
      <c r="N2399">
        <v>299</v>
      </c>
      <c r="O2399">
        <v>299</v>
      </c>
      <c r="P2399" s="5">
        <f t="shared" si="488"/>
        <v>78.52154694275437</v>
      </c>
      <c r="Q2399">
        <f t="shared" si="491"/>
        <v>5.7004435733906869</v>
      </c>
      <c r="R2399">
        <f t="shared" si="491"/>
        <v>4.3633730704718898</v>
      </c>
      <c r="S2399" s="5">
        <f t="shared" si="484"/>
        <v>3288</v>
      </c>
      <c r="T2399" s="3">
        <f t="shared" si="490"/>
        <v>8.0980347561760713</v>
      </c>
      <c r="U2399" s="3">
        <f t="shared" si="485"/>
        <v>10.325428025095363</v>
      </c>
      <c r="V2399" t="s">
        <v>24</v>
      </c>
      <c r="W2399" t="s">
        <v>25</v>
      </c>
      <c r="X2399">
        <f t="shared" si="480"/>
        <v>124</v>
      </c>
      <c r="Y2399" s="3">
        <f t="shared" si="486"/>
        <v>2.3022505888932505</v>
      </c>
      <c r="Z2399" s="3">
        <f t="shared" si="486"/>
        <v>1.598681884151584</v>
      </c>
    </row>
    <row r="2400" spans="1:26" x14ac:dyDescent="0.2">
      <c r="A2400" t="s">
        <v>6</v>
      </c>
      <c r="B2400" s="12">
        <v>2399</v>
      </c>
      <c r="C2400" s="12">
        <v>1624</v>
      </c>
      <c r="D2400" s="12">
        <v>749</v>
      </c>
      <c r="E2400" s="11">
        <v>115519.7</v>
      </c>
      <c r="F2400">
        <v>95031.15</v>
      </c>
      <c r="G2400">
        <v>0</v>
      </c>
      <c r="H2400">
        <v>40</v>
      </c>
      <c r="I2400">
        <v>40</v>
      </c>
      <c r="J2400" s="5">
        <f t="shared" si="487"/>
        <v>5.1939193055383628</v>
      </c>
      <c r="K2400">
        <f t="shared" si="489"/>
        <v>3.6888794541139363</v>
      </c>
      <c r="L2400">
        <f t="shared" si="489"/>
        <v>1.6474885770279108</v>
      </c>
      <c r="M2400">
        <v>685</v>
      </c>
      <c r="N2400">
        <v>684</v>
      </c>
      <c r="O2400">
        <v>684</v>
      </c>
      <c r="P2400" s="5">
        <f t="shared" si="488"/>
        <v>179.94099829371737</v>
      </c>
      <c r="Q2400">
        <f t="shared" si="491"/>
        <v>6.5279579176225502</v>
      </c>
      <c r="R2400">
        <f t="shared" si="491"/>
        <v>5.1926290098990995</v>
      </c>
      <c r="S2400" s="5">
        <f t="shared" si="484"/>
        <v>724</v>
      </c>
      <c r="T2400" s="3">
        <f t="shared" si="490"/>
        <v>6.584791392385716</v>
      </c>
      <c r="U2400" s="3">
        <f t="shared" si="485"/>
        <v>6.8401175869270103</v>
      </c>
      <c r="V2400" t="s">
        <v>24</v>
      </c>
      <c r="W2400" t="s">
        <v>25</v>
      </c>
      <c r="X2400">
        <f t="shared" si="480"/>
        <v>125</v>
      </c>
      <c r="Y2400" s="3">
        <f t="shared" si="486"/>
        <v>-2.8390784635086139</v>
      </c>
      <c r="Z2400" s="3">
        <f t="shared" si="486"/>
        <v>-3.5451404328711886</v>
      </c>
    </row>
    <row r="2401" spans="1:26" x14ac:dyDescent="0.2">
      <c r="A2401" t="s">
        <v>6</v>
      </c>
      <c r="B2401" s="12">
        <v>2400</v>
      </c>
      <c r="C2401" s="12">
        <v>1623</v>
      </c>
      <c r="D2401" s="12">
        <v>750</v>
      </c>
      <c r="E2401" s="11">
        <v>115601.3</v>
      </c>
      <c r="F2401">
        <v>94866.31</v>
      </c>
      <c r="G2401">
        <v>0</v>
      </c>
      <c r="H2401">
        <v>186</v>
      </c>
      <c r="I2401">
        <v>186</v>
      </c>
      <c r="J2401" s="5">
        <f t="shared" si="487"/>
        <v>24.134676686161832</v>
      </c>
      <c r="K2401">
        <f t="shared" si="489"/>
        <v>5.2257466737132017</v>
      </c>
      <c r="L2401">
        <f t="shared" si="489"/>
        <v>3.1836496729656258</v>
      </c>
      <c r="M2401">
        <v>7</v>
      </c>
      <c r="N2401">
        <v>7</v>
      </c>
      <c r="O2401">
        <v>7</v>
      </c>
      <c r="P2401" s="5">
        <f t="shared" si="488"/>
        <v>1.84470124325485</v>
      </c>
      <c r="Q2401">
        <f t="shared" si="491"/>
        <v>1.9459101490553132</v>
      </c>
      <c r="R2401">
        <f t="shared" si="491"/>
        <v>0.61231733660562382</v>
      </c>
      <c r="S2401" s="5">
        <f t="shared" si="484"/>
        <v>193</v>
      </c>
      <c r="T2401" s="3">
        <f t="shared" si="490"/>
        <v>5.2626901889048856</v>
      </c>
      <c r="U2401" s="3">
        <f t="shared" si="485"/>
        <v>3.7959670095712497</v>
      </c>
      <c r="V2401" t="s">
        <v>24</v>
      </c>
      <c r="W2401" t="s">
        <v>25</v>
      </c>
      <c r="X2401">
        <f t="shared" si="480"/>
        <v>126</v>
      </c>
      <c r="Y2401" s="3">
        <f t="shared" si="486"/>
        <v>3.2798365246578882</v>
      </c>
      <c r="Z2401" s="3">
        <f t="shared" si="486"/>
        <v>2.571332336360002</v>
      </c>
    </row>
    <row r="2402" spans="1:26" x14ac:dyDescent="0.2">
      <c r="A2402" t="s">
        <v>6</v>
      </c>
      <c r="B2402" s="12">
        <v>2401</v>
      </c>
      <c r="C2402" s="12">
        <v>1622</v>
      </c>
      <c r="D2402" s="12">
        <v>751</v>
      </c>
      <c r="E2402" s="11">
        <v>115680.7</v>
      </c>
      <c r="F2402">
        <v>94701.2</v>
      </c>
      <c r="G2402">
        <v>0</v>
      </c>
      <c r="H2402">
        <v>36</v>
      </c>
      <c r="I2402">
        <v>36</v>
      </c>
      <c r="J2402" s="5">
        <f t="shared" si="487"/>
        <v>4.6680215455127785</v>
      </c>
      <c r="K2402">
        <f t="shared" si="489"/>
        <v>3.5835189384561099</v>
      </c>
      <c r="L2402">
        <f t="shared" si="489"/>
        <v>1.5407353299905169</v>
      </c>
      <c r="M2402">
        <v>19</v>
      </c>
      <c r="N2402">
        <v>17</v>
      </c>
      <c r="O2402">
        <v>17</v>
      </c>
      <c r="P2402" s="5">
        <f t="shared" si="488"/>
        <v>4.4877995210197978</v>
      </c>
      <c r="Q2402">
        <f t="shared" si="491"/>
        <v>2.8332133440562162</v>
      </c>
      <c r="R2402">
        <f t="shared" si="491"/>
        <v>1.5013624972181594</v>
      </c>
      <c r="S2402" s="5">
        <f t="shared" si="484"/>
        <v>53</v>
      </c>
      <c r="T2402" s="3">
        <f t="shared" si="490"/>
        <v>3.970291913552122</v>
      </c>
      <c r="U2402" s="3">
        <f t="shared" si="485"/>
        <v>3.0420978272086763</v>
      </c>
      <c r="V2402" t="s">
        <v>24</v>
      </c>
      <c r="W2402" t="s">
        <v>25</v>
      </c>
      <c r="X2402">
        <f t="shared" si="480"/>
        <v>127</v>
      </c>
      <c r="Y2402" s="3">
        <f t="shared" si="486"/>
        <v>0.75030559439989375</v>
      </c>
      <c r="Z2402" s="3">
        <f t="shared" si="486"/>
        <v>3.937283277235748E-2</v>
      </c>
    </row>
    <row r="2403" spans="1:26" x14ac:dyDescent="0.2">
      <c r="A2403" t="s">
        <v>6</v>
      </c>
      <c r="B2403" s="12">
        <v>2402</v>
      </c>
      <c r="C2403" s="12">
        <v>1621</v>
      </c>
      <c r="D2403" s="12">
        <v>752</v>
      </c>
      <c r="E2403" s="11">
        <v>115753.60000000001</v>
      </c>
      <c r="F2403">
        <v>94535.88</v>
      </c>
      <c r="G2403">
        <v>0</v>
      </c>
      <c r="H2403">
        <v>37</v>
      </c>
      <c r="I2403">
        <v>37</v>
      </c>
      <c r="J2403" s="5">
        <f t="shared" si="487"/>
        <v>4.7946672932850465</v>
      </c>
      <c r="K2403">
        <f t="shared" si="489"/>
        <v>3.6109179126442243</v>
      </c>
      <c r="L2403">
        <f t="shared" si="489"/>
        <v>1.5675043197518539</v>
      </c>
      <c r="M2403">
        <v>29</v>
      </c>
      <c r="N2403">
        <v>28</v>
      </c>
      <c r="O2403">
        <v>28</v>
      </c>
      <c r="P2403" s="5">
        <f t="shared" si="488"/>
        <v>7.4045960115884037</v>
      </c>
      <c r="Q2403">
        <f t="shared" si="491"/>
        <v>3.3322045101752038</v>
      </c>
      <c r="R2403">
        <f t="shared" si="491"/>
        <v>2.0021008900652006</v>
      </c>
      <c r="S2403" s="5">
        <f t="shared" si="484"/>
        <v>65</v>
      </c>
      <c r="T2403" s="3">
        <f t="shared" si="490"/>
        <v>4.1743872698956368</v>
      </c>
      <c r="U2403" s="3">
        <f t="shared" si="485"/>
        <v>3.5696052098170545</v>
      </c>
      <c r="V2403" t="s">
        <v>24</v>
      </c>
      <c r="W2403" t="s">
        <v>25</v>
      </c>
      <c r="X2403">
        <f t="shared" si="480"/>
        <v>128</v>
      </c>
      <c r="Y2403" s="3">
        <f t="shared" si="486"/>
        <v>0.27871340246902054</v>
      </c>
      <c r="Z2403" s="3">
        <f t="shared" si="486"/>
        <v>-0.43459657031334675</v>
      </c>
    </row>
    <row r="2404" spans="1:26" x14ac:dyDescent="0.2">
      <c r="A2404" t="s">
        <v>6</v>
      </c>
      <c r="B2404" s="12">
        <v>2403</v>
      </c>
      <c r="C2404" s="12">
        <v>1620</v>
      </c>
      <c r="D2404" s="12">
        <v>753</v>
      </c>
      <c r="E2404" s="11">
        <v>115821.5</v>
      </c>
      <c r="F2404">
        <v>94370.27</v>
      </c>
      <c r="G2404">
        <v>0</v>
      </c>
      <c r="H2404">
        <v>181</v>
      </c>
      <c r="I2404">
        <v>181</v>
      </c>
      <c r="J2404" s="5">
        <f t="shared" si="487"/>
        <v>23.441243637839261</v>
      </c>
      <c r="K2404">
        <f t="shared" si="489"/>
        <v>5.1984970312658261</v>
      </c>
      <c r="L2404">
        <f t="shared" si="489"/>
        <v>3.1544970195231916</v>
      </c>
      <c r="M2404">
        <v>66</v>
      </c>
      <c r="N2404">
        <v>66</v>
      </c>
      <c r="O2404">
        <v>66</v>
      </c>
      <c r="P2404" s="5">
        <f t="shared" si="488"/>
        <v>17.48432000883329</v>
      </c>
      <c r="Q2404">
        <f t="shared" si="491"/>
        <v>4.1896547420264252</v>
      </c>
      <c r="R2404">
        <f t="shared" si="491"/>
        <v>2.8613044797867446</v>
      </c>
      <c r="S2404" s="5">
        <f t="shared" si="484"/>
        <v>247</v>
      </c>
      <c r="T2404" s="3">
        <f t="shared" si="490"/>
        <v>5.5093883366279774</v>
      </c>
      <c r="U2404" s="3">
        <f t="shared" si="485"/>
        <v>6.0158014993099362</v>
      </c>
      <c r="V2404" t="s">
        <v>24</v>
      </c>
      <c r="W2404" t="s">
        <v>25</v>
      </c>
      <c r="X2404">
        <f t="shared" si="480"/>
        <v>129</v>
      </c>
      <c r="Y2404" s="3">
        <f t="shared" si="486"/>
        <v>1.0088422892394009</v>
      </c>
      <c r="Z2404" s="3">
        <f t="shared" si="486"/>
        <v>0.29319253973644699</v>
      </c>
    </row>
    <row r="2405" spans="1:26" x14ac:dyDescent="0.2">
      <c r="A2405" t="s">
        <v>6</v>
      </c>
      <c r="B2405" s="12">
        <v>2404</v>
      </c>
      <c r="C2405" s="12">
        <v>1619</v>
      </c>
      <c r="D2405" s="12">
        <v>754</v>
      </c>
      <c r="E2405" s="11">
        <v>115881.4</v>
      </c>
      <c r="F2405">
        <v>94204.479999999996</v>
      </c>
      <c r="G2405">
        <v>0</v>
      </c>
      <c r="H2405">
        <v>16</v>
      </c>
      <c r="I2405">
        <v>16</v>
      </c>
      <c r="J2405" s="5">
        <f t="shared" si="487"/>
        <v>2.0710830210888029</v>
      </c>
      <c r="K2405">
        <f t="shared" si="489"/>
        <v>2.7725887222397811</v>
      </c>
      <c r="L2405">
        <f t="shared" si="489"/>
        <v>0.72807166905023901</v>
      </c>
      <c r="M2405">
        <v>23</v>
      </c>
      <c r="N2405">
        <v>22</v>
      </c>
      <c r="O2405">
        <v>22</v>
      </c>
      <c r="P2405" s="5">
        <f t="shared" si="488"/>
        <v>5.8383635258110873</v>
      </c>
      <c r="Q2405">
        <f t="shared" si="491"/>
        <v>3.0910424533583161</v>
      </c>
      <c r="R2405">
        <f t="shared" si="491"/>
        <v>1.7644505393886516</v>
      </c>
      <c r="S2405" s="5">
        <f t="shared" si="484"/>
        <v>38</v>
      </c>
      <c r="T2405" s="3">
        <f t="shared" si="490"/>
        <v>3.6375861597263857</v>
      </c>
      <c r="U2405" s="3">
        <f t="shared" si="485"/>
        <v>2.4925222084388907</v>
      </c>
      <c r="V2405" t="s">
        <v>24</v>
      </c>
      <c r="W2405" t="s">
        <v>25</v>
      </c>
      <c r="X2405">
        <f t="shared" ref="X2405:X2419" si="492">1+X2404</f>
        <v>130</v>
      </c>
      <c r="Y2405" s="3">
        <f t="shared" si="486"/>
        <v>-0.31845373111853492</v>
      </c>
      <c r="Z2405" s="3">
        <f t="shared" si="486"/>
        <v>-1.0363788703384125</v>
      </c>
    </row>
    <row r="2406" spans="1:26" x14ac:dyDescent="0.2">
      <c r="A2406" t="s">
        <v>6</v>
      </c>
      <c r="B2406" s="12">
        <v>2405</v>
      </c>
      <c r="C2406" s="12">
        <v>1618</v>
      </c>
      <c r="D2406" s="12">
        <v>755</v>
      </c>
      <c r="E2406" s="11">
        <v>115935.6</v>
      </c>
      <c r="F2406">
        <v>94038.95</v>
      </c>
      <c r="G2406">
        <v>0</v>
      </c>
      <c r="H2406">
        <v>40</v>
      </c>
      <c r="I2406">
        <v>40</v>
      </c>
      <c r="J2406" s="5">
        <f t="shared" si="487"/>
        <v>5.1752869696624675</v>
      </c>
      <c r="K2406">
        <f t="shared" si="489"/>
        <v>3.6888794541139363</v>
      </c>
      <c r="L2406">
        <f t="shared" si="489"/>
        <v>1.6438947906888408</v>
      </c>
      <c r="M2406">
        <v>94</v>
      </c>
      <c r="N2406">
        <v>94</v>
      </c>
      <c r="O2406">
        <v>94</v>
      </c>
      <c r="P2406" s="5">
        <f t="shared" si="488"/>
        <v>24.98964524805945</v>
      </c>
      <c r="Q2406">
        <f t="shared" si="491"/>
        <v>4.5432947822700038</v>
      </c>
      <c r="R2406">
        <f t="shared" si="491"/>
        <v>3.218461548990176</v>
      </c>
      <c r="S2406" s="5">
        <f t="shared" si="484"/>
        <v>134</v>
      </c>
      <c r="T2406" s="3">
        <f t="shared" si="490"/>
        <v>4.8978397999509111</v>
      </c>
      <c r="U2406" s="3">
        <f t="shared" si="485"/>
        <v>4.8623563396790166</v>
      </c>
      <c r="V2406" t="s">
        <v>24</v>
      </c>
      <c r="W2406" t="s">
        <v>25</v>
      </c>
      <c r="X2406">
        <f t="shared" si="492"/>
        <v>131</v>
      </c>
      <c r="Y2406" s="3">
        <f t="shared" si="486"/>
        <v>-0.85441532815606758</v>
      </c>
      <c r="Z2406" s="3">
        <f t="shared" si="486"/>
        <v>-1.5745667583013352</v>
      </c>
    </row>
    <row r="2407" spans="1:26" x14ac:dyDescent="0.2">
      <c r="A2407" t="s">
        <v>6</v>
      </c>
      <c r="B2407" s="12">
        <v>2406</v>
      </c>
      <c r="C2407" s="12">
        <v>1617</v>
      </c>
      <c r="D2407" s="12">
        <v>756</v>
      </c>
      <c r="E2407" s="11">
        <v>115987.9</v>
      </c>
      <c r="F2407">
        <v>93873.919999999998</v>
      </c>
      <c r="G2407">
        <v>0</v>
      </c>
      <c r="H2407">
        <v>4</v>
      </c>
      <c r="I2407">
        <v>4</v>
      </c>
      <c r="J2407" s="5">
        <f t="shared" si="487"/>
        <v>0.51729533856548837</v>
      </c>
      <c r="K2407">
        <f t="shared" si="489"/>
        <v>1.3862943611198906</v>
      </c>
      <c r="L2407">
        <f t="shared" si="489"/>
        <v>-0.65914131309873381</v>
      </c>
      <c r="M2407">
        <v>26</v>
      </c>
      <c r="N2407">
        <v>25</v>
      </c>
      <c r="O2407">
        <v>25</v>
      </c>
      <c r="P2407" s="5">
        <f t="shared" si="488"/>
        <v>6.6578662103382911</v>
      </c>
      <c r="Q2407">
        <f t="shared" si="491"/>
        <v>3.2188758248682006</v>
      </c>
      <c r="R2407">
        <f t="shared" si="491"/>
        <v>1.8957990443787345</v>
      </c>
      <c r="S2407" s="5">
        <f t="shared" si="484"/>
        <v>29</v>
      </c>
      <c r="T2407" s="3">
        <f t="shared" si="490"/>
        <v>3.3672958299864741</v>
      </c>
      <c r="U2407" s="3">
        <f t="shared" si="485"/>
        <v>1.2366577312800007</v>
      </c>
      <c r="V2407" t="s">
        <v>24</v>
      </c>
      <c r="W2407" t="s">
        <v>25</v>
      </c>
      <c r="X2407">
        <f t="shared" si="492"/>
        <v>132</v>
      </c>
      <c r="Y2407" s="3">
        <f t="shared" si="486"/>
        <v>-1.83258146374831</v>
      </c>
      <c r="Z2407" s="3">
        <f t="shared" si="486"/>
        <v>-2.5549403574774683</v>
      </c>
    </row>
    <row r="2408" spans="1:26" x14ac:dyDescent="0.2">
      <c r="A2408" t="s">
        <v>6</v>
      </c>
      <c r="B2408" s="12">
        <v>2407</v>
      </c>
      <c r="C2408" s="12">
        <v>1616</v>
      </c>
      <c r="D2408" s="12">
        <v>757</v>
      </c>
      <c r="E2408" s="11">
        <v>116033.7</v>
      </c>
      <c r="F2408">
        <v>93708.77</v>
      </c>
      <c r="G2408">
        <v>0</v>
      </c>
      <c r="H2408">
        <v>10</v>
      </c>
      <c r="I2408">
        <v>10</v>
      </c>
      <c r="J2408" s="5">
        <f t="shared" si="487"/>
        <v>1.2927278885358304</v>
      </c>
      <c r="K2408">
        <f t="shared" si="489"/>
        <v>2.3025850929940459</v>
      </c>
      <c r="L2408">
        <f t="shared" si="489"/>
        <v>0.25675462794047399</v>
      </c>
      <c r="M2408">
        <v>10</v>
      </c>
      <c r="N2408">
        <v>10</v>
      </c>
      <c r="O2408">
        <v>10</v>
      </c>
      <c r="P2408" s="5">
        <f t="shared" si="488"/>
        <v>2.6678399471042038</v>
      </c>
      <c r="Q2408">
        <f t="shared" si="491"/>
        <v>2.3025850929940459</v>
      </c>
      <c r="R2408">
        <f t="shared" si="491"/>
        <v>0.98126913641291169</v>
      </c>
      <c r="S2408" s="5">
        <f t="shared" si="484"/>
        <v>20</v>
      </c>
      <c r="T2408" s="3">
        <f t="shared" si="490"/>
        <v>2.9957322735539909</v>
      </c>
      <c r="U2408" s="3">
        <f t="shared" si="485"/>
        <v>1.2380237643533856</v>
      </c>
      <c r="V2408" t="s">
        <v>24</v>
      </c>
      <c r="W2408" t="s">
        <v>25</v>
      </c>
      <c r="X2408">
        <f t="shared" si="492"/>
        <v>133</v>
      </c>
      <c r="Y2408" s="3">
        <f t="shared" si="486"/>
        <v>0</v>
      </c>
      <c r="Z2408" s="3">
        <f t="shared" si="486"/>
        <v>-0.7245145084724377</v>
      </c>
    </row>
    <row r="2409" spans="1:26" x14ac:dyDescent="0.2">
      <c r="A2409" t="s">
        <v>6</v>
      </c>
      <c r="B2409" s="12">
        <v>2408</v>
      </c>
      <c r="C2409" s="12">
        <v>1615</v>
      </c>
      <c r="D2409" s="12">
        <v>758</v>
      </c>
      <c r="E2409" s="11">
        <v>116075.5</v>
      </c>
      <c r="F2409">
        <v>93543.49</v>
      </c>
      <c r="G2409">
        <v>0</v>
      </c>
      <c r="H2409">
        <v>4</v>
      </c>
      <c r="I2409">
        <v>4</v>
      </c>
      <c r="J2409" s="5">
        <f t="shared" si="487"/>
        <v>0.51690494548806598</v>
      </c>
      <c r="K2409">
        <f t="shared" si="489"/>
        <v>1.3862943611198906</v>
      </c>
      <c r="L2409">
        <f t="shared" si="489"/>
        <v>-0.65989627923437455</v>
      </c>
      <c r="M2409">
        <v>864</v>
      </c>
      <c r="N2409">
        <v>864</v>
      </c>
      <c r="O2409">
        <v>864</v>
      </c>
      <c r="P2409" s="5">
        <f t="shared" si="488"/>
        <v>230.90863939329182</v>
      </c>
      <c r="Q2409">
        <f t="shared" si="491"/>
        <v>6.7615727688040552</v>
      </c>
      <c r="R2409">
        <f t="shared" si="491"/>
        <v>5.4420221318289181</v>
      </c>
      <c r="S2409" s="5">
        <f t="shared" si="484"/>
        <v>868</v>
      </c>
      <c r="T2409" s="3">
        <f t="shared" si="490"/>
        <v>6.7661917146603505</v>
      </c>
      <c r="U2409" s="3">
        <f t="shared" si="485"/>
        <v>4.7821258525945431</v>
      </c>
      <c r="V2409" t="s">
        <v>24</v>
      </c>
      <c r="W2409" t="s">
        <v>25</v>
      </c>
      <c r="X2409">
        <f t="shared" si="492"/>
        <v>134</v>
      </c>
      <c r="Y2409" s="3">
        <f t="shared" si="486"/>
        <v>-5.3752784076841644</v>
      </c>
      <c r="Z2409" s="3">
        <f t="shared" si="486"/>
        <v>-6.1019184110632931</v>
      </c>
    </row>
    <row r="2410" spans="1:26" x14ac:dyDescent="0.2">
      <c r="A2410" t="s">
        <v>6</v>
      </c>
      <c r="B2410" s="12">
        <v>2409</v>
      </c>
      <c r="C2410" s="12">
        <v>1614</v>
      </c>
      <c r="D2410" s="12">
        <v>759</v>
      </c>
      <c r="E2410" s="11">
        <v>116113.5</v>
      </c>
      <c r="F2410">
        <v>93380.45</v>
      </c>
      <c r="G2410">
        <v>0</v>
      </c>
      <c r="H2410">
        <v>3</v>
      </c>
      <c r="I2410">
        <v>3</v>
      </c>
      <c r="J2410" s="5">
        <f t="shared" si="487"/>
        <v>0.387551835057939</v>
      </c>
      <c r="K2410">
        <f t="shared" si="489"/>
        <v>1.0986122886681098</v>
      </c>
      <c r="L2410">
        <f t="shared" si="489"/>
        <v>-0.94790567124340652</v>
      </c>
      <c r="M2410">
        <v>1812</v>
      </c>
      <c r="N2410">
        <v>1811</v>
      </c>
      <c r="O2410">
        <v>1811</v>
      </c>
      <c r="P2410" s="5">
        <f t="shared" si="488"/>
        <v>484.84452580813229</v>
      </c>
      <c r="Q2410">
        <f t="shared" si="491"/>
        <v>7.5016344578834131</v>
      </c>
      <c r="R2410">
        <f t="shared" si="491"/>
        <v>6.1838282742013728</v>
      </c>
      <c r="S2410" s="5">
        <f t="shared" si="484"/>
        <v>1814</v>
      </c>
      <c r="T2410" s="3">
        <f t="shared" si="490"/>
        <v>7.5032896306750816</v>
      </c>
      <c r="U2410" s="3">
        <f t="shared" si="485"/>
        <v>5.2359226029579666</v>
      </c>
      <c r="V2410" t="s">
        <v>24</v>
      </c>
      <c r="W2410" t="s">
        <v>25</v>
      </c>
      <c r="X2410">
        <f t="shared" si="492"/>
        <v>135</v>
      </c>
      <c r="Y2410" s="3">
        <f t="shared" si="486"/>
        <v>-6.4030221692153031</v>
      </c>
      <c r="Z2410" s="3">
        <f t="shared" si="486"/>
        <v>-7.131733945444779</v>
      </c>
    </row>
    <row r="2411" spans="1:26" x14ac:dyDescent="0.2">
      <c r="A2411" t="s">
        <v>6</v>
      </c>
      <c r="B2411" s="12">
        <v>2410</v>
      </c>
      <c r="C2411" s="12">
        <v>1613</v>
      </c>
      <c r="D2411" s="12">
        <v>760</v>
      </c>
      <c r="E2411" s="11">
        <v>116148.2</v>
      </c>
      <c r="F2411">
        <v>93220.07</v>
      </c>
      <c r="G2411">
        <v>0</v>
      </c>
      <c r="H2411">
        <v>4</v>
      </c>
      <c r="I2411">
        <v>4</v>
      </c>
      <c r="J2411" s="5">
        <f t="shared" si="487"/>
        <v>0.51658140203636393</v>
      </c>
      <c r="K2411">
        <f t="shared" si="489"/>
        <v>1.3862943611198906</v>
      </c>
      <c r="L2411">
        <f t="shared" si="489"/>
        <v>-0.66052239967234039</v>
      </c>
      <c r="M2411">
        <v>11</v>
      </c>
      <c r="N2411">
        <v>11</v>
      </c>
      <c r="O2411">
        <v>11</v>
      </c>
      <c r="P2411" s="5">
        <f t="shared" si="488"/>
        <v>2.95000851211547</v>
      </c>
      <c r="Q2411">
        <f t="shared" si="491"/>
        <v>2.3978952727983707</v>
      </c>
      <c r="R2411">
        <f t="shared" si="491"/>
        <v>1.0818080558104366</v>
      </c>
      <c r="S2411" s="5">
        <f t="shared" si="484"/>
        <v>15</v>
      </c>
      <c r="T2411" s="3">
        <f t="shared" si="490"/>
        <v>2.7080502011022101</v>
      </c>
      <c r="U2411" s="3">
        <f t="shared" si="485"/>
        <v>0.42128565613809621</v>
      </c>
      <c r="V2411" t="s">
        <v>24</v>
      </c>
      <c r="W2411" t="s">
        <v>25</v>
      </c>
      <c r="X2411">
        <f t="shared" si="492"/>
        <v>136</v>
      </c>
      <c r="Y2411" s="3">
        <f t="shared" si="486"/>
        <v>-1.0116009116784801</v>
      </c>
      <c r="Z2411" s="3">
        <f t="shared" si="486"/>
        <v>-1.742330455482777</v>
      </c>
    </row>
    <row r="2412" spans="1:26" x14ac:dyDescent="0.2">
      <c r="A2412" t="s">
        <v>6</v>
      </c>
      <c r="B2412" s="12">
        <v>2411</v>
      </c>
      <c r="C2412" s="12">
        <v>1612</v>
      </c>
      <c r="D2412" s="12">
        <v>761</v>
      </c>
      <c r="E2412" s="11">
        <v>116180.2</v>
      </c>
      <c r="F2412">
        <v>93059.64</v>
      </c>
      <c r="G2412">
        <v>0</v>
      </c>
      <c r="H2412">
        <v>5</v>
      </c>
      <c r="I2412">
        <v>5</v>
      </c>
      <c r="J2412" s="5">
        <f t="shared" si="487"/>
        <v>0.64554889731641019</v>
      </c>
      <c r="K2412">
        <f t="shared" si="489"/>
        <v>1.6094379124341003</v>
      </c>
      <c r="L2412">
        <f t="shared" si="489"/>
        <v>-0.4376543204932839</v>
      </c>
      <c r="M2412">
        <v>8</v>
      </c>
      <c r="N2412">
        <v>8</v>
      </c>
      <c r="O2412">
        <v>8</v>
      </c>
      <c r="P2412" s="5">
        <f t="shared" si="488"/>
        <v>2.1491593992841578</v>
      </c>
      <c r="Q2412">
        <f t="shared" si="491"/>
        <v>2.0794415416798357</v>
      </c>
      <c r="R2412">
        <f t="shared" si="491"/>
        <v>0.76507678861097028</v>
      </c>
      <c r="S2412" s="5">
        <f t="shared" si="484"/>
        <v>13</v>
      </c>
      <c r="T2412" s="3">
        <f t="shared" si="490"/>
        <v>2.5649493574615367</v>
      </c>
      <c r="U2412" s="3">
        <f t="shared" si="485"/>
        <v>0.32742246811768638</v>
      </c>
      <c r="V2412" t="s">
        <v>24</v>
      </c>
      <c r="W2412" t="s">
        <v>25</v>
      </c>
      <c r="X2412">
        <f t="shared" si="492"/>
        <v>137</v>
      </c>
      <c r="Y2412" s="3">
        <f t="shared" si="486"/>
        <v>-0.47000362924573547</v>
      </c>
      <c r="Z2412" s="3">
        <f t="shared" si="486"/>
        <v>-1.2027311091042541</v>
      </c>
    </row>
    <row r="2413" spans="1:26" x14ac:dyDescent="0.2">
      <c r="A2413" t="s">
        <v>6</v>
      </c>
      <c r="B2413" s="12">
        <v>2412</v>
      </c>
      <c r="C2413" s="12">
        <v>1611</v>
      </c>
      <c r="D2413" s="12">
        <v>762</v>
      </c>
      <c r="E2413" s="11">
        <v>116210.1</v>
      </c>
      <c r="F2413">
        <v>92899.05</v>
      </c>
      <c r="G2413">
        <v>0</v>
      </c>
      <c r="H2413">
        <v>2435</v>
      </c>
      <c r="I2413">
        <v>2435</v>
      </c>
      <c r="J2413" s="5">
        <f t="shared" si="487"/>
        <v>314.30142474707446</v>
      </c>
      <c r="K2413">
        <f t="shared" si="489"/>
        <v>7.7977020355166902</v>
      </c>
      <c r="L2413">
        <f t="shared" si="489"/>
        <v>5.7503524768733447</v>
      </c>
      <c r="M2413">
        <v>130</v>
      </c>
      <c r="N2413">
        <v>129</v>
      </c>
      <c r="O2413">
        <v>129</v>
      </c>
      <c r="P2413" s="5">
        <f t="shared" si="488"/>
        <v>34.715102038180149</v>
      </c>
      <c r="Q2413">
        <f t="shared" si="491"/>
        <v>4.8598124043616719</v>
      </c>
      <c r="R2413">
        <f t="shared" si="491"/>
        <v>3.547174809511882</v>
      </c>
      <c r="S2413" s="5">
        <f t="shared" si="484"/>
        <v>2564</v>
      </c>
      <c r="T2413" s="3">
        <f t="shared" si="490"/>
        <v>7.8493238180405607</v>
      </c>
      <c r="U2413" s="3">
        <f t="shared" si="485"/>
        <v>9.2975272863852272</v>
      </c>
      <c r="V2413" t="s">
        <v>24</v>
      </c>
      <c r="W2413" t="s">
        <v>25</v>
      </c>
      <c r="X2413">
        <f t="shared" si="492"/>
        <v>138</v>
      </c>
      <c r="Y2413" s="3">
        <f t="shared" si="486"/>
        <v>2.9378896311550182</v>
      </c>
      <c r="Z2413" s="3">
        <f t="shared" si="486"/>
        <v>2.2031776673614627</v>
      </c>
    </row>
    <row r="2414" spans="1:26" x14ac:dyDescent="0.2">
      <c r="A2414" t="s">
        <v>6</v>
      </c>
      <c r="B2414" s="12">
        <v>2413</v>
      </c>
      <c r="C2414" s="12">
        <v>1610</v>
      </c>
      <c r="D2414" s="12">
        <v>763</v>
      </c>
      <c r="E2414" s="11">
        <v>116237.6</v>
      </c>
      <c r="F2414">
        <v>92738.8</v>
      </c>
      <c r="G2414">
        <v>0</v>
      </c>
      <c r="H2414">
        <v>6</v>
      </c>
      <c r="I2414">
        <v>6</v>
      </c>
      <c r="J2414" s="5">
        <f t="shared" si="487"/>
        <v>0.77427613784179983</v>
      </c>
      <c r="K2414">
        <f t="shared" si="489"/>
        <v>1.791759469228055</v>
      </c>
      <c r="L2414">
        <f t="shared" si="489"/>
        <v>-0.25582670178124056</v>
      </c>
      <c r="M2414">
        <v>303</v>
      </c>
      <c r="N2414">
        <v>298</v>
      </c>
      <c r="O2414">
        <v>298</v>
      </c>
      <c r="P2414" s="5">
        <f t="shared" si="488"/>
        <v>80.333150741652901</v>
      </c>
      <c r="Q2414">
        <f t="shared" si="491"/>
        <v>5.6970934865054046</v>
      </c>
      <c r="R2414">
        <f t="shared" si="491"/>
        <v>4.3861823718944795</v>
      </c>
      <c r="S2414" s="5">
        <f t="shared" si="484"/>
        <v>304</v>
      </c>
      <c r="T2414" s="3">
        <f t="shared" si="490"/>
        <v>5.7170277014062219</v>
      </c>
      <c r="U2414" s="3">
        <f t="shared" si="485"/>
        <v>4.1303556701132393</v>
      </c>
      <c r="V2414" t="s">
        <v>24</v>
      </c>
      <c r="W2414" t="s">
        <v>25</v>
      </c>
      <c r="X2414">
        <f t="shared" si="492"/>
        <v>139</v>
      </c>
      <c r="Y2414" s="3">
        <f t="shared" si="486"/>
        <v>-3.9053340172773496</v>
      </c>
      <c r="Z2414" s="3">
        <f t="shared" si="486"/>
        <v>-4.6420090736757196</v>
      </c>
    </row>
    <row r="2415" spans="1:26" x14ac:dyDescent="0.2">
      <c r="A2415" t="s">
        <v>6</v>
      </c>
      <c r="B2415" s="12">
        <v>2414</v>
      </c>
      <c r="C2415" s="12">
        <v>1609</v>
      </c>
      <c r="D2415" s="12">
        <v>764</v>
      </c>
      <c r="E2415" s="11">
        <v>116262</v>
      </c>
      <c r="F2415">
        <v>92579.16</v>
      </c>
      <c r="G2415">
        <v>0</v>
      </c>
      <c r="H2415">
        <v>11</v>
      </c>
      <c r="I2415">
        <v>11</v>
      </c>
      <c r="J2415" s="5">
        <f t="shared" si="487"/>
        <v>1.4192083397842805</v>
      </c>
      <c r="K2415">
        <f t="shared" si="489"/>
        <v>2.3978952727983707</v>
      </c>
      <c r="L2415">
        <f t="shared" si="489"/>
        <v>0.35009920895408037</v>
      </c>
      <c r="M2415">
        <v>11</v>
      </c>
      <c r="N2415">
        <v>3</v>
      </c>
      <c r="O2415">
        <v>3</v>
      </c>
      <c r="P2415" s="5">
        <f t="shared" si="488"/>
        <v>0.81011752536964043</v>
      </c>
      <c r="Q2415">
        <f t="shared" si="491"/>
        <v>1.0986122886681098</v>
      </c>
      <c r="R2415">
        <f t="shared" si="491"/>
        <v>-0.21057594879169217</v>
      </c>
      <c r="S2415" s="5">
        <f t="shared" si="484"/>
        <v>14</v>
      </c>
      <c r="T2415" s="3">
        <f t="shared" si="490"/>
        <v>2.6390573296152584</v>
      </c>
      <c r="U2415" s="3">
        <f t="shared" si="485"/>
        <v>0.1395232601623882</v>
      </c>
      <c r="V2415" t="s">
        <v>24</v>
      </c>
      <c r="W2415" t="s">
        <v>25</v>
      </c>
      <c r="X2415">
        <f t="shared" si="492"/>
        <v>140</v>
      </c>
      <c r="Y2415" s="3">
        <f t="shared" si="486"/>
        <v>1.2992829841302609</v>
      </c>
      <c r="Z2415" s="3">
        <f t="shared" si="486"/>
        <v>0.56067515774577248</v>
      </c>
    </row>
    <row r="2416" spans="1:26" x14ac:dyDescent="0.2">
      <c r="A2416" t="s">
        <v>6</v>
      </c>
      <c r="B2416" s="12">
        <v>2415</v>
      </c>
      <c r="C2416" s="12">
        <v>1608</v>
      </c>
      <c r="D2416" s="12">
        <v>765</v>
      </c>
      <c r="E2416" s="11">
        <v>116281.4</v>
      </c>
      <c r="F2416">
        <v>92419.31</v>
      </c>
      <c r="G2416">
        <v>0</v>
      </c>
      <c r="H2416">
        <v>5</v>
      </c>
      <c r="I2416">
        <v>5</v>
      </c>
      <c r="J2416" s="5">
        <f t="shared" si="487"/>
        <v>0.64498707445902792</v>
      </c>
      <c r="K2416">
        <f t="shared" si="489"/>
        <v>1.6094379124341003</v>
      </c>
      <c r="L2416">
        <f t="shared" si="489"/>
        <v>-0.43852500198556632</v>
      </c>
      <c r="M2416">
        <v>11</v>
      </c>
      <c r="N2416">
        <v>3</v>
      </c>
      <c r="O2416">
        <v>3</v>
      </c>
      <c r="P2416" s="5">
        <f t="shared" si="488"/>
        <v>0.81151871832845324</v>
      </c>
      <c r="Q2416">
        <f t="shared" si="491"/>
        <v>1.0986122886681098</v>
      </c>
      <c r="R2416">
        <f t="shared" si="491"/>
        <v>-0.20884782596147147</v>
      </c>
      <c r="S2416" s="5">
        <f t="shared" si="484"/>
        <v>8</v>
      </c>
      <c r="T2416" s="3">
        <f t="shared" si="490"/>
        <v>2.0794415416798357</v>
      </c>
      <c r="U2416" s="3">
        <f t="shared" si="485"/>
        <v>-0.64737282794703777</v>
      </c>
      <c r="V2416" t="s">
        <v>24</v>
      </c>
      <c r="W2416" t="s">
        <v>25</v>
      </c>
      <c r="X2416">
        <f t="shared" si="492"/>
        <v>141</v>
      </c>
      <c r="Y2416" s="3">
        <f t="shared" si="486"/>
        <v>0.5108256237659905</v>
      </c>
      <c r="Z2416" s="3">
        <f t="shared" si="486"/>
        <v>-0.22967717602409485</v>
      </c>
    </row>
    <row r="2417" spans="1:26" x14ac:dyDescent="0.2">
      <c r="A2417" t="s">
        <v>6</v>
      </c>
      <c r="B2417" s="12">
        <v>2416</v>
      </c>
      <c r="C2417" s="12">
        <v>1607</v>
      </c>
      <c r="D2417" s="12">
        <v>766</v>
      </c>
      <c r="E2417" s="11">
        <v>116296.7</v>
      </c>
      <c r="F2417">
        <v>92259.35</v>
      </c>
      <c r="G2417">
        <v>0</v>
      </c>
      <c r="H2417">
        <v>4</v>
      </c>
      <c r="I2417">
        <v>4</v>
      </c>
      <c r="J2417" s="5">
        <f t="shared" si="487"/>
        <v>0.51592177594033195</v>
      </c>
      <c r="K2417">
        <f t="shared" si="489"/>
        <v>1.3862943611198906</v>
      </c>
      <c r="L2417">
        <f t="shared" si="489"/>
        <v>-0.66180012200742377</v>
      </c>
      <c r="M2417">
        <v>5</v>
      </c>
      <c r="N2417">
        <v>2</v>
      </c>
      <c r="O2417">
        <v>2</v>
      </c>
      <c r="P2417" s="5">
        <f t="shared" si="488"/>
        <v>0.54195049065487666</v>
      </c>
      <c r="Q2417">
        <f t="shared" si="491"/>
        <v>0.69314718055994529</v>
      </c>
      <c r="R2417">
        <f t="shared" si="491"/>
        <v>-0.61258062736996843</v>
      </c>
      <c r="S2417" s="5">
        <f t="shared" si="484"/>
        <v>6</v>
      </c>
      <c r="T2417" s="3">
        <f t="shared" si="490"/>
        <v>1.791759469228055</v>
      </c>
      <c r="U2417" s="3">
        <f t="shared" si="485"/>
        <v>-1.2743807493773922</v>
      </c>
      <c r="V2417" t="s">
        <v>24</v>
      </c>
      <c r="W2417" t="s">
        <v>25</v>
      </c>
      <c r="X2417">
        <f t="shared" si="492"/>
        <v>142</v>
      </c>
      <c r="Y2417" s="3">
        <f t="shared" si="486"/>
        <v>0.69314718055994529</v>
      </c>
      <c r="Z2417" s="3">
        <f t="shared" si="486"/>
        <v>-4.9219494637455341E-2</v>
      </c>
    </row>
    <row r="2418" spans="1:26" x14ac:dyDescent="0.2">
      <c r="A2418" t="s">
        <v>6</v>
      </c>
      <c r="B2418" s="12">
        <v>2417</v>
      </c>
      <c r="C2418" s="12">
        <v>1606</v>
      </c>
      <c r="D2418" s="12">
        <v>767</v>
      </c>
      <c r="E2418" s="11">
        <v>116308.3</v>
      </c>
      <c r="F2418">
        <v>92099.28</v>
      </c>
      <c r="G2418">
        <v>0</v>
      </c>
      <c r="H2418">
        <v>18</v>
      </c>
      <c r="I2418">
        <v>18</v>
      </c>
      <c r="J2418" s="5">
        <f t="shared" si="487"/>
        <v>2.3214164423347259</v>
      </c>
      <c r="K2418">
        <f t="shared" si="489"/>
        <v>2.8903717578961645</v>
      </c>
      <c r="L2418">
        <f t="shared" si="489"/>
        <v>0.84217753486635794</v>
      </c>
      <c r="M2418">
        <v>5</v>
      </c>
      <c r="N2418">
        <v>2</v>
      </c>
      <c r="O2418">
        <v>2</v>
      </c>
      <c r="P2418" s="5">
        <f t="shared" si="488"/>
        <v>0.54289240914804104</v>
      </c>
      <c r="Q2418">
        <f t="shared" si="491"/>
        <v>0.69314718055994529</v>
      </c>
      <c r="R2418">
        <f t="shared" si="491"/>
        <v>-0.61084412021298118</v>
      </c>
      <c r="S2418" s="5">
        <f t="shared" si="484"/>
        <v>20</v>
      </c>
      <c r="T2418" s="3">
        <f t="shared" si="490"/>
        <v>2.9957322735539909</v>
      </c>
      <c r="U2418" s="3">
        <f t="shared" si="485"/>
        <v>0.23133341465337676</v>
      </c>
      <c r="V2418" t="s">
        <v>24</v>
      </c>
      <c r="W2418" t="s">
        <v>25</v>
      </c>
      <c r="X2418">
        <f t="shared" si="492"/>
        <v>143</v>
      </c>
      <c r="Y2418" s="3">
        <f t="shared" si="486"/>
        <v>2.1972245773362191</v>
      </c>
      <c r="Z2418" s="3">
        <f t="shared" si="486"/>
        <v>1.4530216550793391</v>
      </c>
    </row>
    <row r="2419" spans="1:26" x14ac:dyDescent="0.2">
      <c r="A2419" t="s">
        <v>6</v>
      </c>
      <c r="B2419" s="12">
        <v>2418</v>
      </c>
      <c r="C2419" s="12">
        <v>1605</v>
      </c>
      <c r="D2419" s="12">
        <v>768</v>
      </c>
      <c r="E2419" s="11">
        <v>116315.8</v>
      </c>
      <c r="F2419">
        <v>91939.15</v>
      </c>
      <c r="G2419">
        <v>0</v>
      </c>
      <c r="H2419">
        <v>7</v>
      </c>
      <c r="I2419">
        <v>7</v>
      </c>
      <c r="J2419" s="5">
        <f t="shared" si="487"/>
        <v>0.90271485043304522</v>
      </c>
      <c r="K2419">
        <f t="shared" si="489"/>
        <v>1.9459101490553132</v>
      </c>
      <c r="L2419">
        <f t="shared" si="489"/>
        <v>-0.10234855568556811</v>
      </c>
      <c r="M2419">
        <v>9</v>
      </c>
      <c r="N2419">
        <v>1</v>
      </c>
      <c r="O2419">
        <v>1</v>
      </c>
      <c r="P2419" s="5">
        <f t="shared" si="488"/>
        <v>0.27191898119571478</v>
      </c>
      <c r="Q2419">
        <f t="shared" si="491"/>
        <v>0</v>
      </c>
      <c r="R2419">
        <f t="shared" si="491"/>
        <v>-1.3022511203072575</v>
      </c>
      <c r="S2419" s="5">
        <f t="shared" si="484"/>
        <v>8</v>
      </c>
      <c r="T2419" s="3">
        <f t="shared" si="490"/>
        <v>2.0794415416798357</v>
      </c>
      <c r="U2419" s="3">
        <f t="shared" si="485"/>
        <v>-1.4045996759928256</v>
      </c>
      <c r="V2419" t="s">
        <v>24</v>
      </c>
      <c r="W2419" t="s">
        <v>25</v>
      </c>
      <c r="X2419">
        <f t="shared" si="492"/>
        <v>144</v>
      </c>
      <c r="Y2419" s="3">
        <f t="shared" si="486"/>
        <v>1.9459101490553132</v>
      </c>
      <c r="Z2419" s="3">
        <f t="shared" si="486"/>
        <v>1.1999025646216894</v>
      </c>
    </row>
    <row r="2420" spans="1:26" x14ac:dyDescent="0.2">
      <c r="A2420" t="s">
        <v>6</v>
      </c>
      <c r="B2420" s="12">
        <v>2419</v>
      </c>
      <c r="C2420" s="12">
        <v>1604</v>
      </c>
      <c r="D2420" s="12">
        <v>769</v>
      </c>
      <c r="E2420" s="11">
        <v>116319.8</v>
      </c>
      <c r="F2420">
        <v>91779.13</v>
      </c>
      <c r="G2420">
        <v>0</v>
      </c>
      <c r="H2420">
        <v>33</v>
      </c>
      <c r="I2420">
        <v>33</v>
      </c>
      <c r="J2420" s="5">
        <f t="shared" si="487"/>
        <v>4.2555093801743125</v>
      </c>
      <c r="K2420">
        <f t="shared" si="489"/>
        <v>3.4965075614664802</v>
      </c>
      <c r="L2420">
        <f t="shared" si="489"/>
        <v>1.4482144681797322</v>
      </c>
      <c r="M2420">
        <v>11</v>
      </c>
      <c r="N2420">
        <v>1</v>
      </c>
      <c r="O2420">
        <v>1</v>
      </c>
      <c r="P2420" s="5">
        <f t="shared" si="488"/>
        <v>0.27239308108499177</v>
      </c>
      <c r="Q2420">
        <f t="shared" si="491"/>
        <v>0</v>
      </c>
      <c r="R2420">
        <f t="shared" si="491"/>
        <v>-1.300509104864193</v>
      </c>
      <c r="S2420" s="5">
        <f t="shared" si="484"/>
        <v>34</v>
      </c>
      <c r="T2420" s="3">
        <f t="shared" si="490"/>
        <v>3.5263605246161616</v>
      </c>
      <c r="U2420" s="3">
        <f t="shared" si="485"/>
        <v>0.14770536331553918</v>
      </c>
      <c r="V2420" t="s">
        <v>0</v>
      </c>
      <c r="W2420" t="s">
        <v>26</v>
      </c>
      <c r="X2420">
        <v>1</v>
      </c>
      <c r="Y2420" s="3">
        <f t="shared" si="486"/>
        <v>3.4965075614664802</v>
      </c>
      <c r="Z2420" s="3">
        <f t="shared" si="486"/>
        <v>2.7487235730439252</v>
      </c>
    </row>
    <row r="2421" spans="1:26" x14ac:dyDescent="0.2">
      <c r="A2421" t="s">
        <v>6</v>
      </c>
      <c r="B2421" s="12">
        <v>2420</v>
      </c>
      <c r="C2421" s="12">
        <v>1603</v>
      </c>
      <c r="D2421" s="12">
        <v>770</v>
      </c>
      <c r="E2421" s="11">
        <v>116320.6</v>
      </c>
      <c r="F2421">
        <v>91619.21</v>
      </c>
      <c r="G2421">
        <v>0</v>
      </c>
      <c r="H2421">
        <v>6</v>
      </c>
      <c r="I2421">
        <v>6</v>
      </c>
      <c r="J2421" s="5">
        <f t="shared" si="487"/>
        <v>0.77372365685871625</v>
      </c>
      <c r="K2421">
        <f t="shared" si="489"/>
        <v>1.791759469228055</v>
      </c>
      <c r="L2421">
        <f t="shared" si="489"/>
        <v>-0.25654050162596004</v>
      </c>
      <c r="M2421">
        <v>60</v>
      </c>
      <c r="N2421">
        <v>7</v>
      </c>
      <c r="O2421">
        <v>7</v>
      </c>
      <c r="P2421" s="5">
        <f t="shared" si="488"/>
        <v>1.910079774754661</v>
      </c>
      <c r="Q2421">
        <f t="shared" si="491"/>
        <v>1.9459101490553132</v>
      </c>
      <c r="R2421">
        <f t="shared" si="491"/>
        <v>0.64714500807358344</v>
      </c>
      <c r="S2421" s="5">
        <f t="shared" si="484"/>
        <v>13</v>
      </c>
      <c r="T2421" s="3">
        <f t="shared" si="490"/>
        <v>2.5649493574615367</v>
      </c>
      <c r="U2421" s="3">
        <f t="shared" si="485"/>
        <v>0.3906045064476234</v>
      </c>
      <c r="V2421" t="s">
        <v>0</v>
      </c>
      <c r="W2421" t="s">
        <v>26</v>
      </c>
      <c r="X2421">
        <f>1+X2420</f>
        <v>2</v>
      </c>
      <c r="Y2421" s="3">
        <f t="shared" si="486"/>
        <v>-0.15415067982725827</v>
      </c>
      <c r="Z2421" s="3">
        <f t="shared" si="486"/>
        <v>-0.90368550969954353</v>
      </c>
    </row>
    <row r="2422" spans="1:26" x14ac:dyDescent="0.2">
      <c r="A2422" t="s">
        <v>6</v>
      </c>
      <c r="B2422" s="12">
        <v>2421</v>
      </c>
      <c r="C2422" s="12">
        <v>1602</v>
      </c>
      <c r="D2422" s="12">
        <v>771</v>
      </c>
      <c r="E2422" s="11">
        <v>116317.1</v>
      </c>
      <c r="F2422">
        <v>91459.4</v>
      </c>
      <c r="G2422">
        <v>0</v>
      </c>
      <c r="H2422">
        <v>2</v>
      </c>
      <c r="I2422">
        <v>2</v>
      </c>
      <c r="J2422" s="5">
        <f t="shared" si="487"/>
        <v>0.25791564610878365</v>
      </c>
      <c r="K2422">
        <f t="shared" si="489"/>
        <v>0.69314718055994529</v>
      </c>
      <c r="L2422">
        <f t="shared" si="489"/>
        <v>-1.3551227005880566</v>
      </c>
      <c r="M2422">
        <v>106</v>
      </c>
      <c r="N2422">
        <v>5</v>
      </c>
      <c r="O2422">
        <v>5</v>
      </c>
      <c r="P2422" s="5">
        <f t="shared" si="488"/>
        <v>1.3667266568553915</v>
      </c>
      <c r="Q2422">
        <f t="shared" si="491"/>
        <v>1.6094379124341003</v>
      </c>
      <c r="R2422">
        <f t="shared" si="491"/>
        <v>0.31241857933882627</v>
      </c>
      <c r="S2422" s="5">
        <f t="shared" si="484"/>
        <v>7</v>
      </c>
      <c r="T2422" s="3">
        <f t="shared" si="490"/>
        <v>1.9459101490553132</v>
      </c>
      <c r="U2422" s="3">
        <f t="shared" si="485"/>
        <v>-1.0427041212492303</v>
      </c>
      <c r="V2422" t="s">
        <v>0</v>
      </c>
      <c r="W2422" t="s">
        <v>26</v>
      </c>
      <c r="X2422">
        <f>1+X2421</f>
        <v>3</v>
      </c>
      <c r="Y2422" s="3">
        <f t="shared" si="486"/>
        <v>-0.916290731874155</v>
      </c>
      <c r="Z2422" s="3">
        <f t="shared" si="486"/>
        <v>-1.6675412799268829</v>
      </c>
    </row>
    <row r="2423" spans="1:26" x14ac:dyDescent="0.2">
      <c r="A2423" t="s">
        <v>6</v>
      </c>
      <c r="B2423" s="12">
        <v>2422</v>
      </c>
      <c r="C2423" s="12">
        <v>1601</v>
      </c>
      <c r="D2423" s="12">
        <v>772</v>
      </c>
      <c r="E2423" s="11">
        <v>116308.4</v>
      </c>
      <c r="F2423">
        <v>91299.76</v>
      </c>
      <c r="G2423">
        <v>0</v>
      </c>
      <c r="H2423">
        <v>3095</v>
      </c>
      <c r="I2423">
        <v>3095</v>
      </c>
      <c r="J2423" s="5">
        <f t="shared" si="487"/>
        <v>399.15431731500047</v>
      </c>
      <c r="K2423">
        <f t="shared" si="489"/>
        <v>8.0375431851186967</v>
      </c>
      <c r="L2423">
        <f t="shared" si="489"/>
        <v>5.9893481023053914</v>
      </c>
      <c r="M2423">
        <v>72</v>
      </c>
      <c r="N2423">
        <v>6</v>
      </c>
      <c r="O2423">
        <v>6</v>
      </c>
      <c r="P2423" s="5">
        <f t="shared" si="488"/>
        <v>1.6429396966651393</v>
      </c>
      <c r="Q2423">
        <f t="shared" si="491"/>
        <v>1.791759469228055</v>
      </c>
      <c r="R2423">
        <f t="shared" si="491"/>
        <v>0.49648713519539273</v>
      </c>
      <c r="S2423" s="5">
        <f t="shared" si="484"/>
        <v>3101</v>
      </c>
      <c r="T2423" s="3">
        <f t="shared" si="490"/>
        <v>8.0394799191004491</v>
      </c>
      <c r="U2423" s="3">
        <f t="shared" si="485"/>
        <v>6.4858352375007842</v>
      </c>
      <c r="V2423" t="s">
        <v>0</v>
      </c>
      <c r="W2423" t="s">
        <v>26</v>
      </c>
      <c r="X2423">
        <f>1+X2422</f>
        <v>4</v>
      </c>
      <c r="Y2423" s="3">
        <f t="shared" si="486"/>
        <v>6.2457837158906422</v>
      </c>
      <c r="Z2423" s="3">
        <f t="shared" si="486"/>
        <v>5.4928609671099986</v>
      </c>
    </row>
    <row r="2424" spans="1:26" x14ac:dyDescent="0.2">
      <c r="A2424" t="s">
        <v>6</v>
      </c>
      <c r="B2424" s="12">
        <v>2423</v>
      </c>
      <c r="C2424" s="12">
        <v>1600</v>
      </c>
      <c r="D2424" s="12">
        <v>773</v>
      </c>
      <c r="E2424" s="11">
        <v>116295.1</v>
      </c>
      <c r="F2424">
        <v>91139.95</v>
      </c>
      <c r="G2424">
        <v>0</v>
      </c>
      <c r="H2424">
        <v>28</v>
      </c>
      <c r="I2424">
        <v>28</v>
      </c>
      <c r="J2424" s="5">
        <f t="shared" si="487"/>
        <v>3.6115021183179685</v>
      </c>
      <c r="K2424">
        <f t="shared" si="489"/>
        <v>3.3322045101752038</v>
      </c>
      <c r="L2424">
        <f t="shared" si="489"/>
        <v>1.2841237850565554</v>
      </c>
      <c r="M2424">
        <v>63</v>
      </c>
      <c r="N2424">
        <v>14</v>
      </c>
      <c r="O2424">
        <v>14</v>
      </c>
      <c r="P2424" s="5">
        <f t="shared" si="488"/>
        <v>3.8402478825147481</v>
      </c>
      <c r="Q2424">
        <f t="shared" si="491"/>
        <v>2.6390573296152584</v>
      </c>
      <c r="R2424">
        <f t="shared" si="491"/>
        <v>1.3455369172544127</v>
      </c>
      <c r="S2424" s="5">
        <f t="shared" si="484"/>
        <v>42</v>
      </c>
      <c r="T2424" s="3">
        <f t="shared" si="490"/>
        <v>3.7376696182833684</v>
      </c>
      <c r="U2424" s="3">
        <f t="shared" si="485"/>
        <v>2.6296607023109679</v>
      </c>
      <c r="V2424" t="s">
        <v>0</v>
      </c>
      <c r="W2424" t="s">
        <v>26</v>
      </c>
      <c r="X2424">
        <f>1+X2423</f>
        <v>5</v>
      </c>
      <c r="Y2424" s="3">
        <f t="shared" si="486"/>
        <v>0.6931471805599454</v>
      </c>
      <c r="Z2424" s="3">
        <f t="shared" si="486"/>
        <v>-6.1413132197857268E-2</v>
      </c>
    </row>
    <row r="2425" spans="1:26" x14ac:dyDescent="0.2">
      <c r="E2425" s="11"/>
      <c r="I2425"/>
      <c r="J2425" s="5"/>
      <c r="K2425" s="3"/>
      <c r="L2425" s="3"/>
      <c r="O2425"/>
      <c r="P2425" s="5"/>
      <c r="Q2425" s="3"/>
      <c r="R2425" s="3"/>
      <c r="Y2425" s="10"/>
    </row>
    <row r="2426" spans="1:26" x14ac:dyDescent="0.2">
      <c r="E2426" s="11"/>
    </row>
  </sheetData>
  <sortState xmlns:xlrd2="http://schemas.microsoft.com/office/spreadsheetml/2017/richdata2" ref="A2:X2425">
    <sortCondition ref="B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424"/>
  <sheetViews>
    <sheetView workbookViewId="0">
      <selection activeCell="E1" sqref="E1"/>
    </sheetView>
  </sheetViews>
  <sheetFormatPr baseColWidth="10" defaultRowHeight="16" x14ac:dyDescent="0.2"/>
  <cols>
    <col min="9" max="10" width="10.6640625" style="7"/>
    <col min="15" max="16" width="10.6640625" style="8"/>
    <col min="19" max="19" width="10.6640625" style="5"/>
    <col min="20" max="21" width="10.6640625" style="3"/>
    <col min="25" max="25" width="10.6640625" style="9"/>
  </cols>
  <sheetData>
    <row r="1" spans="1:26" x14ac:dyDescent="0.2">
      <c r="A1" t="s">
        <v>6</v>
      </c>
      <c r="B1">
        <v>1</v>
      </c>
      <c r="C1">
        <v>1599</v>
      </c>
      <c r="D1">
        <v>774</v>
      </c>
      <c r="E1">
        <f>(10^( 0.00065*C1) + 0.05)</f>
        <v>10.998383462877921</v>
      </c>
      <c r="F1">
        <f>(10^( 0.0007*D1) + 0.15)</f>
        <v>3.6317693670553437</v>
      </c>
      <c r="G1">
        <v>52444</v>
      </c>
      <c r="H1">
        <v>9</v>
      </c>
      <c r="I1">
        <v>9</v>
      </c>
      <c r="J1">
        <f>I1*E1</f>
        <v>98.985451165901296</v>
      </c>
      <c r="K1">
        <f t="shared" ref="K1:L24" si="0">LN(I1)</f>
        <v>2.1972245773362196</v>
      </c>
      <c r="L1">
        <f t="shared" si="0"/>
        <v>4.5949728814150275</v>
      </c>
      <c r="M1">
        <v>0</v>
      </c>
      <c r="N1">
        <v>19</v>
      </c>
      <c r="O1">
        <v>19</v>
      </c>
      <c r="P1">
        <f>O1*F1</f>
        <v>69.003617974051537</v>
      </c>
      <c r="Q1">
        <f t="shared" ref="Q1:R42" si="1">LN(O1)</f>
        <v>2.9444389791664403</v>
      </c>
      <c r="R1">
        <f t="shared" si="1"/>
        <v>4.234158937629168</v>
      </c>
      <c r="S1" s="5">
        <f t="shared" ref="S1:S64" si="2">I1+O1</f>
        <v>28</v>
      </c>
      <c r="T1" s="3">
        <f t="shared" ref="T1:T42" si="3">LN(S1)</f>
        <v>3.3322045101752038</v>
      </c>
      <c r="U1" s="3">
        <f t="shared" ref="U1:U64" si="4">L1+R1</f>
        <v>8.8291318190441963</v>
      </c>
      <c r="V1" t="s">
        <v>7</v>
      </c>
      <c r="W1" t="s">
        <v>7</v>
      </c>
      <c r="X1">
        <v>1</v>
      </c>
      <c r="Y1" s="3">
        <f t="shared" ref="Y1:Z64" si="5">K1-Q1</f>
        <v>-0.7472144018302207</v>
      </c>
      <c r="Z1" s="3">
        <f t="shared" si="5"/>
        <v>0.36081394378585951</v>
      </c>
    </row>
    <row r="2" spans="1:26" x14ac:dyDescent="0.2">
      <c r="A2" t="s">
        <v>6</v>
      </c>
      <c r="B2">
        <v>2</v>
      </c>
      <c r="C2">
        <v>1598</v>
      </c>
      <c r="D2">
        <v>775</v>
      </c>
      <c r="E2">
        <f t="shared" ref="E2:F65" si="6">(10^( 0.0007*C2) + 0.15)</f>
        <v>13.29014023039038</v>
      </c>
      <c r="F2">
        <f t="shared" si="6"/>
        <v>3.6373858413521845</v>
      </c>
      <c r="G2">
        <v>66</v>
      </c>
      <c r="H2">
        <v>9</v>
      </c>
      <c r="I2">
        <v>9</v>
      </c>
      <c r="J2">
        <f t="shared" ref="J2:J65" si="7">I2*E2</f>
        <v>119.61126207351342</v>
      </c>
      <c r="K2">
        <f t="shared" si="0"/>
        <v>2.1972245773362196</v>
      </c>
      <c r="L2">
        <f t="shared" si="0"/>
        <v>4.7842470015775929</v>
      </c>
      <c r="M2">
        <v>0</v>
      </c>
      <c r="N2">
        <v>21</v>
      </c>
      <c r="O2">
        <v>21</v>
      </c>
      <c r="P2">
        <f t="shared" ref="P2:P65" si="8">O2*F2</f>
        <v>76.385102668395874</v>
      </c>
      <c r="Q2">
        <f t="shared" si="1"/>
        <v>3.044522437723423</v>
      </c>
      <c r="R2">
        <f t="shared" si="1"/>
        <v>4.3357876859078459</v>
      </c>
      <c r="S2" s="5">
        <f t="shared" si="2"/>
        <v>30</v>
      </c>
      <c r="T2" s="3">
        <f t="shared" si="3"/>
        <v>3.4011973816621555</v>
      </c>
      <c r="U2" s="3">
        <f t="shared" si="4"/>
        <v>9.1200346874854397</v>
      </c>
      <c r="V2" t="s">
        <v>7</v>
      </c>
      <c r="W2" t="s">
        <v>7</v>
      </c>
      <c r="X2">
        <f t="shared" ref="X2:X65" si="9">1+X1</f>
        <v>2</v>
      </c>
      <c r="Y2" s="3">
        <f t="shared" si="5"/>
        <v>-0.84729786038720345</v>
      </c>
      <c r="Z2" s="3">
        <f t="shared" si="5"/>
        <v>0.44845931566974695</v>
      </c>
    </row>
    <row r="3" spans="1:26" x14ac:dyDescent="0.2">
      <c r="A3" t="s">
        <v>6</v>
      </c>
      <c r="B3">
        <v>3</v>
      </c>
      <c r="C3">
        <v>1597</v>
      </c>
      <c r="D3">
        <v>776</v>
      </c>
      <c r="E3">
        <f t="shared" si="6"/>
        <v>13.26897788609633</v>
      </c>
      <c r="F3">
        <f t="shared" si="6"/>
        <v>3.6430113756355436</v>
      </c>
      <c r="G3">
        <v>4250</v>
      </c>
      <c r="H3">
        <v>4102</v>
      </c>
      <c r="I3">
        <v>4102</v>
      </c>
      <c r="J3">
        <f t="shared" si="7"/>
        <v>54429.347288767145</v>
      </c>
      <c r="K3">
        <f t="shared" si="0"/>
        <v>8.3192299386323256</v>
      </c>
      <c r="L3">
        <f t="shared" si="0"/>
        <v>10.904658759601194</v>
      </c>
      <c r="M3">
        <v>0</v>
      </c>
      <c r="N3">
        <v>38</v>
      </c>
      <c r="O3">
        <v>38</v>
      </c>
      <c r="P3">
        <f t="shared" si="8"/>
        <v>138.43443227415065</v>
      </c>
      <c r="Q3">
        <f t="shared" si="1"/>
        <v>3.6375861597263857</v>
      </c>
      <c r="R3">
        <f t="shared" si="1"/>
        <v>4.9303968003489649</v>
      </c>
      <c r="S3" s="5">
        <f t="shared" si="2"/>
        <v>4140</v>
      </c>
      <c r="T3" s="3">
        <f t="shared" si="3"/>
        <v>8.3284510668193601</v>
      </c>
      <c r="U3" s="3">
        <f t="shared" si="4"/>
        <v>15.83505555995016</v>
      </c>
      <c r="V3" t="s">
        <v>7</v>
      </c>
      <c r="W3" t="s">
        <v>7</v>
      </c>
      <c r="X3">
        <f t="shared" si="9"/>
        <v>3</v>
      </c>
      <c r="Y3" s="3">
        <f t="shared" si="5"/>
        <v>4.68164377890594</v>
      </c>
      <c r="Z3" s="3">
        <f t="shared" si="5"/>
        <v>5.974261959252229</v>
      </c>
    </row>
    <row r="4" spans="1:26" x14ac:dyDescent="0.2">
      <c r="A4" t="s">
        <v>6</v>
      </c>
      <c r="B4">
        <v>4</v>
      </c>
      <c r="C4">
        <v>1596</v>
      </c>
      <c r="D4">
        <v>777</v>
      </c>
      <c r="E4">
        <f t="shared" si="6"/>
        <v>13.247849623996863</v>
      </c>
      <c r="F4">
        <f t="shared" si="6"/>
        <v>3.6486459845201691</v>
      </c>
      <c r="G4">
        <v>265</v>
      </c>
      <c r="H4">
        <v>28</v>
      </c>
      <c r="I4">
        <v>28</v>
      </c>
      <c r="J4">
        <f t="shared" si="7"/>
        <v>370.93978947191215</v>
      </c>
      <c r="K4">
        <f t="shared" si="0"/>
        <v>3.3322045101752038</v>
      </c>
      <c r="L4">
        <f t="shared" si="0"/>
        <v>5.916039756908039</v>
      </c>
      <c r="M4">
        <v>0</v>
      </c>
      <c r="N4">
        <v>23</v>
      </c>
      <c r="O4">
        <v>23</v>
      </c>
      <c r="P4">
        <f t="shared" si="8"/>
        <v>83.918857643963889</v>
      </c>
      <c r="Q4">
        <f t="shared" si="1"/>
        <v>3.1354942159291497</v>
      </c>
      <c r="R4">
        <f t="shared" si="1"/>
        <v>4.429850351554542</v>
      </c>
      <c r="S4" s="5">
        <f t="shared" si="2"/>
        <v>51</v>
      </c>
      <c r="T4" s="3">
        <f t="shared" si="3"/>
        <v>3.9318256327243257</v>
      </c>
      <c r="U4" s="3">
        <f t="shared" si="4"/>
        <v>10.34589010846258</v>
      </c>
      <c r="V4" t="s">
        <v>7</v>
      </c>
      <c r="W4" t="s">
        <v>7</v>
      </c>
      <c r="X4">
        <f t="shared" si="9"/>
        <v>4</v>
      </c>
      <c r="Y4" s="3">
        <f t="shared" si="5"/>
        <v>0.19671029424605413</v>
      </c>
      <c r="Z4" s="3">
        <f t="shared" si="5"/>
        <v>1.486189405353497</v>
      </c>
    </row>
    <row r="5" spans="1:26" x14ac:dyDescent="0.2">
      <c r="A5" t="s">
        <v>6</v>
      </c>
      <c r="B5">
        <v>5</v>
      </c>
      <c r="C5">
        <v>1595</v>
      </c>
      <c r="D5">
        <v>778</v>
      </c>
      <c r="E5">
        <f t="shared" si="6"/>
        <v>13.226755389202202</v>
      </c>
      <c r="F5">
        <f t="shared" si="6"/>
        <v>3.6542896826443849</v>
      </c>
      <c r="G5">
        <v>294</v>
      </c>
      <c r="H5">
        <v>71</v>
      </c>
      <c r="I5">
        <v>71</v>
      </c>
      <c r="J5">
        <f t="shared" si="7"/>
        <v>939.09963263335635</v>
      </c>
      <c r="K5">
        <f t="shared" si="0"/>
        <v>4.2626798770413155</v>
      </c>
      <c r="L5">
        <f t="shared" si="0"/>
        <v>6.8449215786203697</v>
      </c>
      <c r="M5">
        <v>0</v>
      </c>
      <c r="N5">
        <v>292</v>
      </c>
      <c r="O5">
        <v>292</v>
      </c>
      <c r="P5">
        <f t="shared" si="8"/>
        <v>1067.0525873321603</v>
      </c>
      <c r="Q5">
        <f t="shared" si="1"/>
        <v>5.6767538022682817</v>
      </c>
      <c r="R5">
        <f t="shared" si="1"/>
        <v>6.9726555353095447</v>
      </c>
      <c r="S5" s="5">
        <f t="shared" si="2"/>
        <v>363</v>
      </c>
      <c r="T5" s="3">
        <f t="shared" si="3"/>
        <v>5.8944028342648505</v>
      </c>
      <c r="U5" s="3">
        <f t="shared" si="4"/>
        <v>13.817577113929914</v>
      </c>
      <c r="V5" t="s">
        <v>7</v>
      </c>
      <c r="W5" t="s">
        <v>7</v>
      </c>
      <c r="X5">
        <f t="shared" si="9"/>
        <v>5</v>
      </c>
      <c r="Y5" s="3">
        <f t="shared" si="5"/>
        <v>-1.4140739252269663</v>
      </c>
      <c r="Z5" s="3">
        <f t="shared" si="5"/>
        <v>-0.12773395668917509</v>
      </c>
    </row>
    <row r="6" spans="1:26" x14ac:dyDescent="0.2">
      <c r="A6" t="s">
        <v>6</v>
      </c>
      <c r="B6">
        <v>6</v>
      </c>
      <c r="C6">
        <v>1594</v>
      </c>
      <c r="D6">
        <v>779</v>
      </c>
      <c r="E6">
        <f t="shared" si="6"/>
        <v>13.205695126910992</v>
      </c>
      <c r="F6">
        <f t="shared" si="6"/>
        <v>3.6599424846701267</v>
      </c>
      <c r="G6">
        <v>868</v>
      </c>
      <c r="H6">
        <v>751</v>
      </c>
      <c r="I6">
        <v>751</v>
      </c>
      <c r="J6">
        <f t="shared" si="7"/>
        <v>9917.4770403101556</v>
      </c>
      <c r="K6">
        <f t="shared" si="0"/>
        <v>6.6214056517641344</v>
      </c>
      <c r="L6">
        <f t="shared" si="0"/>
        <v>9.2020538373175071</v>
      </c>
      <c r="M6">
        <v>0</v>
      </c>
      <c r="N6">
        <v>293</v>
      </c>
      <c r="O6">
        <v>293</v>
      </c>
      <c r="P6">
        <f t="shared" si="8"/>
        <v>1072.363148008347</v>
      </c>
      <c r="Q6">
        <f t="shared" si="1"/>
        <v>5.6801726090170677</v>
      </c>
      <c r="R6">
        <f t="shared" si="1"/>
        <v>6.9776200417358636</v>
      </c>
      <c r="S6" s="5">
        <f t="shared" si="2"/>
        <v>1044</v>
      </c>
      <c r="T6" s="3">
        <f t="shared" si="3"/>
        <v>6.9508147684425836</v>
      </c>
      <c r="U6" s="3">
        <f t="shared" si="4"/>
        <v>16.179673879053372</v>
      </c>
      <c r="V6" t="s">
        <v>7</v>
      </c>
      <c r="W6" t="s">
        <v>7</v>
      </c>
      <c r="X6">
        <f t="shared" si="9"/>
        <v>6</v>
      </c>
      <c r="Y6" s="3">
        <f t="shared" si="5"/>
        <v>0.94123304274706676</v>
      </c>
      <c r="Z6" s="3">
        <f t="shared" si="5"/>
        <v>2.2244337955816436</v>
      </c>
    </row>
    <row r="7" spans="1:26" x14ac:dyDescent="0.2">
      <c r="A7" t="s">
        <v>6</v>
      </c>
      <c r="B7">
        <v>7</v>
      </c>
      <c r="C7">
        <v>1593</v>
      </c>
      <c r="D7">
        <v>780</v>
      </c>
      <c r="E7">
        <f t="shared" si="6"/>
        <v>13.184668782410135</v>
      </c>
      <c r="F7">
        <f t="shared" si="6"/>
        <v>3.6656044052829819</v>
      </c>
      <c r="G7">
        <v>174</v>
      </c>
      <c r="H7">
        <v>23</v>
      </c>
      <c r="I7">
        <v>23</v>
      </c>
      <c r="J7">
        <f t="shared" si="7"/>
        <v>303.2473819954331</v>
      </c>
      <c r="K7">
        <f t="shared" si="0"/>
        <v>3.1354942159291497</v>
      </c>
      <c r="L7">
        <f t="shared" si="0"/>
        <v>5.7145489146308606</v>
      </c>
      <c r="M7">
        <v>0</v>
      </c>
      <c r="N7">
        <v>11</v>
      </c>
      <c r="O7">
        <v>11</v>
      </c>
      <c r="P7">
        <f t="shared" si="8"/>
        <v>40.321648458112804</v>
      </c>
      <c r="Q7">
        <f t="shared" si="1"/>
        <v>2.3978952727983707</v>
      </c>
      <c r="R7">
        <f t="shared" si="1"/>
        <v>3.6968885073051676</v>
      </c>
      <c r="S7" s="5">
        <f t="shared" si="2"/>
        <v>34</v>
      </c>
      <c r="T7" s="3">
        <f t="shared" si="3"/>
        <v>3.5263605246161616</v>
      </c>
      <c r="U7" s="3">
        <f t="shared" si="4"/>
        <v>9.4114374219360286</v>
      </c>
      <c r="V7" t="s">
        <v>7</v>
      </c>
      <c r="W7" t="s">
        <v>7</v>
      </c>
      <c r="X7">
        <f t="shared" si="9"/>
        <v>7</v>
      </c>
      <c r="Y7" s="3">
        <f t="shared" si="5"/>
        <v>0.73759894313077901</v>
      </c>
      <c r="Z7" s="3">
        <f t="shared" si="5"/>
        <v>2.017660407325693</v>
      </c>
    </row>
    <row r="8" spans="1:26" x14ac:dyDescent="0.2">
      <c r="A8" t="s">
        <v>6</v>
      </c>
      <c r="B8">
        <v>8</v>
      </c>
      <c r="C8">
        <v>1592</v>
      </c>
      <c r="D8">
        <v>781</v>
      </c>
      <c r="E8">
        <f t="shared" si="6"/>
        <v>13.163676301074652</v>
      </c>
      <c r="F8">
        <f t="shared" si="6"/>
        <v>3.671275459192227</v>
      </c>
      <c r="G8">
        <v>218</v>
      </c>
      <c r="H8">
        <v>18</v>
      </c>
      <c r="I8">
        <v>18</v>
      </c>
      <c r="J8">
        <f t="shared" si="7"/>
        <v>236.94617341934372</v>
      </c>
      <c r="K8">
        <f t="shared" si="0"/>
        <v>2.8903717578961645</v>
      </c>
      <c r="L8">
        <f t="shared" si="0"/>
        <v>5.4678329989662249</v>
      </c>
      <c r="M8">
        <v>0</v>
      </c>
      <c r="N8">
        <v>1701</v>
      </c>
      <c r="O8">
        <v>1701</v>
      </c>
      <c r="P8">
        <f t="shared" si="8"/>
        <v>6244.8395560859781</v>
      </c>
      <c r="Q8">
        <f t="shared" si="1"/>
        <v>7.4389715923958617</v>
      </c>
      <c r="R8">
        <f t="shared" si="1"/>
        <v>8.7395107306501369</v>
      </c>
      <c r="S8" s="5">
        <f t="shared" si="2"/>
        <v>1719</v>
      </c>
      <c r="T8" s="3">
        <f t="shared" si="3"/>
        <v>7.449498005382849</v>
      </c>
      <c r="U8" s="3">
        <f t="shared" si="4"/>
        <v>14.207343729616362</v>
      </c>
      <c r="V8" t="s">
        <v>7</v>
      </c>
      <c r="W8" t="s">
        <v>7</v>
      </c>
      <c r="X8">
        <f t="shared" si="9"/>
        <v>8</v>
      </c>
      <c r="Y8" s="3">
        <f t="shared" si="5"/>
        <v>-4.5485998344996972</v>
      </c>
      <c r="Z8" s="3">
        <f t="shared" si="5"/>
        <v>-3.2716777316839121</v>
      </c>
    </row>
    <row r="9" spans="1:26" x14ac:dyDescent="0.2">
      <c r="A9" t="s">
        <v>6</v>
      </c>
      <c r="B9">
        <v>9</v>
      </c>
      <c r="C9">
        <v>1591</v>
      </c>
      <c r="D9">
        <v>782</v>
      </c>
      <c r="E9">
        <f t="shared" si="6"/>
        <v>13.142717628367512</v>
      </c>
      <c r="F9">
        <f t="shared" si="6"/>
        <v>3.6769556611308678</v>
      </c>
      <c r="G9">
        <v>46</v>
      </c>
      <c r="H9">
        <v>19</v>
      </c>
      <c r="I9">
        <v>19</v>
      </c>
      <c r="J9">
        <f t="shared" si="7"/>
        <v>249.71163493898274</v>
      </c>
      <c r="K9">
        <f t="shared" si="0"/>
        <v>2.9444389791664403</v>
      </c>
      <c r="L9">
        <f t="shared" si="0"/>
        <v>5.5203067918709188</v>
      </c>
      <c r="M9">
        <v>0</v>
      </c>
      <c r="N9">
        <v>2077</v>
      </c>
      <c r="O9">
        <v>2077</v>
      </c>
      <c r="P9">
        <f t="shared" si="8"/>
        <v>7637.0369081688123</v>
      </c>
      <c r="Q9">
        <f t="shared" si="1"/>
        <v>7.638679823876112</v>
      </c>
      <c r="R9">
        <f t="shared" si="1"/>
        <v>8.9407649676865546</v>
      </c>
      <c r="S9" s="5">
        <f t="shared" si="2"/>
        <v>2096</v>
      </c>
      <c r="T9" s="3">
        <f t="shared" si="3"/>
        <v>7.6477860454409328</v>
      </c>
      <c r="U9" s="3">
        <f t="shared" si="4"/>
        <v>14.461071759557473</v>
      </c>
      <c r="V9" t="s">
        <v>7</v>
      </c>
      <c r="W9" t="s">
        <v>7</v>
      </c>
      <c r="X9">
        <f t="shared" si="9"/>
        <v>9</v>
      </c>
      <c r="Y9" s="3">
        <f t="shared" si="5"/>
        <v>-4.6942408447096717</v>
      </c>
      <c r="Z9" s="3">
        <f t="shared" si="5"/>
        <v>-3.4204581758156358</v>
      </c>
    </row>
    <row r="10" spans="1:26" x14ac:dyDescent="0.2">
      <c r="A10" t="s">
        <v>6</v>
      </c>
      <c r="B10">
        <v>10</v>
      </c>
      <c r="C10">
        <v>1590</v>
      </c>
      <c r="D10">
        <v>783</v>
      </c>
      <c r="E10">
        <f t="shared" si="6"/>
        <v>13.121792709839564</v>
      </c>
      <c r="F10">
        <f t="shared" si="6"/>
        <v>3.6826450258556753</v>
      </c>
      <c r="G10">
        <v>44</v>
      </c>
      <c r="H10">
        <v>13</v>
      </c>
      <c r="I10">
        <v>13</v>
      </c>
      <c r="J10">
        <f t="shared" si="7"/>
        <v>170.58330522791434</v>
      </c>
      <c r="K10">
        <f t="shared" si="0"/>
        <v>2.5649493574615367</v>
      </c>
      <c r="L10">
        <f t="shared" si="0"/>
        <v>5.1392237711126363</v>
      </c>
      <c r="M10">
        <v>0</v>
      </c>
      <c r="N10">
        <v>6</v>
      </c>
      <c r="O10">
        <v>6</v>
      </c>
      <c r="P10">
        <f t="shared" si="8"/>
        <v>22.095870155134051</v>
      </c>
      <c r="Q10">
        <f t="shared" si="1"/>
        <v>1.791759469228055</v>
      </c>
      <c r="R10">
        <f t="shared" si="1"/>
        <v>3.0953907202527682</v>
      </c>
      <c r="S10" s="5">
        <f t="shared" si="2"/>
        <v>19</v>
      </c>
      <c r="T10" s="3">
        <f t="shared" si="3"/>
        <v>2.9444389791664403</v>
      </c>
      <c r="U10" s="3">
        <f t="shared" si="4"/>
        <v>8.234614491365404</v>
      </c>
      <c r="V10" t="s">
        <v>7</v>
      </c>
      <c r="W10" t="s">
        <v>7</v>
      </c>
      <c r="X10">
        <f t="shared" si="9"/>
        <v>10</v>
      </c>
      <c r="Y10" s="3">
        <f t="shared" si="5"/>
        <v>0.77318988823348178</v>
      </c>
      <c r="Z10" s="3">
        <f t="shared" si="5"/>
        <v>2.0438330508598681</v>
      </c>
    </row>
    <row r="11" spans="1:26" x14ac:dyDescent="0.2">
      <c r="A11" t="s">
        <v>6</v>
      </c>
      <c r="B11">
        <v>11</v>
      </c>
      <c r="C11">
        <v>1589</v>
      </c>
      <c r="D11">
        <v>784</v>
      </c>
      <c r="E11">
        <f t="shared" si="6"/>
        <v>13.100901491129303</v>
      </c>
      <c r="F11">
        <f t="shared" si="6"/>
        <v>3.6883435681472223</v>
      </c>
      <c r="G11">
        <v>12</v>
      </c>
      <c r="H11">
        <v>4</v>
      </c>
      <c r="I11">
        <v>4</v>
      </c>
      <c r="J11">
        <f t="shared" si="7"/>
        <v>52.403605964517212</v>
      </c>
      <c r="K11">
        <f t="shared" si="0"/>
        <v>1.3862943611198906</v>
      </c>
      <c r="L11">
        <f t="shared" si="0"/>
        <v>3.9589754050760169</v>
      </c>
      <c r="M11">
        <v>0</v>
      </c>
      <c r="N11">
        <v>6</v>
      </c>
      <c r="O11">
        <v>6</v>
      </c>
      <c r="P11">
        <f t="shared" si="8"/>
        <v>22.130061408883336</v>
      </c>
      <c r="Q11">
        <f t="shared" si="1"/>
        <v>1.791759469228055</v>
      </c>
      <c r="R11">
        <f t="shared" si="1"/>
        <v>3.0969369289747584</v>
      </c>
      <c r="S11" s="5">
        <f t="shared" si="2"/>
        <v>10</v>
      </c>
      <c r="T11" s="3">
        <f t="shared" si="3"/>
        <v>2.3025850929940459</v>
      </c>
      <c r="U11" s="3">
        <f t="shared" si="4"/>
        <v>7.0559123340507757</v>
      </c>
      <c r="V11" t="s">
        <v>7</v>
      </c>
      <c r="W11" t="s">
        <v>7</v>
      </c>
      <c r="X11">
        <f t="shared" si="9"/>
        <v>11</v>
      </c>
      <c r="Y11" s="3">
        <f t="shared" si="5"/>
        <v>-0.40546510810816438</v>
      </c>
      <c r="Z11" s="3">
        <f t="shared" si="5"/>
        <v>0.8620384761012585</v>
      </c>
    </row>
    <row r="12" spans="1:26" x14ac:dyDescent="0.2">
      <c r="A12" t="s">
        <v>6</v>
      </c>
      <c r="B12">
        <v>12</v>
      </c>
      <c r="C12">
        <v>1588</v>
      </c>
      <c r="D12">
        <v>785</v>
      </c>
      <c r="E12">
        <f t="shared" si="6"/>
        <v>13.08004391796279</v>
      </c>
      <c r="F12">
        <f t="shared" si="6"/>
        <v>3.6940513028099287</v>
      </c>
      <c r="G12">
        <v>22</v>
      </c>
      <c r="H12">
        <v>7</v>
      </c>
      <c r="I12">
        <v>7</v>
      </c>
      <c r="J12">
        <f t="shared" si="7"/>
        <v>91.560307425739524</v>
      </c>
      <c r="K12">
        <f t="shared" si="0"/>
        <v>1.9459101490553132</v>
      </c>
      <c r="L12">
        <f t="shared" si="0"/>
        <v>4.5169978527211443</v>
      </c>
      <c r="M12">
        <v>0</v>
      </c>
      <c r="N12">
        <v>2</v>
      </c>
      <c r="O12">
        <v>2</v>
      </c>
      <c r="P12">
        <f t="shared" si="8"/>
        <v>7.3881026056198573</v>
      </c>
      <c r="Q12">
        <f t="shared" si="1"/>
        <v>0.69314718055994529</v>
      </c>
      <c r="R12">
        <f t="shared" si="1"/>
        <v>1.9998709503861765</v>
      </c>
      <c r="S12" s="5">
        <f t="shared" si="2"/>
        <v>9</v>
      </c>
      <c r="T12" s="3">
        <f t="shared" si="3"/>
        <v>2.1972245773362196</v>
      </c>
      <c r="U12" s="3">
        <f t="shared" si="4"/>
        <v>6.5168688031073208</v>
      </c>
      <c r="V12" t="s">
        <v>7</v>
      </c>
      <c r="W12" t="s">
        <v>7</v>
      </c>
      <c r="X12">
        <f t="shared" si="9"/>
        <v>12</v>
      </c>
      <c r="Y12" s="3">
        <f t="shared" si="5"/>
        <v>1.2527629684953681</v>
      </c>
      <c r="Z12" s="3">
        <f t="shared" si="5"/>
        <v>2.5171269023349678</v>
      </c>
    </row>
    <row r="13" spans="1:26" x14ac:dyDescent="0.2">
      <c r="A13" t="s">
        <v>6</v>
      </c>
      <c r="B13">
        <v>13</v>
      </c>
      <c r="C13">
        <v>1587</v>
      </c>
      <c r="D13">
        <v>786</v>
      </c>
      <c r="E13">
        <f t="shared" si="6"/>
        <v>13.059219936153516</v>
      </c>
      <c r="F13">
        <f t="shared" si="6"/>
        <v>3.6997682446720916</v>
      </c>
      <c r="G13">
        <v>21</v>
      </c>
      <c r="H13">
        <v>2</v>
      </c>
      <c r="I13">
        <v>2</v>
      </c>
      <c r="J13">
        <f t="shared" si="7"/>
        <v>26.118439872307032</v>
      </c>
      <c r="K13">
        <f t="shared" si="0"/>
        <v>0.69314718055994529</v>
      </c>
      <c r="L13">
        <f t="shared" si="0"/>
        <v>3.2626415733865057</v>
      </c>
      <c r="M13">
        <v>0</v>
      </c>
      <c r="N13">
        <v>3</v>
      </c>
      <c r="O13">
        <v>3</v>
      </c>
      <c r="P13">
        <f t="shared" si="8"/>
        <v>11.099304734016275</v>
      </c>
      <c r="Q13">
        <f t="shared" si="1"/>
        <v>1.0986122886681098</v>
      </c>
      <c r="R13">
        <f t="shared" si="1"/>
        <v>2.4068824697814257</v>
      </c>
      <c r="S13" s="5">
        <f t="shared" si="2"/>
        <v>5</v>
      </c>
      <c r="T13" s="3">
        <f t="shared" si="3"/>
        <v>1.6094379124341003</v>
      </c>
      <c r="U13" s="3">
        <f t="shared" si="4"/>
        <v>5.6695240431679315</v>
      </c>
      <c r="V13" t="s">
        <v>7</v>
      </c>
      <c r="W13" t="s">
        <v>7</v>
      </c>
      <c r="X13">
        <f t="shared" si="9"/>
        <v>13</v>
      </c>
      <c r="Y13" s="3">
        <f t="shared" si="5"/>
        <v>-0.4054651081081645</v>
      </c>
      <c r="Z13" s="3">
        <f t="shared" si="5"/>
        <v>0.85575910360508001</v>
      </c>
    </row>
    <row r="14" spans="1:26" x14ac:dyDescent="0.2">
      <c r="A14" t="s">
        <v>6</v>
      </c>
      <c r="B14">
        <v>14</v>
      </c>
      <c r="C14">
        <v>1586</v>
      </c>
      <c r="D14">
        <v>787</v>
      </c>
      <c r="E14">
        <f t="shared" si="6"/>
        <v>13.038429491602203</v>
      </c>
      <c r="F14">
        <f t="shared" si="6"/>
        <v>3.7054944085859298</v>
      </c>
      <c r="G14">
        <v>18</v>
      </c>
      <c r="H14">
        <v>7</v>
      </c>
      <c r="I14">
        <v>7</v>
      </c>
      <c r="J14">
        <f t="shared" si="7"/>
        <v>91.269006441215424</v>
      </c>
      <c r="K14">
        <f t="shared" si="0"/>
        <v>1.9459101490553132</v>
      </c>
      <c r="L14">
        <f t="shared" si="0"/>
        <v>4.5138112605400433</v>
      </c>
      <c r="M14">
        <v>0</v>
      </c>
      <c r="N14">
        <v>415</v>
      </c>
      <c r="O14">
        <v>415</v>
      </c>
      <c r="P14">
        <f t="shared" si="8"/>
        <v>1537.7801795631608</v>
      </c>
      <c r="Q14">
        <f t="shared" si="1"/>
        <v>6.0282785202306979</v>
      </c>
      <c r="R14">
        <f t="shared" si="1"/>
        <v>7.3380952136888782</v>
      </c>
      <c r="S14" s="5">
        <f t="shared" si="2"/>
        <v>422</v>
      </c>
      <c r="T14" s="3">
        <f t="shared" si="3"/>
        <v>6.045005314036012</v>
      </c>
      <c r="U14" s="3">
        <f t="shared" si="4"/>
        <v>11.851906474228922</v>
      </c>
      <c r="V14" t="s">
        <v>7</v>
      </c>
      <c r="W14" t="s">
        <v>7</v>
      </c>
      <c r="X14">
        <f t="shared" si="9"/>
        <v>14</v>
      </c>
      <c r="Y14" s="3">
        <f t="shared" si="5"/>
        <v>-4.0823683711753844</v>
      </c>
      <c r="Z14" s="3">
        <f t="shared" si="5"/>
        <v>-2.8242839531488348</v>
      </c>
    </row>
    <row r="15" spans="1:26" x14ac:dyDescent="0.2">
      <c r="A15" t="s">
        <v>6</v>
      </c>
      <c r="B15">
        <v>15</v>
      </c>
      <c r="C15">
        <v>1585</v>
      </c>
      <c r="D15">
        <v>788</v>
      </c>
      <c r="E15">
        <f t="shared" si="6"/>
        <v>13.017672530296723</v>
      </c>
      <c r="F15">
        <f t="shared" si="6"/>
        <v>3.7112298094276208</v>
      </c>
      <c r="G15">
        <v>3023</v>
      </c>
      <c r="H15">
        <v>3010</v>
      </c>
      <c r="I15">
        <v>3010</v>
      </c>
      <c r="J15">
        <f t="shared" si="7"/>
        <v>39183.194316193134</v>
      </c>
      <c r="K15">
        <f t="shared" si="0"/>
        <v>8.0096953577429222</v>
      </c>
      <c r="L15">
        <f t="shared" si="0"/>
        <v>10.576003217429749</v>
      </c>
      <c r="M15">
        <v>0</v>
      </c>
      <c r="N15">
        <v>431</v>
      </c>
      <c r="O15">
        <v>431</v>
      </c>
      <c r="P15">
        <f t="shared" si="8"/>
        <v>1599.5400478633046</v>
      </c>
      <c r="Q15">
        <f t="shared" si="1"/>
        <v>6.0661080901037474</v>
      </c>
      <c r="R15">
        <f t="shared" si="1"/>
        <v>7.3774713968149923</v>
      </c>
      <c r="S15" s="5">
        <f t="shared" si="2"/>
        <v>3441</v>
      </c>
      <c r="T15" s="3">
        <f t="shared" si="3"/>
        <v>8.1435174057974802</v>
      </c>
      <c r="U15" s="3">
        <f t="shared" si="4"/>
        <v>17.95347461424474</v>
      </c>
      <c r="V15" t="s">
        <v>7</v>
      </c>
      <c r="W15" t="s">
        <v>7</v>
      </c>
      <c r="X15">
        <f t="shared" si="9"/>
        <v>15</v>
      </c>
      <c r="Y15" s="3">
        <f t="shared" si="5"/>
        <v>1.9435872676391748</v>
      </c>
      <c r="Z15" s="3">
        <f t="shared" si="5"/>
        <v>3.1985318206147566</v>
      </c>
    </row>
    <row r="16" spans="1:26" x14ac:dyDescent="0.2">
      <c r="A16" t="s">
        <v>6</v>
      </c>
      <c r="B16">
        <v>16</v>
      </c>
      <c r="C16">
        <v>1584</v>
      </c>
      <c r="D16">
        <v>789</v>
      </c>
      <c r="E16">
        <f t="shared" si="6"/>
        <v>12.996948998311931</v>
      </c>
      <c r="F16">
        <f t="shared" si="6"/>
        <v>3.7169744620973377</v>
      </c>
      <c r="G16">
        <v>18</v>
      </c>
      <c r="H16">
        <v>8</v>
      </c>
      <c r="I16">
        <v>8</v>
      </c>
      <c r="J16">
        <f t="shared" si="7"/>
        <v>103.97559198649544</v>
      </c>
      <c r="K16">
        <f t="shared" si="0"/>
        <v>2.0794415416798357</v>
      </c>
      <c r="L16">
        <f t="shared" si="0"/>
        <v>4.6441561791592489</v>
      </c>
      <c r="M16">
        <v>0</v>
      </c>
      <c r="N16">
        <v>1</v>
      </c>
      <c r="O16">
        <v>1</v>
      </c>
      <c r="P16">
        <f t="shared" si="8"/>
        <v>3.7169744620973377</v>
      </c>
      <c r="Q16">
        <f t="shared" si="1"/>
        <v>0</v>
      </c>
      <c r="R16">
        <f t="shared" si="1"/>
        <v>1.3129100207231343</v>
      </c>
      <c r="S16" s="5">
        <f t="shared" si="2"/>
        <v>9</v>
      </c>
      <c r="T16" s="3">
        <f t="shared" si="3"/>
        <v>2.1972245773362196</v>
      </c>
      <c r="U16" s="3">
        <f t="shared" si="4"/>
        <v>5.9570661998823837</v>
      </c>
      <c r="V16" t="s">
        <v>7</v>
      </c>
      <c r="W16" t="s">
        <v>7</v>
      </c>
      <c r="X16">
        <f t="shared" si="9"/>
        <v>16</v>
      </c>
      <c r="Y16" s="3">
        <f t="shared" si="5"/>
        <v>2.0794415416798357</v>
      </c>
      <c r="Z16" s="3">
        <f t="shared" si="5"/>
        <v>3.3312461584361146</v>
      </c>
    </row>
    <row r="17" spans="1:26" x14ac:dyDescent="0.2">
      <c r="A17" t="s">
        <v>6</v>
      </c>
      <c r="B17">
        <v>17</v>
      </c>
      <c r="C17">
        <v>1583</v>
      </c>
      <c r="D17">
        <v>790</v>
      </c>
      <c r="E17">
        <f t="shared" si="6"/>
        <v>12.976258841809534</v>
      </c>
      <c r="F17">
        <f t="shared" si="6"/>
        <v>3.7227283815192895</v>
      </c>
      <c r="G17">
        <v>16</v>
      </c>
      <c r="H17">
        <v>11</v>
      </c>
      <c r="I17">
        <v>11</v>
      </c>
      <c r="J17">
        <f t="shared" si="7"/>
        <v>142.73884725990487</v>
      </c>
      <c r="K17">
        <f t="shared" si="0"/>
        <v>2.3978952727983707</v>
      </c>
      <c r="L17">
        <f t="shared" si="0"/>
        <v>4.961016717707488</v>
      </c>
      <c r="M17">
        <v>0</v>
      </c>
      <c r="N17">
        <v>2</v>
      </c>
      <c r="O17">
        <v>2</v>
      </c>
      <c r="P17">
        <f t="shared" si="8"/>
        <v>7.4454567630385791</v>
      </c>
      <c r="Q17">
        <f t="shared" si="1"/>
        <v>0.69314718055994529</v>
      </c>
      <c r="R17">
        <f t="shared" si="1"/>
        <v>2.0076040159046182</v>
      </c>
      <c r="S17" s="5">
        <f t="shared" si="2"/>
        <v>13</v>
      </c>
      <c r="T17" s="3">
        <f t="shared" si="3"/>
        <v>2.5649493574615367</v>
      </c>
      <c r="U17" s="3">
        <f t="shared" si="4"/>
        <v>6.9686207336121058</v>
      </c>
      <c r="V17" t="s">
        <v>7</v>
      </c>
      <c r="W17" t="s">
        <v>7</v>
      </c>
      <c r="X17">
        <f t="shared" si="9"/>
        <v>17</v>
      </c>
      <c r="Y17" s="3">
        <f t="shared" si="5"/>
        <v>1.7047480922384253</v>
      </c>
      <c r="Z17" s="3">
        <f t="shared" si="5"/>
        <v>2.9534127018028697</v>
      </c>
    </row>
    <row r="18" spans="1:26" x14ac:dyDescent="0.2">
      <c r="A18" t="s">
        <v>6</v>
      </c>
      <c r="B18">
        <v>18</v>
      </c>
      <c r="C18">
        <v>1582</v>
      </c>
      <c r="D18">
        <v>791</v>
      </c>
      <c r="E18">
        <f t="shared" si="6"/>
        <v>12.955602007037923</v>
      </c>
      <c r="F18">
        <f t="shared" si="6"/>
        <v>3.7284915826417593</v>
      </c>
      <c r="G18">
        <v>31</v>
      </c>
      <c r="H18">
        <v>18</v>
      </c>
      <c r="I18">
        <v>18</v>
      </c>
      <c r="J18">
        <f t="shared" si="7"/>
        <v>233.20083612668262</v>
      </c>
      <c r="K18">
        <f t="shared" si="0"/>
        <v>2.8903717578961645</v>
      </c>
      <c r="L18">
        <f t="shared" si="0"/>
        <v>5.4519000399188062</v>
      </c>
      <c r="M18">
        <v>0</v>
      </c>
      <c r="N18">
        <v>6</v>
      </c>
      <c r="O18">
        <v>6</v>
      </c>
      <c r="P18">
        <f t="shared" si="8"/>
        <v>22.370949495850557</v>
      </c>
      <c r="Q18">
        <f t="shared" si="1"/>
        <v>1.791759469228055</v>
      </c>
      <c r="R18">
        <f t="shared" si="1"/>
        <v>3.1077632196549407</v>
      </c>
      <c r="S18" s="5">
        <f t="shared" si="2"/>
        <v>24</v>
      </c>
      <c r="T18" s="3">
        <f t="shared" si="3"/>
        <v>3.1780538303479458</v>
      </c>
      <c r="U18" s="3">
        <f t="shared" si="4"/>
        <v>8.5596632595737461</v>
      </c>
      <c r="V18" t="s">
        <v>7</v>
      </c>
      <c r="W18" t="s">
        <v>7</v>
      </c>
      <c r="X18">
        <f t="shared" si="9"/>
        <v>18</v>
      </c>
      <c r="Y18" s="3">
        <f t="shared" si="5"/>
        <v>1.0986122886681096</v>
      </c>
      <c r="Z18" s="3">
        <f t="shared" si="5"/>
        <v>2.3441368202638655</v>
      </c>
    </row>
    <row r="19" spans="1:26" x14ac:dyDescent="0.2">
      <c r="A19" t="s">
        <v>6</v>
      </c>
      <c r="B19">
        <v>19</v>
      </c>
      <c r="C19">
        <v>1581</v>
      </c>
      <c r="D19">
        <v>792</v>
      </c>
      <c r="E19">
        <f t="shared" si="6"/>
        <v>12.934978440332097</v>
      </c>
      <c r="F19">
        <f t="shared" si="6"/>
        <v>3.7342640804371445</v>
      </c>
      <c r="G19">
        <v>36</v>
      </c>
      <c r="H19">
        <v>28</v>
      </c>
      <c r="I19">
        <v>28</v>
      </c>
      <c r="J19">
        <f t="shared" si="7"/>
        <v>362.1793963292987</v>
      </c>
      <c r="K19">
        <f t="shared" si="0"/>
        <v>3.3322045101752038</v>
      </c>
      <c r="L19">
        <f t="shared" si="0"/>
        <v>5.8921396590419652</v>
      </c>
      <c r="M19">
        <v>0</v>
      </c>
      <c r="N19">
        <v>3</v>
      </c>
      <c r="O19">
        <v>3</v>
      </c>
      <c r="P19">
        <f t="shared" si="8"/>
        <v>11.202792241311434</v>
      </c>
      <c r="Q19">
        <f t="shared" si="1"/>
        <v>1.0986122886681098</v>
      </c>
      <c r="R19">
        <f t="shared" si="1"/>
        <v>2.4161630544891075</v>
      </c>
      <c r="S19" s="5">
        <f t="shared" si="2"/>
        <v>31</v>
      </c>
      <c r="T19" s="3">
        <f t="shared" si="3"/>
        <v>3.4339872044851463</v>
      </c>
      <c r="U19" s="3">
        <f t="shared" si="4"/>
        <v>8.3083027135310736</v>
      </c>
      <c r="V19" t="s">
        <v>7</v>
      </c>
      <c r="W19" t="s">
        <v>7</v>
      </c>
      <c r="X19">
        <f t="shared" si="9"/>
        <v>19</v>
      </c>
      <c r="Y19" s="3">
        <f t="shared" si="5"/>
        <v>2.2335922215070942</v>
      </c>
      <c r="Z19" s="3">
        <f t="shared" si="5"/>
        <v>3.4759766045528577</v>
      </c>
    </row>
    <row r="20" spans="1:26" x14ac:dyDescent="0.2">
      <c r="A20" t="s">
        <v>6</v>
      </c>
      <c r="B20">
        <v>20</v>
      </c>
      <c r="C20">
        <v>1580</v>
      </c>
      <c r="D20">
        <v>793</v>
      </c>
      <c r="E20">
        <f t="shared" si="6"/>
        <v>12.914388088113443</v>
      </c>
      <c r="F20">
        <f t="shared" si="6"/>
        <v>3.7400458899019942</v>
      </c>
      <c r="G20">
        <v>7</v>
      </c>
      <c r="H20">
        <v>6</v>
      </c>
      <c r="I20">
        <v>6</v>
      </c>
      <c r="J20">
        <f t="shared" si="7"/>
        <v>77.486328528680659</v>
      </c>
      <c r="K20">
        <f t="shared" si="0"/>
        <v>1.791759469228055</v>
      </c>
      <c r="L20">
        <f t="shared" si="0"/>
        <v>4.3501015147163784</v>
      </c>
      <c r="M20">
        <v>0</v>
      </c>
      <c r="N20">
        <v>7</v>
      </c>
      <c r="O20">
        <v>7</v>
      </c>
      <c r="P20">
        <f t="shared" si="8"/>
        <v>26.180321229313961</v>
      </c>
      <c r="Q20">
        <f t="shared" si="1"/>
        <v>1.9459101490553132</v>
      </c>
      <c r="R20">
        <f t="shared" si="1"/>
        <v>3.2650080304337488</v>
      </c>
      <c r="S20" s="5">
        <f t="shared" si="2"/>
        <v>13</v>
      </c>
      <c r="T20" s="3">
        <f t="shared" si="3"/>
        <v>2.5649493574615367</v>
      </c>
      <c r="U20" s="3">
        <f t="shared" si="4"/>
        <v>7.6151095451501272</v>
      </c>
      <c r="V20" t="s">
        <v>7</v>
      </c>
      <c r="W20" t="s">
        <v>7</v>
      </c>
      <c r="X20">
        <f t="shared" si="9"/>
        <v>20</v>
      </c>
      <c r="Y20" s="3">
        <f t="shared" si="5"/>
        <v>-0.15415067982725827</v>
      </c>
      <c r="Z20" s="3">
        <f t="shared" si="5"/>
        <v>1.0850934842826296</v>
      </c>
    </row>
    <row r="21" spans="1:26" x14ac:dyDescent="0.2">
      <c r="A21" t="s">
        <v>6</v>
      </c>
      <c r="B21">
        <v>21</v>
      </c>
      <c r="C21">
        <v>1579</v>
      </c>
      <c r="D21">
        <v>794</v>
      </c>
      <c r="E21">
        <f t="shared" si="6"/>
        <v>12.893830896889661</v>
      </c>
      <c r="F21">
        <f t="shared" si="6"/>
        <v>3.745837026057047</v>
      </c>
      <c r="G21">
        <v>16</v>
      </c>
      <c r="H21">
        <v>10</v>
      </c>
      <c r="I21">
        <v>10</v>
      </c>
      <c r="J21">
        <f t="shared" si="7"/>
        <v>128.93830896889659</v>
      </c>
      <c r="K21">
        <f t="shared" si="0"/>
        <v>2.3025850929940459</v>
      </c>
      <c r="L21">
        <f t="shared" si="0"/>
        <v>4.8593340649282917</v>
      </c>
      <c r="M21">
        <v>0</v>
      </c>
      <c r="N21">
        <v>4</v>
      </c>
      <c r="O21">
        <v>4</v>
      </c>
      <c r="P21">
        <f t="shared" si="8"/>
        <v>14.983348104228188</v>
      </c>
      <c r="Q21">
        <f t="shared" si="1"/>
        <v>1.3862943611198906</v>
      </c>
      <c r="R21">
        <f t="shared" si="1"/>
        <v>2.7069394580707149</v>
      </c>
      <c r="S21" s="5">
        <f t="shared" si="2"/>
        <v>14</v>
      </c>
      <c r="T21" s="3">
        <f t="shared" si="3"/>
        <v>2.6390573296152584</v>
      </c>
      <c r="U21" s="3">
        <f t="shared" si="4"/>
        <v>7.5662735229990066</v>
      </c>
      <c r="V21" t="s">
        <v>7</v>
      </c>
      <c r="W21" t="s">
        <v>7</v>
      </c>
      <c r="X21">
        <f t="shared" si="9"/>
        <v>21</v>
      </c>
      <c r="Y21" s="3">
        <f t="shared" si="5"/>
        <v>0.91629073187415533</v>
      </c>
      <c r="Z21" s="3">
        <f t="shared" si="5"/>
        <v>2.1523946068575768</v>
      </c>
    </row>
    <row r="22" spans="1:26" x14ac:dyDescent="0.2">
      <c r="A22" t="s">
        <v>6</v>
      </c>
      <c r="B22">
        <v>22</v>
      </c>
      <c r="C22">
        <v>1578</v>
      </c>
      <c r="D22">
        <v>795</v>
      </c>
      <c r="E22">
        <f t="shared" si="6"/>
        <v>12.873306813254594</v>
      </c>
      <c r="F22">
        <f t="shared" si="6"/>
        <v>3.751637503947276</v>
      </c>
      <c r="G22">
        <v>16</v>
      </c>
      <c r="H22">
        <v>11</v>
      </c>
      <c r="I22">
        <v>11</v>
      </c>
      <c r="J22">
        <f t="shared" si="7"/>
        <v>141.60637494580052</v>
      </c>
      <c r="K22">
        <f t="shared" si="0"/>
        <v>2.3978952727983707</v>
      </c>
      <c r="L22">
        <f t="shared" si="0"/>
        <v>4.9530512010498891</v>
      </c>
      <c r="M22">
        <v>0</v>
      </c>
      <c r="N22">
        <v>1</v>
      </c>
      <c r="O22">
        <v>1</v>
      </c>
      <c r="P22">
        <f t="shared" si="8"/>
        <v>3.751637503947276</v>
      </c>
      <c r="Q22">
        <f t="shared" si="1"/>
        <v>0</v>
      </c>
      <c r="R22">
        <f t="shared" si="1"/>
        <v>1.3221924123899897</v>
      </c>
      <c r="S22" s="5">
        <f t="shared" si="2"/>
        <v>12</v>
      </c>
      <c r="T22" s="3">
        <f t="shared" si="3"/>
        <v>2.4849066497880004</v>
      </c>
      <c r="U22" s="3">
        <f t="shared" si="4"/>
        <v>6.275243613439879</v>
      </c>
      <c r="V22" t="s">
        <v>7</v>
      </c>
      <c r="W22" t="s">
        <v>7</v>
      </c>
      <c r="X22">
        <f t="shared" si="9"/>
        <v>22</v>
      </c>
      <c r="Y22" s="3">
        <f t="shared" si="5"/>
        <v>2.3978952727983707</v>
      </c>
      <c r="Z22" s="3">
        <f t="shared" si="5"/>
        <v>3.6308587886598991</v>
      </c>
    </row>
    <row r="23" spans="1:26" x14ac:dyDescent="0.2">
      <c r="A23" t="s">
        <v>6</v>
      </c>
      <c r="B23">
        <v>23</v>
      </c>
      <c r="C23">
        <v>1577</v>
      </c>
      <c r="D23">
        <v>796</v>
      </c>
      <c r="E23">
        <f t="shared" si="6"/>
        <v>12.852815783888088</v>
      </c>
      <c r="F23">
        <f t="shared" si="6"/>
        <v>3.7574473386419172</v>
      </c>
      <c r="G23">
        <v>6</v>
      </c>
      <c r="H23">
        <v>5</v>
      </c>
      <c r="I23">
        <v>5</v>
      </c>
      <c r="J23">
        <f t="shared" si="7"/>
        <v>64.264078919440436</v>
      </c>
      <c r="K23">
        <f t="shared" si="0"/>
        <v>1.6094379124341003</v>
      </c>
      <c r="L23">
        <f t="shared" si="0"/>
        <v>4.1630008269213059</v>
      </c>
      <c r="M23">
        <v>0</v>
      </c>
      <c r="N23">
        <v>3</v>
      </c>
      <c r="O23">
        <v>3</v>
      </c>
      <c r="P23">
        <f t="shared" si="8"/>
        <v>11.272342015925751</v>
      </c>
      <c r="Q23">
        <f t="shared" si="1"/>
        <v>1.0986122886681098</v>
      </c>
      <c r="R23">
        <f t="shared" si="1"/>
        <v>2.4223521162160666</v>
      </c>
      <c r="S23" s="5">
        <f t="shared" si="2"/>
        <v>8</v>
      </c>
      <c r="T23" s="3">
        <f t="shared" si="3"/>
        <v>2.0794415416798357</v>
      </c>
      <c r="U23" s="3">
        <f t="shared" si="4"/>
        <v>6.585352943137373</v>
      </c>
      <c r="V23" t="s">
        <v>7</v>
      </c>
      <c r="W23" t="s">
        <v>7</v>
      </c>
      <c r="X23">
        <f t="shared" si="9"/>
        <v>23</v>
      </c>
      <c r="Y23" s="3">
        <f t="shared" si="5"/>
        <v>0.5108256237659905</v>
      </c>
      <c r="Z23" s="3">
        <f t="shared" si="5"/>
        <v>1.7406487107052393</v>
      </c>
    </row>
    <row r="24" spans="1:26" x14ac:dyDescent="0.2">
      <c r="A24" t="s">
        <v>6</v>
      </c>
      <c r="B24">
        <v>24</v>
      </c>
      <c r="C24">
        <v>1576</v>
      </c>
      <c r="D24">
        <v>797</v>
      </c>
      <c r="E24">
        <f t="shared" si="6"/>
        <v>12.83235775555589</v>
      </c>
      <c r="F24">
        <f t="shared" si="6"/>
        <v>3.7632665452345182</v>
      </c>
      <c r="G24">
        <v>3</v>
      </c>
      <c r="H24">
        <v>1</v>
      </c>
      <c r="I24">
        <v>1</v>
      </c>
      <c r="J24">
        <f t="shared" si="7"/>
        <v>12.83235775555589</v>
      </c>
      <c r="K24">
        <f t="shared" si="0"/>
        <v>0</v>
      </c>
      <c r="L24">
        <f t="shared" si="0"/>
        <v>2.5519699306884416</v>
      </c>
      <c r="M24">
        <v>0</v>
      </c>
      <c r="N24">
        <v>636</v>
      </c>
      <c r="O24">
        <v>636</v>
      </c>
      <c r="P24">
        <f t="shared" si="8"/>
        <v>2393.4375227691535</v>
      </c>
      <c r="Q24">
        <f t="shared" si="1"/>
        <v>6.4551985633401223</v>
      </c>
      <c r="R24">
        <f t="shared" si="1"/>
        <v>7.7804859056170725</v>
      </c>
      <c r="S24" s="5">
        <f t="shared" si="2"/>
        <v>637</v>
      </c>
      <c r="T24" s="3">
        <f t="shared" si="3"/>
        <v>6.4567696555721632</v>
      </c>
      <c r="U24" s="3">
        <f t="shared" si="4"/>
        <v>10.332455836305513</v>
      </c>
      <c r="V24" t="s">
        <v>7</v>
      </c>
      <c r="W24" t="s">
        <v>7</v>
      </c>
      <c r="X24">
        <f t="shared" si="9"/>
        <v>24</v>
      </c>
      <c r="Y24" s="3">
        <f t="shared" si="5"/>
        <v>-6.4551985633401223</v>
      </c>
      <c r="Z24" s="3">
        <f t="shared" si="5"/>
        <v>-5.228515974928631</v>
      </c>
    </row>
    <row r="25" spans="1:26" x14ac:dyDescent="0.2">
      <c r="A25" t="s">
        <v>6</v>
      </c>
      <c r="B25">
        <v>25</v>
      </c>
      <c r="C25">
        <v>1575</v>
      </c>
      <c r="D25">
        <v>798</v>
      </c>
      <c r="E25">
        <f t="shared" si="6"/>
        <v>12.811932675109444</v>
      </c>
      <c r="F25">
        <f t="shared" si="6"/>
        <v>3.7690951388429763</v>
      </c>
      <c r="G25">
        <v>1</v>
      </c>
      <c r="H25">
        <v>0</v>
      </c>
      <c r="I25">
        <v>0</v>
      </c>
      <c r="J25">
        <f t="shared" si="7"/>
        <v>0</v>
      </c>
      <c r="K25">
        <v>0</v>
      </c>
      <c r="L25">
        <v>0</v>
      </c>
      <c r="M25">
        <v>0</v>
      </c>
      <c r="N25">
        <v>557</v>
      </c>
      <c r="O25">
        <v>557</v>
      </c>
      <c r="P25">
        <f t="shared" si="8"/>
        <v>2099.3859923355376</v>
      </c>
      <c r="Q25">
        <f t="shared" si="1"/>
        <v>6.3225652399272843</v>
      </c>
      <c r="R25">
        <f t="shared" si="1"/>
        <v>7.6494001963566776</v>
      </c>
      <c r="S25" s="5">
        <f t="shared" si="2"/>
        <v>557</v>
      </c>
      <c r="T25" s="3">
        <f t="shared" si="3"/>
        <v>6.3225652399272843</v>
      </c>
      <c r="U25" s="3">
        <f t="shared" si="4"/>
        <v>7.6494001963566776</v>
      </c>
      <c r="V25" t="s">
        <v>7</v>
      </c>
      <c r="W25" t="s">
        <v>7</v>
      </c>
      <c r="X25">
        <f t="shared" si="9"/>
        <v>25</v>
      </c>
      <c r="Y25" s="3">
        <f t="shared" si="5"/>
        <v>-6.3225652399272843</v>
      </c>
      <c r="Z25" s="3">
        <f t="shared" si="5"/>
        <v>-7.6494001963566776</v>
      </c>
    </row>
    <row r="26" spans="1:26" x14ac:dyDescent="0.2">
      <c r="A26" t="s">
        <v>6</v>
      </c>
      <c r="B26">
        <v>26</v>
      </c>
      <c r="C26">
        <v>1574</v>
      </c>
      <c r="D26">
        <v>799</v>
      </c>
      <c r="E26">
        <f t="shared" si="6"/>
        <v>12.791540489485813</v>
      </c>
      <c r="F26">
        <f t="shared" si="6"/>
        <v>3.7749331346095722</v>
      </c>
      <c r="G26">
        <v>40</v>
      </c>
      <c r="H26">
        <v>40</v>
      </c>
      <c r="I26">
        <v>40</v>
      </c>
      <c r="J26">
        <f t="shared" si="7"/>
        <v>511.66161957943251</v>
      </c>
      <c r="K26">
        <f t="shared" ref="K26:L32" si="10">LN(I26)</f>
        <v>3.6888794541139363</v>
      </c>
      <c r="L26">
        <f t="shared" si="10"/>
        <v>6.2376635072903994</v>
      </c>
      <c r="M26">
        <v>0</v>
      </c>
      <c r="N26">
        <v>6</v>
      </c>
      <c r="O26">
        <v>6</v>
      </c>
      <c r="P26">
        <f t="shared" si="8"/>
        <v>22.649598807657433</v>
      </c>
      <c r="Q26">
        <f t="shared" si="1"/>
        <v>1.791759469228055</v>
      </c>
      <c r="R26">
        <f t="shared" si="1"/>
        <v>3.1201421390859654</v>
      </c>
      <c r="S26" s="5">
        <f t="shared" si="2"/>
        <v>46</v>
      </c>
      <c r="T26" s="3">
        <f t="shared" si="3"/>
        <v>3.8286413964890951</v>
      </c>
      <c r="U26" s="3">
        <f t="shared" si="4"/>
        <v>9.3578056463763648</v>
      </c>
      <c r="V26" t="s">
        <v>7</v>
      </c>
      <c r="W26" t="s">
        <v>7</v>
      </c>
      <c r="X26">
        <f t="shared" si="9"/>
        <v>26</v>
      </c>
      <c r="Y26" s="3">
        <f t="shared" si="5"/>
        <v>1.8971199848858813</v>
      </c>
      <c r="Z26" s="3">
        <f t="shared" si="5"/>
        <v>3.117521368204434</v>
      </c>
    </row>
    <row r="27" spans="1:26" x14ac:dyDescent="0.2">
      <c r="A27" t="s">
        <v>6</v>
      </c>
      <c r="B27">
        <v>27</v>
      </c>
      <c r="C27">
        <v>1573</v>
      </c>
      <c r="D27">
        <v>800</v>
      </c>
      <c r="E27">
        <f t="shared" si="6"/>
        <v>12.771181145707512</v>
      </c>
      <c r="F27">
        <f t="shared" si="6"/>
        <v>3.7807805477010135</v>
      </c>
      <c r="G27">
        <v>973</v>
      </c>
      <c r="H27">
        <v>973</v>
      </c>
      <c r="I27">
        <v>973</v>
      </c>
      <c r="J27">
        <f t="shared" si="7"/>
        <v>12426.35925477341</v>
      </c>
      <c r="K27">
        <f t="shared" si="10"/>
        <v>6.8803840821860049</v>
      </c>
      <c r="L27">
        <f t="shared" si="10"/>
        <v>9.4275752417438881</v>
      </c>
      <c r="M27">
        <v>0</v>
      </c>
      <c r="N27">
        <v>107</v>
      </c>
      <c r="O27">
        <v>107</v>
      </c>
      <c r="P27">
        <f t="shared" si="8"/>
        <v>404.54351860400845</v>
      </c>
      <c r="Q27">
        <f t="shared" si="1"/>
        <v>4.6728288344619058</v>
      </c>
      <c r="R27">
        <f t="shared" si="1"/>
        <v>6.0027593168772277</v>
      </c>
      <c r="S27" s="5">
        <f t="shared" si="2"/>
        <v>1080</v>
      </c>
      <c r="T27" s="3">
        <f t="shared" si="3"/>
        <v>6.9847163201182658</v>
      </c>
      <c r="U27" s="3">
        <f t="shared" si="4"/>
        <v>15.430334558621116</v>
      </c>
      <c r="V27" t="s">
        <v>7</v>
      </c>
      <c r="W27" t="s">
        <v>7</v>
      </c>
      <c r="X27">
        <f t="shared" si="9"/>
        <v>27</v>
      </c>
      <c r="Y27" s="3">
        <f t="shared" si="5"/>
        <v>2.2075552477240992</v>
      </c>
      <c r="Z27" s="3">
        <f t="shared" si="5"/>
        <v>3.4248159248666603</v>
      </c>
    </row>
    <row r="28" spans="1:26" x14ac:dyDescent="0.2">
      <c r="A28" t="s">
        <v>6</v>
      </c>
      <c r="B28">
        <v>28</v>
      </c>
      <c r="C28">
        <v>1572</v>
      </c>
      <c r="D28">
        <v>801</v>
      </c>
      <c r="E28">
        <f t="shared" si="6"/>
        <v>12.750854590882385</v>
      </c>
      <c r="F28">
        <f t="shared" si="6"/>
        <v>3.7866373933084745</v>
      </c>
      <c r="G28">
        <v>2</v>
      </c>
      <c r="H28">
        <v>2</v>
      </c>
      <c r="I28">
        <v>2</v>
      </c>
      <c r="J28">
        <f t="shared" si="7"/>
        <v>25.50170918176477</v>
      </c>
      <c r="K28">
        <f t="shared" si="10"/>
        <v>0.69314718055994529</v>
      </c>
      <c r="L28">
        <f t="shared" si="10"/>
        <v>3.2387454766540626</v>
      </c>
      <c r="M28">
        <v>0</v>
      </c>
      <c r="N28">
        <v>30</v>
      </c>
      <c r="O28">
        <v>30</v>
      </c>
      <c r="P28">
        <f t="shared" si="8"/>
        <v>113.59912179925423</v>
      </c>
      <c r="Q28">
        <f t="shared" si="1"/>
        <v>3.4011973816621555</v>
      </c>
      <c r="R28">
        <f t="shared" si="1"/>
        <v>4.7326757756168014</v>
      </c>
      <c r="S28" s="5">
        <f t="shared" si="2"/>
        <v>32</v>
      </c>
      <c r="T28" s="3">
        <f t="shared" si="3"/>
        <v>3.4657359027997265</v>
      </c>
      <c r="U28" s="3">
        <f t="shared" si="4"/>
        <v>7.9714212522708641</v>
      </c>
      <c r="V28" t="s">
        <v>7</v>
      </c>
      <c r="W28" t="s">
        <v>7</v>
      </c>
      <c r="X28">
        <f t="shared" si="9"/>
        <v>28</v>
      </c>
      <c r="Y28" s="3">
        <f t="shared" si="5"/>
        <v>-2.7080502011022101</v>
      </c>
      <c r="Z28" s="3">
        <f t="shared" si="5"/>
        <v>-1.4939302989627388</v>
      </c>
    </row>
    <row r="29" spans="1:26" x14ac:dyDescent="0.2">
      <c r="A29" t="s">
        <v>6</v>
      </c>
      <c r="B29">
        <v>29</v>
      </c>
      <c r="C29">
        <v>1571</v>
      </c>
      <c r="D29">
        <v>802</v>
      </c>
      <c r="E29">
        <f t="shared" si="6"/>
        <v>12.730560772203436</v>
      </c>
      <c r="F29">
        <f t="shared" si="6"/>
        <v>3.7925036866476343</v>
      </c>
      <c r="G29">
        <v>12</v>
      </c>
      <c r="H29">
        <v>11</v>
      </c>
      <c r="I29">
        <v>11</v>
      </c>
      <c r="J29">
        <f t="shared" si="7"/>
        <v>140.03616849423778</v>
      </c>
      <c r="K29">
        <f t="shared" si="10"/>
        <v>2.3978952727983707</v>
      </c>
      <c r="L29">
        <f t="shared" si="10"/>
        <v>4.9419007356310356</v>
      </c>
      <c r="M29">
        <v>0</v>
      </c>
      <c r="N29">
        <v>8</v>
      </c>
      <c r="O29">
        <v>8</v>
      </c>
      <c r="P29">
        <f t="shared" si="8"/>
        <v>30.340029493181074</v>
      </c>
      <c r="Q29">
        <f t="shared" si="1"/>
        <v>2.0794415416798357</v>
      </c>
      <c r="R29">
        <f t="shared" si="1"/>
        <v>3.4124679460089404</v>
      </c>
      <c r="S29" s="5">
        <f t="shared" si="2"/>
        <v>19</v>
      </c>
      <c r="T29" s="3">
        <f t="shared" si="3"/>
        <v>2.9444389791664403</v>
      </c>
      <c r="U29" s="3">
        <f t="shared" si="4"/>
        <v>8.3543686816399756</v>
      </c>
      <c r="V29" t="s">
        <v>7</v>
      </c>
      <c r="W29" t="s">
        <v>7</v>
      </c>
      <c r="X29">
        <f t="shared" si="9"/>
        <v>29</v>
      </c>
      <c r="Y29" s="3">
        <f t="shared" si="5"/>
        <v>0.31845373111853492</v>
      </c>
      <c r="Z29" s="3">
        <f t="shared" si="5"/>
        <v>1.5294327896220952</v>
      </c>
    </row>
    <row r="30" spans="1:26" x14ac:dyDescent="0.2">
      <c r="A30" t="s">
        <v>6</v>
      </c>
      <c r="B30">
        <v>30</v>
      </c>
      <c r="C30">
        <v>1570</v>
      </c>
      <c r="D30">
        <v>803</v>
      </c>
      <c r="E30">
        <f t="shared" si="6"/>
        <v>12.710299636948752</v>
      </c>
      <c r="F30">
        <f t="shared" si="6"/>
        <v>3.7983794429587152</v>
      </c>
      <c r="G30">
        <v>5</v>
      </c>
      <c r="H30">
        <v>4</v>
      </c>
      <c r="I30">
        <v>4</v>
      </c>
      <c r="J30">
        <f t="shared" si="7"/>
        <v>50.84119854779501</v>
      </c>
      <c r="K30">
        <f t="shared" si="10"/>
        <v>1.3862943611198906</v>
      </c>
      <c r="L30">
        <f t="shared" si="10"/>
        <v>3.92870702094099</v>
      </c>
      <c r="M30">
        <v>0</v>
      </c>
      <c r="N30">
        <v>17</v>
      </c>
      <c r="O30">
        <v>17</v>
      </c>
      <c r="P30">
        <f t="shared" si="8"/>
        <v>64.572450530298156</v>
      </c>
      <c r="Q30">
        <f t="shared" si="1"/>
        <v>2.8332133440562162</v>
      </c>
      <c r="R30">
        <f t="shared" si="1"/>
        <v>4.167787857448328</v>
      </c>
      <c r="S30" s="5">
        <f t="shared" si="2"/>
        <v>21</v>
      </c>
      <c r="T30" s="3">
        <f t="shared" si="3"/>
        <v>3.044522437723423</v>
      </c>
      <c r="U30" s="3">
        <f t="shared" si="4"/>
        <v>8.0964948783893185</v>
      </c>
      <c r="V30" t="s">
        <v>7</v>
      </c>
      <c r="W30" t="s">
        <v>7</v>
      </c>
      <c r="X30">
        <f t="shared" si="9"/>
        <v>30</v>
      </c>
      <c r="Y30" s="3">
        <f t="shared" si="5"/>
        <v>-1.4469189829363256</v>
      </c>
      <c r="Z30" s="3">
        <f t="shared" si="5"/>
        <v>-0.23908083650733802</v>
      </c>
    </row>
    <row r="31" spans="1:26" x14ac:dyDescent="0.2">
      <c r="A31" t="s">
        <v>6</v>
      </c>
      <c r="B31">
        <v>31</v>
      </c>
      <c r="C31">
        <v>1569</v>
      </c>
      <c r="D31">
        <v>804</v>
      </c>
      <c r="E31">
        <f t="shared" si="6"/>
        <v>12.690071132481297</v>
      </c>
      <c r="F31">
        <f t="shared" si="6"/>
        <v>3.8042646775065236</v>
      </c>
      <c r="G31">
        <v>2</v>
      </c>
      <c r="H31">
        <v>2</v>
      </c>
      <c r="I31">
        <v>2</v>
      </c>
      <c r="J31">
        <f t="shared" si="7"/>
        <v>25.380142264962593</v>
      </c>
      <c r="K31">
        <f t="shared" si="10"/>
        <v>0.69314718055994529</v>
      </c>
      <c r="L31">
        <f t="shared" si="10"/>
        <v>3.2339670676670087</v>
      </c>
      <c r="M31">
        <v>0</v>
      </c>
      <c r="N31">
        <v>19</v>
      </c>
      <c r="O31">
        <v>19</v>
      </c>
      <c r="P31">
        <f t="shared" si="8"/>
        <v>72.281028872623949</v>
      </c>
      <c r="Q31">
        <f t="shared" si="1"/>
        <v>2.9444389791664403</v>
      </c>
      <c r="R31">
        <f t="shared" si="1"/>
        <v>4.2805617001637239</v>
      </c>
      <c r="S31" s="5">
        <f t="shared" si="2"/>
        <v>21</v>
      </c>
      <c r="T31" s="3">
        <f t="shared" si="3"/>
        <v>3.044522437723423</v>
      </c>
      <c r="U31" s="3">
        <f t="shared" si="4"/>
        <v>7.5145287678307326</v>
      </c>
      <c r="V31" t="s">
        <v>7</v>
      </c>
      <c r="W31" t="s">
        <v>7</v>
      </c>
      <c r="X31">
        <f t="shared" si="9"/>
        <v>31</v>
      </c>
      <c r="Y31" s="3">
        <f t="shared" si="5"/>
        <v>-2.2512917986064949</v>
      </c>
      <c r="Z31" s="3">
        <f t="shared" si="5"/>
        <v>-1.0465946324967152</v>
      </c>
    </row>
    <row r="32" spans="1:26" x14ac:dyDescent="0.2">
      <c r="A32" t="s">
        <v>6</v>
      </c>
      <c r="B32">
        <v>32</v>
      </c>
      <c r="C32">
        <v>1568</v>
      </c>
      <c r="D32">
        <v>805</v>
      </c>
      <c r="E32">
        <f t="shared" si="6"/>
        <v>12.669875206248818</v>
      </c>
      <c r="F32">
        <f t="shared" si="6"/>
        <v>3.8101594055804942</v>
      </c>
      <c r="G32">
        <v>2</v>
      </c>
      <c r="H32">
        <v>2</v>
      </c>
      <c r="I32">
        <v>2</v>
      </c>
      <c r="J32">
        <f t="shared" si="7"/>
        <v>25.339750412497636</v>
      </c>
      <c r="K32">
        <f t="shared" si="10"/>
        <v>0.69314718055994529</v>
      </c>
      <c r="L32">
        <f t="shared" si="10"/>
        <v>3.2323743252982204</v>
      </c>
      <c r="M32">
        <v>1</v>
      </c>
      <c r="N32">
        <v>28</v>
      </c>
      <c r="O32">
        <v>28</v>
      </c>
      <c r="P32">
        <f t="shared" si="8"/>
        <v>106.68446335625384</v>
      </c>
      <c r="Q32">
        <f t="shared" si="1"/>
        <v>3.3322045101752038</v>
      </c>
      <c r="R32">
        <f t="shared" si="1"/>
        <v>4.6698755371736356</v>
      </c>
      <c r="S32" s="5">
        <f t="shared" si="2"/>
        <v>30</v>
      </c>
      <c r="T32" s="3">
        <f t="shared" si="3"/>
        <v>3.4011973816621555</v>
      </c>
      <c r="U32" s="3">
        <f t="shared" si="4"/>
        <v>7.902249862471856</v>
      </c>
      <c r="V32" t="s">
        <v>7</v>
      </c>
      <c r="W32" t="s">
        <v>7</v>
      </c>
      <c r="X32">
        <f t="shared" si="9"/>
        <v>32</v>
      </c>
      <c r="Y32" s="3">
        <f t="shared" si="5"/>
        <v>-2.6390573296152584</v>
      </c>
      <c r="Z32" s="3">
        <f t="shared" si="5"/>
        <v>-1.4375012118754151</v>
      </c>
    </row>
    <row r="33" spans="1:26" x14ac:dyDescent="0.2">
      <c r="A33" t="s">
        <v>6</v>
      </c>
      <c r="B33">
        <v>33</v>
      </c>
      <c r="C33">
        <v>1567</v>
      </c>
      <c r="D33">
        <v>806</v>
      </c>
      <c r="E33">
        <f t="shared" si="6"/>
        <v>12.649711805783706</v>
      </c>
      <c r="F33">
        <f t="shared" si="6"/>
        <v>3.8160636424947181</v>
      </c>
      <c r="G33">
        <v>2</v>
      </c>
      <c r="H33">
        <v>0</v>
      </c>
      <c r="I33">
        <v>0</v>
      </c>
      <c r="J33">
        <f t="shared" si="7"/>
        <v>0</v>
      </c>
      <c r="K33">
        <v>0</v>
      </c>
      <c r="L33">
        <v>0</v>
      </c>
      <c r="M33">
        <v>10</v>
      </c>
      <c r="N33">
        <v>667</v>
      </c>
      <c r="O33">
        <v>667</v>
      </c>
      <c r="P33">
        <f t="shared" si="8"/>
        <v>2545.3144495439769</v>
      </c>
      <c r="Q33">
        <f t="shared" si="1"/>
        <v>6.5027900459156234</v>
      </c>
      <c r="R33">
        <f t="shared" si="1"/>
        <v>7.84200947716519</v>
      </c>
      <c r="S33" s="5">
        <f t="shared" si="2"/>
        <v>667</v>
      </c>
      <c r="T33" s="3">
        <f t="shared" si="3"/>
        <v>6.5027900459156234</v>
      </c>
      <c r="U33" s="3">
        <f t="shared" si="4"/>
        <v>7.84200947716519</v>
      </c>
      <c r="V33" t="s">
        <v>7</v>
      </c>
      <c r="W33" t="s">
        <v>7</v>
      </c>
      <c r="X33">
        <f t="shared" si="9"/>
        <v>33</v>
      </c>
      <c r="Y33" s="3">
        <f t="shared" si="5"/>
        <v>-6.5027900459156234</v>
      </c>
      <c r="Z33" s="3">
        <f t="shared" si="5"/>
        <v>-7.84200947716519</v>
      </c>
    </row>
    <row r="34" spans="1:26" x14ac:dyDescent="0.2">
      <c r="A34" t="s">
        <v>6</v>
      </c>
      <c r="B34">
        <v>34</v>
      </c>
      <c r="C34">
        <v>1566</v>
      </c>
      <c r="D34">
        <v>807</v>
      </c>
      <c r="E34">
        <f t="shared" si="6"/>
        <v>12.629580878702848</v>
      </c>
      <c r="F34">
        <f t="shared" si="6"/>
        <v>3.8219774035879936</v>
      </c>
      <c r="G34">
        <v>3</v>
      </c>
      <c r="H34">
        <v>2</v>
      </c>
      <c r="I34">
        <v>2</v>
      </c>
      <c r="J34">
        <f t="shared" si="7"/>
        <v>25.259161757405696</v>
      </c>
      <c r="K34">
        <f>LN(I34)</f>
        <v>0.69314718055994529</v>
      </c>
      <c r="L34">
        <f>LN(J34)</f>
        <v>3.2291889317876272</v>
      </c>
      <c r="M34">
        <v>31</v>
      </c>
      <c r="N34">
        <v>507</v>
      </c>
      <c r="O34">
        <v>507</v>
      </c>
      <c r="P34">
        <f t="shared" si="8"/>
        <v>1937.7425436191129</v>
      </c>
      <c r="Q34">
        <f t="shared" si="1"/>
        <v>6.2285110035911835</v>
      </c>
      <c r="R34">
        <f t="shared" si="1"/>
        <v>7.5692789371960769</v>
      </c>
      <c r="S34" s="5">
        <f t="shared" si="2"/>
        <v>509</v>
      </c>
      <c r="T34" s="3">
        <f t="shared" si="3"/>
        <v>6.2324480165505225</v>
      </c>
      <c r="U34" s="3">
        <f t="shared" si="4"/>
        <v>10.798467868983703</v>
      </c>
      <c r="V34" t="s">
        <v>7</v>
      </c>
      <c r="W34" t="s">
        <v>7</v>
      </c>
      <c r="X34">
        <f t="shared" si="9"/>
        <v>34</v>
      </c>
      <c r="Y34" s="3">
        <f t="shared" si="5"/>
        <v>-5.5353638230312381</v>
      </c>
      <c r="Z34" s="3">
        <f t="shared" si="5"/>
        <v>-4.3400900054084497</v>
      </c>
    </row>
    <row r="35" spans="1:26" x14ac:dyDescent="0.2">
      <c r="A35" t="s">
        <v>6</v>
      </c>
      <c r="B35">
        <v>35</v>
      </c>
      <c r="C35">
        <v>1565</v>
      </c>
      <c r="D35">
        <v>808</v>
      </c>
      <c r="E35">
        <f t="shared" si="6"/>
        <v>12.609482372707474</v>
      </c>
      <c r="F35">
        <f t="shared" si="6"/>
        <v>3.8279007042238633</v>
      </c>
      <c r="G35">
        <v>2</v>
      </c>
      <c r="H35">
        <v>0</v>
      </c>
      <c r="I35">
        <v>0</v>
      </c>
      <c r="J35">
        <f t="shared" si="7"/>
        <v>0</v>
      </c>
      <c r="K35">
        <v>0</v>
      </c>
      <c r="L35">
        <v>0</v>
      </c>
      <c r="M35">
        <v>0</v>
      </c>
      <c r="N35">
        <v>31</v>
      </c>
      <c r="O35">
        <v>31</v>
      </c>
      <c r="P35">
        <f t="shared" si="8"/>
        <v>118.66492183093976</v>
      </c>
      <c r="Q35">
        <f t="shared" si="1"/>
        <v>3.4339872044851463</v>
      </c>
      <c r="R35">
        <f t="shared" si="1"/>
        <v>4.776303738403965</v>
      </c>
      <c r="S35" s="5">
        <f t="shared" si="2"/>
        <v>31</v>
      </c>
      <c r="T35" s="3">
        <f t="shared" si="3"/>
        <v>3.4339872044851463</v>
      </c>
      <c r="U35" s="3">
        <f t="shared" si="4"/>
        <v>4.776303738403965</v>
      </c>
      <c r="V35" t="s">
        <v>7</v>
      </c>
      <c r="W35" t="s">
        <v>7</v>
      </c>
      <c r="X35">
        <f t="shared" si="9"/>
        <v>35</v>
      </c>
      <c r="Y35" s="3">
        <f t="shared" si="5"/>
        <v>-3.4339872044851463</v>
      </c>
      <c r="Z35" s="3">
        <f t="shared" si="5"/>
        <v>-4.776303738403965</v>
      </c>
    </row>
    <row r="36" spans="1:26" x14ac:dyDescent="0.2">
      <c r="A36" t="s">
        <v>6</v>
      </c>
      <c r="B36">
        <v>36</v>
      </c>
      <c r="C36">
        <v>1564</v>
      </c>
      <c r="D36">
        <v>809</v>
      </c>
      <c r="E36">
        <f t="shared" si="6"/>
        <v>12.589416235583078</v>
      </c>
      <c r="F36">
        <f t="shared" si="6"/>
        <v>3.8338335597906514</v>
      </c>
      <c r="G36">
        <v>3</v>
      </c>
      <c r="H36">
        <v>2</v>
      </c>
      <c r="I36">
        <v>2</v>
      </c>
      <c r="J36">
        <f t="shared" si="7"/>
        <v>25.178832471166157</v>
      </c>
      <c r="K36">
        <f>LN(I36)</f>
        <v>0.69314718055994529</v>
      </c>
      <c r="L36">
        <f>LN(J36)</f>
        <v>3.2260036602324735</v>
      </c>
      <c r="M36">
        <v>22</v>
      </c>
      <c r="N36">
        <v>1367</v>
      </c>
      <c r="O36">
        <v>1367</v>
      </c>
      <c r="P36">
        <f t="shared" si="8"/>
        <v>5240.8504762338207</v>
      </c>
      <c r="Q36">
        <f t="shared" si="1"/>
        <v>7.2203738367239492</v>
      </c>
      <c r="R36">
        <f t="shared" si="1"/>
        <v>8.5642390687698917</v>
      </c>
      <c r="S36" s="5">
        <f t="shared" si="2"/>
        <v>1369</v>
      </c>
      <c r="T36" s="3">
        <f t="shared" si="3"/>
        <v>7.2218358252884487</v>
      </c>
      <c r="U36" s="3">
        <f t="shared" si="4"/>
        <v>11.790242729002365</v>
      </c>
      <c r="V36" t="s">
        <v>7</v>
      </c>
      <c r="W36" t="s">
        <v>7</v>
      </c>
      <c r="X36">
        <f t="shared" si="9"/>
        <v>36</v>
      </c>
      <c r="Y36" s="3">
        <f t="shared" si="5"/>
        <v>-6.5272266561640038</v>
      </c>
      <c r="Z36" s="3">
        <f t="shared" si="5"/>
        <v>-5.3382354085374182</v>
      </c>
    </row>
    <row r="37" spans="1:26" x14ac:dyDescent="0.2">
      <c r="A37" t="s">
        <v>6</v>
      </c>
      <c r="B37">
        <v>37</v>
      </c>
      <c r="C37">
        <v>1563</v>
      </c>
      <c r="D37">
        <v>810</v>
      </c>
      <c r="E37">
        <f t="shared" si="6"/>
        <v>12.569382415199227</v>
      </c>
      <c r="F37">
        <f t="shared" si="6"/>
        <v>3.839775985701503</v>
      </c>
      <c r="G37">
        <v>0</v>
      </c>
      <c r="H37">
        <v>0</v>
      </c>
      <c r="I37">
        <v>0</v>
      </c>
      <c r="J37">
        <f t="shared" si="7"/>
        <v>0</v>
      </c>
      <c r="K37">
        <v>0</v>
      </c>
      <c r="L37">
        <v>0</v>
      </c>
      <c r="M37">
        <v>84</v>
      </c>
      <c r="N37">
        <v>1265</v>
      </c>
      <c r="O37">
        <v>1265</v>
      </c>
      <c r="P37">
        <f t="shared" si="8"/>
        <v>4857.3166219124014</v>
      </c>
      <c r="Q37">
        <f t="shared" si="1"/>
        <v>7.1428274011616208</v>
      </c>
      <c r="R37">
        <f t="shared" si="1"/>
        <v>8.4882414290026844</v>
      </c>
      <c r="S37" s="5">
        <f t="shared" si="2"/>
        <v>1265</v>
      </c>
      <c r="T37" s="3">
        <f t="shared" si="3"/>
        <v>7.1428274011616208</v>
      </c>
      <c r="U37" s="3">
        <f t="shared" si="4"/>
        <v>8.4882414290026844</v>
      </c>
      <c r="V37" t="s">
        <v>7</v>
      </c>
      <c r="W37" t="s">
        <v>7</v>
      </c>
      <c r="X37">
        <f t="shared" si="9"/>
        <v>37</v>
      </c>
      <c r="Y37" s="3">
        <f t="shared" si="5"/>
        <v>-7.1428274011616208</v>
      </c>
      <c r="Z37" s="3">
        <f t="shared" si="5"/>
        <v>-8.4882414290026844</v>
      </c>
    </row>
    <row r="38" spans="1:26" x14ac:dyDescent="0.2">
      <c r="A38" t="s">
        <v>6</v>
      </c>
      <c r="B38">
        <v>38</v>
      </c>
      <c r="C38">
        <v>1562</v>
      </c>
      <c r="D38">
        <v>811</v>
      </c>
      <c r="E38">
        <f t="shared" si="6"/>
        <v>12.549380859509428</v>
      </c>
      <c r="F38">
        <f t="shared" si="6"/>
        <v>3.8457279973944312</v>
      </c>
      <c r="G38">
        <v>0</v>
      </c>
      <c r="H38">
        <v>0</v>
      </c>
      <c r="I38">
        <v>0</v>
      </c>
      <c r="J38">
        <f t="shared" si="7"/>
        <v>0</v>
      </c>
      <c r="K38">
        <v>0</v>
      </c>
      <c r="L38">
        <v>0</v>
      </c>
      <c r="M38">
        <v>19</v>
      </c>
      <c r="N38">
        <v>423</v>
      </c>
      <c r="O38">
        <v>423</v>
      </c>
      <c r="P38">
        <f t="shared" si="8"/>
        <v>1626.7429428978444</v>
      </c>
      <c r="Q38">
        <f t="shared" si="1"/>
        <v>6.0473721790462776</v>
      </c>
      <c r="R38">
        <f t="shared" si="1"/>
        <v>7.3943351002054527</v>
      </c>
      <c r="S38" s="5">
        <f t="shared" si="2"/>
        <v>423</v>
      </c>
      <c r="T38" s="3">
        <f t="shared" si="3"/>
        <v>6.0473721790462776</v>
      </c>
      <c r="U38" s="3">
        <f t="shared" si="4"/>
        <v>7.3943351002054527</v>
      </c>
      <c r="V38" t="s">
        <v>7</v>
      </c>
      <c r="W38" t="s">
        <v>7</v>
      </c>
      <c r="X38">
        <f t="shared" si="9"/>
        <v>38</v>
      </c>
      <c r="Y38" s="3">
        <f t="shared" si="5"/>
        <v>-6.0473721790462776</v>
      </c>
      <c r="Z38" s="3">
        <f t="shared" si="5"/>
        <v>-7.3943351002054527</v>
      </c>
    </row>
    <row r="39" spans="1:26" x14ac:dyDescent="0.2">
      <c r="A39" t="s">
        <v>6</v>
      </c>
      <c r="B39">
        <v>39</v>
      </c>
      <c r="C39">
        <v>1561</v>
      </c>
      <c r="D39">
        <v>812</v>
      </c>
      <c r="E39">
        <f t="shared" si="6"/>
        <v>12.52941151655105</v>
      </c>
      <c r="F39">
        <f t="shared" si="6"/>
        <v>3.8516896103323481</v>
      </c>
      <c r="G39">
        <v>1</v>
      </c>
      <c r="H39">
        <v>0</v>
      </c>
      <c r="I39">
        <v>0</v>
      </c>
      <c r="J39">
        <f t="shared" si="7"/>
        <v>0</v>
      </c>
      <c r="K39">
        <v>0</v>
      </c>
      <c r="L39">
        <v>0</v>
      </c>
      <c r="M39">
        <v>12</v>
      </c>
      <c r="N39">
        <v>302</v>
      </c>
      <c r="O39">
        <v>302</v>
      </c>
      <c r="P39">
        <f t="shared" si="8"/>
        <v>1163.2102623203691</v>
      </c>
      <c r="Q39">
        <f t="shared" si="1"/>
        <v>5.7104270173748697</v>
      </c>
      <c r="R39">
        <f t="shared" si="1"/>
        <v>7.0589389292303375</v>
      </c>
      <c r="S39" s="5">
        <f t="shared" si="2"/>
        <v>302</v>
      </c>
      <c r="T39" s="3">
        <f t="shared" si="3"/>
        <v>5.7104270173748697</v>
      </c>
      <c r="U39" s="3">
        <f t="shared" si="4"/>
        <v>7.0589389292303375</v>
      </c>
      <c r="V39" t="s">
        <v>7</v>
      </c>
      <c r="W39" t="s">
        <v>7</v>
      </c>
      <c r="X39">
        <f t="shared" si="9"/>
        <v>39</v>
      </c>
      <c r="Y39" s="3">
        <f t="shared" si="5"/>
        <v>-5.7104270173748697</v>
      </c>
      <c r="Z39" s="3">
        <f t="shared" si="5"/>
        <v>-7.0589389292303375</v>
      </c>
    </row>
    <row r="40" spans="1:26" x14ac:dyDescent="0.2">
      <c r="A40" t="s">
        <v>6</v>
      </c>
      <c r="B40">
        <v>40</v>
      </c>
      <c r="C40">
        <v>1560</v>
      </c>
      <c r="D40">
        <v>813</v>
      </c>
      <c r="E40">
        <f t="shared" si="6"/>
        <v>12.509474334445109</v>
      </c>
      <c r="F40">
        <f t="shared" si="6"/>
        <v>3.8576608400031103</v>
      </c>
      <c r="G40">
        <v>0</v>
      </c>
      <c r="H40">
        <v>0</v>
      </c>
      <c r="I40">
        <v>0</v>
      </c>
      <c r="J40">
        <f t="shared" si="7"/>
        <v>0</v>
      </c>
      <c r="K40">
        <v>0</v>
      </c>
      <c r="L40">
        <v>0</v>
      </c>
      <c r="M40">
        <v>0</v>
      </c>
      <c r="N40">
        <v>6</v>
      </c>
      <c r="O40">
        <v>6</v>
      </c>
      <c r="P40">
        <f t="shared" si="8"/>
        <v>23.145965040018663</v>
      </c>
      <c r="Q40">
        <f t="shared" si="1"/>
        <v>1.791759469228055</v>
      </c>
      <c r="R40">
        <f t="shared" si="1"/>
        <v>3.1418204690133855</v>
      </c>
      <c r="S40" s="5">
        <f t="shared" si="2"/>
        <v>6</v>
      </c>
      <c r="T40" s="3">
        <f t="shared" si="3"/>
        <v>1.791759469228055</v>
      </c>
      <c r="U40" s="3">
        <f t="shared" si="4"/>
        <v>3.1418204690133855</v>
      </c>
      <c r="V40" t="s">
        <v>7</v>
      </c>
      <c r="W40" t="s">
        <v>7</v>
      </c>
      <c r="X40">
        <f t="shared" si="9"/>
        <v>40</v>
      </c>
      <c r="Y40" s="3">
        <f t="shared" si="5"/>
        <v>-1.791759469228055</v>
      </c>
      <c r="Z40" s="3">
        <f t="shared" si="5"/>
        <v>-3.1418204690133855</v>
      </c>
    </row>
    <row r="41" spans="1:26" x14ac:dyDescent="0.2">
      <c r="A41" t="s">
        <v>6</v>
      </c>
      <c r="B41">
        <v>41</v>
      </c>
      <c r="C41">
        <v>1559</v>
      </c>
      <c r="D41">
        <v>814</v>
      </c>
      <c r="E41">
        <f t="shared" si="6"/>
        <v>12.489569261396193</v>
      </c>
      <c r="F41">
        <f t="shared" si="6"/>
        <v>3.8636417019195588</v>
      </c>
      <c r="G41">
        <v>3</v>
      </c>
      <c r="H41">
        <v>2</v>
      </c>
      <c r="I41">
        <v>2</v>
      </c>
      <c r="J41">
        <f t="shared" si="7"/>
        <v>24.979138522792386</v>
      </c>
      <c r="K41">
        <f>LN(I41)</f>
        <v>0.69314718055994529</v>
      </c>
      <c r="L41">
        <f>LN(J41)</f>
        <v>3.2180410174251057</v>
      </c>
      <c r="M41">
        <v>26</v>
      </c>
      <c r="N41">
        <v>760</v>
      </c>
      <c r="O41">
        <v>760</v>
      </c>
      <c r="P41">
        <f t="shared" si="8"/>
        <v>2936.3676934588648</v>
      </c>
      <c r="Q41">
        <f t="shared" si="1"/>
        <v>6.633318433280377</v>
      </c>
      <c r="R41">
        <f t="shared" si="1"/>
        <v>7.9849286180847203</v>
      </c>
      <c r="S41" s="5">
        <f t="shared" si="2"/>
        <v>762</v>
      </c>
      <c r="T41" s="3">
        <f t="shared" si="3"/>
        <v>6.6359465556866466</v>
      </c>
      <c r="U41" s="3">
        <f t="shared" si="4"/>
        <v>11.202969635509826</v>
      </c>
      <c r="V41" t="s">
        <v>7</v>
      </c>
      <c r="W41" t="s">
        <v>7</v>
      </c>
      <c r="X41">
        <f t="shared" si="9"/>
        <v>41</v>
      </c>
      <c r="Y41" s="3">
        <f t="shared" si="5"/>
        <v>-5.9401712527204316</v>
      </c>
      <c r="Z41" s="3">
        <f t="shared" si="5"/>
        <v>-4.766887600659615</v>
      </c>
    </row>
    <row r="42" spans="1:26" x14ac:dyDescent="0.2">
      <c r="A42" t="s">
        <v>6</v>
      </c>
      <c r="B42">
        <v>42</v>
      </c>
      <c r="C42">
        <v>1558</v>
      </c>
      <c r="D42">
        <v>815</v>
      </c>
      <c r="E42">
        <f t="shared" si="6"/>
        <v>12.469696245692303</v>
      </c>
      <c r="F42">
        <f t="shared" si="6"/>
        <v>3.8696322116195594</v>
      </c>
      <c r="G42">
        <v>0</v>
      </c>
      <c r="H42">
        <v>0</v>
      </c>
      <c r="I42">
        <v>0</v>
      </c>
      <c r="J42">
        <f t="shared" si="7"/>
        <v>0</v>
      </c>
      <c r="K42">
        <v>0</v>
      </c>
      <c r="L42">
        <v>0</v>
      </c>
      <c r="M42">
        <v>51</v>
      </c>
      <c r="N42">
        <v>453</v>
      </c>
      <c r="O42">
        <v>453</v>
      </c>
      <c r="P42">
        <f t="shared" si="8"/>
        <v>1752.9433918636605</v>
      </c>
      <c r="Q42">
        <f t="shared" si="1"/>
        <v>6.1158921254830343</v>
      </c>
      <c r="R42">
        <f t="shared" si="1"/>
        <v>7.4690515922513212</v>
      </c>
      <c r="S42" s="5">
        <f t="shared" si="2"/>
        <v>453</v>
      </c>
      <c r="T42" s="3">
        <f t="shared" si="3"/>
        <v>6.1158921254830343</v>
      </c>
      <c r="U42" s="3">
        <f t="shared" si="4"/>
        <v>7.4690515922513212</v>
      </c>
      <c r="V42" t="s">
        <v>7</v>
      </c>
      <c r="W42" t="s">
        <v>7</v>
      </c>
      <c r="X42">
        <f t="shared" si="9"/>
        <v>42</v>
      </c>
      <c r="Y42" s="3">
        <f t="shared" si="5"/>
        <v>-6.1158921254830343</v>
      </c>
      <c r="Z42" s="3">
        <f t="shared" si="5"/>
        <v>-7.4690515922513212</v>
      </c>
    </row>
    <row r="43" spans="1:26" x14ac:dyDescent="0.2">
      <c r="A43" t="s">
        <v>6</v>
      </c>
      <c r="B43">
        <v>43</v>
      </c>
      <c r="C43">
        <v>1557</v>
      </c>
      <c r="D43">
        <v>816</v>
      </c>
      <c r="E43">
        <f t="shared" si="6"/>
        <v>12.449855235704728</v>
      </c>
      <c r="F43">
        <f t="shared" si="6"/>
        <v>3.8756323846660385</v>
      </c>
      <c r="G43">
        <v>0</v>
      </c>
      <c r="H43">
        <v>0</v>
      </c>
      <c r="I43">
        <v>0</v>
      </c>
      <c r="J43">
        <f t="shared" si="7"/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f t="shared" si="8"/>
        <v>0</v>
      </c>
      <c r="Q43">
        <v>0</v>
      </c>
      <c r="R43">
        <v>0</v>
      </c>
      <c r="S43" s="5">
        <f t="shared" si="2"/>
        <v>0</v>
      </c>
      <c r="T43" s="3">
        <v>0</v>
      </c>
      <c r="U43" s="3">
        <f t="shared" si="4"/>
        <v>0</v>
      </c>
      <c r="V43" t="s">
        <v>7</v>
      </c>
      <c r="W43" t="s">
        <v>7</v>
      </c>
      <c r="X43">
        <f t="shared" si="9"/>
        <v>43</v>
      </c>
      <c r="Y43" s="3">
        <f t="shared" si="5"/>
        <v>0</v>
      </c>
      <c r="Z43" s="3">
        <f t="shared" si="5"/>
        <v>0</v>
      </c>
    </row>
    <row r="44" spans="1:26" x14ac:dyDescent="0.2">
      <c r="A44" t="s">
        <v>6</v>
      </c>
      <c r="B44">
        <v>44</v>
      </c>
      <c r="C44">
        <v>1556</v>
      </c>
      <c r="D44">
        <v>817</v>
      </c>
      <c r="E44">
        <f t="shared" si="6"/>
        <v>12.430046179887885</v>
      </c>
      <c r="F44">
        <f t="shared" si="6"/>
        <v>3.8816422366470293</v>
      </c>
      <c r="G44">
        <v>3</v>
      </c>
      <c r="H44">
        <v>3</v>
      </c>
      <c r="I44">
        <v>3</v>
      </c>
      <c r="J44">
        <f t="shared" si="7"/>
        <v>37.290138539663658</v>
      </c>
      <c r="K44">
        <f t="shared" ref="K44:L59" si="11">LN(I44)</f>
        <v>1.0986122886681098</v>
      </c>
      <c r="L44">
        <f t="shared" si="11"/>
        <v>3.6187289093799575</v>
      </c>
      <c r="M44">
        <v>1</v>
      </c>
      <c r="N44">
        <v>4</v>
      </c>
      <c r="O44">
        <v>4</v>
      </c>
      <c r="P44">
        <f t="shared" si="8"/>
        <v>15.526568946588117</v>
      </c>
      <c r="Q44">
        <f t="shared" ref="Q44:R75" si="12">LN(O44)</f>
        <v>1.3862943611198906</v>
      </c>
      <c r="R44">
        <f t="shared" si="12"/>
        <v>2.7425526820749426</v>
      </c>
      <c r="S44" s="5">
        <f t="shared" si="2"/>
        <v>7</v>
      </c>
      <c r="T44" s="3">
        <f t="shared" ref="T44:T107" si="13">LN(S44)</f>
        <v>1.9459101490553132</v>
      </c>
      <c r="U44" s="3">
        <f t="shared" si="4"/>
        <v>6.3612815914549001</v>
      </c>
      <c r="V44" t="s">
        <v>7</v>
      </c>
      <c r="W44" t="s">
        <v>7</v>
      </c>
      <c r="X44">
        <f t="shared" si="9"/>
        <v>44</v>
      </c>
      <c r="Y44" s="3">
        <f t="shared" si="5"/>
        <v>-0.28768207245178079</v>
      </c>
      <c r="Z44" s="3">
        <f t="shared" si="5"/>
        <v>0.87617622730501488</v>
      </c>
    </row>
    <row r="45" spans="1:26" x14ac:dyDescent="0.2">
      <c r="A45" t="s">
        <v>6</v>
      </c>
      <c r="B45">
        <v>45</v>
      </c>
      <c r="C45">
        <v>1555</v>
      </c>
      <c r="D45">
        <v>818</v>
      </c>
      <c r="E45">
        <f t="shared" si="6"/>
        <v>12.410269026779236</v>
      </c>
      <c r="F45">
        <f t="shared" si="6"/>
        <v>3.8876617831757123</v>
      </c>
      <c r="G45">
        <v>1700</v>
      </c>
      <c r="H45">
        <v>1700</v>
      </c>
      <c r="I45">
        <v>1700</v>
      </c>
      <c r="J45">
        <f t="shared" si="7"/>
        <v>21097.457345524701</v>
      </c>
      <c r="K45">
        <f t="shared" si="11"/>
        <v>7.4383835300443071</v>
      </c>
      <c r="L45">
        <f t="shared" si="11"/>
        <v>9.956907807251417</v>
      </c>
      <c r="M45">
        <v>0</v>
      </c>
      <c r="N45">
        <v>9</v>
      </c>
      <c r="O45">
        <v>9</v>
      </c>
      <c r="P45">
        <f t="shared" si="8"/>
        <v>34.988956048581414</v>
      </c>
      <c r="Q45">
        <f t="shared" si="12"/>
        <v>2.1972245773362196</v>
      </c>
      <c r="R45">
        <f t="shared" si="12"/>
        <v>3.5550324702266272</v>
      </c>
      <c r="S45" s="5">
        <f t="shared" si="2"/>
        <v>1709</v>
      </c>
      <c r="T45" s="3">
        <f t="shared" si="13"/>
        <v>7.4436636831155907</v>
      </c>
      <c r="U45" s="3">
        <f t="shared" si="4"/>
        <v>13.511940277478043</v>
      </c>
      <c r="V45" t="s">
        <v>7</v>
      </c>
      <c r="W45" t="s">
        <v>7</v>
      </c>
      <c r="X45">
        <f t="shared" si="9"/>
        <v>45</v>
      </c>
      <c r="Y45" s="3">
        <f t="shared" si="5"/>
        <v>5.2411589527080871</v>
      </c>
      <c r="Z45" s="3">
        <f t="shared" si="5"/>
        <v>6.4018753370247898</v>
      </c>
    </row>
    <row r="46" spans="1:26" x14ac:dyDescent="0.2">
      <c r="A46" t="s">
        <v>6</v>
      </c>
      <c r="B46">
        <v>46</v>
      </c>
      <c r="C46">
        <v>1554</v>
      </c>
      <c r="D46">
        <v>819</v>
      </c>
      <c r="E46">
        <f t="shared" si="6"/>
        <v>12.390523724999104</v>
      </c>
      <c r="F46">
        <f t="shared" si="6"/>
        <v>3.893691039890451</v>
      </c>
      <c r="G46">
        <v>2070</v>
      </c>
      <c r="H46">
        <v>2070</v>
      </c>
      <c r="I46">
        <v>2070</v>
      </c>
      <c r="J46">
        <f t="shared" si="7"/>
        <v>25648.384110748146</v>
      </c>
      <c r="K46">
        <f t="shared" si="11"/>
        <v>7.6353038862594147</v>
      </c>
      <c r="L46">
        <f t="shared" si="11"/>
        <v>10.15223585098283</v>
      </c>
      <c r="M46">
        <v>3</v>
      </c>
      <c r="N46">
        <v>22</v>
      </c>
      <c r="O46">
        <v>22</v>
      </c>
      <c r="P46">
        <f t="shared" si="8"/>
        <v>85.661202877589915</v>
      </c>
      <c r="Q46">
        <f t="shared" si="12"/>
        <v>3.0910424533583161</v>
      </c>
      <c r="R46">
        <f t="shared" si="12"/>
        <v>4.4504000145540745</v>
      </c>
      <c r="S46" s="5">
        <f t="shared" si="2"/>
        <v>2092</v>
      </c>
      <c r="T46" s="3">
        <f t="shared" si="13"/>
        <v>7.6458758251848131</v>
      </c>
      <c r="U46" s="3">
        <f t="shared" si="4"/>
        <v>14.602635865536904</v>
      </c>
      <c r="V46" t="s">
        <v>7</v>
      </c>
      <c r="W46" t="s">
        <v>7</v>
      </c>
      <c r="X46">
        <f t="shared" si="9"/>
        <v>46</v>
      </c>
      <c r="Y46" s="3">
        <f t="shared" si="5"/>
        <v>4.5442614329010986</v>
      </c>
      <c r="Z46" s="3">
        <f t="shared" si="5"/>
        <v>5.7018358364287556</v>
      </c>
    </row>
    <row r="47" spans="1:26" x14ac:dyDescent="0.2">
      <c r="A47" t="s">
        <v>6</v>
      </c>
      <c r="B47">
        <v>47</v>
      </c>
      <c r="C47">
        <v>1553</v>
      </c>
      <c r="D47">
        <v>820</v>
      </c>
      <c r="E47">
        <f t="shared" si="6"/>
        <v>12.370810223250565</v>
      </c>
      <c r="F47">
        <f t="shared" si="6"/>
        <v>3.8997300224548352</v>
      </c>
      <c r="G47">
        <v>2</v>
      </c>
      <c r="H47">
        <v>2</v>
      </c>
      <c r="I47">
        <v>2</v>
      </c>
      <c r="J47">
        <f t="shared" si="7"/>
        <v>24.74162044650113</v>
      </c>
      <c r="K47">
        <f t="shared" si="11"/>
        <v>0.69314718055994529</v>
      </c>
      <c r="L47">
        <f t="shared" si="11"/>
        <v>3.2084868638695396</v>
      </c>
      <c r="M47">
        <v>1</v>
      </c>
      <c r="N47">
        <v>16</v>
      </c>
      <c r="O47">
        <v>16</v>
      </c>
      <c r="P47">
        <f t="shared" si="8"/>
        <v>62.395680359277364</v>
      </c>
      <c r="Q47">
        <f t="shared" si="12"/>
        <v>2.7725887222397811</v>
      </c>
      <c r="R47">
        <f t="shared" si="12"/>
        <v>4.1334960479676397</v>
      </c>
      <c r="S47" s="5">
        <f t="shared" si="2"/>
        <v>18</v>
      </c>
      <c r="T47" s="3">
        <f t="shared" si="13"/>
        <v>2.8903717578961645</v>
      </c>
      <c r="U47" s="3">
        <f t="shared" si="4"/>
        <v>7.3419829118371798</v>
      </c>
      <c r="V47" t="s">
        <v>7</v>
      </c>
      <c r="W47" t="s">
        <v>7</v>
      </c>
      <c r="X47">
        <f t="shared" si="9"/>
        <v>47</v>
      </c>
      <c r="Y47" s="3">
        <f t="shared" si="5"/>
        <v>-2.0794415416798357</v>
      </c>
      <c r="Z47" s="3">
        <f t="shared" si="5"/>
        <v>-0.92500918409810007</v>
      </c>
    </row>
    <row r="48" spans="1:26" x14ac:dyDescent="0.2">
      <c r="A48" t="s">
        <v>6</v>
      </c>
      <c r="B48">
        <v>48</v>
      </c>
      <c r="C48">
        <v>1552</v>
      </c>
      <c r="D48">
        <v>821</v>
      </c>
      <c r="E48">
        <f t="shared" si="6"/>
        <v>12.351128470319315</v>
      </c>
      <c r="F48">
        <f t="shared" si="6"/>
        <v>3.9057787465577243</v>
      </c>
      <c r="G48">
        <v>10</v>
      </c>
      <c r="H48">
        <v>10</v>
      </c>
      <c r="I48">
        <v>10</v>
      </c>
      <c r="J48">
        <f t="shared" si="7"/>
        <v>123.51128470319316</v>
      </c>
      <c r="K48">
        <f t="shared" si="11"/>
        <v>2.3025850929940459</v>
      </c>
      <c r="L48">
        <f t="shared" si="11"/>
        <v>4.8163325260085958</v>
      </c>
      <c r="M48">
        <v>1</v>
      </c>
      <c r="N48">
        <v>7</v>
      </c>
      <c r="O48">
        <v>7</v>
      </c>
      <c r="P48">
        <f t="shared" si="8"/>
        <v>27.340451225904069</v>
      </c>
      <c r="Q48">
        <f t="shared" si="12"/>
        <v>1.9459101490553132</v>
      </c>
      <c r="R48">
        <f t="shared" si="12"/>
        <v>3.3083673353989687</v>
      </c>
      <c r="S48" s="5">
        <f t="shared" si="2"/>
        <v>17</v>
      </c>
      <c r="T48" s="3">
        <f t="shared" si="13"/>
        <v>2.8332133440562162</v>
      </c>
      <c r="U48" s="3">
        <f t="shared" si="4"/>
        <v>8.1246998614075636</v>
      </c>
      <c r="V48" t="s">
        <v>7</v>
      </c>
      <c r="W48" t="s">
        <v>7</v>
      </c>
      <c r="X48">
        <f t="shared" si="9"/>
        <v>48</v>
      </c>
      <c r="Y48" s="3">
        <f t="shared" si="5"/>
        <v>0.35667494393873267</v>
      </c>
      <c r="Z48" s="3">
        <f t="shared" si="5"/>
        <v>1.5079651906096272</v>
      </c>
    </row>
    <row r="49" spans="1:26" x14ac:dyDescent="0.2">
      <c r="A49" t="s">
        <v>6</v>
      </c>
      <c r="B49">
        <v>49</v>
      </c>
      <c r="C49">
        <v>1551</v>
      </c>
      <c r="D49">
        <v>822</v>
      </c>
      <c r="E49">
        <f t="shared" si="6"/>
        <v>12.331478415073507</v>
      </c>
      <c r="F49">
        <f t="shared" si="6"/>
        <v>3.9118372279132836</v>
      </c>
      <c r="G49">
        <v>40</v>
      </c>
      <c r="H49">
        <v>40</v>
      </c>
      <c r="I49">
        <v>40</v>
      </c>
      <c r="J49">
        <f t="shared" si="7"/>
        <v>493.25913660294026</v>
      </c>
      <c r="K49">
        <f t="shared" si="11"/>
        <v>3.6888794541139363</v>
      </c>
      <c r="L49">
        <f t="shared" si="11"/>
        <v>6.2010346680011965</v>
      </c>
      <c r="M49">
        <v>1</v>
      </c>
      <c r="N49">
        <v>38</v>
      </c>
      <c r="O49">
        <v>38</v>
      </c>
      <c r="P49">
        <f t="shared" si="8"/>
        <v>148.64981466070478</v>
      </c>
      <c r="Q49">
        <f t="shared" si="12"/>
        <v>3.6375861597263857</v>
      </c>
      <c r="R49">
        <f t="shared" si="12"/>
        <v>5.0015933026266781</v>
      </c>
      <c r="S49" s="5">
        <f t="shared" si="2"/>
        <v>78</v>
      </c>
      <c r="T49" s="3">
        <f t="shared" si="13"/>
        <v>4.3567088266895917</v>
      </c>
      <c r="U49" s="3">
        <f t="shared" si="4"/>
        <v>11.202627970627875</v>
      </c>
      <c r="V49" t="s">
        <v>7</v>
      </c>
      <c r="W49" t="s">
        <v>7</v>
      </c>
      <c r="X49">
        <f t="shared" si="9"/>
        <v>49</v>
      </c>
      <c r="Y49" s="3">
        <f t="shared" si="5"/>
        <v>5.1293294387550592E-2</v>
      </c>
      <c r="Z49" s="3">
        <f t="shared" si="5"/>
        <v>1.1994413653745184</v>
      </c>
    </row>
    <row r="50" spans="1:26" x14ac:dyDescent="0.2">
      <c r="A50" t="s">
        <v>6</v>
      </c>
      <c r="B50">
        <v>50</v>
      </c>
      <c r="C50">
        <v>1550</v>
      </c>
      <c r="D50">
        <v>823</v>
      </c>
      <c r="E50">
        <f t="shared" si="6"/>
        <v>12.311860006463684</v>
      </c>
      <c r="F50">
        <f t="shared" si="6"/>
        <v>3.917905482261026</v>
      </c>
      <c r="G50">
        <v>4222</v>
      </c>
      <c r="H50">
        <v>4222</v>
      </c>
      <c r="I50">
        <v>4222</v>
      </c>
      <c r="J50">
        <f t="shared" si="7"/>
        <v>51980.672947289677</v>
      </c>
      <c r="K50">
        <f t="shared" si="11"/>
        <v>8.3480642284082656</v>
      </c>
      <c r="L50">
        <f t="shared" si="11"/>
        <v>10.858627254385047</v>
      </c>
      <c r="M50">
        <v>9</v>
      </c>
      <c r="N50">
        <v>52</v>
      </c>
      <c r="O50">
        <v>52</v>
      </c>
      <c r="P50">
        <f t="shared" si="8"/>
        <v>203.73108507757334</v>
      </c>
      <c r="Q50">
        <f t="shared" si="12"/>
        <v>3.9512437185814275</v>
      </c>
      <c r="R50">
        <f t="shared" si="12"/>
        <v>5.3168009138365315</v>
      </c>
      <c r="S50" s="5">
        <f t="shared" si="2"/>
        <v>4274</v>
      </c>
      <c r="T50" s="3">
        <f t="shared" si="13"/>
        <v>8.3603054358790931</v>
      </c>
      <c r="U50" s="3">
        <f t="shared" si="4"/>
        <v>16.175428168221579</v>
      </c>
      <c r="V50" t="s">
        <v>7</v>
      </c>
      <c r="W50" t="s">
        <v>7</v>
      </c>
      <c r="X50">
        <f t="shared" si="9"/>
        <v>50</v>
      </c>
      <c r="Y50" s="3">
        <f t="shared" si="5"/>
        <v>4.3968205098268385</v>
      </c>
      <c r="Z50" s="3">
        <f t="shared" si="5"/>
        <v>5.5418263405485151</v>
      </c>
    </row>
    <row r="51" spans="1:26" x14ac:dyDescent="0.2">
      <c r="A51" t="s">
        <v>6</v>
      </c>
      <c r="B51">
        <v>51</v>
      </c>
      <c r="C51">
        <v>1549</v>
      </c>
      <c r="D51">
        <v>824</v>
      </c>
      <c r="E51">
        <f t="shared" si="6"/>
        <v>12.292273193522563</v>
      </c>
      <c r="F51">
        <f t="shared" si="6"/>
        <v>3.9239835253658573</v>
      </c>
      <c r="G51">
        <v>191</v>
      </c>
      <c r="H51">
        <v>191</v>
      </c>
      <c r="I51">
        <v>191</v>
      </c>
      <c r="J51">
        <f t="shared" si="7"/>
        <v>2347.8241799628095</v>
      </c>
      <c r="K51">
        <f t="shared" si="11"/>
        <v>5.2522734280466299</v>
      </c>
      <c r="L51">
        <f t="shared" si="11"/>
        <v>7.7612442973788696</v>
      </c>
      <c r="M51">
        <v>22</v>
      </c>
      <c r="N51">
        <v>191</v>
      </c>
      <c r="O51">
        <v>191</v>
      </c>
      <c r="P51">
        <f t="shared" si="8"/>
        <v>749.48085334487871</v>
      </c>
      <c r="Q51">
        <f t="shared" si="12"/>
        <v>5.2522734280466299</v>
      </c>
      <c r="R51">
        <f t="shared" si="12"/>
        <v>6.6193807713122528</v>
      </c>
      <c r="S51" s="5">
        <f t="shared" si="2"/>
        <v>382</v>
      </c>
      <c r="T51" s="3">
        <f t="shared" si="13"/>
        <v>5.9454206086065753</v>
      </c>
      <c r="U51" s="3">
        <f t="shared" si="4"/>
        <v>14.380625068691122</v>
      </c>
      <c r="V51" t="s">
        <v>7</v>
      </c>
      <c r="W51" t="s">
        <v>7</v>
      </c>
      <c r="X51">
        <f t="shared" si="9"/>
        <v>51</v>
      </c>
      <c r="Y51" s="3">
        <f t="shared" si="5"/>
        <v>0</v>
      </c>
      <c r="Z51" s="3">
        <f t="shared" si="5"/>
        <v>1.1418635260666168</v>
      </c>
    </row>
    <row r="52" spans="1:26" x14ac:dyDescent="0.2">
      <c r="A52" t="s">
        <v>6</v>
      </c>
      <c r="B52">
        <v>52</v>
      </c>
      <c r="C52">
        <v>1548</v>
      </c>
      <c r="D52">
        <v>825</v>
      </c>
      <c r="E52">
        <f t="shared" si="6"/>
        <v>12.272717925364971</v>
      </c>
      <c r="F52">
        <f t="shared" si="6"/>
        <v>3.9300713730181123</v>
      </c>
      <c r="G52">
        <v>165</v>
      </c>
      <c r="H52">
        <v>164</v>
      </c>
      <c r="I52">
        <v>164</v>
      </c>
      <c r="J52">
        <f t="shared" si="7"/>
        <v>2012.7257397598551</v>
      </c>
      <c r="K52">
        <f t="shared" si="11"/>
        <v>5.0998664278241987</v>
      </c>
      <c r="L52">
        <f t="shared" si="11"/>
        <v>7.6072451718270386</v>
      </c>
      <c r="M52">
        <v>128</v>
      </c>
      <c r="N52">
        <v>824</v>
      </c>
      <c r="O52">
        <v>824</v>
      </c>
      <c r="P52">
        <f t="shared" si="8"/>
        <v>3238.3788113669243</v>
      </c>
      <c r="Q52">
        <f t="shared" si="12"/>
        <v>6.7141705299094721</v>
      </c>
      <c r="R52">
        <f t="shared" si="12"/>
        <v>8.0828281166990426</v>
      </c>
      <c r="S52" s="5">
        <f t="shared" si="2"/>
        <v>988</v>
      </c>
      <c r="T52" s="3">
        <f t="shared" si="13"/>
        <v>6.8956826977478682</v>
      </c>
      <c r="U52" s="3">
        <f t="shared" si="4"/>
        <v>15.690073288526081</v>
      </c>
      <c r="V52" t="s">
        <v>7</v>
      </c>
      <c r="W52" t="s">
        <v>7</v>
      </c>
      <c r="X52">
        <f t="shared" si="9"/>
        <v>52</v>
      </c>
      <c r="Y52" s="3">
        <f t="shared" si="5"/>
        <v>-1.6143041020852733</v>
      </c>
      <c r="Z52" s="3">
        <f t="shared" si="5"/>
        <v>-0.47558294487200392</v>
      </c>
    </row>
    <row r="53" spans="1:26" x14ac:dyDescent="0.2">
      <c r="A53" t="s">
        <v>6</v>
      </c>
      <c r="B53">
        <v>53</v>
      </c>
      <c r="C53">
        <v>1547</v>
      </c>
      <c r="D53">
        <v>826</v>
      </c>
      <c r="E53">
        <f t="shared" si="6"/>
        <v>12.253194151187675</v>
      </c>
      <c r="F53">
        <f t="shared" si="6"/>
        <v>3.9361690410335943</v>
      </c>
      <c r="G53">
        <v>4</v>
      </c>
      <c r="H53">
        <v>4</v>
      </c>
      <c r="I53">
        <v>4</v>
      </c>
      <c r="J53">
        <f t="shared" si="7"/>
        <v>49.012776604750698</v>
      </c>
      <c r="K53">
        <f t="shared" si="11"/>
        <v>1.3862943611198906</v>
      </c>
      <c r="L53">
        <f t="shared" si="11"/>
        <v>3.8920810111577548</v>
      </c>
      <c r="M53">
        <v>79</v>
      </c>
      <c r="N53">
        <v>438</v>
      </c>
      <c r="O53">
        <v>438</v>
      </c>
      <c r="P53">
        <f t="shared" si="8"/>
        <v>1724.0420399727143</v>
      </c>
      <c r="Q53">
        <f t="shared" si="12"/>
        <v>6.0822189103764464</v>
      </c>
      <c r="R53">
        <f t="shared" si="12"/>
        <v>7.4524268360613108</v>
      </c>
      <c r="S53" s="5">
        <f t="shared" si="2"/>
        <v>442</v>
      </c>
      <c r="T53" s="3">
        <f t="shared" si="13"/>
        <v>6.0913098820776979</v>
      </c>
      <c r="U53" s="3">
        <f t="shared" si="4"/>
        <v>11.344507847219067</v>
      </c>
      <c r="V53" t="s">
        <v>7</v>
      </c>
      <c r="W53" t="s">
        <v>7</v>
      </c>
      <c r="X53">
        <f t="shared" si="9"/>
        <v>53</v>
      </c>
      <c r="Y53" s="3">
        <f t="shared" si="5"/>
        <v>-4.6959245492565556</v>
      </c>
      <c r="Z53" s="3">
        <f t="shared" si="5"/>
        <v>-3.560345824903556</v>
      </c>
    </row>
    <row r="54" spans="1:26" x14ac:dyDescent="0.2">
      <c r="A54" t="s">
        <v>6</v>
      </c>
      <c r="B54">
        <v>54</v>
      </c>
      <c r="C54">
        <v>1546</v>
      </c>
      <c r="D54">
        <v>827</v>
      </c>
      <c r="E54">
        <f t="shared" si="6"/>
        <v>12.233701820269268</v>
      </c>
      <c r="F54">
        <f t="shared" si="6"/>
        <v>3.9422765452536228</v>
      </c>
      <c r="G54">
        <v>21</v>
      </c>
      <c r="H54">
        <v>21</v>
      </c>
      <c r="I54">
        <v>21</v>
      </c>
      <c r="J54">
        <f t="shared" si="7"/>
        <v>256.90773822565461</v>
      </c>
      <c r="K54">
        <f t="shared" si="11"/>
        <v>3.044522437723423</v>
      </c>
      <c r="L54">
        <f t="shared" si="11"/>
        <v>5.5487170252100899</v>
      </c>
      <c r="M54">
        <v>16</v>
      </c>
      <c r="N54">
        <v>97</v>
      </c>
      <c r="O54">
        <v>97</v>
      </c>
      <c r="P54">
        <f t="shared" si="8"/>
        <v>382.40082488960144</v>
      </c>
      <c r="Q54">
        <f t="shared" si="12"/>
        <v>4.5747109785033828</v>
      </c>
      <c r="R54">
        <f t="shared" si="12"/>
        <v>5.9464693383129985</v>
      </c>
      <c r="S54" s="5">
        <f t="shared" si="2"/>
        <v>118</v>
      </c>
      <c r="T54" s="3">
        <f t="shared" si="13"/>
        <v>4.7706846244656651</v>
      </c>
      <c r="U54" s="3">
        <f t="shared" si="4"/>
        <v>11.495186363523089</v>
      </c>
      <c r="V54" t="s">
        <v>7</v>
      </c>
      <c r="W54" t="s">
        <v>7</v>
      </c>
      <c r="X54">
        <f t="shared" si="9"/>
        <v>54</v>
      </c>
      <c r="Y54" s="3">
        <f t="shared" si="5"/>
        <v>-1.5301885407799598</v>
      </c>
      <c r="Z54" s="3">
        <f t="shared" si="5"/>
        <v>-0.39775231310290859</v>
      </c>
    </row>
    <row r="55" spans="1:26" x14ac:dyDescent="0.2">
      <c r="A55" t="s">
        <v>6</v>
      </c>
      <c r="B55">
        <v>55</v>
      </c>
      <c r="C55">
        <v>1545</v>
      </c>
      <c r="D55">
        <v>828</v>
      </c>
      <c r="E55">
        <f t="shared" si="6"/>
        <v>12.214240881970014</v>
      </c>
      <c r="F55">
        <f t="shared" si="6"/>
        <v>3.9483939015450713</v>
      </c>
      <c r="G55">
        <v>102</v>
      </c>
      <c r="H55">
        <v>102</v>
      </c>
      <c r="I55">
        <v>102</v>
      </c>
      <c r="J55">
        <f t="shared" si="7"/>
        <v>1245.8525699609413</v>
      </c>
      <c r="K55">
        <f t="shared" si="11"/>
        <v>4.6249728132842707</v>
      </c>
      <c r="L55">
        <f t="shared" si="11"/>
        <v>7.1275753696829485</v>
      </c>
      <c r="M55">
        <v>868</v>
      </c>
      <c r="N55">
        <v>5565</v>
      </c>
      <c r="O55">
        <v>5565</v>
      </c>
      <c r="P55">
        <f t="shared" si="8"/>
        <v>21972.812062098321</v>
      </c>
      <c r="Q55">
        <f t="shared" si="12"/>
        <v>8.6242522637096446</v>
      </c>
      <c r="R55">
        <f t="shared" si="12"/>
        <v>9.9975611527317731</v>
      </c>
      <c r="S55" s="5">
        <f t="shared" si="2"/>
        <v>5667</v>
      </c>
      <c r="T55" s="3">
        <f t="shared" si="13"/>
        <v>8.6424151561696192</v>
      </c>
      <c r="U55" s="3">
        <f t="shared" si="4"/>
        <v>17.125136522414721</v>
      </c>
      <c r="V55" t="s">
        <v>7</v>
      </c>
      <c r="W55" t="s">
        <v>7</v>
      </c>
      <c r="X55">
        <f t="shared" si="9"/>
        <v>55</v>
      </c>
      <c r="Y55" s="3">
        <f t="shared" si="5"/>
        <v>-3.9992794504253739</v>
      </c>
      <c r="Z55" s="3">
        <f t="shared" si="5"/>
        <v>-2.8699857830488247</v>
      </c>
    </row>
    <row r="56" spans="1:26" x14ac:dyDescent="0.2">
      <c r="A56" t="s">
        <v>6</v>
      </c>
      <c r="B56">
        <v>56</v>
      </c>
      <c r="C56">
        <v>1544</v>
      </c>
      <c r="D56">
        <v>829</v>
      </c>
      <c r="E56">
        <f t="shared" si="6"/>
        <v>12.19481128573176</v>
      </c>
      <c r="F56">
        <f t="shared" si="6"/>
        <v>3.9545211258004063</v>
      </c>
      <c r="G56">
        <v>27</v>
      </c>
      <c r="H56">
        <v>27</v>
      </c>
      <c r="I56">
        <v>27</v>
      </c>
      <c r="J56">
        <f t="shared" si="7"/>
        <v>329.25990471475751</v>
      </c>
      <c r="K56">
        <f t="shared" si="11"/>
        <v>3.2958368660043291</v>
      </c>
      <c r="L56">
        <f t="shared" si="11"/>
        <v>5.7968474228277351</v>
      </c>
      <c r="M56">
        <v>638</v>
      </c>
      <c r="N56">
        <v>2739</v>
      </c>
      <c r="O56">
        <v>2739</v>
      </c>
      <c r="P56">
        <f t="shared" si="8"/>
        <v>10831.433363567312</v>
      </c>
      <c r="Q56">
        <f t="shared" si="12"/>
        <v>7.915348169263078</v>
      </c>
      <c r="R56">
        <f t="shared" si="12"/>
        <v>9.2902076824439721</v>
      </c>
      <c r="S56" s="5">
        <f t="shared" si="2"/>
        <v>2766</v>
      </c>
      <c r="T56" s="3">
        <f t="shared" si="13"/>
        <v>7.9251575122247031</v>
      </c>
      <c r="U56" s="3">
        <f t="shared" si="4"/>
        <v>15.087055105271707</v>
      </c>
      <c r="V56" t="s">
        <v>7</v>
      </c>
      <c r="W56" t="s">
        <v>7</v>
      </c>
      <c r="X56">
        <f t="shared" si="9"/>
        <v>56</v>
      </c>
      <c r="Y56" s="3">
        <f t="shared" si="5"/>
        <v>-4.6195113032587489</v>
      </c>
      <c r="Z56" s="3">
        <f t="shared" si="5"/>
        <v>-3.493360259616237</v>
      </c>
    </row>
    <row r="57" spans="1:26" x14ac:dyDescent="0.2">
      <c r="A57" t="s">
        <v>6</v>
      </c>
      <c r="B57">
        <v>57</v>
      </c>
      <c r="C57">
        <v>1543</v>
      </c>
      <c r="D57">
        <v>830</v>
      </c>
      <c r="E57">
        <f t="shared" si="6"/>
        <v>12.175412981077761</v>
      </c>
      <c r="F57">
        <f t="shared" si="6"/>
        <v>3.9606582339377305</v>
      </c>
      <c r="G57">
        <v>12</v>
      </c>
      <c r="H57">
        <v>12</v>
      </c>
      <c r="I57">
        <v>12</v>
      </c>
      <c r="J57">
        <f t="shared" si="7"/>
        <v>146.10495577293312</v>
      </c>
      <c r="K57">
        <f t="shared" si="11"/>
        <v>2.4849066497880004</v>
      </c>
      <c r="L57">
        <f t="shared" si="11"/>
        <v>4.9843252385984336</v>
      </c>
      <c r="M57">
        <v>0</v>
      </c>
      <c r="N57">
        <v>10</v>
      </c>
      <c r="O57">
        <v>10</v>
      </c>
      <c r="P57">
        <f t="shared" si="8"/>
        <v>39.606582339377304</v>
      </c>
      <c r="Q57">
        <f t="shared" si="12"/>
        <v>2.3025850929940459</v>
      </c>
      <c r="R57">
        <f t="shared" si="12"/>
        <v>3.6789953251386525</v>
      </c>
      <c r="S57" s="5">
        <f t="shared" si="2"/>
        <v>22</v>
      </c>
      <c r="T57" s="3">
        <f t="shared" si="13"/>
        <v>3.0910424533583161</v>
      </c>
      <c r="U57" s="3">
        <f t="shared" si="4"/>
        <v>8.663320563737086</v>
      </c>
      <c r="V57" t="s">
        <v>7</v>
      </c>
      <c r="W57" t="s">
        <v>7</v>
      </c>
      <c r="X57">
        <f t="shared" si="9"/>
        <v>57</v>
      </c>
      <c r="Y57" s="3">
        <f t="shared" si="5"/>
        <v>0.18232155679395445</v>
      </c>
      <c r="Z57" s="3">
        <f t="shared" si="5"/>
        <v>1.3053299134597811</v>
      </c>
    </row>
    <row r="58" spans="1:26" x14ac:dyDescent="0.2">
      <c r="A58" t="s">
        <v>6</v>
      </c>
      <c r="B58">
        <v>58</v>
      </c>
      <c r="C58">
        <v>1542</v>
      </c>
      <c r="D58">
        <v>831</v>
      </c>
      <c r="E58">
        <f t="shared" si="6"/>
        <v>12.156045917612554</v>
      </c>
      <c r="F58">
        <f t="shared" si="6"/>
        <v>3.9668052419008273</v>
      </c>
      <c r="G58">
        <v>4</v>
      </c>
      <c r="H58">
        <v>4</v>
      </c>
      <c r="I58">
        <v>4</v>
      </c>
      <c r="J58">
        <f t="shared" si="7"/>
        <v>48.624183670450215</v>
      </c>
      <c r="K58">
        <f t="shared" si="11"/>
        <v>1.3862943611198906</v>
      </c>
      <c r="L58">
        <f t="shared" si="11"/>
        <v>3.8841210135293096</v>
      </c>
      <c r="M58">
        <v>3</v>
      </c>
      <c r="N58">
        <v>12</v>
      </c>
      <c r="O58">
        <v>12</v>
      </c>
      <c r="P58">
        <f t="shared" si="8"/>
        <v>47.601662902809927</v>
      </c>
      <c r="Q58">
        <f t="shared" si="12"/>
        <v>2.4849066497880004</v>
      </c>
      <c r="R58">
        <f t="shared" si="12"/>
        <v>3.8628676955601455</v>
      </c>
      <c r="S58" s="5">
        <f t="shared" si="2"/>
        <v>16</v>
      </c>
      <c r="T58" s="3">
        <f t="shared" si="13"/>
        <v>2.7725887222397811</v>
      </c>
      <c r="U58" s="3">
        <f t="shared" si="4"/>
        <v>7.7469887090894556</v>
      </c>
      <c r="V58" t="s">
        <v>7</v>
      </c>
      <c r="W58" t="s">
        <v>7</v>
      </c>
      <c r="X58">
        <f t="shared" si="9"/>
        <v>58</v>
      </c>
      <c r="Y58" s="3">
        <f t="shared" si="5"/>
        <v>-1.0986122886681098</v>
      </c>
      <c r="Z58" s="3">
        <f t="shared" si="5"/>
        <v>2.1253317969164076E-2</v>
      </c>
    </row>
    <row r="59" spans="1:26" x14ac:dyDescent="0.2">
      <c r="A59" t="s">
        <v>6</v>
      </c>
      <c r="B59">
        <v>59</v>
      </c>
      <c r="C59">
        <v>1541</v>
      </c>
      <c r="D59">
        <v>832</v>
      </c>
      <c r="E59">
        <f t="shared" si="6"/>
        <v>12.13671004502187</v>
      </c>
      <c r="F59">
        <f t="shared" si="6"/>
        <v>3.9729621656591956</v>
      </c>
      <c r="G59">
        <v>9</v>
      </c>
      <c r="H59">
        <v>9</v>
      </c>
      <c r="I59">
        <v>9</v>
      </c>
      <c r="J59">
        <f t="shared" si="7"/>
        <v>109.23039040519683</v>
      </c>
      <c r="K59">
        <f t="shared" si="11"/>
        <v>2.1972245773362196</v>
      </c>
      <c r="L59">
        <f t="shared" si="11"/>
        <v>4.6934593250063186</v>
      </c>
      <c r="M59">
        <v>11</v>
      </c>
      <c r="N59">
        <v>19</v>
      </c>
      <c r="O59">
        <v>19</v>
      </c>
      <c r="P59">
        <f t="shared" si="8"/>
        <v>75.486281147524721</v>
      </c>
      <c r="Q59">
        <f t="shared" si="12"/>
        <v>2.9444389791664403</v>
      </c>
      <c r="R59">
        <f t="shared" si="12"/>
        <v>4.3239509330890229</v>
      </c>
      <c r="S59" s="5">
        <f t="shared" si="2"/>
        <v>28</v>
      </c>
      <c r="T59" s="3">
        <f t="shared" si="13"/>
        <v>3.3322045101752038</v>
      </c>
      <c r="U59" s="3">
        <f t="shared" si="4"/>
        <v>9.0174102580953424</v>
      </c>
      <c r="V59" t="s">
        <v>7</v>
      </c>
      <c r="W59" t="s">
        <v>7</v>
      </c>
      <c r="X59">
        <f t="shared" si="9"/>
        <v>59</v>
      </c>
      <c r="Y59" s="3">
        <f t="shared" si="5"/>
        <v>-0.7472144018302207</v>
      </c>
      <c r="Z59" s="3">
        <f t="shared" si="5"/>
        <v>0.36950839191729568</v>
      </c>
    </row>
    <row r="60" spans="1:26" x14ac:dyDescent="0.2">
      <c r="A60" t="s">
        <v>6</v>
      </c>
      <c r="B60">
        <v>60</v>
      </c>
      <c r="C60">
        <v>1540</v>
      </c>
      <c r="D60">
        <v>833</v>
      </c>
      <c r="E60">
        <f t="shared" si="6"/>
        <v>12.117405313072439</v>
      </c>
      <c r="F60">
        <f t="shared" si="6"/>
        <v>3.9791290212080956</v>
      </c>
      <c r="G60">
        <v>0</v>
      </c>
      <c r="H60">
        <v>0</v>
      </c>
      <c r="I60">
        <v>0</v>
      </c>
      <c r="J60">
        <f t="shared" si="7"/>
        <v>0</v>
      </c>
      <c r="K60">
        <v>0</v>
      </c>
      <c r="L60">
        <v>0</v>
      </c>
      <c r="M60">
        <v>7</v>
      </c>
      <c r="N60">
        <v>22</v>
      </c>
      <c r="O60">
        <v>22</v>
      </c>
      <c r="P60">
        <f t="shared" si="8"/>
        <v>87.540838466578109</v>
      </c>
      <c r="Q60">
        <f t="shared" si="12"/>
        <v>3.0910424533583161</v>
      </c>
      <c r="R60">
        <f t="shared" si="12"/>
        <v>4.4721054098134996</v>
      </c>
      <c r="S60" s="5">
        <f t="shared" si="2"/>
        <v>22</v>
      </c>
      <c r="T60" s="3">
        <f t="shared" si="13"/>
        <v>3.0910424533583161</v>
      </c>
      <c r="U60" s="3">
        <f t="shared" si="4"/>
        <v>4.4721054098134996</v>
      </c>
      <c r="V60" t="s">
        <v>7</v>
      </c>
      <c r="W60" t="s">
        <v>7</v>
      </c>
      <c r="X60">
        <f t="shared" si="9"/>
        <v>60</v>
      </c>
      <c r="Y60" s="3">
        <f t="shared" si="5"/>
        <v>-3.0910424533583161</v>
      </c>
      <c r="Z60" s="3">
        <f t="shared" si="5"/>
        <v>-4.4721054098134996</v>
      </c>
    </row>
    <row r="61" spans="1:26" x14ac:dyDescent="0.2">
      <c r="A61" t="s">
        <v>6</v>
      </c>
      <c r="B61">
        <v>61</v>
      </c>
      <c r="C61">
        <v>1539</v>
      </c>
      <c r="D61">
        <v>834</v>
      </c>
      <c r="E61">
        <f t="shared" si="6"/>
        <v>12.09813167161191</v>
      </c>
      <c r="F61">
        <f t="shared" si="6"/>
        <v>3.9853058245685924</v>
      </c>
      <c r="G61">
        <v>4</v>
      </c>
      <c r="H61">
        <v>4</v>
      </c>
      <c r="I61">
        <v>4</v>
      </c>
      <c r="J61">
        <f t="shared" si="7"/>
        <v>48.392526686447638</v>
      </c>
      <c r="K61">
        <f t="shared" ref="K61:L64" si="14">LN(I61)</f>
        <v>1.3862943611198906</v>
      </c>
      <c r="L61">
        <f t="shared" si="14"/>
        <v>3.8793453944957501</v>
      </c>
      <c r="M61">
        <v>2</v>
      </c>
      <c r="N61">
        <v>11</v>
      </c>
      <c r="O61">
        <v>11</v>
      </c>
      <c r="P61">
        <f t="shared" si="8"/>
        <v>43.838364070254514</v>
      </c>
      <c r="Q61">
        <f t="shared" si="12"/>
        <v>2.3978952727983707</v>
      </c>
      <c r="R61">
        <f t="shared" si="12"/>
        <v>3.7805093260277767</v>
      </c>
      <c r="S61" s="5">
        <f t="shared" si="2"/>
        <v>15</v>
      </c>
      <c r="T61" s="3">
        <f t="shared" si="13"/>
        <v>2.7080502011022101</v>
      </c>
      <c r="U61" s="3">
        <f t="shared" si="4"/>
        <v>7.6598547205235263</v>
      </c>
      <c r="V61" t="s">
        <v>7</v>
      </c>
      <c r="W61" t="s">
        <v>7</v>
      </c>
      <c r="X61">
        <f t="shared" si="9"/>
        <v>61</v>
      </c>
      <c r="Y61" s="3">
        <f t="shared" si="5"/>
        <v>-1.0116009116784801</v>
      </c>
      <c r="Z61" s="3">
        <f t="shared" si="5"/>
        <v>9.8836068467973437E-2</v>
      </c>
    </row>
    <row r="62" spans="1:26" x14ac:dyDescent="0.2">
      <c r="A62" t="s">
        <v>6</v>
      </c>
      <c r="B62">
        <v>62</v>
      </c>
      <c r="C62">
        <v>1538</v>
      </c>
      <c r="D62">
        <v>835</v>
      </c>
      <c r="E62">
        <f t="shared" si="6"/>
        <v>12.078889070568701</v>
      </c>
      <c r="F62">
        <f t="shared" si="6"/>
        <v>3.9914925917875923</v>
      </c>
      <c r="G62">
        <v>2</v>
      </c>
      <c r="H62">
        <v>2</v>
      </c>
      <c r="I62">
        <v>2</v>
      </c>
      <c r="J62">
        <f t="shared" si="7"/>
        <v>24.157778141137403</v>
      </c>
      <c r="K62">
        <f t="shared" si="14"/>
        <v>0.69314718055994529</v>
      </c>
      <c r="L62">
        <f t="shared" si="14"/>
        <v>3.1846064044807378</v>
      </c>
      <c r="M62">
        <v>2</v>
      </c>
      <c r="N62">
        <v>5</v>
      </c>
      <c r="O62">
        <v>5</v>
      </c>
      <c r="P62">
        <f t="shared" si="8"/>
        <v>19.95746295893796</v>
      </c>
      <c r="Q62">
        <f t="shared" si="12"/>
        <v>1.6094379124341003</v>
      </c>
      <c r="R62">
        <f t="shared" si="12"/>
        <v>2.9936031565389989</v>
      </c>
      <c r="S62" s="5">
        <f t="shared" si="2"/>
        <v>7</v>
      </c>
      <c r="T62" s="3">
        <f t="shared" si="13"/>
        <v>1.9459101490553132</v>
      </c>
      <c r="U62" s="3">
        <f t="shared" si="4"/>
        <v>6.1782095610197363</v>
      </c>
      <c r="V62" t="s">
        <v>7</v>
      </c>
      <c r="W62" t="s">
        <v>7</v>
      </c>
      <c r="X62">
        <f t="shared" si="9"/>
        <v>62</v>
      </c>
      <c r="Y62" s="3">
        <f t="shared" si="5"/>
        <v>-0.916290731874155</v>
      </c>
      <c r="Z62" s="3">
        <f t="shared" si="5"/>
        <v>0.19100324794173895</v>
      </c>
    </row>
    <row r="63" spans="1:26" x14ac:dyDescent="0.2">
      <c r="A63" t="s">
        <v>6</v>
      </c>
      <c r="B63">
        <v>63</v>
      </c>
      <c r="C63">
        <v>1537</v>
      </c>
      <c r="D63">
        <v>836</v>
      </c>
      <c r="E63">
        <f t="shared" si="6"/>
        <v>12.059677459951875</v>
      </c>
      <c r="F63">
        <f t="shared" si="6"/>
        <v>3.9976893389378847</v>
      </c>
      <c r="G63">
        <v>3</v>
      </c>
      <c r="H63">
        <v>3</v>
      </c>
      <c r="I63">
        <v>3</v>
      </c>
      <c r="J63">
        <f t="shared" si="7"/>
        <v>36.179032379855627</v>
      </c>
      <c r="K63">
        <f t="shared" si="14"/>
        <v>1.0986122886681098</v>
      </c>
      <c r="L63">
        <f t="shared" si="14"/>
        <v>3.5884797349952331</v>
      </c>
      <c r="M63">
        <v>9</v>
      </c>
      <c r="N63">
        <v>30</v>
      </c>
      <c r="O63">
        <v>30</v>
      </c>
      <c r="P63">
        <f t="shared" si="8"/>
        <v>119.93068016813655</v>
      </c>
      <c r="Q63">
        <f t="shared" si="12"/>
        <v>3.4011973816621555</v>
      </c>
      <c r="R63">
        <f t="shared" si="12"/>
        <v>4.7869139106036549</v>
      </c>
      <c r="S63" s="5">
        <f t="shared" si="2"/>
        <v>33</v>
      </c>
      <c r="T63" s="3">
        <f t="shared" si="13"/>
        <v>3.4965075614664802</v>
      </c>
      <c r="U63" s="3">
        <f t="shared" si="4"/>
        <v>8.3753936455988871</v>
      </c>
      <c r="V63" t="s">
        <v>7</v>
      </c>
      <c r="W63" t="s">
        <v>7</v>
      </c>
      <c r="X63">
        <f t="shared" si="9"/>
        <v>63</v>
      </c>
      <c r="Y63" s="3">
        <f t="shared" si="5"/>
        <v>-2.3025850929940459</v>
      </c>
      <c r="Z63" s="3">
        <f t="shared" si="5"/>
        <v>-1.1984341756084218</v>
      </c>
    </row>
    <row r="64" spans="1:26" x14ac:dyDescent="0.2">
      <c r="A64" t="s">
        <v>6</v>
      </c>
      <c r="B64">
        <v>64</v>
      </c>
      <c r="C64">
        <v>1536</v>
      </c>
      <c r="D64">
        <v>837</v>
      </c>
      <c r="E64">
        <f t="shared" si="6"/>
        <v>12.040496789850982</v>
      </c>
      <c r="F64">
        <f t="shared" si="6"/>
        <v>4.0038960821181915</v>
      </c>
      <c r="G64">
        <v>2</v>
      </c>
      <c r="H64">
        <v>2</v>
      </c>
      <c r="I64">
        <v>2</v>
      </c>
      <c r="J64">
        <f t="shared" si="7"/>
        <v>24.080993579701964</v>
      </c>
      <c r="K64">
        <f t="shared" si="14"/>
        <v>0.69314718055994529</v>
      </c>
      <c r="L64">
        <f t="shared" si="14"/>
        <v>3.1814228812049135</v>
      </c>
      <c r="M64">
        <v>399</v>
      </c>
      <c r="N64">
        <v>1937</v>
      </c>
      <c r="O64">
        <v>1937</v>
      </c>
      <c r="P64">
        <f t="shared" si="8"/>
        <v>7755.546711062937</v>
      </c>
      <c r="Q64">
        <f t="shared" si="12"/>
        <v>7.5688956634069955</v>
      </c>
      <c r="R64">
        <f t="shared" si="12"/>
        <v>8.9561635710062362</v>
      </c>
      <c r="S64" s="5">
        <f t="shared" si="2"/>
        <v>1939</v>
      </c>
      <c r="T64" s="3">
        <f t="shared" si="13"/>
        <v>7.569927655242652</v>
      </c>
      <c r="U64" s="3">
        <f t="shared" si="4"/>
        <v>12.137586452211149</v>
      </c>
      <c r="V64" t="s">
        <v>7</v>
      </c>
      <c r="W64" t="s">
        <v>7</v>
      </c>
      <c r="X64">
        <f t="shared" si="9"/>
        <v>64</v>
      </c>
      <c r="Y64" s="3">
        <f t="shared" si="5"/>
        <v>-6.8757484828470501</v>
      </c>
      <c r="Z64" s="3">
        <f t="shared" si="5"/>
        <v>-5.7747406898013232</v>
      </c>
    </row>
    <row r="65" spans="1:26" x14ac:dyDescent="0.2">
      <c r="A65" t="s">
        <v>6</v>
      </c>
      <c r="B65">
        <v>65</v>
      </c>
      <c r="C65">
        <v>1535</v>
      </c>
      <c r="D65">
        <v>838</v>
      </c>
      <c r="E65">
        <f t="shared" si="6"/>
        <v>12.021347010435989</v>
      </c>
      <c r="F65">
        <f t="shared" si="6"/>
        <v>4.0101128374532005</v>
      </c>
      <c r="G65">
        <v>0</v>
      </c>
      <c r="H65">
        <v>0</v>
      </c>
      <c r="I65">
        <v>0</v>
      </c>
      <c r="J65">
        <f t="shared" si="7"/>
        <v>0</v>
      </c>
      <c r="K65">
        <v>0</v>
      </c>
      <c r="L65">
        <v>0</v>
      </c>
      <c r="M65">
        <v>304</v>
      </c>
      <c r="N65">
        <v>976</v>
      </c>
      <c r="O65">
        <v>976</v>
      </c>
      <c r="P65">
        <f t="shared" si="8"/>
        <v>3913.8701293543236</v>
      </c>
      <c r="Q65">
        <f t="shared" si="12"/>
        <v>6.8834625864130921</v>
      </c>
      <c r="R65">
        <f t="shared" si="12"/>
        <v>8.2722819663514358</v>
      </c>
      <c r="S65" s="5">
        <f t="shared" ref="S65:S128" si="15">I65+O65</f>
        <v>976</v>
      </c>
      <c r="T65" s="3">
        <f t="shared" si="13"/>
        <v>6.8834625864130921</v>
      </c>
      <c r="U65" s="3">
        <f t="shared" ref="U65:U128" si="16">L65+R65</f>
        <v>8.2722819663514358</v>
      </c>
      <c r="V65" t="s">
        <v>7</v>
      </c>
      <c r="W65" t="s">
        <v>7</v>
      </c>
      <c r="X65">
        <f t="shared" si="9"/>
        <v>65</v>
      </c>
      <c r="Y65" s="3">
        <f t="shared" ref="Y65:Z128" si="17">K65-Q65</f>
        <v>-6.8834625864130921</v>
      </c>
      <c r="Z65" s="3">
        <f t="shared" si="17"/>
        <v>-8.2722819663514358</v>
      </c>
    </row>
    <row r="66" spans="1:26" x14ac:dyDescent="0.2">
      <c r="A66" t="s">
        <v>6</v>
      </c>
      <c r="B66">
        <v>66</v>
      </c>
      <c r="C66">
        <v>1534</v>
      </c>
      <c r="D66">
        <v>839</v>
      </c>
      <c r="E66">
        <f t="shared" ref="E66:F129" si="18">(10^( 0.0007*C66) + 0.15)</f>
        <v>12.002228071957097</v>
      </c>
      <c r="F66">
        <f t="shared" si="18"/>
        <v>4.0163396210936106</v>
      </c>
      <c r="G66">
        <v>2</v>
      </c>
      <c r="H66">
        <v>2</v>
      </c>
      <c r="I66">
        <v>2</v>
      </c>
      <c r="J66">
        <f t="shared" ref="J66:J129" si="19">I66*E66</f>
        <v>24.004456143914194</v>
      </c>
      <c r="K66">
        <f t="shared" ref="K66:L87" si="20">LN(I66)</f>
        <v>0.69314718055994529</v>
      </c>
      <c r="L66">
        <f t="shared" si="20"/>
        <v>3.1782394857760017</v>
      </c>
      <c r="M66">
        <v>40</v>
      </c>
      <c r="N66">
        <v>100</v>
      </c>
      <c r="O66">
        <v>100</v>
      </c>
      <c r="P66">
        <f t="shared" ref="P66:P129" si="21">O66*F66</f>
        <v>401.63396210936105</v>
      </c>
      <c r="Q66">
        <f t="shared" si="12"/>
        <v>4.6051701859880918</v>
      </c>
      <c r="R66">
        <f t="shared" si="12"/>
        <v>5.9955411318073129</v>
      </c>
      <c r="S66" s="5">
        <f t="shared" si="15"/>
        <v>102</v>
      </c>
      <c r="T66" s="3">
        <f t="shared" si="13"/>
        <v>4.6249728132842707</v>
      </c>
      <c r="U66" s="3">
        <f t="shared" si="16"/>
        <v>9.173780617583315</v>
      </c>
      <c r="V66" t="s">
        <v>7</v>
      </c>
      <c r="W66" t="s">
        <v>7</v>
      </c>
      <c r="X66">
        <f t="shared" ref="X66:X129" si="22">1+X65</f>
        <v>66</v>
      </c>
      <c r="Y66" s="3">
        <f t="shared" si="17"/>
        <v>-3.9120230054281464</v>
      </c>
      <c r="Z66" s="3">
        <f t="shared" si="17"/>
        <v>-2.8173016460313112</v>
      </c>
    </row>
    <row r="67" spans="1:26" x14ac:dyDescent="0.2">
      <c r="A67" t="s">
        <v>6</v>
      </c>
      <c r="B67">
        <v>67</v>
      </c>
      <c r="C67">
        <v>1533</v>
      </c>
      <c r="D67">
        <v>840</v>
      </c>
      <c r="E67">
        <f t="shared" si="18"/>
        <v>11.983139924744615</v>
      </c>
      <c r="F67">
        <f t="shared" si="18"/>
        <v>4.0225764492161726</v>
      </c>
      <c r="G67">
        <v>8</v>
      </c>
      <c r="H67">
        <v>8</v>
      </c>
      <c r="I67">
        <v>8</v>
      </c>
      <c r="J67">
        <f t="shared" si="19"/>
        <v>95.865119397956917</v>
      </c>
      <c r="K67">
        <f t="shared" si="20"/>
        <v>2.0794415416798357</v>
      </c>
      <c r="L67">
        <f t="shared" si="20"/>
        <v>4.5629421972497539</v>
      </c>
      <c r="M67">
        <v>117</v>
      </c>
      <c r="N67">
        <v>543</v>
      </c>
      <c r="O67">
        <v>543</v>
      </c>
      <c r="P67">
        <f t="shared" si="21"/>
        <v>2184.2590119243819</v>
      </c>
      <c r="Q67">
        <f t="shared" si="12"/>
        <v>6.2971093199339352</v>
      </c>
      <c r="R67">
        <f t="shared" si="12"/>
        <v>7.6890319250364119</v>
      </c>
      <c r="S67" s="5">
        <f t="shared" si="15"/>
        <v>551</v>
      </c>
      <c r="T67" s="3">
        <f t="shared" si="13"/>
        <v>6.3117348091529148</v>
      </c>
      <c r="U67" s="3">
        <f t="shared" si="16"/>
        <v>12.251974122286166</v>
      </c>
      <c r="V67" t="s">
        <v>7</v>
      </c>
      <c r="W67" t="s">
        <v>7</v>
      </c>
      <c r="X67">
        <f t="shared" si="22"/>
        <v>67</v>
      </c>
      <c r="Y67" s="3">
        <f t="shared" si="17"/>
        <v>-4.2176677782540999</v>
      </c>
      <c r="Z67" s="3">
        <f t="shared" si="17"/>
        <v>-3.1260897277866579</v>
      </c>
    </row>
    <row r="68" spans="1:26" x14ac:dyDescent="0.2">
      <c r="A68" t="s">
        <v>6</v>
      </c>
      <c r="B68">
        <v>68</v>
      </c>
      <c r="C68">
        <v>1532</v>
      </c>
      <c r="D68">
        <v>841</v>
      </c>
      <c r="E68">
        <f t="shared" si="18"/>
        <v>11.96408251920888</v>
      </c>
      <c r="F68">
        <f t="shared" si="18"/>
        <v>4.0288233380237353</v>
      </c>
      <c r="G68">
        <v>18</v>
      </c>
      <c r="H68">
        <v>18</v>
      </c>
      <c r="I68">
        <v>18</v>
      </c>
      <c r="J68">
        <f t="shared" si="19"/>
        <v>215.35348534575985</v>
      </c>
      <c r="K68">
        <f t="shared" si="20"/>
        <v>2.8903717578961645</v>
      </c>
      <c r="L68">
        <f t="shared" si="20"/>
        <v>5.3722807959326984</v>
      </c>
      <c r="M68">
        <v>71</v>
      </c>
      <c r="N68">
        <v>220</v>
      </c>
      <c r="O68">
        <v>220</v>
      </c>
      <c r="P68">
        <f t="shared" si="21"/>
        <v>886.34113436522171</v>
      </c>
      <c r="Q68">
        <f t="shared" si="12"/>
        <v>5.393627546352362</v>
      </c>
      <c r="R68">
        <f t="shared" si="12"/>
        <v>6.7871019040012639</v>
      </c>
      <c r="S68" s="5">
        <f t="shared" si="15"/>
        <v>238</v>
      </c>
      <c r="T68" s="3">
        <f t="shared" si="13"/>
        <v>5.472270673671475</v>
      </c>
      <c r="U68" s="3">
        <f t="shared" si="16"/>
        <v>12.159382699933962</v>
      </c>
      <c r="V68" t="s">
        <v>7</v>
      </c>
      <c r="W68" t="s">
        <v>7</v>
      </c>
      <c r="X68">
        <f t="shared" si="22"/>
        <v>68</v>
      </c>
      <c r="Y68" s="3">
        <f t="shared" si="17"/>
        <v>-2.5032557884561975</v>
      </c>
      <c r="Z68" s="3">
        <f t="shared" si="17"/>
        <v>-1.4148211080685655</v>
      </c>
    </row>
    <row r="69" spans="1:26" x14ac:dyDescent="0.2">
      <c r="A69" t="s">
        <v>6</v>
      </c>
      <c r="B69">
        <v>69</v>
      </c>
      <c r="C69">
        <v>1531</v>
      </c>
      <c r="D69">
        <v>842</v>
      </c>
      <c r="E69">
        <f t="shared" si="18"/>
        <v>11.94505580584006</v>
      </c>
      <c r="F69">
        <f t="shared" si="18"/>
        <v>4.035080303745282</v>
      </c>
      <c r="G69">
        <v>20515</v>
      </c>
      <c r="H69">
        <v>20515</v>
      </c>
      <c r="I69">
        <v>20515</v>
      </c>
      <c r="J69">
        <f t="shared" si="19"/>
        <v>245052.81985680881</v>
      </c>
      <c r="K69">
        <f t="shared" si="20"/>
        <v>9.9289116048762871</v>
      </c>
      <c r="L69">
        <f t="shared" si="20"/>
        <v>12.40922905754269</v>
      </c>
      <c r="M69">
        <v>32</v>
      </c>
      <c r="N69">
        <v>71</v>
      </c>
      <c r="O69">
        <v>71</v>
      </c>
      <c r="P69">
        <f t="shared" si="21"/>
        <v>286.490701565915</v>
      </c>
      <c r="Q69">
        <f t="shared" si="12"/>
        <v>4.2626798770413155</v>
      </c>
      <c r="R69">
        <f t="shared" si="12"/>
        <v>5.6577060803607981</v>
      </c>
      <c r="S69" s="5">
        <f t="shared" si="15"/>
        <v>20586</v>
      </c>
      <c r="T69" s="3">
        <f t="shared" si="13"/>
        <v>9.9323665120865048</v>
      </c>
      <c r="U69" s="3">
        <f t="shared" si="16"/>
        <v>18.066935137903489</v>
      </c>
      <c r="V69" t="s">
        <v>7</v>
      </c>
      <c r="W69" t="s">
        <v>7</v>
      </c>
      <c r="X69">
        <f t="shared" si="22"/>
        <v>69</v>
      </c>
      <c r="Y69" s="3">
        <f t="shared" si="17"/>
        <v>5.6662317278349716</v>
      </c>
      <c r="Z69" s="3">
        <f t="shared" si="17"/>
        <v>6.7515229771818923</v>
      </c>
    </row>
    <row r="70" spans="1:26" x14ac:dyDescent="0.2">
      <c r="A70" t="s">
        <v>6</v>
      </c>
      <c r="B70">
        <v>70</v>
      </c>
      <c r="C70">
        <v>1530</v>
      </c>
      <c r="D70">
        <v>843</v>
      </c>
      <c r="E70">
        <f t="shared" si="18"/>
        <v>11.926059735208076</v>
      </c>
      <c r="F70">
        <f t="shared" si="18"/>
        <v>4.0413473626359737</v>
      </c>
      <c r="G70">
        <v>106</v>
      </c>
      <c r="H70">
        <v>106</v>
      </c>
      <c r="I70">
        <v>106</v>
      </c>
      <c r="J70">
        <f t="shared" si="19"/>
        <v>1264.1623319320561</v>
      </c>
      <c r="K70">
        <f t="shared" si="20"/>
        <v>4.6634390941120669</v>
      </c>
      <c r="L70">
        <f t="shared" si="20"/>
        <v>7.1421649936221776</v>
      </c>
      <c r="M70">
        <v>67</v>
      </c>
      <c r="N70">
        <v>97</v>
      </c>
      <c r="O70">
        <v>97</v>
      </c>
      <c r="P70">
        <f t="shared" si="21"/>
        <v>392.01069417568942</v>
      </c>
      <c r="Q70">
        <f t="shared" si="12"/>
        <v>4.5747109785033828</v>
      </c>
      <c r="R70">
        <f t="shared" si="12"/>
        <v>5.9712891204787732</v>
      </c>
      <c r="S70" s="5">
        <f t="shared" si="15"/>
        <v>203</v>
      </c>
      <c r="T70" s="3">
        <f t="shared" si="13"/>
        <v>5.3132059790417872</v>
      </c>
      <c r="U70" s="3">
        <f t="shared" si="16"/>
        <v>13.11345411410095</v>
      </c>
      <c r="V70" t="s">
        <v>7</v>
      </c>
      <c r="W70" t="s">
        <v>7</v>
      </c>
      <c r="X70">
        <f t="shared" si="22"/>
        <v>70</v>
      </c>
      <c r="Y70" s="3">
        <f t="shared" si="17"/>
        <v>8.8728115608684099E-2</v>
      </c>
      <c r="Z70" s="3">
        <f t="shared" si="17"/>
        <v>1.1708758731434044</v>
      </c>
    </row>
    <row r="71" spans="1:26" x14ac:dyDescent="0.2">
      <c r="A71" t="s">
        <v>6</v>
      </c>
      <c r="B71">
        <v>71</v>
      </c>
      <c r="C71">
        <v>1529</v>
      </c>
      <c r="D71">
        <v>844</v>
      </c>
      <c r="E71">
        <f t="shared" si="18"/>
        <v>11.907094257962459</v>
      </c>
      <c r="F71">
        <f t="shared" si="18"/>
        <v>4.0476245309771981</v>
      </c>
      <c r="G71">
        <v>417</v>
      </c>
      <c r="H71">
        <v>417</v>
      </c>
      <c r="I71">
        <v>417</v>
      </c>
      <c r="J71">
        <f t="shared" si="19"/>
        <v>4965.2583055703453</v>
      </c>
      <c r="K71">
        <f t="shared" si="20"/>
        <v>6.0330862217988015</v>
      </c>
      <c r="L71">
        <f t="shared" si="20"/>
        <v>8.5102206004171119</v>
      </c>
      <c r="M71">
        <v>63</v>
      </c>
      <c r="N71">
        <v>102</v>
      </c>
      <c r="O71">
        <v>102</v>
      </c>
      <c r="P71">
        <f t="shared" si="21"/>
        <v>412.8577021596742</v>
      </c>
      <c r="Q71">
        <f t="shared" si="12"/>
        <v>4.6249728132842707</v>
      </c>
      <c r="R71">
        <f t="shared" si="12"/>
        <v>6.023102986762261</v>
      </c>
      <c r="S71" s="5">
        <f t="shared" si="15"/>
        <v>519</v>
      </c>
      <c r="T71" s="3">
        <f t="shared" si="13"/>
        <v>6.2519038831658884</v>
      </c>
      <c r="U71" s="3">
        <f t="shared" si="16"/>
        <v>14.533323587179373</v>
      </c>
      <c r="V71" t="s">
        <v>7</v>
      </c>
      <c r="W71" t="s">
        <v>7</v>
      </c>
      <c r="X71">
        <f t="shared" si="22"/>
        <v>71</v>
      </c>
      <c r="Y71" s="3">
        <f t="shared" si="17"/>
        <v>1.4081134085145308</v>
      </c>
      <c r="Z71" s="3">
        <f t="shared" si="17"/>
        <v>2.487117613654851</v>
      </c>
    </row>
    <row r="72" spans="1:26" x14ac:dyDescent="0.2">
      <c r="A72" t="s">
        <v>6</v>
      </c>
      <c r="B72">
        <v>72</v>
      </c>
      <c r="C72">
        <v>1528</v>
      </c>
      <c r="D72">
        <v>845</v>
      </c>
      <c r="E72">
        <f t="shared" si="18"/>
        <v>11.888159324832211</v>
      </c>
      <c r="F72">
        <f t="shared" si="18"/>
        <v>4.0539118250766011</v>
      </c>
      <c r="G72">
        <v>1460</v>
      </c>
      <c r="H72">
        <v>1460</v>
      </c>
      <c r="I72">
        <v>1460</v>
      </c>
      <c r="J72">
        <f t="shared" si="19"/>
        <v>17356.71261425503</v>
      </c>
      <c r="K72">
        <f t="shared" si="20"/>
        <v>7.2861917147023822</v>
      </c>
      <c r="L72">
        <f t="shared" si="20"/>
        <v>9.7617346047441185</v>
      </c>
      <c r="M72">
        <v>14</v>
      </c>
      <c r="N72">
        <v>43</v>
      </c>
      <c r="O72">
        <v>43</v>
      </c>
      <c r="P72">
        <f t="shared" si="21"/>
        <v>174.31820847829385</v>
      </c>
      <c r="Q72">
        <f t="shared" si="12"/>
        <v>3.7612001156935624</v>
      </c>
      <c r="R72">
        <f t="shared" si="12"/>
        <v>5.1608824133823941</v>
      </c>
      <c r="S72" s="5">
        <f t="shared" si="15"/>
        <v>1503</v>
      </c>
      <c r="T72" s="3">
        <f t="shared" si="13"/>
        <v>7.3152183897529746</v>
      </c>
      <c r="U72" s="3">
        <f t="shared" si="16"/>
        <v>14.922617018126513</v>
      </c>
      <c r="V72" t="s">
        <v>7</v>
      </c>
      <c r="W72" t="s">
        <v>7</v>
      </c>
      <c r="X72">
        <f t="shared" si="22"/>
        <v>72</v>
      </c>
      <c r="Y72" s="3">
        <f t="shared" si="17"/>
        <v>3.5249915990088199</v>
      </c>
      <c r="Z72" s="3">
        <f t="shared" si="17"/>
        <v>4.6008521913617244</v>
      </c>
    </row>
    <row r="73" spans="1:26" x14ac:dyDescent="0.2">
      <c r="A73" t="s">
        <v>6</v>
      </c>
      <c r="B73">
        <v>73</v>
      </c>
      <c r="C73">
        <v>1527</v>
      </c>
      <c r="D73">
        <v>846</v>
      </c>
      <c r="E73">
        <f t="shared" si="18"/>
        <v>11.86925488662569</v>
      </c>
      <c r="F73">
        <f t="shared" si="18"/>
        <v>4.0602092612681355</v>
      </c>
      <c r="G73">
        <v>6</v>
      </c>
      <c r="H73">
        <v>6</v>
      </c>
      <c r="I73">
        <v>6</v>
      </c>
      <c r="J73">
        <f t="shared" si="19"/>
        <v>71.21552931975414</v>
      </c>
      <c r="K73">
        <f t="shared" si="20"/>
        <v>1.791759469228055</v>
      </c>
      <c r="L73">
        <f t="shared" si="20"/>
        <v>4.2657109030592588</v>
      </c>
      <c r="M73">
        <v>13</v>
      </c>
      <c r="N73">
        <v>26</v>
      </c>
      <c r="O73">
        <v>26</v>
      </c>
      <c r="P73">
        <f t="shared" si="21"/>
        <v>105.56544079297153</v>
      </c>
      <c r="Q73">
        <f t="shared" si="12"/>
        <v>3.2580965380214821</v>
      </c>
      <c r="R73">
        <f t="shared" si="12"/>
        <v>4.6593310524911402</v>
      </c>
      <c r="S73" s="5">
        <f t="shared" si="15"/>
        <v>32</v>
      </c>
      <c r="T73" s="3">
        <f t="shared" si="13"/>
        <v>3.4657359027997265</v>
      </c>
      <c r="U73" s="3">
        <f t="shared" si="16"/>
        <v>8.9250419555503981</v>
      </c>
      <c r="V73" t="s">
        <v>7</v>
      </c>
      <c r="W73" t="s">
        <v>7</v>
      </c>
      <c r="X73">
        <f t="shared" si="22"/>
        <v>73</v>
      </c>
      <c r="Y73" s="3">
        <f t="shared" si="17"/>
        <v>-1.4663370687934272</v>
      </c>
      <c r="Z73" s="3">
        <f t="shared" si="17"/>
        <v>-0.39362014943188139</v>
      </c>
    </row>
    <row r="74" spans="1:26" x14ac:dyDescent="0.2">
      <c r="A74" t="s">
        <v>6</v>
      </c>
      <c r="B74">
        <v>74</v>
      </c>
      <c r="C74">
        <v>1526</v>
      </c>
      <c r="D74">
        <v>847</v>
      </c>
      <c r="E74">
        <f t="shared" si="18"/>
        <v>11.850380894230481</v>
      </c>
      <c r="F74">
        <f t="shared" si="18"/>
        <v>4.0665168559121074</v>
      </c>
      <c r="G74">
        <v>43</v>
      </c>
      <c r="H74">
        <v>43</v>
      </c>
      <c r="I74">
        <v>43</v>
      </c>
      <c r="J74">
        <f t="shared" si="19"/>
        <v>509.56637845191068</v>
      </c>
      <c r="K74">
        <f t="shared" si="20"/>
        <v>3.7612001156935624</v>
      </c>
      <c r="L74">
        <f t="shared" si="20"/>
        <v>6.2335601257311648</v>
      </c>
      <c r="M74">
        <v>159</v>
      </c>
      <c r="N74">
        <v>826</v>
      </c>
      <c r="O74">
        <v>826</v>
      </c>
      <c r="P74">
        <f t="shared" si="21"/>
        <v>3358.9429229834009</v>
      </c>
      <c r="Q74">
        <f t="shared" si="12"/>
        <v>6.7165947735209777</v>
      </c>
      <c r="R74">
        <f t="shared" si="12"/>
        <v>8.1193815972033807</v>
      </c>
      <c r="S74" s="5">
        <f t="shared" si="15"/>
        <v>869</v>
      </c>
      <c r="T74" s="3">
        <f t="shared" si="13"/>
        <v>6.7673431252653922</v>
      </c>
      <c r="U74" s="3">
        <f t="shared" si="16"/>
        <v>14.352941722934546</v>
      </c>
      <c r="V74" t="s">
        <v>7</v>
      </c>
      <c r="W74" t="s">
        <v>7</v>
      </c>
      <c r="X74">
        <f t="shared" si="22"/>
        <v>74</v>
      </c>
      <c r="Y74" s="3">
        <f t="shared" si="17"/>
        <v>-2.9553946578274153</v>
      </c>
      <c r="Z74" s="3">
        <f t="shared" si="17"/>
        <v>-1.8858214714722159</v>
      </c>
    </row>
    <row r="75" spans="1:26" x14ac:dyDescent="0.2">
      <c r="A75" t="s">
        <v>6</v>
      </c>
      <c r="B75">
        <v>75</v>
      </c>
      <c r="C75">
        <v>1525</v>
      </c>
      <c r="D75">
        <v>848</v>
      </c>
      <c r="E75">
        <f t="shared" si="18"/>
        <v>11.831537298613247</v>
      </c>
      <c r="F75">
        <f t="shared" si="18"/>
        <v>4.072834625395207</v>
      </c>
      <c r="G75">
        <v>249</v>
      </c>
      <c r="H75">
        <v>249</v>
      </c>
      <c r="I75">
        <v>249</v>
      </c>
      <c r="J75">
        <f t="shared" si="19"/>
        <v>2946.0527873546985</v>
      </c>
      <c r="K75">
        <f t="shared" si="20"/>
        <v>5.5174528964647074</v>
      </c>
      <c r="L75">
        <f t="shared" si="20"/>
        <v>7.9882215151766065</v>
      </c>
      <c r="M75">
        <v>3246</v>
      </c>
      <c r="N75">
        <v>10273</v>
      </c>
      <c r="O75">
        <v>10273</v>
      </c>
      <c r="P75">
        <f t="shared" si="21"/>
        <v>41840.230106684961</v>
      </c>
      <c r="Q75">
        <f t="shared" si="12"/>
        <v>9.2372743732162643</v>
      </c>
      <c r="R75">
        <f t="shared" si="12"/>
        <v>10.641613598405444</v>
      </c>
      <c r="S75" s="5">
        <f t="shared" si="15"/>
        <v>10522</v>
      </c>
      <c r="T75" s="3">
        <f t="shared" si="13"/>
        <v>9.2612235822907518</v>
      </c>
      <c r="U75" s="3">
        <f t="shared" si="16"/>
        <v>18.62983511358205</v>
      </c>
      <c r="V75" t="s">
        <v>7</v>
      </c>
      <c r="W75" t="s">
        <v>7</v>
      </c>
      <c r="X75">
        <f t="shared" si="22"/>
        <v>75</v>
      </c>
      <c r="Y75" s="3">
        <f t="shared" si="17"/>
        <v>-3.7198214767515569</v>
      </c>
      <c r="Z75" s="3">
        <f t="shared" si="17"/>
        <v>-2.6533920832288374</v>
      </c>
    </row>
    <row r="76" spans="1:26" x14ac:dyDescent="0.2">
      <c r="A76" t="s">
        <v>6</v>
      </c>
      <c r="B76">
        <v>76</v>
      </c>
      <c r="C76">
        <v>1524</v>
      </c>
      <c r="D76">
        <v>849</v>
      </c>
      <c r="E76">
        <f t="shared" si="18"/>
        <v>11.812724050819648</v>
      </c>
      <c r="F76">
        <f t="shared" si="18"/>
        <v>4.0791625861305612</v>
      </c>
      <c r="G76">
        <v>25</v>
      </c>
      <c r="H76">
        <v>25</v>
      </c>
      <c r="I76">
        <v>25</v>
      </c>
      <c r="J76">
        <f t="shared" si="19"/>
        <v>295.31810127049118</v>
      </c>
      <c r="K76">
        <f t="shared" si="20"/>
        <v>3.2188758248682006</v>
      </c>
      <c r="L76">
        <f t="shared" si="20"/>
        <v>5.6880530847733413</v>
      </c>
      <c r="M76">
        <v>1545</v>
      </c>
      <c r="N76">
        <v>3653</v>
      </c>
      <c r="O76">
        <v>3653</v>
      </c>
      <c r="P76">
        <f t="shared" si="21"/>
        <v>14901.180927134939</v>
      </c>
      <c r="Q76">
        <f t="shared" ref="Q76:R107" si="23">LN(O76)</f>
        <v>8.2033040267952817</v>
      </c>
      <c r="R76">
        <f t="shared" si="23"/>
        <v>9.6091957456475861</v>
      </c>
      <c r="S76" s="5">
        <f t="shared" si="15"/>
        <v>3678</v>
      </c>
      <c r="T76" s="3">
        <f t="shared" si="13"/>
        <v>8.210124405164267</v>
      </c>
      <c r="U76" s="3">
        <f t="shared" si="16"/>
        <v>15.297248830420926</v>
      </c>
      <c r="V76" t="s">
        <v>7</v>
      </c>
      <c r="W76" t="s">
        <v>7</v>
      </c>
      <c r="X76">
        <f t="shared" si="22"/>
        <v>76</v>
      </c>
      <c r="Y76" s="3">
        <f t="shared" si="17"/>
        <v>-4.9844282019270807</v>
      </c>
      <c r="Z76" s="3">
        <f t="shared" si="17"/>
        <v>-3.9211426608742448</v>
      </c>
    </row>
    <row r="77" spans="1:26" x14ac:dyDescent="0.2">
      <c r="A77" t="s">
        <v>6</v>
      </c>
      <c r="B77">
        <v>77</v>
      </c>
      <c r="C77">
        <v>1523</v>
      </c>
      <c r="D77">
        <v>850</v>
      </c>
      <c r="E77">
        <f t="shared" si="18"/>
        <v>11.793941101974172</v>
      </c>
      <c r="F77">
        <f t="shared" si="18"/>
        <v>4.0855007545577751</v>
      </c>
      <c r="G77">
        <v>8</v>
      </c>
      <c r="H77">
        <v>8</v>
      </c>
      <c r="I77">
        <v>8</v>
      </c>
      <c r="J77">
        <f t="shared" si="19"/>
        <v>94.351528815793372</v>
      </c>
      <c r="K77">
        <f t="shared" si="20"/>
        <v>2.0794415416798357</v>
      </c>
      <c r="L77">
        <f t="shared" si="20"/>
        <v>4.5470274753482878</v>
      </c>
      <c r="M77">
        <v>2</v>
      </c>
      <c r="N77">
        <v>12</v>
      </c>
      <c r="O77">
        <v>12</v>
      </c>
      <c r="P77">
        <f t="shared" si="21"/>
        <v>49.026009054693304</v>
      </c>
      <c r="Q77">
        <f t="shared" si="23"/>
        <v>2.4849066497880004</v>
      </c>
      <c r="R77">
        <f t="shared" si="23"/>
        <v>3.8923509543222679</v>
      </c>
      <c r="S77" s="5">
        <f t="shared" si="15"/>
        <v>20</v>
      </c>
      <c r="T77" s="3">
        <f t="shared" si="13"/>
        <v>2.9957322735539909</v>
      </c>
      <c r="U77" s="3">
        <f t="shared" si="16"/>
        <v>8.4393784296705547</v>
      </c>
      <c r="V77" t="s">
        <v>7</v>
      </c>
      <c r="W77" t="s">
        <v>7</v>
      </c>
      <c r="X77">
        <f t="shared" si="22"/>
        <v>77</v>
      </c>
      <c r="Y77" s="3">
        <f t="shared" si="17"/>
        <v>-0.40546510810816461</v>
      </c>
      <c r="Z77" s="3">
        <f t="shared" si="17"/>
        <v>0.65467652102601992</v>
      </c>
    </row>
    <row r="78" spans="1:26" x14ac:dyDescent="0.2">
      <c r="A78" t="s">
        <v>6</v>
      </c>
      <c r="B78">
        <v>78</v>
      </c>
      <c r="C78">
        <v>1522</v>
      </c>
      <c r="D78">
        <v>851</v>
      </c>
      <c r="E78">
        <f t="shared" si="18"/>
        <v>11.775188403280005</v>
      </c>
      <c r="F78">
        <f t="shared" si="18"/>
        <v>4.0918491471429697</v>
      </c>
      <c r="G78">
        <v>33</v>
      </c>
      <c r="H78">
        <v>33</v>
      </c>
      <c r="I78">
        <v>33</v>
      </c>
      <c r="J78">
        <f t="shared" si="19"/>
        <v>388.58121730824018</v>
      </c>
      <c r="K78">
        <f t="shared" si="20"/>
        <v>3.4965075614664802</v>
      </c>
      <c r="L78">
        <f t="shared" si="20"/>
        <v>5.9625022015195155</v>
      </c>
      <c r="M78">
        <v>1</v>
      </c>
      <c r="N78">
        <v>2</v>
      </c>
      <c r="O78">
        <v>2</v>
      </c>
      <c r="P78">
        <f t="shared" si="21"/>
        <v>8.1836982942859393</v>
      </c>
      <c r="Q78">
        <f t="shared" si="23"/>
        <v>0.69314718055994529</v>
      </c>
      <c r="R78">
        <f t="shared" si="23"/>
        <v>2.1021441626577033</v>
      </c>
      <c r="S78" s="5">
        <f t="shared" si="15"/>
        <v>35</v>
      </c>
      <c r="T78" s="3">
        <f t="shared" si="13"/>
        <v>3.5553480614894135</v>
      </c>
      <c r="U78" s="3">
        <f t="shared" si="16"/>
        <v>8.0646463641772179</v>
      </c>
      <c r="V78" t="s">
        <v>7</v>
      </c>
      <c r="W78" t="s">
        <v>7</v>
      </c>
      <c r="X78">
        <f t="shared" si="22"/>
        <v>78</v>
      </c>
      <c r="Y78" s="3">
        <f t="shared" si="17"/>
        <v>2.8033603809065348</v>
      </c>
      <c r="Z78" s="3">
        <f t="shared" si="17"/>
        <v>3.8603580388618122</v>
      </c>
    </row>
    <row r="79" spans="1:26" x14ac:dyDescent="0.2">
      <c r="A79" t="s">
        <v>6</v>
      </c>
      <c r="B79">
        <v>79</v>
      </c>
      <c r="C79">
        <v>1521</v>
      </c>
      <c r="D79">
        <v>852</v>
      </c>
      <c r="E79">
        <f t="shared" si="18"/>
        <v>11.756465906018956</v>
      </c>
      <c r="F79">
        <f t="shared" si="18"/>
        <v>4.0982077803788277</v>
      </c>
      <c r="G79">
        <v>6</v>
      </c>
      <c r="H79">
        <v>6</v>
      </c>
      <c r="I79">
        <v>6</v>
      </c>
      <c r="J79">
        <f t="shared" si="19"/>
        <v>70.53879543611373</v>
      </c>
      <c r="K79">
        <f t="shared" si="20"/>
        <v>1.791759469228055</v>
      </c>
      <c r="L79">
        <f t="shared" si="20"/>
        <v>4.256162848338227</v>
      </c>
      <c r="M79">
        <v>0</v>
      </c>
      <c r="N79">
        <v>2</v>
      </c>
      <c r="O79">
        <v>2</v>
      </c>
      <c r="P79">
        <f t="shared" si="21"/>
        <v>8.1964155607576554</v>
      </c>
      <c r="Q79">
        <f t="shared" si="23"/>
        <v>0.69314718055994529</v>
      </c>
      <c r="R79">
        <f t="shared" si="23"/>
        <v>2.1036969319655929</v>
      </c>
      <c r="S79" s="5">
        <f t="shared" si="15"/>
        <v>8</v>
      </c>
      <c r="T79" s="3">
        <f t="shared" si="13"/>
        <v>2.0794415416798357</v>
      </c>
      <c r="U79" s="3">
        <f t="shared" si="16"/>
        <v>6.3598597803038199</v>
      </c>
      <c r="V79" t="s">
        <v>7</v>
      </c>
      <c r="W79" t="s">
        <v>7</v>
      </c>
      <c r="X79">
        <f t="shared" si="22"/>
        <v>79</v>
      </c>
      <c r="Y79" s="3">
        <f t="shared" si="17"/>
        <v>1.0986122886681096</v>
      </c>
      <c r="Z79" s="3">
        <f t="shared" si="17"/>
        <v>2.1524659163726341</v>
      </c>
    </row>
    <row r="80" spans="1:26" x14ac:dyDescent="0.2">
      <c r="A80" t="s">
        <v>6</v>
      </c>
      <c r="B80">
        <v>80</v>
      </c>
      <c r="C80">
        <v>1520</v>
      </c>
      <c r="D80">
        <v>853</v>
      </c>
      <c r="E80">
        <f t="shared" si="18"/>
        <v>11.737773561551263</v>
      </c>
      <c r="F80">
        <f t="shared" si="18"/>
        <v>4.1045766707846374</v>
      </c>
      <c r="G80">
        <v>29</v>
      </c>
      <c r="H80">
        <v>29</v>
      </c>
      <c r="I80">
        <v>29</v>
      </c>
      <c r="J80">
        <f t="shared" si="19"/>
        <v>340.39543328498661</v>
      </c>
      <c r="K80">
        <f t="shared" si="20"/>
        <v>3.3672958299864741</v>
      </c>
      <c r="L80">
        <f t="shared" si="20"/>
        <v>5.8301079808776954</v>
      </c>
      <c r="M80">
        <v>0</v>
      </c>
      <c r="N80">
        <v>1</v>
      </c>
      <c r="O80">
        <v>1</v>
      </c>
      <c r="P80">
        <f t="shared" si="21"/>
        <v>4.1045766707846374</v>
      </c>
      <c r="Q80">
        <f t="shared" si="23"/>
        <v>0</v>
      </c>
      <c r="R80">
        <f t="shared" si="23"/>
        <v>1.4121026123209977</v>
      </c>
      <c r="S80" s="5">
        <f t="shared" si="15"/>
        <v>30</v>
      </c>
      <c r="T80" s="3">
        <f t="shared" si="13"/>
        <v>3.4011973816621555</v>
      </c>
      <c r="U80" s="3">
        <f t="shared" si="16"/>
        <v>7.2422105931986929</v>
      </c>
      <c r="V80" t="s">
        <v>7</v>
      </c>
      <c r="W80" t="s">
        <v>7</v>
      </c>
      <c r="X80">
        <f t="shared" si="22"/>
        <v>80</v>
      </c>
      <c r="Y80" s="3">
        <f t="shared" si="17"/>
        <v>3.3672958299864741</v>
      </c>
      <c r="Z80" s="3">
        <f t="shared" si="17"/>
        <v>4.418005368556698</v>
      </c>
    </row>
    <row r="81" spans="1:26" x14ac:dyDescent="0.2">
      <c r="A81" t="s">
        <v>6</v>
      </c>
      <c r="B81">
        <v>81</v>
      </c>
      <c r="C81">
        <v>1519</v>
      </c>
      <c r="D81">
        <v>854</v>
      </c>
      <c r="E81">
        <f t="shared" si="18"/>
        <v>11.719111321315514</v>
      </c>
      <c r="F81">
        <f t="shared" si="18"/>
        <v>4.1109558349063358</v>
      </c>
      <c r="G81">
        <v>4844</v>
      </c>
      <c r="H81">
        <v>4844</v>
      </c>
      <c r="I81">
        <v>4844</v>
      </c>
      <c r="J81">
        <f t="shared" si="19"/>
        <v>56767.375240452355</v>
      </c>
      <c r="K81">
        <f t="shared" si="20"/>
        <v>8.4854961046729827</v>
      </c>
      <c r="L81">
        <f t="shared" si="20"/>
        <v>10.946717060120605</v>
      </c>
      <c r="M81">
        <v>1</v>
      </c>
      <c r="N81">
        <v>2</v>
      </c>
      <c r="O81">
        <v>2</v>
      </c>
      <c r="P81">
        <f t="shared" si="21"/>
        <v>8.2219116698126715</v>
      </c>
      <c r="Q81">
        <f t="shared" si="23"/>
        <v>0.69314718055994529</v>
      </c>
      <c r="R81">
        <f t="shared" si="23"/>
        <v>2.106802745267002</v>
      </c>
      <c r="S81" s="5">
        <f t="shared" si="15"/>
        <v>4846</v>
      </c>
      <c r="T81" s="3">
        <f t="shared" si="13"/>
        <v>8.4859089013764706</v>
      </c>
      <c r="U81" s="3">
        <f t="shared" si="16"/>
        <v>13.053519805387607</v>
      </c>
      <c r="V81" t="s">
        <v>7</v>
      </c>
      <c r="W81" t="s">
        <v>7</v>
      </c>
      <c r="X81">
        <f t="shared" si="22"/>
        <v>81</v>
      </c>
      <c r="Y81" s="3">
        <f t="shared" si="17"/>
        <v>7.7923489241130373</v>
      </c>
      <c r="Z81" s="3">
        <f t="shared" si="17"/>
        <v>8.839914314853603</v>
      </c>
    </row>
    <row r="82" spans="1:26" x14ac:dyDescent="0.2">
      <c r="A82" t="s">
        <v>6</v>
      </c>
      <c r="B82">
        <v>82</v>
      </c>
      <c r="C82">
        <v>1518</v>
      </c>
      <c r="D82">
        <v>855</v>
      </c>
      <c r="E82">
        <f t="shared" si="18"/>
        <v>11.700479136828505</v>
      </c>
      <c r="F82">
        <f t="shared" si="18"/>
        <v>4.117345289316547</v>
      </c>
      <c r="G82">
        <v>68</v>
      </c>
      <c r="H82">
        <v>68</v>
      </c>
      <c r="I82">
        <v>68</v>
      </c>
      <c r="J82">
        <f t="shared" si="19"/>
        <v>795.63258130433837</v>
      </c>
      <c r="K82">
        <f t="shared" si="20"/>
        <v>4.219507705176107</v>
      </c>
      <c r="L82">
        <f t="shared" si="20"/>
        <v>6.6791374980069964</v>
      </c>
      <c r="M82">
        <v>9</v>
      </c>
      <c r="N82">
        <v>12</v>
      </c>
      <c r="O82">
        <v>12</v>
      </c>
      <c r="P82">
        <f t="shared" si="21"/>
        <v>49.408143471798567</v>
      </c>
      <c r="Q82">
        <f t="shared" si="23"/>
        <v>2.4849066497880004</v>
      </c>
      <c r="R82">
        <f t="shared" si="23"/>
        <v>3.9001152582152616</v>
      </c>
      <c r="S82" s="5">
        <f t="shared" si="15"/>
        <v>80</v>
      </c>
      <c r="T82" s="3">
        <f t="shared" si="13"/>
        <v>4.3820266346738812</v>
      </c>
      <c r="U82" s="3">
        <f t="shared" si="16"/>
        <v>10.579252756222258</v>
      </c>
      <c r="V82" t="s">
        <v>7</v>
      </c>
      <c r="W82" t="s">
        <v>7</v>
      </c>
      <c r="X82">
        <f t="shared" si="22"/>
        <v>82</v>
      </c>
      <c r="Y82" s="3">
        <f t="shared" si="17"/>
        <v>1.7346010553881066</v>
      </c>
      <c r="Z82" s="3">
        <f t="shared" si="17"/>
        <v>2.7790222397917348</v>
      </c>
    </row>
    <row r="83" spans="1:26" x14ac:dyDescent="0.2">
      <c r="A83" t="s">
        <v>6</v>
      </c>
      <c r="B83">
        <v>83</v>
      </c>
      <c r="C83">
        <v>1517</v>
      </c>
      <c r="D83">
        <v>856</v>
      </c>
      <c r="E83">
        <f t="shared" si="18"/>
        <v>11.68187695968512</v>
      </c>
      <c r="F83">
        <f t="shared" si="18"/>
        <v>4.1237450506146311</v>
      </c>
      <c r="G83">
        <v>65</v>
      </c>
      <c r="H83">
        <v>65</v>
      </c>
      <c r="I83">
        <v>65</v>
      </c>
      <c r="J83">
        <f t="shared" si="19"/>
        <v>759.32200237953282</v>
      </c>
      <c r="K83">
        <f t="shared" si="20"/>
        <v>4.1743872698956368</v>
      </c>
      <c r="L83">
        <f t="shared" si="20"/>
        <v>6.6324259329882587</v>
      </c>
      <c r="M83">
        <v>9</v>
      </c>
      <c r="N83">
        <v>10</v>
      </c>
      <c r="O83">
        <v>10</v>
      </c>
      <c r="P83">
        <f t="shared" si="21"/>
        <v>41.23745050614631</v>
      </c>
      <c r="Q83">
        <f t="shared" si="23"/>
        <v>2.3025850929940459</v>
      </c>
      <c r="R83">
        <f t="shared" si="23"/>
        <v>3.7193468363392794</v>
      </c>
      <c r="S83" s="5">
        <f t="shared" si="15"/>
        <v>75</v>
      </c>
      <c r="T83" s="3">
        <f t="shared" si="13"/>
        <v>4.3174881135363101</v>
      </c>
      <c r="U83" s="3">
        <f t="shared" si="16"/>
        <v>10.351772769327539</v>
      </c>
      <c r="V83" t="s">
        <v>7</v>
      </c>
      <c r="W83" t="s">
        <v>7</v>
      </c>
      <c r="X83">
        <f t="shared" si="22"/>
        <v>83</v>
      </c>
      <c r="Y83" s="3">
        <f t="shared" si="17"/>
        <v>1.8718021769015909</v>
      </c>
      <c r="Z83" s="3">
        <f t="shared" si="17"/>
        <v>2.9130790966489792</v>
      </c>
    </row>
    <row r="84" spans="1:26" x14ac:dyDescent="0.2">
      <c r="A84" t="s">
        <v>6</v>
      </c>
      <c r="B84">
        <v>84</v>
      </c>
      <c r="C84">
        <v>1516</v>
      </c>
      <c r="D84">
        <v>857</v>
      </c>
      <c r="E84">
        <f t="shared" si="18"/>
        <v>11.663304741558173</v>
      </c>
      <c r="F84">
        <f t="shared" si="18"/>
        <v>4.1301551354267261</v>
      </c>
      <c r="G84">
        <v>9</v>
      </c>
      <c r="H84">
        <v>9</v>
      </c>
      <c r="I84">
        <v>9</v>
      </c>
      <c r="J84">
        <f t="shared" si="19"/>
        <v>104.96974267402356</v>
      </c>
      <c r="K84">
        <f t="shared" si="20"/>
        <v>2.1972245773362196</v>
      </c>
      <c r="L84">
        <f t="shared" si="20"/>
        <v>4.6536721436207094</v>
      </c>
      <c r="M84">
        <v>2</v>
      </c>
      <c r="N84">
        <v>4</v>
      </c>
      <c r="O84">
        <v>4</v>
      </c>
      <c r="P84">
        <f t="shared" si="21"/>
        <v>16.520620541706904</v>
      </c>
      <c r="Q84">
        <f t="shared" si="23"/>
        <v>1.3862943611198906</v>
      </c>
      <c r="R84">
        <f t="shared" si="23"/>
        <v>2.8046093304446766</v>
      </c>
      <c r="S84" s="5">
        <f t="shared" si="15"/>
        <v>13</v>
      </c>
      <c r="T84" s="3">
        <f t="shared" si="13"/>
        <v>2.5649493574615367</v>
      </c>
      <c r="U84" s="3">
        <f t="shared" si="16"/>
        <v>7.4582814740653856</v>
      </c>
      <c r="V84" t="s">
        <v>7</v>
      </c>
      <c r="W84" t="s">
        <v>7</v>
      </c>
      <c r="X84">
        <f t="shared" si="22"/>
        <v>84</v>
      </c>
      <c r="Y84" s="3">
        <f t="shared" si="17"/>
        <v>0.81093021621632899</v>
      </c>
      <c r="Z84" s="3">
        <f t="shared" si="17"/>
        <v>1.8490628131760327</v>
      </c>
    </row>
    <row r="85" spans="1:26" x14ac:dyDescent="0.2">
      <c r="A85" t="s">
        <v>6</v>
      </c>
      <c r="B85">
        <v>85</v>
      </c>
      <c r="C85">
        <v>1515</v>
      </c>
      <c r="D85">
        <v>858</v>
      </c>
      <c r="E85">
        <f t="shared" si="18"/>
        <v>11.644762434198352</v>
      </c>
      <c r="F85">
        <f t="shared" si="18"/>
        <v>4.1365755604057846</v>
      </c>
      <c r="G85">
        <v>24</v>
      </c>
      <c r="H85">
        <v>24</v>
      </c>
      <c r="I85">
        <v>24</v>
      </c>
      <c r="J85">
        <f t="shared" si="19"/>
        <v>279.47429842076042</v>
      </c>
      <c r="K85">
        <f t="shared" si="20"/>
        <v>3.1780538303479458</v>
      </c>
      <c r="L85">
        <f t="shared" si="20"/>
        <v>5.6329103328061967</v>
      </c>
      <c r="M85">
        <v>6</v>
      </c>
      <c r="N85">
        <v>12</v>
      </c>
      <c r="O85">
        <v>12</v>
      </c>
      <c r="P85">
        <f t="shared" si="21"/>
        <v>49.638906724869415</v>
      </c>
      <c r="Q85">
        <f t="shared" si="23"/>
        <v>2.4849066497880004</v>
      </c>
      <c r="R85">
        <f t="shared" si="23"/>
        <v>3.9047749360179145</v>
      </c>
      <c r="S85" s="5">
        <f t="shared" si="15"/>
        <v>36</v>
      </c>
      <c r="T85" s="3">
        <f t="shared" si="13"/>
        <v>3.5835189384561099</v>
      </c>
      <c r="U85" s="3">
        <f t="shared" si="16"/>
        <v>9.5376852688241112</v>
      </c>
      <c r="V85" t="s">
        <v>7</v>
      </c>
      <c r="W85" t="s">
        <v>7</v>
      </c>
      <c r="X85">
        <f t="shared" si="22"/>
        <v>85</v>
      </c>
      <c r="Y85" s="3">
        <f t="shared" si="17"/>
        <v>0.6931471805599454</v>
      </c>
      <c r="Z85" s="3">
        <f t="shared" si="17"/>
        <v>1.7281353967882822</v>
      </c>
    </row>
    <row r="86" spans="1:26" x14ac:dyDescent="0.2">
      <c r="A86" t="s">
        <v>6</v>
      </c>
      <c r="B86">
        <v>86</v>
      </c>
      <c r="C86">
        <v>1514</v>
      </c>
      <c r="D86">
        <v>859</v>
      </c>
      <c r="E86">
        <f t="shared" si="18"/>
        <v>11.626249989434015</v>
      </c>
      <c r="F86">
        <f t="shared" si="18"/>
        <v>4.143006342231625</v>
      </c>
      <c r="G86">
        <v>67</v>
      </c>
      <c r="H86">
        <v>66</v>
      </c>
      <c r="I86">
        <v>66</v>
      </c>
      <c r="J86">
        <f t="shared" si="19"/>
        <v>767.33249930264503</v>
      </c>
      <c r="K86">
        <f t="shared" si="20"/>
        <v>4.1896547420264252</v>
      </c>
      <c r="L86">
        <f t="shared" si="20"/>
        <v>6.642920213692161</v>
      </c>
      <c r="M86">
        <v>9</v>
      </c>
      <c r="N86">
        <v>11</v>
      </c>
      <c r="O86">
        <v>11</v>
      </c>
      <c r="P86">
        <f t="shared" si="21"/>
        <v>45.573069764547874</v>
      </c>
      <c r="Q86">
        <f t="shared" si="23"/>
        <v>2.3978952727983707</v>
      </c>
      <c r="R86">
        <f t="shared" si="23"/>
        <v>3.8193169667231719</v>
      </c>
      <c r="S86" s="5">
        <f t="shared" si="15"/>
        <v>77</v>
      </c>
      <c r="T86" s="3">
        <f t="shared" si="13"/>
        <v>4.3438054218536841</v>
      </c>
      <c r="U86" s="3">
        <f t="shared" si="16"/>
        <v>10.462237180415332</v>
      </c>
      <c r="V86" t="s">
        <v>7</v>
      </c>
      <c r="W86" t="s">
        <v>7</v>
      </c>
      <c r="X86">
        <f t="shared" si="22"/>
        <v>86</v>
      </c>
      <c r="Y86" s="3">
        <f t="shared" si="17"/>
        <v>1.7917594692280545</v>
      </c>
      <c r="Z86" s="3">
        <f t="shared" si="17"/>
        <v>2.8236032469689891</v>
      </c>
    </row>
    <row r="87" spans="1:26" x14ac:dyDescent="0.2">
      <c r="A87" t="s">
        <v>6</v>
      </c>
      <c r="B87">
        <v>87</v>
      </c>
      <c r="C87">
        <v>1513</v>
      </c>
      <c r="D87">
        <v>860</v>
      </c>
      <c r="E87">
        <f t="shared" si="18"/>
        <v>11.607767359171113</v>
      </c>
      <c r="F87">
        <f t="shared" si="18"/>
        <v>4.149447497610975</v>
      </c>
      <c r="G87">
        <v>71</v>
      </c>
      <c r="H87">
        <v>71</v>
      </c>
      <c r="I87">
        <v>71</v>
      </c>
      <c r="J87">
        <f t="shared" si="19"/>
        <v>824.15148250114908</v>
      </c>
      <c r="K87">
        <f t="shared" si="20"/>
        <v>4.2626798770413155</v>
      </c>
      <c r="L87">
        <f t="shared" si="20"/>
        <v>6.7143543510001713</v>
      </c>
      <c r="M87">
        <v>0</v>
      </c>
      <c r="N87">
        <v>1</v>
      </c>
      <c r="O87">
        <v>1</v>
      </c>
      <c r="P87">
        <f t="shared" si="21"/>
        <v>4.149447497610975</v>
      </c>
      <c r="Q87">
        <f t="shared" si="23"/>
        <v>0</v>
      </c>
      <c r="R87">
        <f t="shared" si="23"/>
        <v>1.4229751922738192</v>
      </c>
      <c r="S87" s="5">
        <f t="shared" si="15"/>
        <v>72</v>
      </c>
      <c r="T87" s="3">
        <f t="shared" si="13"/>
        <v>4.2766661190160553</v>
      </c>
      <c r="U87" s="3">
        <f t="shared" si="16"/>
        <v>8.1373295432739905</v>
      </c>
      <c r="V87" t="s">
        <v>7</v>
      </c>
      <c r="W87" t="s">
        <v>7</v>
      </c>
      <c r="X87">
        <f t="shared" si="22"/>
        <v>87</v>
      </c>
      <c r="Y87" s="3">
        <f t="shared" si="17"/>
        <v>4.2626798770413155</v>
      </c>
      <c r="Z87" s="3">
        <f t="shared" si="17"/>
        <v>5.2913791587263521</v>
      </c>
    </row>
    <row r="88" spans="1:26" x14ac:dyDescent="0.2">
      <c r="A88" t="s">
        <v>6</v>
      </c>
      <c r="B88">
        <v>88</v>
      </c>
      <c r="C88">
        <v>1512</v>
      </c>
      <c r="D88">
        <v>861</v>
      </c>
      <c r="E88">
        <f t="shared" si="18"/>
        <v>11.58931449539307</v>
      </c>
      <c r="F88">
        <f t="shared" si="18"/>
        <v>4.1558990432775094</v>
      </c>
      <c r="G88">
        <v>0</v>
      </c>
      <c r="H88">
        <v>0</v>
      </c>
      <c r="I88">
        <v>0</v>
      </c>
      <c r="J88">
        <f t="shared" si="19"/>
        <v>0</v>
      </c>
      <c r="K88">
        <v>0</v>
      </c>
      <c r="L88">
        <v>0</v>
      </c>
      <c r="M88">
        <v>2</v>
      </c>
      <c r="N88">
        <v>3</v>
      </c>
      <c r="O88">
        <v>3</v>
      </c>
      <c r="P88">
        <f t="shared" si="21"/>
        <v>12.467697129832528</v>
      </c>
      <c r="Q88">
        <f t="shared" si="23"/>
        <v>1.0986122886681098</v>
      </c>
      <c r="R88">
        <f t="shared" si="23"/>
        <v>2.5231410698096335</v>
      </c>
      <c r="S88" s="5">
        <f t="shared" si="15"/>
        <v>3</v>
      </c>
      <c r="T88" s="3">
        <f t="shared" si="13"/>
        <v>1.0986122886681098</v>
      </c>
      <c r="U88" s="3">
        <f t="shared" si="16"/>
        <v>2.5231410698096335</v>
      </c>
      <c r="V88" t="s">
        <v>7</v>
      </c>
      <c r="W88" t="s">
        <v>7</v>
      </c>
      <c r="X88">
        <f t="shared" si="22"/>
        <v>88</v>
      </c>
      <c r="Y88" s="3">
        <f t="shared" si="17"/>
        <v>-1.0986122886681098</v>
      </c>
      <c r="Z88" s="3">
        <f t="shared" si="17"/>
        <v>-2.5231410698096335</v>
      </c>
    </row>
    <row r="89" spans="1:26" x14ac:dyDescent="0.2">
      <c r="A89" t="s">
        <v>6</v>
      </c>
      <c r="B89">
        <v>89</v>
      </c>
      <c r="C89">
        <v>1511</v>
      </c>
      <c r="D89">
        <v>862</v>
      </c>
      <c r="E89">
        <f t="shared" si="18"/>
        <v>11.570891350160613</v>
      </c>
      <c r="F89">
        <f t="shared" si="18"/>
        <v>4.1623609959918948</v>
      </c>
      <c r="G89">
        <v>7</v>
      </c>
      <c r="H89">
        <v>7</v>
      </c>
      <c r="I89">
        <v>7</v>
      </c>
      <c r="J89">
        <f t="shared" si="19"/>
        <v>80.996239451124296</v>
      </c>
      <c r="K89">
        <f t="shared" ref="K89:L99" si="24">LN(I89)</f>
        <v>1.9459101490553132</v>
      </c>
      <c r="L89">
        <f t="shared" si="24"/>
        <v>4.3944027270653647</v>
      </c>
      <c r="M89">
        <v>15</v>
      </c>
      <c r="N89">
        <v>29</v>
      </c>
      <c r="O89">
        <v>29</v>
      </c>
      <c r="P89">
        <f t="shared" si="21"/>
        <v>120.70846888376495</v>
      </c>
      <c r="Q89">
        <f t="shared" si="23"/>
        <v>3.3672958299864741</v>
      </c>
      <c r="R89">
        <f t="shared" si="23"/>
        <v>4.7933782903791311</v>
      </c>
      <c r="S89" s="5">
        <f t="shared" si="15"/>
        <v>36</v>
      </c>
      <c r="T89" s="3">
        <f t="shared" si="13"/>
        <v>3.5835189384561099</v>
      </c>
      <c r="U89" s="3">
        <f t="shared" si="16"/>
        <v>9.1877810174444967</v>
      </c>
      <c r="V89" t="s">
        <v>7</v>
      </c>
      <c r="W89" t="s">
        <v>7</v>
      </c>
      <c r="X89">
        <f t="shared" si="22"/>
        <v>89</v>
      </c>
      <c r="Y89" s="3">
        <f t="shared" si="17"/>
        <v>-1.4213856809311609</v>
      </c>
      <c r="Z89" s="3">
        <f t="shared" si="17"/>
        <v>-0.39897556331376638</v>
      </c>
    </row>
    <row r="90" spans="1:26" x14ac:dyDescent="0.2">
      <c r="A90" t="s">
        <v>6</v>
      </c>
      <c r="B90">
        <v>90</v>
      </c>
      <c r="C90">
        <v>1510</v>
      </c>
      <c r="D90">
        <v>863</v>
      </c>
      <c r="E90">
        <f t="shared" si="18"/>
        <v>11.552497875611689</v>
      </c>
      <c r="F90">
        <f t="shared" si="18"/>
        <v>4.1688333725418349</v>
      </c>
      <c r="G90">
        <v>16</v>
      </c>
      <c r="H90">
        <v>16</v>
      </c>
      <c r="I90">
        <v>16</v>
      </c>
      <c r="J90">
        <f t="shared" si="19"/>
        <v>184.83996600978702</v>
      </c>
      <c r="K90">
        <f t="shared" si="24"/>
        <v>2.7725887222397811</v>
      </c>
      <c r="L90">
        <f t="shared" si="24"/>
        <v>5.219490402112128</v>
      </c>
      <c r="M90">
        <v>314</v>
      </c>
      <c r="N90">
        <v>887</v>
      </c>
      <c r="O90">
        <v>887</v>
      </c>
      <c r="P90">
        <f t="shared" si="21"/>
        <v>3697.7552014446078</v>
      </c>
      <c r="Q90">
        <f t="shared" si="23"/>
        <v>6.7878449823095792</v>
      </c>
      <c r="R90">
        <f t="shared" si="23"/>
        <v>8.2154812122017269</v>
      </c>
      <c r="S90" s="5">
        <f t="shared" si="15"/>
        <v>903</v>
      </c>
      <c r="T90" s="3">
        <f t="shared" si="13"/>
        <v>6.8057225534169854</v>
      </c>
      <c r="U90" s="3">
        <f t="shared" si="16"/>
        <v>13.434971614313856</v>
      </c>
      <c r="V90" t="s">
        <v>7</v>
      </c>
      <c r="W90" t="s">
        <v>7</v>
      </c>
      <c r="X90">
        <f t="shared" si="22"/>
        <v>90</v>
      </c>
      <c r="Y90" s="3">
        <f t="shared" si="17"/>
        <v>-4.0152562600697976</v>
      </c>
      <c r="Z90" s="3">
        <f t="shared" si="17"/>
        <v>-2.9959908100895989</v>
      </c>
    </row>
    <row r="91" spans="1:26" x14ac:dyDescent="0.2">
      <c r="A91" t="s">
        <v>6</v>
      </c>
      <c r="B91">
        <v>91</v>
      </c>
      <c r="C91">
        <v>1509</v>
      </c>
      <c r="D91">
        <v>864</v>
      </c>
      <c r="E91">
        <f t="shared" si="18"/>
        <v>11.534134023961331</v>
      </c>
      <c r="F91">
        <f t="shared" si="18"/>
        <v>4.1753161897421185</v>
      </c>
      <c r="G91">
        <v>2</v>
      </c>
      <c r="H91">
        <v>2</v>
      </c>
      <c r="I91">
        <v>2</v>
      </c>
      <c r="J91">
        <f t="shared" si="19"/>
        <v>23.068268047922661</v>
      </c>
      <c r="K91">
        <f t="shared" si="24"/>
        <v>0.69314718055994529</v>
      </c>
      <c r="L91">
        <f t="shared" si="24"/>
        <v>3.1384579955886669</v>
      </c>
      <c r="M91">
        <v>177</v>
      </c>
      <c r="N91">
        <v>327</v>
      </c>
      <c r="O91">
        <v>327</v>
      </c>
      <c r="P91">
        <f t="shared" si="21"/>
        <v>1365.3283940456727</v>
      </c>
      <c r="Q91">
        <f t="shared" si="23"/>
        <v>5.7899601708972535</v>
      </c>
      <c r="R91">
        <f t="shared" si="23"/>
        <v>7.219150260402361</v>
      </c>
      <c r="S91" s="5">
        <f t="shared" si="15"/>
        <v>329</v>
      </c>
      <c r="T91" s="3">
        <f t="shared" si="13"/>
        <v>5.7960577507653719</v>
      </c>
      <c r="U91" s="3">
        <f t="shared" si="16"/>
        <v>10.357608255991028</v>
      </c>
      <c r="V91" t="s">
        <v>7</v>
      </c>
      <c r="W91" t="s">
        <v>7</v>
      </c>
      <c r="X91">
        <f t="shared" si="22"/>
        <v>91</v>
      </c>
      <c r="Y91" s="3">
        <f t="shared" si="17"/>
        <v>-5.0968129903373081</v>
      </c>
      <c r="Z91" s="3">
        <f t="shared" si="17"/>
        <v>-4.0806922648136936</v>
      </c>
    </row>
    <row r="92" spans="1:26" x14ac:dyDescent="0.2">
      <c r="A92" t="s">
        <v>6</v>
      </c>
      <c r="B92">
        <v>92</v>
      </c>
      <c r="C92">
        <v>1508</v>
      </c>
      <c r="D92">
        <v>865</v>
      </c>
      <c r="E92">
        <f t="shared" si="18"/>
        <v>11.515799747501529</v>
      </c>
      <c r="F92">
        <f t="shared" si="18"/>
        <v>4.1818094644346537</v>
      </c>
      <c r="G92">
        <v>1</v>
      </c>
      <c r="H92">
        <v>1</v>
      </c>
      <c r="I92">
        <v>1</v>
      </c>
      <c r="J92">
        <f t="shared" si="19"/>
        <v>11.515799747501529</v>
      </c>
      <c r="K92">
        <f t="shared" si="24"/>
        <v>0</v>
      </c>
      <c r="L92">
        <f t="shared" si="24"/>
        <v>2.4437199835314862</v>
      </c>
      <c r="M92">
        <v>4</v>
      </c>
      <c r="N92">
        <v>10</v>
      </c>
      <c r="O92">
        <v>10</v>
      </c>
      <c r="P92">
        <f t="shared" si="21"/>
        <v>41.818094644346537</v>
      </c>
      <c r="Q92">
        <f t="shared" si="23"/>
        <v>2.3025850929940459</v>
      </c>
      <c r="R92">
        <f t="shared" si="23"/>
        <v>3.7333291320908844</v>
      </c>
      <c r="S92" s="5">
        <f t="shared" si="15"/>
        <v>11</v>
      </c>
      <c r="T92" s="3">
        <f t="shared" si="13"/>
        <v>2.3978952727983707</v>
      </c>
      <c r="U92" s="3">
        <f t="shared" si="16"/>
        <v>6.1770491156223706</v>
      </c>
      <c r="V92" t="s">
        <v>7</v>
      </c>
      <c r="W92" t="s">
        <v>7</v>
      </c>
      <c r="X92">
        <f t="shared" si="22"/>
        <v>92</v>
      </c>
      <c r="Y92" s="3">
        <f t="shared" si="17"/>
        <v>-2.3025850929940459</v>
      </c>
      <c r="Z92" s="3">
        <f t="shared" si="17"/>
        <v>-1.2896091485593981</v>
      </c>
    </row>
    <row r="93" spans="1:26" x14ac:dyDescent="0.2">
      <c r="A93" t="s">
        <v>6</v>
      </c>
      <c r="B93">
        <v>93</v>
      </c>
      <c r="C93">
        <v>1507</v>
      </c>
      <c r="D93">
        <v>866</v>
      </c>
      <c r="E93">
        <f t="shared" si="18"/>
        <v>11.497494998601089</v>
      </c>
      <c r="F93">
        <f t="shared" si="18"/>
        <v>4.1883132134885157</v>
      </c>
      <c r="G93">
        <v>12</v>
      </c>
      <c r="H93">
        <v>12</v>
      </c>
      <c r="I93">
        <v>12</v>
      </c>
      <c r="J93">
        <f t="shared" si="19"/>
        <v>137.96993998321307</v>
      </c>
      <c r="K93">
        <f t="shared" si="24"/>
        <v>2.4849066497880004</v>
      </c>
      <c r="L93">
        <f t="shared" si="24"/>
        <v>4.9270358352210293</v>
      </c>
      <c r="M93">
        <v>10</v>
      </c>
      <c r="N93">
        <v>14</v>
      </c>
      <c r="O93">
        <v>14</v>
      </c>
      <c r="P93">
        <f t="shared" si="21"/>
        <v>58.636384988839218</v>
      </c>
      <c r="Q93">
        <f t="shared" si="23"/>
        <v>2.6390573296152584</v>
      </c>
      <c r="R93">
        <f t="shared" si="23"/>
        <v>4.0713554081480821</v>
      </c>
      <c r="S93" s="5">
        <f t="shared" si="15"/>
        <v>26</v>
      </c>
      <c r="T93" s="3">
        <f t="shared" si="13"/>
        <v>3.2580965380214821</v>
      </c>
      <c r="U93" s="3">
        <f t="shared" si="16"/>
        <v>8.9983912433691113</v>
      </c>
      <c r="V93" t="s">
        <v>7</v>
      </c>
      <c r="W93" t="s">
        <v>7</v>
      </c>
      <c r="X93">
        <f t="shared" si="22"/>
        <v>93</v>
      </c>
      <c r="Y93" s="3">
        <f t="shared" si="17"/>
        <v>-0.15415067982725805</v>
      </c>
      <c r="Z93" s="3">
        <f t="shared" si="17"/>
        <v>0.85568042707294723</v>
      </c>
    </row>
    <row r="94" spans="1:26" x14ac:dyDescent="0.2">
      <c r="A94" t="s">
        <v>6</v>
      </c>
      <c r="B94">
        <v>94</v>
      </c>
      <c r="C94">
        <v>1506</v>
      </c>
      <c r="D94">
        <v>867</v>
      </c>
      <c r="E94">
        <f t="shared" si="18"/>
        <v>11.479219729705566</v>
      </c>
      <c r="F94">
        <f t="shared" si="18"/>
        <v>4.1948274537999968</v>
      </c>
      <c r="G94">
        <v>9147</v>
      </c>
      <c r="H94">
        <v>9147</v>
      </c>
      <c r="I94">
        <v>9147</v>
      </c>
      <c r="J94">
        <f t="shared" si="19"/>
        <v>105000.42286761681</v>
      </c>
      <c r="K94">
        <f t="shared" si="24"/>
        <v>9.1211812356563637</v>
      </c>
      <c r="L94">
        <f t="shared" si="24"/>
        <v>11.561719656442188</v>
      </c>
      <c r="M94">
        <v>7</v>
      </c>
      <c r="N94">
        <v>11</v>
      </c>
      <c r="O94">
        <v>11</v>
      </c>
      <c r="P94">
        <f t="shared" si="21"/>
        <v>46.143101991799966</v>
      </c>
      <c r="Q94">
        <f t="shared" si="23"/>
        <v>2.3978952727983707</v>
      </c>
      <c r="R94">
        <f t="shared" si="23"/>
        <v>3.831747480477103</v>
      </c>
      <c r="S94" s="5">
        <f t="shared" si="15"/>
        <v>9158</v>
      </c>
      <c r="T94" s="3">
        <f t="shared" si="13"/>
        <v>9.1223830932170404</v>
      </c>
      <c r="U94" s="3">
        <f t="shared" si="16"/>
        <v>15.393467136919291</v>
      </c>
      <c r="V94" t="s">
        <v>7</v>
      </c>
      <c r="W94" t="s">
        <v>7</v>
      </c>
      <c r="X94">
        <f t="shared" si="22"/>
        <v>94</v>
      </c>
      <c r="Y94" s="3">
        <f t="shared" si="17"/>
        <v>6.7232859628579931</v>
      </c>
      <c r="Z94" s="3">
        <f t="shared" si="17"/>
        <v>7.7299721759650843</v>
      </c>
    </row>
    <row r="95" spans="1:26" x14ac:dyDescent="0.2">
      <c r="A95" t="s">
        <v>6</v>
      </c>
      <c r="B95">
        <v>95</v>
      </c>
      <c r="C95">
        <v>1505</v>
      </c>
      <c r="D95">
        <v>868</v>
      </c>
      <c r="E95">
        <f t="shared" si="18"/>
        <v>11.460973893337057</v>
      </c>
      <c r="F95">
        <f t="shared" si="18"/>
        <v>4.2013522022926395</v>
      </c>
      <c r="G95">
        <v>19</v>
      </c>
      <c r="H95">
        <v>19</v>
      </c>
      <c r="I95">
        <v>19</v>
      </c>
      <c r="J95">
        <f t="shared" si="19"/>
        <v>217.75850397340409</v>
      </c>
      <c r="K95">
        <f t="shared" si="24"/>
        <v>2.9444389791664403</v>
      </c>
      <c r="L95">
        <f t="shared" si="24"/>
        <v>5.3833866688088552</v>
      </c>
      <c r="M95">
        <v>13</v>
      </c>
      <c r="N95">
        <v>42</v>
      </c>
      <c r="O95">
        <v>42</v>
      </c>
      <c r="P95">
        <f t="shared" si="21"/>
        <v>176.45679249629086</v>
      </c>
      <c r="Q95">
        <f t="shared" si="23"/>
        <v>3.7376696182833684</v>
      </c>
      <c r="R95">
        <f t="shared" si="23"/>
        <v>5.1730760446837873</v>
      </c>
      <c r="S95" s="5">
        <f t="shared" si="15"/>
        <v>61</v>
      </c>
      <c r="T95" s="3">
        <f t="shared" si="13"/>
        <v>4.1108738641733114</v>
      </c>
      <c r="U95" s="3">
        <f t="shared" si="16"/>
        <v>10.556462713492643</v>
      </c>
      <c r="V95" t="s">
        <v>7</v>
      </c>
      <c r="W95" t="s">
        <v>7</v>
      </c>
      <c r="X95">
        <f t="shared" si="22"/>
        <v>95</v>
      </c>
      <c r="Y95" s="3">
        <f t="shared" si="17"/>
        <v>-0.79323063911692815</v>
      </c>
      <c r="Z95" s="3">
        <f t="shared" si="17"/>
        <v>0.21031062412506785</v>
      </c>
    </row>
    <row r="96" spans="1:26" x14ac:dyDescent="0.2">
      <c r="A96" t="s">
        <v>6</v>
      </c>
      <c r="B96">
        <v>96</v>
      </c>
      <c r="C96">
        <v>1504</v>
      </c>
      <c r="D96">
        <v>869</v>
      </c>
      <c r="E96">
        <f t="shared" si="18"/>
        <v>11.442757442094161</v>
      </c>
      <c r="F96">
        <f t="shared" si="18"/>
        <v>4.2078874759172873</v>
      </c>
      <c r="G96">
        <v>18</v>
      </c>
      <c r="H96">
        <v>18</v>
      </c>
      <c r="I96">
        <v>18</v>
      </c>
      <c r="J96">
        <f t="shared" si="19"/>
        <v>205.9696339576949</v>
      </c>
      <c r="K96">
        <f t="shared" si="24"/>
        <v>2.8903717578961645</v>
      </c>
      <c r="L96">
        <f t="shared" si="24"/>
        <v>5.3277287499516035</v>
      </c>
      <c r="M96">
        <v>11</v>
      </c>
      <c r="N96">
        <v>25</v>
      </c>
      <c r="O96">
        <v>25</v>
      </c>
      <c r="P96">
        <f t="shared" si="21"/>
        <v>105.19718689793218</v>
      </c>
      <c r="Q96">
        <f t="shared" si="23"/>
        <v>3.2188758248682006</v>
      </c>
      <c r="R96">
        <f t="shared" si="23"/>
        <v>4.6558365594321227</v>
      </c>
      <c r="S96" s="5">
        <f t="shared" si="15"/>
        <v>43</v>
      </c>
      <c r="T96" s="3">
        <f t="shared" si="13"/>
        <v>3.7612001156935624</v>
      </c>
      <c r="U96" s="3">
        <f t="shared" si="16"/>
        <v>9.9835653093837262</v>
      </c>
      <c r="V96" t="s">
        <v>7</v>
      </c>
      <c r="W96" t="s">
        <v>7</v>
      </c>
      <c r="X96">
        <f t="shared" si="22"/>
        <v>96</v>
      </c>
      <c r="Y96" s="3">
        <f t="shared" si="17"/>
        <v>-0.32850406697203605</v>
      </c>
      <c r="Z96" s="3">
        <f t="shared" si="17"/>
        <v>0.67189219051948079</v>
      </c>
    </row>
    <row r="97" spans="1:26" x14ac:dyDescent="0.2">
      <c r="A97" t="s">
        <v>6</v>
      </c>
      <c r="B97">
        <v>97</v>
      </c>
      <c r="C97">
        <v>1503</v>
      </c>
      <c r="D97">
        <v>870</v>
      </c>
      <c r="E97">
        <f t="shared" si="18"/>
        <v>11.424570328651798</v>
      </c>
      <c r="F97">
        <f t="shared" si="18"/>
        <v>4.2144332916521288</v>
      </c>
      <c r="G97">
        <v>19</v>
      </c>
      <c r="H97">
        <v>19</v>
      </c>
      <c r="I97">
        <v>19</v>
      </c>
      <c r="J97">
        <f t="shared" si="19"/>
        <v>217.06683624438418</v>
      </c>
      <c r="K97">
        <f t="shared" si="24"/>
        <v>2.9444389791664403</v>
      </c>
      <c r="L97">
        <f t="shared" si="24"/>
        <v>5.3802053072440446</v>
      </c>
      <c r="M97">
        <v>19</v>
      </c>
      <c r="N97">
        <v>29</v>
      </c>
      <c r="O97">
        <v>29</v>
      </c>
      <c r="P97">
        <f t="shared" si="21"/>
        <v>122.21856545791174</v>
      </c>
      <c r="Q97">
        <f t="shared" si="23"/>
        <v>3.3672958299864741</v>
      </c>
      <c r="R97">
        <f t="shared" si="23"/>
        <v>4.8058109620219387</v>
      </c>
      <c r="S97" s="5">
        <f t="shared" si="15"/>
        <v>48</v>
      </c>
      <c r="T97" s="3">
        <f t="shared" si="13"/>
        <v>3.8712010109078911</v>
      </c>
      <c r="U97" s="3">
        <f t="shared" si="16"/>
        <v>10.186016269265984</v>
      </c>
      <c r="V97" t="s">
        <v>7</v>
      </c>
      <c r="W97" t="s">
        <v>7</v>
      </c>
      <c r="X97">
        <f t="shared" si="22"/>
        <v>97</v>
      </c>
      <c r="Y97" s="3">
        <f t="shared" si="17"/>
        <v>-0.42285685082003388</v>
      </c>
      <c r="Z97" s="3">
        <f t="shared" si="17"/>
        <v>0.57439434522210586</v>
      </c>
    </row>
    <row r="98" spans="1:26" x14ac:dyDescent="0.2">
      <c r="A98" t="s">
        <v>6</v>
      </c>
      <c r="B98">
        <v>98</v>
      </c>
      <c r="C98">
        <v>1502</v>
      </c>
      <c r="D98">
        <v>871</v>
      </c>
      <c r="E98">
        <f t="shared" si="18"/>
        <v>11.406412505761097</v>
      </c>
      <c r="F98">
        <f t="shared" si="18"/>
        <v>4.2209896665027387</v>
      </c>
      <c r="G98">
        <v>134</v>
      </c>
      <c r="H98">
        <v>134</v>
      </c>
      <c r="I98">
        <v>134</v>
      </c>
      <c r="J98">
        <f t="shared" si="19"/>
        <v>1528.459275771987</v>
      </c>
      <c r="K98">
        <f t="shared" si="24"/>
        <v>4.8978397999509111</v>
      </c>
      <c r="L98">
        <f t="shared" si="24"/>
        <v>7.3320154977126126</v>
      </c>
      <c r="M98">
        <v>9</v>
      </c>
      <c r="N98">
        <v>21</v>
      </c>
      <c r="O98">
        <v>21</v>
      </c>
      <c r="P98">
        <f t="shared" si="21"/>
        <v>88.640782996557505</v>
      </c>
      <c r="Q98">
        <f t="shared" si="23"/>
        <v>3.044522437723423</v>
      </c>
      <c r="R98">
        <f t="shared" si="23"/>
        <v>4.4845920564048765</v>
      </c>
      <c r="S98" s="5">
        <f t="shared" si="15"/>
        <v>155</v>
      </c>
      <c r="T98" s="3">
        <f t="shared" si="13"/>
        <v>5.0434251169192468</v>
      </c>
      <c r="U98" s="3">
        <f t="shared" si="16"/>
        <v>11.816607554117489</v>
      </c>
      <c r="V98" t="s">
        <v>7</v>
      </c>
      <c r="W98" t="s">
        <v>7</v>
      </c>
      <c r="X98">
        <f t="shared" si="22"/>
        <v>98</v>
      </c>
      <c r="Y98" s="3">
        <f t="shared" si="17"/>
        <v>1.8533173622274881</v>
      </c>
      <c r="Z98" s="3">
        <f t="shared" si="17"/>
        <v>2.8474234413077362</v>
      </c>
    </row>
    <row r="99" spans="1:26" x14ac:dyDescent="0.2">
      <c r="A99" t="s">
        <v>6</v>
      </c>
      <c r="B99">
        <v>99</v>
      </c>
      <c r="C99">
        <v>1501</v>
      </c>
      <c r="D99">
        <v>872</v>
      </c>
      <c r="E99">
        <f t="shared" si="18"/>
        <v>11.388283926249311</v>
      </c>
      <c r="F99">
        <f t="shared" si="18"/>
        <v>4.227556617502124</v>
      </c>
      <c r="G99">
        <v>469</v>
      </c>
      <c r="H99">
        <v>469</v>
      </c>
      <c r="I99">
        <v>469</v>
      </c>
      <c r="J99">
        <f t="shared" si="19"/>
        <v>5341.1051614109274</v>
      </c>
      <c r="K99">
        <f t="shared" si="24"/>
        <v>6.1506027684462792</v>
      </c>
      <c r="L99">
        <f t="shared" si="24"/>
        <v>8.5831878696068848</v>
      </c>
      <c r="M99">
        <v>1382</v>
      </c>
      <c r="N99">
        <v>3303</v>
      </c>
      <c r="O99">
        <v>3303</v>
      </c>
      <c r="P99">
        <f t="shared" si="21"/>
        <v>13963.619507609515</v>
      </c>
      <c r="Q99">
        <f t="shared" si="23"/>
        <v>8.1025864253907898</v>
      </c>
      <c r="R99">
        <f t="shared" si="23"/>
        <v>9.5442106197592711</v>
      </c>
      <c r="S99" s="5">
        <f t="shared" si="15"/>
        <v>3772</v>
      </c>
      <c r="T99" s="3">
        <f t="shared" si="13"/>
        <v>8.2353606437533475</v>
      </c>
      <c r="U99" s="3">
        <f t="shared" si="16"/>
        <v>18.127398489366158</v>
      </c>
      <c r="V99" t="s">
        <v>7</v>
      </c>
      <c r="W99" t="s">
        <v>7</v>
      </c>
      <c r="X99">
        <f t="shared" si="22"/>
        <v>99</v>
      </c>
      <c r="Y99" s="3">
        <f t="shared" si="17"/>
        <v>-1.9519836569445106</v>
      </c>
      <c r="Z99" s="3">
        <f t="shared" si="17"/>
        <v>-0.96102275015238625</v>
      </c>
    </row>
    <row r="100" spans="1:26" x14ac:dyDescent="0.2">
      <c r="A100" t="s">
        <v>6</v>
      </c>
      <c r="B100">
        <v>100</v>
      </c>
      <c r="C100">
        <v>1500</v>
      </c>
      <c r="D100">
        <v>873</v>
      </c>
      <c r="E100">
        <f t="shared" si="18"/>
        <v>11.370184543019636</v>
      </c>
      <c r="F100">
        <f t="shared" si="18"/>
        <v>4.2341341617107693</v>
      </c>
      <c r="G100">
        <v>0</v>
      </c>
      <c r="H100">
        <v>0</v>
      </c>
      <c r="I100">
        <v>0</v>
      </c>
      <c r="J100">
        <f t="shared" si="19"/>
        <v>0</v>
      </c>
      <c r="K100">
        <v>0</v>
      </c>
      <c r="L100">
        <v>0</v>
      </c>
      <c r="M100">
        <v>602</v>
      </c>
      <c r="N100">
        <v>1155</v>
      </c>
      <c r="O100">
        <v>1155</v>
      </c>
      <c r="P100">
        <f t="shared" si="21"/>
        <v>4890.4249567759389</v>
      </c>
      <c r="Q100">
        <f t="shared" si="23"/>
        <v>7.0518556229558937</v>
      </c>
      <c r="R100">
        <f t="shared" si="23"/>
        <v>8.4950344819192143</v>
      </c>
      <c r="S100" s="5">
        <f t="shared" si="15"/>
        <v>1155</v>
      </c>
      <c r="T100" s="3">
        <f t="shared" si="13"/>
        <v>7.0518556229558937</v>
      </c>
      <c r="U100" s="3">
        <f t="shared" si="16"/>
        <v>8.4950344819192143</v>
      </c>
      <c r="V100" t="s">
        <v>7</v>
      </c>
      <c r="W100" t="s">
        <v>7</v>
      </c>
      <c r="X100">
        <f t="shared" si="22"/>
        <v>100</v>
      </c>
      <c r="Y100" s="3">
        <f t="shared" si="17"/>
        <v>-7.0518556229558937</v>
      </c>
      <c r="Z100" s="3">
        <f t="shared" si="17"/>
        <v>-8.4950344819192143</v>
      </c>
    </row>
    <row r="101" spans="1:26" x14ac:dyDescent="0.2">
      <c r="A101" t="s">
        <v>6</v>
      </c>
      <c r="B101">
        <v>101</v>
      </c>
      <c r="C101">
        <v>1499</v>
      </c>
      <c r="D101">
        <v>874</v>
      </c>
      <c r="E101">
        <f t="shared" si="18"/>
        <v>11.352114309051133</v>
      </c>
      <c r="F101">
        <f t="shared" si="18"/>
        <v>4.2407223162166776</v>
      </c>
      <c r="G101">
        <v>5</v>
      </c>
      <c r="H101">
        <v>5</v>
      </c>
      <c r="I101">
        <v>5</v>
      </c>
      <c r="J101">
        <f t="shared" si="19"/>
        <v>56.760571545255665</v>
      </c>
      <c r="K101">
        <f t="shared" ref="K101:L115" si="25">LN(I101)</f>
        <v>1.6094379124341003</v>
      </c>
      <c r="L101">
        <f t="shared" si="25"/>
        <v>4.0388419217488201</v>
      </c>
      <c r="M101">
        <v>124</v>
      </c>
      <c r="N101">
        <v>178</v>
      </c>
      <c r="O101">
        <v>178</v>
      </c>
      <c r="P101">
        <f t="shared" si="21"/>
        <v>754.84857228656858</v>
      </c>
      <c r="Q101">
        <f t="shared" si="23"/>
        <v>5.181783550292085</v>
      </c>
      <c r="R101">
        <f t="shared" si="23"/>
        <v>6.6265171626250163</v>
      </c>
      <c r="S101" s="5">
        <f t="shared" si="15"/>
        <v>183</v>
      </c>
      <c r="T101" s="3">
        <f t="shared" si="13"/>
        <v>5.2094861528414214</v>
      </c>
      <c r="U101" s="3">
        <f t="shared" si="16"/>
        <v>10.665359084373836</v>
      </c>
      <c r="V101" t="s">
        <v>7</v>
      </c>
      <c r="W101" t="s">
        <v>7</v>
      </c>
      <c r="X101">
        <f t="shared" si="22"/>
        <v>101</v>
      </c>
      <c r="Y101" s="3">
        <f t="shared" si="17"/>
        <v>-3.5723456378579845</v>
      </c>
      <c r="Z101" s="3">
        <f t="shared" si="17"/>
        <v>-2.5876752408761963</v>
      </c>
    </row>
    <row r="102" spans="1:26" x14ac:dyDescent="0.2">
      <c r="A102" t="s">
        <v>6</v>
      </c>
      <c r="B102">
        <v>102</v>
      </c>
      <c r="C102">
        <v>1498</v>
      </c>
      <c r="D102">
        <v>875</v>
      </c>
      <c r="E102">
        <f t="shared" si="18"/>
        <v>11.334073177398588</v>
      </c>
      <c r="F102">
        <f t="shared" si="18"/>
        <v>4.2473210981354157</v>
      </c>
      <c r="G102">
        <v>11</v>
      </c>
      <c r="H102">
        <v>11</v>
      </c>
      <c r="I102">
        <v>11</v>
      </c>
      <c r="J102">
        <f t="shared" si="19"/>
        <v>124.67480495138447</v>
      </c>
      <c r="K102">
        <f t="shared" si="25"/>
        <v>2.3978952727983707</v>
      </c>
      <c r="L102">
        <f t="shared" si="25"/>
        <v>4.8257087869744515</v>
      </c>
      <c r="M102">
        <v>43</v>
      </c>
      <c r="N102">
        <v>64</v>
      </c>
      <c r="O102">
        <v>64</v>
      </c>
      <c r="P102">
        <f t="shared" si="21"/>
        <v>271.8285502806666</v>
      </c>
      <c r="Q102">
        <f t="shared" si="23"/>
        <v>4.1588830833596715</v>
      </c>
      <c r="R102">
        <f t="shared" si="23"/>
        <v>5.6051715377041269</v>
      </c>
      <c r="S102" s="5">
        <f t="shared" si="15"/>
        <v>75</v>
      </c>
      <c r="T102" s="3">
        <f t="shared" si="13"/>
        <v>4.3174881135363101</v>
      </c>
      <c r="U102" s="3">
        <f t="shared" si="16"/>
        <v>10.430880324678579</v>
      </c>
      <c r="V102" t="s">
        <v>7</v>
      </c>
      <c r="W102" t="s">
        <v>7</v>
      </c>
      <c r="X102">
        <f t="shared" si="22"/>
        <v>102</v>
      </c>
      <c r="Y102" s="3">
        <f t="shared" si="17"/>
        <v>-1.7609878105613008</v>
      </c>
      <c r="Z102" s="3">
        <f t="shared" si="17"/>
        <v>-0.77946275072967541</v>
      </c>
    </row>
    <row r="103" spans="1:26" x14ac:dyDescent="0.2">
      <c r="A103" t="s">
        <v>6</v>
      </c>
      <c r="B103">
        <v>103</v>
      </c>
      <c r="C103">
        <v>1497</v>
      </c>
      <c r="D103">
        <v>876</v>
      </c>
      <c r="E103">
        <f t="shared" si="18"/>
        <v>11.316061101192398</v>
      </c>
      <c r="F103">
        <f t="shared" si="18"/>
        <v>4.2539305246101629</v>
      </c>
      <c r="G103">
        <v>2183</v>
      </c>
      <c r="H103">
        <v>2183</v>
      </c>
      <c r="I103">
        <v>2183</v>
      </c>
      <c r="J103">
        <f t="shared" si="19"/>
        <v>24702.961383903006</v>
      </c>
      <c r="K103">
        <f t="shared" si="25"/>
        <v>7.6884553565499436</v>
      </c>
      <c r="L103">
        <f t="shared" si="25"/>
        <v>10.114678409514489</v>
      </c>
      <c r="M103">
        <v>571</v>
      </c>
      <c r="N103">
        <v>1328</v>
      </c>
      <c r="O103">
        <v>1328</v>
      </c>
      <c r="P103">
        <f t="shared" si="21"/>
        <v>5649.2197366822966</v>
      </c>
      <c r="Q103">
        <f t="shared" si="23"/>
        <v>7.191429330036379</v>
      </c>
      <c r="R103">
        <f t="shared" si="23"/>
        <v>8.6392727149015958</v>
      </c>
      <c r="S103" s="5">
        <f t="shared" si="15"/>
        <v>3511</v>
      </c>
      <c r="T103" s="3">
        <f t="shared" si="13"/>
        <v>8.1636561761684323</v>
      </c>
      <c r="U103" s="3">
        <f t="shared" si="16"/>
        <v>18.753951124416083</v>
      </c>
      <c r="V103" t="s">
        <v>7</v>
      </c>
      <c r="W103" t="s">
        <v>7</v>
      </c>
      <c r="X103">
        <f t="shared" si="22"/>
        <v>103</v>
      </c>
      <c r="Y103" s="3">
        <f t="shared" si="17"/>
        <v>0.49702602651356464</v>
      </c>
      <c r="Z103" s="3">
        <f t="shared" si="17"/>
        <v>1.4754056946128937</v>
      </c>
    </row>
    <row r="104" spans="1:26" x14ac:dyDescent="0.2">
      <c r="A104" t="s">
        <v>6</v>
      </c>
      <c r="B104">
        <v>104</v>
      </c>
      <c r="C104">
        <v>1496</v>
      </c>
      <c r="D104">
        <v>877</v>
      </c>
      <c r="E104">
        <f t="shared" si="18"/>
        <v>11.298078033638422</v>
      </c>
      <c r="F104">
        <f t="shared" si="18"/>
        <v>4.260550612811751</v>
      </c>
      <c r="G104">
        <v>5</v>
      </c>
      <c r="H104">
        <v>5</v>
      </c>
      <c r="I104">
        <v>5</v>
      </c>
      <c r="J104">
        <f t="shared" si="19"/>
        <v>56.490390168192107</v>
      </c>
      <c r="K104">
        <f t="shared" si="25"/>
        <v>1.6094379124341003</v>
      </c>
      <c r="L104">
        <f t="shared" si="25"/>
        <v>4.0340705381674891</v>
      </c>
      <c r="M104">
        <v>301</v>
      </c>
      <c r="N104">
        <v>434</v>
      </c>
      <c r="O104">
        <v>434</v>
      </c>
      <c r="P104">
        <f t="shared" si="21"/>
        <v>1849.0789659602999</v>
      </c>
      <c r="Q104">
        <f t="shared" si="23"/>
        <v>6.0730445341004051</v>
      </c>
      <c r="R104">
        <f t="shared" si="23"/>
        <v>7.5224429378631301</v>
      </c>
      <c r="S104" s="5">
        <f t="shared" si="15"/>
        <v>439</v>
      </c>
      <c r="T104" s="3">
        <f t="shared" si="13"/>
        <v>6.0844994130751715</v>
      </c>
      <c r="U104" s="3">
        <f t="shared" si="16"/>
        <v>11.55651347603062</v>
      </c>
      <c r="V104" t="s">
        <v>7</v>
      </c>
      <c r="W104" t="s">
        <v>7</v>
      </c>
      <c r="X104">
        <f t="shared" si="22"/>
        <v>104</v>
      </c>
      <c r="Y104" s="3">
        <f t="shared" si="17"/>
        <v>-4.4636066216663046</v>
      </c>
      <c r="Z104" s="3">
        <f t="shared" si="17"/>
        <v>-3.4883723996956411</v>
      </c>
    </row>
    <row r="105" spans="1:26" x14ac:dyDescent="0.2">
      <c r="A105" t="s">
        <v>6</v>
      </c>
      <c r="B105">
        <v>105</v>
      </c>
      <c r="C105">
        <v>1495</v>
      </c>
      <c r="D105">
        <v>878</v>
      </c>
      <c r="E105">
        <f t="shared" si="18"/>
        <v>11.280123928017918</v>
      </c>
      <c r="F105">
        <f t="shared" si="18"/>
        <v>4.2671813799387088</v>
      </c>
      <c r="G105">
        <v>7</v>
      </c>
      <c r="H105">
        <v>7</v>
      </c>
      <c r="I105">
        <v>7</v>
      </c>
      <c r="J105">
        <f t="shared" si="19"/>
        <v>78.960867496125431</v>
      </c>
      <c r="K105">
        <f t="shared" si="25"/>
        <v>1.9459101490553132</v>
      </c>
      <c r="L105">
        <f t="shared" si="25"/>
        <v>4.3689523815912858</v>
      </c>
      <c r="M105">
        <v>6</v>
      </c>
      <c r="N105">
        <v>11</v>
      </c>
      <c r="O105">
        <v>11</v>
      </c>
      <c r="P105">
        <f t="shared" si="21"/>
        <v>46.938995179325801</v>
      </c>
      <c r="Q105">
        <f t="shared" si="23"/>
        <v>2.3978952727983707</v>
      </c>
      <c r="R105">
        <f t="shared" si="23"/>
        <v>3.8488487837030396</v>
      </c>
      <c r="S105" s="5">
        <f t="shared" si="15"/>
        <v>18</v>
      </c>
      <c r="T105" s="3">
        <f t="shared" si="13"/>
        <v>2.8903717578961645</v>
      </c>
      <c r="U105" s="3">
        <f t="shared" si="16"/>
        <v>8.2178011652943255</v>
      </c>
      <c r="V105" t="s">
        <v>7</v>
      </c>
      <c r="W105" t="s">
        <v>7</v>
      </c>
      <c r="X105">
        <f t="shared" si="22"/>
        <v>105</v>
      </c>
      <c r="Y105" s="3">
        <f t="shared" si="17"/>
        <v>-0.45198512374305744</v>
      </c>
      <c r="Z105" s="3">
        <f t="shared" si="17"/>
        <v>0.52010359788824623</v>
      </c>
    </row>
    <row r="106" spans="1:26" x14ac:dyDescent="0.2">
      <c r="A106" t="s">
        <v>6</v>
      </c>
      <c r="B106">
        <v>106</v>
      </c>
      <c r="C106">
        <v>1494</v>
      </c>
      <c r="D106">
        <v>879</v>
      </c>
      <c r="E106">
        <f t="shared" si="18"/>
        <v>11.262198737687351</v>
      </c>
      <c r="F106">
        <f t="shared" si="18"/>
        <v>4.2738228432173093</v>
      </c>
      <c r="G106">
        <v>1821</v>
      </c>
      <c r="H106">
        <v>1821</v>
      </c>
      <c r="I106">
        <v>1821</v>
      </c>
      <c r="J106">
        <f t="shared" si="19"/>
        <v>20508.463901328665</v>
      </c>
      <c r="K106">
        <f t="shared" si="25"/>
        <v>7.5071410797276084</v>
      </c>
      <c r="L106">
        <f t="shared" si="25"/>
        <v>9.928592953153343</v>
      </c>
      <c r="M106">
        <v>14</v>
      </c>
      <c r="N106">
        <v>20</v>
      </c>
      <c r="O106">
        <v>20</v>
      </c>
      <c r="P106">
        <f t="shared" si="21"/>
        <v>85.47645686434619</v>
      </c>
      <c r="Q106">
        <f t="shared" si="23"/>
        <v>2.9957322735539909</v>
      </c>
      <c r="R106">
        <f t="shared" si="23"/>
        <v>4.4482409797129137</v>
      </c>
      <c r="S106" s="5">
        <f t="shared" si="15"/>
        <v>1841</v>
      </c>
      <c r="T106" s="3">
        <f t="shared" si="13"/>
        <v>7.5180641812330782</v>
      </c>
      <c r="U106" s="3">
        <f t="shared" si="16"/>
        <v>14.376833932866257</v>
      </c>
      <c r="V106" t="s">
        <v>7</v>
      </c>
      <c r="W106" t="s">
        <v>7</v>
      </c>
      <c r="X106">
        <f t="shared" si="22"/>
        <v>106</v>
      </c>
      <c r="Y106" s="3">
        <f t="shared" si="17"/>
        <v>4.5114088061736179</v>
      </c>
      <c r="Z106" s="3">
        <f t="shared" si="17"/>
        <v>5.4803519734404293</v>
      </c>
    </row>
    <row r="107" spans="1:26" x14ac:dyDescent="0.2">
      <c r="A107" t="s">
        <v>6</v>
      </c>
      <c r="B107">
        <v>107</v>
      </c>
      <c r="C107">
        <v>1493</v>
      </c>
      <c r="D107">
        <v>880</v>
      </c>
      <c r="E107">
        <f t="shared" si="18"/>
        <v>11.24430241607832</v>
      </c>
      <c r="F107">
        <f t="shared" si="18"/>
        <v>4.2804750199016146</v>
      </c>
      <c r="G107">
        <v>58</v>
      </c>
      <c r="H107">
        <v>58</v>
      </c>
      <c r="I107">
        <v>58</v>
      </c>
      <c r="J107">
        <f t="shared" si="19"/>
        <v>652.16954013254258</v>
      </c>
      <c r="K107">
        <f t="shared" si="25"/>
        <v>4.0604430105464191</v>
      </c>
      <c r="L107">
        <f t="shared" si="25"/>
        <v>6.4803045590026169</v>
      </c>
      <c r="M107">
        <v>14</v>
      </c>
      <c r="N107">
        <v>18</v>
      </c>
      <c r="O107">
        <v>18</v>
      </c>
      <c r="P107">
        <f t="shared" si="21"/>
        <v>77.048550358229065</v>
      </c>
      <c r="Q107">
        <f t="shared" si="23"/>
        <v>2.8903717578961645</v>
      </c>
      <c r="R107">
        <f t="shared" si="23"/>
        <v>4.3444357472897055</v>
      </c>
      <c r="S107" s="5">
        <f t="shared" si="15"/>
        <v>76</v>
      </c>
      <c r="T107" s="3">
        <f t="shared" si="13"/>
        <v>4.3307333402863311</v>
      </c>
      <c r="U107" s="3">
        <f t="shared" si="16"/>
        <v>10.824740306292323</v>
      </c>
      <c r="V107" t="s">
        <v>7</v>
      </c>
      <c r="W107" t="s">
        <v>7</v>
      </c>
      <c r="X107">
        <f t="shared" si="22"/>
        <v>107</v>
      </c>
      <c r="Y107" s="3">
        <f t="shared" si="17"/>
        <v>1.1700712526502546</v>
      </c>
      <c r="Z107" s="3">
        <f t="shared" si="17"/>
        <v>2.1358688117129114</v>
      </c>
    </row>
    <row r="108" spans="1:26" x14ac:dyDescent="0.2">
      <c r="A108" t="s">
        <v>6</v>
      </c>
      <c r="B108">
        <v>108</v>
      </c>
      <c r="C108">
        <v>1492</v>
      </c>
      <c r="D108">
        <v>881</v>
      </c>
      <c r="E108">
        <f t="shared" si="18"/>
        <v>11.226434916697436</v>
      </c>
      <c r="F108">
        <f t="shared" si="18"/>
        <v>4.2871379272735179</v>
      </c>
      <c r="G108">
        <v>41</v>
      </c>
      <c r="H108">
        <v>41</v>
      </c>
      <c r="I108">
        <v>41</v>
      </c>
      <c r="J108">
        <f t="shared" si="19"/>
        <v>460.28383158459485</v>
      </c>
      <c r="K108">
        <f t="shared" si="25"/>
        <v>3.713572066704308</v>
      </c>
      <c r="L108">
        <f t="shared" si="25"/>
        <v>6.1318433243852724</v>
      </c>
      <c r="M108">
        <v>8</v>
      </c>
      <c r="N108">
        <v>8</v>
      </c>
      <c r="O108">
        <v>8</v>
      </c>
      <c r="P108">
        <f t="shared" si="21"/>
        <v>34.297103418188144</v>
      </c>
      <c r="Q108">
        <f t="shared" ref="Q108:R139" si="26">LN(O108)</f>
        <v>2.0794415416798357</v>
      </c>
      <c r="R108">
        <f t="shared" si="26"/>
        <v>3.535060902156598</v>
      </c>
      <c r="S108" s="5">
        <f t="shared" si="15"/>
        <v>49</v>
      </c>
      <c r="T108" s="3">
        <f t="shared" ref="T108:T158" si="27">LN(S108)</f>
        <v>3.8918202981106265</v>
      </c>
      <c r="U108" s="3">
        <f t="shared" si="16"/>
        <v>9.6669042265418703</v>
      </c>
      <c r="V108" t="s">
        <v>7</v>
      </c>
      <c r="W108" t="s">
        <v>7</v>
      </c>
      <c r="X108">
        <f t="shared" si="22"/>
        <v>108</v>
      </c>
      <c r="Y108" s="3">
        <f t="shared" si="17"/>
        <v>1.6341305250244722</v>
      </c>
      <c r="Z108" s="3">
        <f t="shared" si="17"/>
        <v>2.5967824222286744</v>
      </c>
    </row>
    <row r="109" spans="1:26" x14ac:dyDescent="0.2">
      <c r="A109" t="s">
        <v>6</v>
      </c>
      <c r="B109">
        <v>109</v>
      </c>
      <c r="C109">
        <v>1491</v>
      </c>
      <c r="D109">
        <v>882</v>
      </c>
      <c r="E109">
        <f t="shared" si="18"/>
        <v>11.20859619312616</v>
      </c>
      <c r="F109">
        <f t="shared" si="18"/>
        <v>4.2938115826427889</v>
      </c>
      <c r="G109">
        <v>6</v>
      </c>
      <c r="H109">
        <v>6</v>
      </c>
      <c r="I109">
        <v>6</v>
      </c>
      <c r="J109">
        <f t="shared" si="19"/>
        <v>67.251577158756959</v>
      </c>
      <c r="K109">
        <f t="shared" si="25"/>
        <v>1.791759469228055</v>
      </c>
      <c r="L109">
        <f t="shared" si="25"/>
        <v>4.2084404703817748</v>
      </c>
      <c r="M109">
        <v>9</v>
      </c>
      <c r="N109">
        <v>24</v>
      </c>
      <c r="O109">
        <v>24</v>
      </c>
      <c r="P109">
        <f t="shared" si="21"/>
        <v>103.05147798342693</v>
      </c>
      <c r="Q109">
        <f t="shared" si="26"/>
        <v>3.1780538303479458</v>
      </c>
      <c r="R109">
        <f t="shared" si="26"/>
        <v>4.6352286496249508</v>
      </c>
      <c r="S109" s="5">
        <f t="shared" si="15"/>
        <v>30</v>
      </c>
      <c r="T109" s="3">
        <f t="shared" si="27"/>
        <v>3.4011973816621555</v>
      </c>
      <c r="U109" s="3">
        <f t="shared" si="16"/>
        <v>8.8436691200067266</v>
      </c>
      <c r="V109" t="s">
        <v>7</v>
      </c>
      <c r="W109" t="s">
        <v>7</v>
      </c>
      <c r="X109">
        <f t="shared" si="22"/>
        <v>109</v>
      </c>
      <c r="Y109" s="3">
        <f t="shared" si="17"/>
        <v>-1.3862943611198908</v>
      </c>
      <c r="Z109" s="3">
        <f t="shared" si="17"/>
        <v>-0.42678817924317602</v>
      </c>
    </row>
    <row r="110" spans="1:26" x14ac:dyDescent="0.2">
      <c r="A110" t="s">
        <v>6</v>
      </c>
      <c r="B110">
        <v>110</v>
      </c>
      <c r="C110">
        <v>1490</v>
      </c>
      <c r="D110">
        <v>883</v>
      </c>
      <c r="E110">
        <f t="shared" si="18"/>
        <v>11.190786199020733</v>
      </c>
      <c r="F110">
        <f t="shared" si="18"/>
        <v>4.3004960033471242</v>
      </c>
      <c r="G110">
        <v>10</v>
      </c>
      <c r="H110">
        <v>10</v>
      </c>
      <c r="I110">
        <v>10</v>
      </c>
      <c r="J110">
        <f t="shared" si="19"/>
        <v>111.90786199020734</v>
      </c>
      <c r="K110">
        <f t="shared" si="25"/>
        <v>2.3025850929940459</v>
      </c>
      <c r="L110">
        <f t="shared" si="25"/>
        <v>4.7176758719222782</v>
      </c>
      <c r="M110">
        <v>16</v>
      </c>
      <c r="N110">
        <v>30</v>
      </c>
      <c r="O110">
        <v>30</v>
      </c>
      <c r="P110">
        <f t="shared" si="21"/>
        <v>129.01488010041373</v>
      </c>
      <c r="Q110">
        <f t="shared" si="26"/>
        <v>3.4011973816621555</v>
      </c>
      <c r="R110">
        <f t="shared" si="26"/>
        <v>4.8599277473250275</v>
      </c>
      <c r="S110" s="5">
        <f t="shared" si="15"/>
        <v>40</v>
      </c>
      <c r="T110" s="3">
        <f t="shared" si="27"/>
        <v>3.6888794541139363</v>
      </c>
      <c r="U110" s="3">
        <f t="shared" si="16"/>
        <v>9.5776036192473057</v>
      </c>
      <c r="V110" t="s">
        <v>7</v>
      </c>
      <c r="W110" t="s">
        <v>7</v>
      </c>
      <c r="X110">
        <f t="shared" si="22"/>
        <v>110</v>
      </c>
      <c r="Y110" s="3">
        <f t="shared" si="17"/>
        <v>-1.0986122886681096</v>
      </c>
      <c r="Z110" s="3">
        <f t="shared" si="17"/>
        <v>-0.14225187540274931</v>
      </c>
    </row>
    <row r="111" spans="1:26" x14ac:dyDescent="0.2">
      <c r="A111" t="s">
        <v>6</v>
      </c>
      <c r="B111">
        <v>111</v>
      </c>
      <c r="C111">
        <v>1489</v>
      </c>
      <c r="D111">
        <v>884</v>
      </c>
      <c r="E111">
        <f t="shared" si="18"/>
        <v>11.173004888112025</v>
      </c>
      <c r="F111">
        <f t="shared" si="18"/>
        <v>4.3071912067521829</v>
      </c>
      <c r="G111">
        <v>28</v>
      </c>
      <c r="H111">
        <v>28</v>
      </c>
      <c r="I111">
        <v>28</v>
      </c>
      <c r="J111">
        <f t="shared" si="19"/>
        <v>312.84413686713674</v>
      </c>
      <c r="K111">
        <f t="shared" si="25"/>
        <v>3.3322045101752038</v>
      </c>
      <c r="L111">
        <f t="shared" si="25"/>
        <v>5.745705101233554</v>
      </c>
      <c r="M111">
        <v>7</v>
      </c>
      <c r="N111">
        <v>9</v>
      </c>
      <c r="O111">
        <v>9</v>
      </c>
      <c r="P111">
        <f t="shared" si="21"/>
        <v>38.764720860769643</v>
      </c>
      <c r="Q111">
        <f t="shared" si="26"/>
        <v>2.1972245773362196</v>
      </c>
      <c r="R111">
        <f t="shared" si="26"/>
        <v>3.6575105768393636</v>
      </c>
      <c r="S111" s="5">
        <f t="shared" si="15"/>
        <v>37</v>
      </c>
      <c r="T111" s="3">
        <f t="shared" si="27"/>
        <v>3.6109179126442243</v>
      </c>
      <c r="U111" s="3">
        <f t="shared" si="16"/>
        <v>9.4032156780729181</v>
      </c>
      <c r="V111" t="s">
        <v>7</v>
      </c>
      <c r="W111" t="s">
        <v>7</v>
      </c>
      <c r="X111">
        <f t="shared" si="22"/>
        <v>111</v>
      </c>
      <c r="Y111" s="3">
        <f t="shared" si="17"/>
        <v>1.1349799328389842</v>
      </c>
      <c r="Z111" s="3">
        <f t="shared" si="17"/>
        <v>2.0881945243941904</v>
      </c>
    </row>
    <row r="112" spans="1:26" x14ac:dyDescent="0.2">
      <c r="A112" t="s">
        <v>6</v>
      </c>
      <c r="B112">
        <v>112</v>
      </c>
      <c r="C112">
        <v>1488</v>
      </c>
      <c r="D112">
        <v>885</v>
      </c>
      <c r="E112">
        <f t="shared" si="18"/>
        <v>11.155252214205428</v>
      </c>
      <c r="F112">
        <f t="shared" si="18"/>
        <v>4.3138972102516391</v>
      </c>
      <c r="G112">
        <v>6</v>
      </c>
      <c r="H112">
        <v>6</v>
      </c>
      <c r="I112">
        <v>6</v>
      </c>
      <c r="J112">
        <f t="shared" si="19"/>
        <v>66.931513285232569</v>
      </c>
      <c r="K112">
        <f t="shared" si="25"/>
        <v>1.791759469228055</v>
      </c>
      <c r="L112">
        <f t="shared" si="25"/>
        <v>4.2036699068260601</v>
      </c>
      <c r="M112">
        <v>2056</v>
      </c>
      <c r="N112">
        <v>3751</v>
      </c>
      <c r="O112">
        <v>3751</v>
      </c>
      <c r="P112">
        <f t="shared" si="21"/>
        <v>16181.428435653897</v>
      </c>
      <c r="Q112">
        <f t="shared" si="26"/>
        <v>8.2297777500818867</v>
      </c>
      <c r="R112">
        <f t="shared" si="26"/>
        <v>9.6916194707486749</v>
      </c>
      <c r="S112" s="5">
        <f t="shared" si="15"/>
        <v>3757</v>
      </c>
      <c r="T112" s="3">
        <f t="shared" si="27"/>
        <v>8.2313760455739686</v>
      </c>
      <c r="U112" s="3">
        <f t="shared" si="16"/>
        <v>13.895289377574734</v>
      </c>
      <c r="V112" t="s">
        <v>7</v>
      </c>
      <c r="W112" t="s">
        <v>7</v>
      </c>
      <c r="X112">
        <f t="shared" si="22"/>
        <v>112</v>
      </c>
      <c r="Y112" s="3">
        <f t="shared" si="17"/>
        <v>-6.4380182808538322</v>
      </c>
      <c r="Z112" s="3">
        <f t="shared" si="17"/>
        <v>-5.4879495639226148</v>
      </c>
    </row>
    <row r="113" spans="1:26" x14ac:dyDescent="0.2">
      <c r="A113" t="s">
        <v>6</v>
      </c>
      <c r="B113">
        <v>113</v>
      </c>
      <c r="C113">
        <v>1487</v>
      </c>
      <c r="D113">
        <v>886</v>
      </c>
      <c r="E113">
        <f t="shared" si="18"/>
        <v>11.137528131180709</v>
      </c>
      <c r="F113">
        <f t="shared" si="18"/>
        <v>4.3206140312672261</v>
      </c>
      <c r="G113">
        <v>4</v>
      </c>
      <c r="H113">
        <v>4</v>
      </c>
      <c r="I113">
        <v>4</v>
      </c>
      <c r="J113">
        <f t="shared" si="19"/>
        <v>44.550112524722834</v>
      </c>
      <c r="K113">
        <f t="shared" si="25"/>
        <v>1.3862943611198906</v>
      </c>
      <c r="L113">
        <f t="shared" si="25"/>
        <v>3.7966146797210993</v>
      </c>
      <c r="M113">
        <v>1072</v>
      </c>
      <c r="N113">
        <v>1336</v>
      </c>
      <c r="O113">
        <v>1336</v>
      </c>
      <c r="P113">
        <f t="shared" si="21"/>
        <v>5772.3403457730137</v>
      </c>
      <c r="Q113">
        <f t="shared" si="26"/>
        <v>7.1974353540965907</v>
      </c>
      <c r="R113">
        <f t="shared" si="26"/>
        <v>8.6608328831195358</v>
      </c>
      <c r="S113" s="5">
        <f t="shared" si="15"/>
        <v>1340</v>
      </c>
      <c r="T113" s="3">
        <f t="shared" si="27"/>
        <v>7.200424892944957</v>
      </c>
      <c r="U113" s="3">
        <f t="shared" si="16"/>
        <v>12.457447562840635</v>
      </c>
      <c r="V113" t="s">
        <v>7</v>
      </c>
      <c r="W113" t="s">
        <v>7</v>
      </c>
      <c r="X113">
        <f t="shared" si="22"/>
        <v>113</v>
      </c>
      <c r="Y113" s="3">
        <f t="shared" si="17"/>
        <v>-5.8111409929766999</v>
      </c>
      <c r="Z113" s="3">
        <f t="shared" si="17"/>
        <v>-4.8642182033984369</v>
      </c>
    </row>
    <row r="114" spans="1:26" x14ac:dyDescent="0.2">
      <c r="A114" t="s">
        <v>6</v>
      </c>
      <c r="B114">
        <v>114</v>
      </c>
      <c r="C114">
        <v>1486</v>
      </c>
      <c r="D114">
        <v>887</v>
      </c>
      <c r="E114">
        <f t="shared" si="18"/>
        <v>11.119832592991955</v>
      </c>
      <c r="F114">
        <f t="shared" si="18"/>
        <v>4.3273416872487793</v>
      </c>
      <c r="G114">
        <v>2</v>
      </c>
      <c r="H114">
        <v>2</v>
      </c>
      <c r="I114">
        <v>2</v>
      </c>
      <c r="J114">
        <f t="shared" si="19"/>
        <v>22.23966518598391</v>
      </c>
      <c r="K114">
        <f t="shared" si="25"/>
        <v>0.69314718055994529</v>
      </c>
      <c r="L114">
        <f t="shared" si="25"/>
        <v>3.1018774146820056</v>
      </c>
      <c r="M114">
        <v>7</v>
      </c>
      <c r="N114">
        <v>12</v>
      </c>
      <c r="O114">
        <v>12</v>
      </c>
      <c r="P114">
        <f t="shared" si="21"/>
        <v>51.928100246985352</v>
      </c>
      <c r="Q114">
        <f t="shared" si="26"/>
        <v>2.4849066497880004</v>
      </c>
      <c r="R114">
        <f t="shared" si="26"/>
        <v>3.9498600742289449</v>
      </c>
      <c r="S114" s="5">
        <f t="shared" si="15"/>
        <v>14</v>
      </c>
      <c r="T114" s="3">
        <f t="shared" si="27"/>
        <v>2.6390573296152584</v>
      </c>
      <c r="U114" s="3">
        <f t="shared" si="16"/>
        <v>7.0517374889109501</v>
      </c>
      <c r="V114" t="s">
        <v>7</v>
      </c>
      <c r="W114" t="s">
        <v>7</v>
      </c>
      <c r="X114">
        <f t="shared" si="22"/>
        <v>114</v>
      </c>
      <c r="Y114" s="3">
        <f t="shared" si="17"/>
        <v>-1.791759469228055</v>
      </c>
      <c r="Z114" s="3">
        <f t="shared" si="17"/>
        <v>-0.8479826595469393</v>
      </c>
    </row>
    <row r="115" spans="1:26" x14ac:dyDescent="0.2">
      <c r="A115" t="s">
        <v>6</v>
      </c>
      <c r="B115">
        <v>115</v>
      </c>
      <c r="C115">
        <v>1485</v>
      </c>
      <c r="D115">
        <v>888</v>
      </c>
      <c r="E115">
        <f t="shared" si="18"/>
        <v>11.102165553667366</v>
      </c>
      <c r="F115">
        <f t="shared" si="18"/>
        <v>4.3340801956742796</v>
      </c>
      <c r="G115">
        <v>1</v>
      </c>
      <c r="H115">
        <v>1</v>
      </c>
      <c r="I115">
        <v>1</v>
      </c>
      <c r="J115">
        <f t="shared" si="19"/>
        <v>11.102165553667366</v>
      </c>
      <c r="K115">
        <f t="shared" si="25"/>
        <v>0</v>
      </c>
      <c r="L115">
        <f t="shared" si="25"/>
        <v>2.4071401842147364</v>
      </c>
      <c r="M115">
        <v>4</v>
      </c>
      <c r="N115">
        <v>4</v>
      </c>
      <c r="O115">
        <v>4</v>
      </c>
      <c r="P115">
        <f t="shared" si="21"/>
        <v>17.336320782697118</v>
      </c>
      <c r="Q115">
        <f t="shared" si="26"/>
        <v>1.3862943611198906</v>
      </c>
      <c r="R115">
        <f t="shared" si="26"/>
        <v>2.8528037679101828</v>
      </c>
      <c r="S115" s="5">
        <f t="shared" si="15"/>
        <v>5</v>
      </c>
      <c r="T115" s="3">
        <f t="shared" si="27"/>
        <v>1.6094379124341003</v>
      </c>
      <c r="U115" s="3">
        <f t="shared" si="16"/>
        <v>5.2599439521249192</v>
      </c>
      <c r="V115" t="s">
        <v>7</v>
      </c>
      <c r="W115" t="s">
        <v>7</v>
      </c>
      <c r="X115">
        <f t="shared" si="22"/>
        <v>115</v>
      </c>
      <c r="Y115" s="3">
        <f t="shared" si="17"/>
        <v>-1.3862943611198906</v>
      </c>
      <c r="Z115" s="3">
        <f t="shared" si="17"/>
        <v>-0.44566358369544634</v>
      </c>
    </row>
    <row r="116" spans="1:26" x14ac:dyDescent="0.2">
      <c r="A116" t="s">
        <v>6</v>
      </c>
      <c r="B116">
        <v>116</v>
      </c>
      <c r="C116">
        <v>1484</v>
      </c>
      <c r="D116">
        <v>889</v>
      </c>
      <c r="E116">
        <f t="shared" si="18"/>
        <v>11.0845269673092</v>
      </c>
      <c r="F116">
        <f t="shared" si="18"/>
        <v>4.3408295740499065</v>
      </c>
      <c r="G116">
        <v>0</v>
      </c>
      <c r="H116">
        <v>0</v>
      </c>
      <c r="I116">
        <v>0</v>
      </c>
      <c r="J116">
        <f t="shared" si="19"/>
        <v>0</v>
      </c>
      <c r="K116">
        <v>0</v>
      </c>
      <c r="L116">
        <v>0</v>
      </c>
      <c r="M116">
        <v>9</v>
      </c>
      <c r="N116">
        <v>14</v>
      </c>
      <c r="O116">
        <v>14</v>
      </c>
      <c r="P116">
        <f t="shared" si="21"/>
        <v>60.771614036698693</v>
      </c>
      <c r="Q116">
        <f t="shared" si="26"/>
        <v>2.6390573296152584</v>
      </c>
      <c r="R116">
        <f t="shared" si="26"/>
        <v>4.1071228055559335</v>
      </c>
      <c r="S116" s="5">
        <f t="shared" si="15"/>
        <v>14</v>
      </c>
      <c r="T116" s="3">
        <f t="shared" si="27"/>
        <v>2.6390573296152584</v>
      </c>
      <c r="U116" s="3">
        <f t="shared" si="16"/>
        <v>4.1071228055559335</v>
      </c>
      <c r="V116" t="s">
        <v>7</v>
      </c>
      <c r="W116" t="s">
        <v>7</v>
      </c>
      <c r="X116">
        <f t="shared" si="22"/>
        <v>116</v>
      </c>
      <c r="Y116" s="3">
        <f t="shared" si="17"/>
        <v>-2.6390573296152584</v>
      </c>
      <c r="Z116" s="3">
        <f t="shared" si="17"/>
        <v>-4.1071228055559335</v>
      </c>
    </row>
    <row r="117" spans="1:26" x14ac:dyDescent="0.2">
      <c r="A117" t="s">
        <v>6</v>
      </c>
      <c r="B117">
        <v>117</v>
      </c>
      <c r="C117">
        <v>1483</v>
      </c>
      <c r="D117">
        <v>890</v>
      </c>
      <c r="E117">
        <f t="shared" si="18"/>
        <v>11.06691678809365</v>
      </c>
      <c r="F117">
        <f t="shared" si="18"/>
        <v>4.3475898399100767</v>
      </c>
      <c r="G117">
        <v>3</v>
      </c>
      <c r="H117">
        <v>3</v>
      </c>
      <c r="I117">
        <v>3</v>
      </c>
      <c r="J117">
        <f t="shared" si="19"/>
        <v>33.20075036428095</v>
      </c>
      <c r="K117">
        <f t="shared" ref="K117:L139" si="28">LN(I117)</f>
        <v>1.0986122886681098</v>
      </c>
      <c r="L117">
        <f t="shared" si="28"/>
        <v>3.5025724770008</v>
      </c>
      <c r="M117">
        <v>6</v>
      </c>
      <c r="N117">
        <v>10</v>
      </c>
      <c r="O117">
        <v>10</v>
      </c>
      <c r="P117">
        <f t="shared" si="21"/>
        <v>43.475898399100771</v>
      </c>
      <c r="Q117">
        <f t="shared" si="26"/>
        <v>2.3025850929940459</v>
      </c>
      <c r="R117">
        <f t="shared" si="26"/>
        <v>3.7722067247560065</v>
      </c>
      <c r="S117" s="5">
        <f t="shared" si="15"/>
        <v>13</v>
      </c>
      <c r="T117" s="3">
        <f t="shared" si="27"/>
        <v>2.5649493574615367</v>
      </c>
      <c r="U117" s="3">
        <f t="shared" si="16"/>
        <v>7.2747792017568065</v>
      </c>
      <c r="V117" t="s">
        <v>7</v>
      </c>
      <c r="W117" t="s">
        <v>7</v>
      </c>
      <c r="X117">
        <f t="shared" si="22"/>
        <v>117</v>
      </c>
      <c r="Y117" s="3">
        <f t="shared" si="17"/>
        <v>-1.2039728043259361</v>
      </c>
      <c r="Z117" s="3">
        <f t="shared" si="17"/>
        <v>-0.2696342477552065</v>
      </c>
    </row>
    <row r="118" spans="1:26" x14ac:dyDescent="0.2">
      <c r="A118" t="s">
        <v>6</v>
      </c>
      <c r="B118">
        <v>118</v>
      </c>
      <c r="C118">
        <v>1482</v>
      </c>
      <c r="D118">
        <v>891</v>
      </c>
      <c r="E118">
        <f t="shared" si="18"/>
        <v>11.04933497027068</v>
      </c>
      <c r="F118">
        <f t="shared" si="18"/>
        <v>4.3543610108174917</v>
      </c>
      <c r="G118">
        <v>1</v>
      </c>
      <c r="H118">
        <v>1</v>
      </c>
      <c r="I118">
        <v>1</v>
      </c>
      <c r="J118">
        <f t="shared" si="19"/>
        <v>11.04933497027068</v>
      </c>
      <c r="K118">
        <f t="shared" si="28"/>
        <v>0</v>
      </c>
      <c r="L118">
        <f t="shared" si="28"/>
        <v>2.4023702424667399</v>
      </c>
      <c r="M118">
        <v>24</v>
      </c>
      <c r="N118">
        <v>28</v>
      </c>
      <c r="O118">
        <v>28</v>
      </c>
      <c r="P118">
        <f t="shared" si="21"/>
        <v>121.92210830288977</v>
      </c>
      <c r="Q118">
        <f t="shared" si="26"/>
        <v>3.3322045101752038</v>
      </c>
      <c r="R118">
        <f t="shared" si="26"/>
        <v>4.8033823842994012</v>
      </c>
      <c r="S118" s="5">
        <f t="shared" si="15"/>
        <v>29</v>
      </c>
      <c r="T118" s="3">
        <f t="shared" si="27"/>
        <v>3.3672958299864741</v>
      </c>
      <c r="U118" s="3">
        <f t="shared" si="16"/>
        <v>7.2057526267661416</v>
      </c>
      <c r="V118" t="s">
        <v>7</v>
      </c>
      <c r="W118" t="s">
        <v>7</v>
      </c>
      <c r="X118">
        <f t="shared" si="22"/>
        <v>118</v>
      </c>
      <c r="Y118" s="3">
        <f t="shared" si="17"/>
        <v>-3.3322045101752038</v>
      </c>
      <c r="Z118" s="3">
        <f t="shared" si="17"/>
        <v>-2.4010121418326613</v>
      </c>
    </row>
    <row r="119" spans="1:26" x14ac:dyDescent="0.2">
      <c r="A119" t="s">
        <v>6</v>
      </c>
      <c r="B119">
        <v>119</v>
      </c>
      <c r="C119">
        <v>1481</v>
      </c>
      <c r="D119">
        <v>892</v>
      </c>
      <c r="E119">
        <f t="shared" si="18"/>
        <v>11.031781468163937</v>
      </c>
      <c r="F119">
        <f t="shared" si="18"/>
        <v>4.3611431043631832</v>
      </c>
      <c r="G119">
        <v>4</v>
      </c>
      <c r="H119">
        <v>4</v>
      </c>
      <c r="I119">
        <v>4</v>
      </c>
      <c r="J119">
        <f t="shared" si="19"/>
        <v>44.127125872655746</v>
      </c>
      <c r="K119">
        <f t="shared" si="28"/>
        <v>1.3862943611198906</v>
      </c>
      <c r="L119">
        <f t="shared" si="28"/>
        <v>3.7870746925100454</v>
      </c>
      <c r="M119">
        <v>22</v>
      </c>
      <c r="N119">
        <v>33</v>
      </c>
      <c r="O119">
        <v>33</v>
      </c>
      <c r="P119">
        <f t="shared" si="21"/>
        <v>143.91772244398504</v>
      </c>
      <c r="Q119">
        <f t="shared" si="26"/>
        <v>3.4965075614664802</v>
      </c>
      <c r="R119">
        <f t="shared" si="26"/>
        <v>4.9692417643640923</v>
      </c>
      <c r="S119" s="5">
        <f t="shared" si="15"/>
        <v>37</v>
      </c>
      <c r="T119" s="3">
        <f t="shared" si="27"/>
        <v>3.6109179126442243</v>
      </c>
      <c r="U119" s="3">
        <f t="shared" si="16"/>
        <v>8.7563164568741385</v>
      </c>
      <c r="V119" t="s">
        <v>7</v>
      </c>
      <c r="W119" t="s">
        <v>7</v>
      </c>
      <c r="X119">
        <f t="shared" si="22"/>
        <v>119</v>
      </c>
      <c r="Y119" s="3">
        <f t="shared" si="17"/>
        <v>-2.1102132003465899</v>
      </c>
      <c r="Z119" s="3">
        <f t="shared" si="17"/>
        <v>-1.1821670718540469</v>
      </c>
    </row>
    <row r="120" spans="1:26" x14ac:dyDescent="0.2">
      <c r="A120" t="s">
        <v>6</v>
      </c>
      <c r="B120">
        <v>120</v>
      </c>
      <c r="C120">
        <v>1480</v>
      </c>
      <c r="D120">
        <v>893</v>
      </c>
      <c r="E120">
        <f t="shared" si="18"/>
        <v>11.014256236170656</v>
      </c>
      <c r="F120">
        <f t="shared" si="18"/>
        <v>4.3679361381665611</v>
      </c>
      <c r="G120">
        <v>6</v>
      </c>
      <c r="H120">
        <v>6</v>
      </c>
      <c r="I120">
        <v>6</v>
      </c>
      <c r="J120">
        <f t="shared" si="19"/>
        <v>66.085537417023943</v>
      </c>
      <c r="K120">
        <f t="shared" si="28"/>
        <v>1.791759469228055</v>
      </c>
      <c r="L120">
        <f t="shared" si="28"/>
        <v>4.1909499243855857</v>
      </c>
      <c r="M120">
        <v>15</v>
      </c>
      <c r="N120">
        <v>18</v>
      </c>
      <c r="O120">
        <v>18</v>
      </c>
      <c r="P120">
        <f t="shared" si="21"/>
        <v>78.622850486998104</v>
      </c>
      <c r="Q120">
        <f t="shared" si="26"/>
        <v>2.8903717578961645</v>
      </c>
      <c r="R120">
        <f t="shared" si="26"/>
        <v>4.3646623758487761</v>
      </c>
      <c r="S120" s="5">
        <f t="shared" si="15"/>
        <v>24</v>
      </c>
      <c r="T120" s="3">
        <f t="shared" si="27"/>
        <v>3.1780538303479458</v>
      </c>
      <c r="U120" s="3">
        <f t="shared" si="16"/>
        <v>8.5556123002343618</v>
      </c>
      <c r="V120" t="s">
        <v>7</v>
      </c>
      <c r="W120" t="s">
        <v>7</v>
      </c>
      <c r="X120">
        <f t="shared" si="22"/>
        <v>120</v>
      </c>
      <c r="Y120" s="3">
        <f t="shared" si="17"/>
        <v>-1.0986122886681096</v>
      </c>
      <c r="Z120" s="3">
        <f t="shared" si="17"/>
        <v>-0.17371245146319048</v>
      </c>
    </row>
    <row r="121" spans="1:26" x14ac:dyDescent="0.2">
      <c r="A121" t="s">
        <v>6</v>
      </c>
      <c r="B121">
        <v>121</v>
      </c>
      <c r="C121">
        <v>1479</v>
      </c>
      <c r="D121">
        <v>894</v>
      </c>
      <c r="E121">
        <f t="shared" si="18"/>
        <v>10.996759228761496</v>
      </c>
      <c r="F121">
        <f t="shared" si="18"/>
        <v>4.3747401298754554</v>
      </c>
      <c r="G121">
        <v>24</v>
      </c>
      <c r="H121">
        <v>24</v>
      </c>
      <c r="I121">
        <v>24</v>
      </c>
      <c r="J121">
        <f t="shared" si="19"/>
        <v>263.92222149027589</v>
      </c>
      <c r="K121">
        <f t="shared" si="28"/>
        <v>3.1780538303479458</v>
      </c>
      <c r="L121">
        <f t="shared" si="28"/>
        <v>5.5756544441714873</v>
      </c>
      <c r="M121">
        <v>473</v>
      </c>
      <c r="N121">
        <v>734</v>
      </c>
      <c r="O121">
        <v>734</v>
      </c>
      <c r="P121">
        <f t="shared" si="21"/>
        <v>3211.0592553285842</v>
      </c>
      <c r="Q121">
        <f t="shared" si="26"/>
        <v>6.5985090286145152</v>
      </c>
      <c r="R121">
        <f t="shared" si="26"/>
        <v>8.0743561477742993</v>
      </c>
      <c r="S121" s="5">
        <f t="shared" si="15"/>
        <v>758</v>
      </c>
      <c r="T121" s="3">
        <f t="shared" si="27"/>
        <v>6.6306833856423717</v>
      </c>
      <c r="U121" s="3">
        <f t="shared" si="16"/>
        <v>13.650010591945787</v>
      </c>
      <c r="V121" t="s">
        <v>7</v>
      </c>
      <c r="W121" t="s">
        <v>7</v>
      </c>
      <c r="X121">
        <f t="shared" si="22"/>
        <v>121</v>
      </c>
      <c r="Y121" s="3">
        <f t="shared" si="17"/>
        <v>-3.4204551982665694</v>
      </c>
      <c r="Z121" s="3">
        <f t="shared" si="17"/>
        <v>-2.4987017036028121</v>
      </c>
    </row>
    <row r="122" spans="1:26" x14ac:dyDescent="0.2">
      <c r="A122" t="s">
        <v>6</v>
      </c>
      <c r="B122">
        <v>122</v>
      </c>
      <c r="C122">
        <v>1478</v>
      </c>
      <c r="D122">
        <v>895</v>
      </c>
      <c r="E122">
        <f t="shared" si="18"/>
        <v>10.979290400480442</v>
      </c>
      <c r="F122">
        <f t="shared" si="18"/>
        <v>4.3815550971661645</v>
      </c>
      <c r="G122">
        <v>10280</v>
      </c>
      <c r="H122">
        <v>10280</v>
      </c>
      <c r="I122">
        <v>10280</v>
      </c>
      <c r="J122">
        <f t="shared" si="19"/>
        <v>112867.10531693895</v>
      </c>
      <c r="K122">
        <f t="shared" si="28"/>
        <v>9.2379555390091568</v>
      </c>
      <c r="L122">
        <f t="shared" si="28"/>
        <v>11.633966346452105</v>
      </c>
      <c r="M122">
        <v>251</v>
      </c>
      <c r="N122">
        <v>287</v>
      </c>
      <c r="O122">
        <v>287</v>
      </c>
      <c r="P122">
        <f t="shared" si="21"/>
        <v>1257.5063128866893</v>
      </c>
      <c r="Q122">
        <f t="shared" si="26"/>
        <v>5.6594822157596214</v>
      </c>
      <c r="R122">
        <f t="shared" si="26"/>
        <v>7.1368859221495153</v>
      </c>
      <c r="S122" s="5">
        <f t="shared" si="15"/>
        <v>10567</v>
      </c>
      <c r="T122" s="3">
        <f t="shared" si="27"/>
        <v>9.2654912164410312</v>
      </c>
      <c r="U122" s="3">
        <f t="shared" si="16"/>
        <v>18.770852268601622</v>
      </c>
      <c r="V122" t="s">
        <v>7</v>
      </c>
      <c r="W122" t="s">
        <v>7</v>
      </c>
      <c r="X122">
        <f t="shared" si="22"/>
        <v>122</v>
      </c>
      <c r="Y122" s="3">
        <f t="shared" si="17"/>
        <v>3.5784733232495354</v>
      </c>
      <c r="Z122" s="3">
        <f t="shared" si="17"/>
        <v>4.4970804243025899</v>
      </c>
    </row>
    <row r="123" spans="1:26" x14ac:dyDescent="0.2">
      <c r="A123" t="s">
        <v>6</v>
      </c>
      <c r="B123">
        <v>123</v>
      </c>
      <c r="C123">
        <v>1477</v>
      </c>
      <c r="D123">
        <v>896</v>
      </c>
      <c r="E123">
        <f t="shared" si="18"/>
        <v>10.961849705944697</v>
      </c>
      <c r="F123">
        <f t="shared" si="18"/>
        <v>4.3883810577435005</v>
      </c>
      <c r="G123">
        <v>3204</v>
      </c>
      <c r="H123">
        <v>3204</v>
      </c>
      <c r="I123">
        <v>3204</v>
      </c>
      <c r="J123">
        <f t="shared" si="19"/>
        <v>35121.76645784681</v>
      </c>
      <c r="K123">
        <f t="shared" si="28"/>
        <v>8.0721553081882504</v>
      </c>
      <c r="L123">
        <f t="shared" si="28"/>
        <v>10.466576344258844</v>
      </c>
      <c r="M123">
        <v>550</v>
      </c>
      <c r="N123">
        <v>829</v>
      </c>
      <c r="O123">
        <v>829</v>
      </c>
      <c r="P123">
        <f t="shared" si="21"/>
        <v>3637.967896869362</v>
      </c>
      <c r="Q123">
        <f t="shared" si="26"/>
        <v>6.7202201551352951</v>
      </c>
      <c r="R123">
        <f t="shared" si="26"/>
        <v>8.199180534649182</v>
      </c>
      <c r="S123" s="5">
        <f t="shared" si="15"/>
        <v>4033</v>
      </c>
      <c r="T123" s="3">
        <f t="shared" si="27"/>
        <v>8.3022657948733674</v>
      </c>
      <c r="U123" s="3">
        <f t="shared" si="16"/>
        <v>18.665756878908027</v>
      </c>
      <c r="V123" t="s">
        <v>7</v>
      </c>
      <c r="W123" t="s">
        <v>7</v>
      </c>
      <c r="X123">
        <f t="shared" si="22"/>
        <v>123</v>
      </c>
      <c r="Y123" s="3">
        <f t="shared" si="17"/>
        <v>1.3519351530529553</v>
      </c>
      <c r="Z123" s="3">
        <f t="shared" si="17"/>
        <v>2.2673958096096616</v>
      </c>
    </row>
    <row r="124" spans="1:26" x14ac:dyDescent="0.2">
      <c r="A124" t="s">
        <v>6</v>
      </c>
      <c r="B124">
        <v>124</v>
      </c>
      <c r="C124">
        <v>1476</v>
      </c>
      <c r="D124">
        <v>897</v>
      </c>
      <c r="E124">
        <f t="shared" si="18"/>
        <v>10.944437099844533</v>
      </c>
      <c r="F124">
        <f t="shared" si="18"/>
        <v>4.3952180293408372</v>
      </c>
      <c r="G124">
        <v>71</v>
      </c>
      <c r="H124">
        <v>71</v>
      </c>
      <c r="I124">
        <v>71</v>
      </c>
      <c r="J124">
        <f t="shared" si="19"/>
        <v>777.05503408896186</v>
      </c>
      <c r="K124">
        <f t="shared" si="28"/>
        <v>4.2626798770413155</v>
      </c>
      <c r="L124">
        <f t="shared" si="28"/>
        <v>6.6555111768027189</v>
      </c>
      <c r="M124">
        <v>276</v>
      </c>
      <c r="N124">
        <v>320</v>
      </c>
      <c r="O124">
        <v>320</v>
      </c>
      <c r="P124">
        <f t="shared" si="21"/>
        <v>1406.469769389068</v>
      </c>
      <c r="Q124">
        <f t="shared" si="26"/>
        <v>5.768320995793772</v>
      </c>
      <c r="R124">
        <f t="shared" si="26"/>
        <v>7.2488381341966601</v>
      </c>
      <c r="S124" s="5">
        <f t="shared" si="15"/>
        <v>391</v>
      </c>
      <c r="T124" s="3">
        <f t="shared" si="27"/>
        <v>5.9687075599853658</v>
      </c>
      <c r="U124" s="3">
        <f t="shared" si="16"/>
        <v>13.904349310999379</v>
      </c>
      <c r="V124" t="s">
        <v>7</v>
      </c>
      <c r="W124" t="s">
        <v>7</v>
      </c>
      <c r="X124">
        <f t="shared" si="22"/>
        <v>124</v>
      </c>
      <c r="Y124" s="3">
        <f t="shared" si="17"/>
        <v>-1.5056411187524565</v>
      </c>
      <c r="Z124" s="3">
        <f t="shared" si="17"/>
        <v>-0.59332695739394126</v>
      </c>
    </row>
    <row r="125" spans="1:26" x14ac:dyDescent="0.2">
      <c r="A125" t="s">
        <v>6</v>
      </c>
      <c r="B125">
        <v>125</v>
      </c>
      <c r="C125">
        <v>1475</v>
      </c>
      <c r="D125">
        <v>898</v>
      </c>
      <c r="E125">
        <f t="shared" si="18"/>
        <v>10.927052536943224</v>
      </c>
      <c r="F125">
        <f t="shared" si="18"/>
        <v>4.4020660297201513</v>
      </c>
      <c r="G125">
        <v>92</v>
      </c>
      <c r="H125">
        <v>92</v>
      </c>
      <c r="I125">
        <v>92</v>
      </c>
      <c r="J125">
        <f t="shared" si="19"/>
        <v>1005.2888333987765</v>
      </c>
      <c r="K125">
        <f t="shared" si="28"/>
        <v>4.5217885770490405</v>
      </c>
      <c r="L125">
        <f t="shared" si="28"/>
        <v>6.9130301756194301</v>
      </c>
      <c r="M125">
        <v>15</v>
      </c>
      <c r="N125">
        <v>18</v>
      </c>
      <c r="O125">
        <v>18</v>
      </c>
      <c r="P125">
        <f t="shared" si="21"/>
        <v>79.237188534962726</v>
      </c>
      <c r="Q125">
        <f t="shared" si="26"/>
        <v>2.8903717578961645</v>
      </c>
      <c r="R125">
        <f t="shared" si="26"/>
        <v>4.3724457408243635</v>
      </c>
      <c r="S125" s="5">
        <f t="shared" si="15"/>
        <v>110</v>
      </c>
      <c r="T125" s="3">
        <f t="shared" si="27"/>
        <v>4.7004803657924166</v>
      </c>
      <c r="U125" s="3">
        <f t="shared" si="16"/>
        <v>11.285475916443794</v>
      </c>
      <c r="V125" t="s">
        <v>7</v>
      </c>
      <c r="W125" t="s">
        <v>7</v>
      </c>
      <c r="X125">
        <f t="shared" si="22"/>
        <v>125</v>
      </c>
      <c r="Y125" s="3">
        <f t="shared" si="17"/>
        <v>1.631416819152876</v>
      </c>
      <c r="Z125" s="3">
        <f t="shared" si="17"/>
        <v>2.5405844347950666</v>
      </c>
    </row>
    <row r="126" spans="1:26" x14ac:dyDescent="0.2">
      <c r="A126" t="s">
        <v>6</v>
      </c>
      <c r="B126">
        <v>126</v>
      </c>
      <c r="C126">
        <v>1474</v>
      </c>
      <c r="D126">
        <v>899</v>
      </c>
      <c r="E126">
        <f t="shared" si="18"/>
        <v>10.909695972076866</v>
      </c>
      <c r="F126">
        <f t="shared" si="18"/>
        <v>4.4089250766720713</v>
      </c>
      <c r="G126">
        <v>18</v>
      </c>
      <c r="H126">
        <v>18</v>
      </c>
      <c r="I126">
        <v>18</v>
      </c>
      <c r="J126">
        <f t="shared" si="19"/>
        <v>196.37452749738358</v>
      </c>
      <c r="K126">
        <f t="shared" si="28"/>
        <v>2.8903717578961645</v>
      </c>
      <c r="L126">
        <f t="shared" si="28"/>
        <v>5.2800236904488091</v>
      </c>
      <c r="M126">
        <v>13</v>
      </c>
      <c r="N126">
        <v>19</v>
      </c>
      <c r="O126">
        <v>19</v>
      </c>
      <c r="P126">
        <f t="shared" si="21"/>
        <v>83.769576456769357</v>
      </c>
      <c r="Q126">
        <f t="shared" si="26"/>
        <v>2.9444389791664403</v>
      </c>
      <c r="R126">
        <f t="shared" si="26"/>
        <v>4.4280698921277404</v>
      </c>
      <c r="S126" s="5">
        <f t="shared" si="15"/>
        <v>37</v>
      </c>
      <c r="T126" s="3">
        <f t="shared" si="27"/>
        <v>3.6109179126442243</v>
      </c>
      <c r="U126" s="3">
        <f t="shared" si="16"/>
        <v>9.7080935825765486</v>
      </c>
      <c r="V126" t="s">
        <v>7</v>
      </c>
      <c r="W126" t="s">
        <v>7</v>
      </c>
      <c r="X126">
        <f t="shared" si="22"/>
        <v>126</v>
      </c>
      <c r="Y126" s="3">
        <f t="shared" si="17"/>
        <v>-5.4067221270275745E-2</v>
      </c>
      <c r="Z126" s="3">
        <f t="shared" si="17"/>
        <v>0.85195379832106877</v>
      </c>
    </row>
    <row r="127" spans="1:26" x14ac:dyDescent="0.2">
      <c r="A127" t="s">
        <v>6</v>
      </c>
      <c r="B127">
        <v>127</v>
      </c>
      <c r="C127">
        <v>1473</v>
      </c>
      <c r="D127">
        <v>900</v>
      </c>
      <c r="E127">
        <f t="shared" si="18"/>
        <v>10.892367360154312</v>
      </c>
      <c r="F127">
        <f t="shared" si="18"/>
        <v>4.4157951880159274</v>
      </c>
      <c r="G127">
        <v>63</v>
      </c>
      <c r="H127">
        <v>63</v>
      </c>
      <c r="I127">
        <v>63</v>
      </c>
      <c r="J127">
        <f t="shared" si="19"/>
        <v>686.21914368972159</v>
      </c>
      <c r="K127">
        <f t="shared" si="28"/>
        <v>4.1431347263915326</v>
      </c>
      <c r="L127">
        <f t="shared" si="28"/>
        <v>6.5311970281548799</v>
      </c>
      <c r="M127">
        <v>1591</v>
      </c>
      <c r="N127">
        <v>2202</v>
      </c>
      <c r="O127">
        <v>2202</v>
      </c>
      <c r="P127">
        <f t="shared" si="21"/>
        <v>9723.5810040110719</v>
      </c>
      <c r="Q127">
        <f t="shared" si="26"/>
        <v>7.6971213172826252</v>
      </c>
      <c r="R127">
        <f t="shared" si="26"/>
        <v>9.1823092456564765</v>
      </c>
      <c r="S127" s="5">
        <f t="shared" si="15"/>
        <v>2265</v>
      </c>
      <c r="T127" s="3">
        <f t="shared" si="27"/>
        <v>7.7253300379171348</v>
      </c>
      <c r="U127" s="3">
        <f t="shared" si="16"/>
        <v>15.713506273811356</v>
      </c>
      <c r="V127" t="s">
        <v>7</v>
      </c>
      <c r="W127" t="s">
        <v>7</v>
      </c>
      <c r="X127">
        <f t="shared" si="22"/>
        <v>127</v>
      </c>
      <c r="Y127" s="3">
        <f t="shared" si="17"/>
        <v>-3.5539865908910926</v>
      </c>
      <c r="Z127" s="3">
        <f t="shared" si="17"/>
        <v>-2.6511122175015966</v>
      </c>
    </row>
    <row r="128" spans="1:26" x14ac:dyDescent="0.2">
      <c r="A128" t="s">
        <v>6</v>
      </c>
      <c r="B128">
        <v>128</v>
      </c>
      <c r="C128">
        <v>1472</v>
      </c>
      <c r="D128">
        <v>901</v>
      </c>
      <c r="E128">
        <f t="shared" si="18"/>
        <v>10.87506665615704</v>
      </c>
      <c r="F128">
        <f t="shared" si="18"/>
        <v>4.4226763815997927</v>
      </c>
      <c r="G128">
        <v>72</v>
      </c>
      <c r="H128">
        <v>72</v>
      </c>
      <c r="I128">
        <v>72</v>
      </c>
      <c r="J128">
        <f t="shared" si="19"/>
        <v>783.00479924330693</v>
      </c>
      <c r="K128">
        <f t="shared" si="28"/>
        <v>4.2766661190160553</v>
      </c>
      <c r="L128">
        <f t="shared" si="28"/>
        <v>6.6631388252738155</v>
      </c>
      <c r="M128">
        <v>707</v>
      </c>
      <c r="N128">
        <v>677</v>
      </c>
      <c r="O128">
        <v>677</v>
      </c>
      <c r="P128">
        <f t="shared" si="21"/>
        <v>2994.1519103430596</v>
      </c>
      <c r="Q128">
        <f t="shared" si="26"/>
        <v>6.517671272912275</v>
      </c>
      <c r="R128">
        <f t="shared" si="26"/>
        <v>8.0044163019499663</v>
      </c>
      <c r="S128" s="5">
        <f t="shared" si="15"/>
        <v>749</v>
      </c>
      <c r="T128" s="3">
        <f t="shared" si="27"/>
        <v>6.6187389835172192</v>
      </c>
      <c r="U128" s="3">
        <f t="shared" si="16"/>
        <v>14.667555127223782</v>
      </c>
      <c r="V128" t="s">
        <v>7</v>
      </c>
      <c r="W128" t="s">
        <v>7</v>
      </c>
      <c r="X128">
        <f t="shared" si="22"/>
        <v>128</v>
      </c>
      <c r="Y128" s="3">
        <f t="shared" si="17"/>
        <v>-2.2410051538962197</v>
      </c>
      <c r="Z128" s="3">
        <f t="shared" si="17"/>
        <v>-1.3412774766761508</v>
      </c>
    </row>
    <row r="129" spans="1:26" x14ac:dyDescent="0.2">
      <c r="A129" t="s">
        <v>6</v>
      </c>
      <c r="B129">
        <v>129</v>
      </c>
      <c r="C129">
        <v>1471</v>
      </c>
      <c r="D129">
        <v>902</v>
      </c>
      <c r="E129">
        <f t="shared" si="18"/>
        <v>10.85779381513901</v>
      </c>
      <c r="F129">
        <f t="shared" si="18"/>
        <v>4.4295686753005281</v>
      </c>
      <c r="G129">
        <v>71</v>
      </c>
      <c r="H129">
        <v>71</v>
      </c>
      <c r="I129">
        <v>71</v>
      </c>
      <c r="J129">
        <f t="shared" si="19"/>
        <v>770.90336087486969</v>
      </c>
      <c r="K129">
        <f t="shared" si="28"/>
        <v>4.2626798770413155</v>
      </c>
      <c r="L129">
        <f t="shared" si="28"/>
        <v>6.6475630231325447</v>
      </c>
      <c r="M129">
        <v>12</v>
      </c>
      <c r="N129">
        <v>11</v>
      </c>
      <c r="O129">
        <v>11</v>
      </c>
      <c r="P129">
        <f t="shared" si="21"/>
        <v>48.725255428305807</v>
      </c>
      <c r="Q129">
        <f t="shared" si="26"/>
        <v>2.3978952727983707</v>
      </c>
      <c r="R129">
        <f t="shared" si="26"/>
        <v>3.886197487623205</v>
      </c>
      <c r="S129" s="5">
        <f t="shared" ref="S129:S192" si="29">I129+O129</f>
        <v>82</v>
      </c>
      <c r="T129" s="3">
        <f t="shared" si="27"/>
        <v>4.4067192472642533</v>
      </c>
      <c r="U129" s="3">
        <f t="shared" ref="U129:U192" si="30">L129+R129</f>
        <v>10.53376051075575</v>
      </c>
      <c r="V129" t="s">
        <v>7</v>
      </c>
      <c r="W129" t="s">
        <v>7</v>
      </c>
      <c r="X129">
        <f t="shared" si="22"/>
        <v>129</v>
      </c>
      <c r="Y129" s="3">
        <f t="shared" ref="Y129:Z192" si="31">K129-Q129</f>
        <v>1.8647846042429448</v>
      </c>
      <c r="Z129" s="3">
        <f t="shared" si="31"/>
        <v>2.7613655355093396</v>
      </c>
    </row>
    <row r="130" spans="1:26" x14ac:dyDescent="0.2">
      <c r="A130" t="s">
        <v>6</v>
      </c>
      <c r="B130">
        <v>130</v>
      </c>
      <c r="C130">
        <v>1470</v>
      </c>
      <c r="D130">
        <v>903</v>
      </c>
      <c r="E130">
        <f t="shared" ref="E130:F193" si="32">(10^( 0.0007*C130) + 0.15)</f>
        <v>10.840548792226581</v>
      </c>
      <c r="F130">
        <f t="shared" si="32"/>
        <v>4.4364720870238372</v>
      </c>
      <c r="G130">
        <v>20</v>
      </c>
      <c r="H130">
        <v>20</v>
      </c>
      <c r="I130">
        <v>20</v>
      </c>
      <c r="J130">
        <f t="shared" ref="J130:J193" si="33">I130*E130</f>
        <v>216.81097584453164</v>
      </c>
      <c r="K130">
        <f t="shared" si="28"/>
        <v>2.9957322735539909</v>
      </c>
      <c r="L130">
        <f t="shared" si="28"/>
        <v>5.3790258948731768</v>
      </c>
      <c r="M130">
        <v>398</v>
      </c>
      <c r="N130">
        <v>554</v>
      </c>
      <c r="O130">
        <v>554</v>
      </c>
      <c r="P130">
        <f t="shared" ref="P130:P193" si="34">O130*F130</f>
        <v>2457.8055362112059</v>
      </c>
      <c r="Q130">
        <f t="shared" si="26"/>
        <v>6.3171646867472839</v>
      </c>
      <c r="R130">
        <f t="shared" si="26"/>
        <v>7.8070241723547573</v>
      </c>
      <c r="S130" s="5">
        <f t="shared" si="29"/>
        <v>574</v>
      </c>
      <c r="T130" s="3">
        <f t="shared" si="27"/>
        <v>6.3526293963195668</v>
      </c>
      <c r="U130" s="3">
        <f t="shared" si="30"/>
        <v>13.186050067227935</v>
      </c>
      <c r="V130" t="s">
        <v>7</v>
      </c>
      <c r="W130" t="s">
        <v>7</v>
      </c>
      <c r="X130">
        <f t="shared" ref="X130:X193" si="35">1+X129</f>
        <v>130</v>
      </c>
      <c r="Y130" s="3">
        <f t="shared" si="31"/>
        <v>-3.3214324131932931</v>
      </c>
      <c r="Z130" s="3">
        <f t="shared" si="31"/>
        <v>-2.4279982774815805</v>
      </c>
    </row>
    <row r="131" spans="1:26" x14ac:dyDescent="0.2">
      <c r="A131" t="s">
        <v>6</v>
      </c>
      <c r="B131">
        <v>131</v>
      </c>
      <c r="C131">
        <v>1469</v>
      </c>
      <c r="D131">
        <v>904</v>
      </c>
      <c r="E131">
        <f t="shared" si="32"/>
        <v>10.823331542618382</v>
      </c>
      <c r="F131">
        <f t="shared" si="32"/>
        <v>4.4433866347043045</v>
      </c>
      <c r="G131">
        <v>2430</v>
      </c>
      <c r="H131">
        <v>2430</v>
      </c>
      <c r="I131">
        <v>2430</v>
      </c>
      <c r="J131">
        <f t="shared" si="33"/>
        <v>26300.695648562669</v>
      </c>
      <c r="K131">
        <f t="shared" si="28"/>
        <v>7.7956465363345941</v>
      </c>
      <c r="L131">
        <f t="shared" si="28"/>
        <v>10.177350668331737</v>
      </c>
      <c r="M131">
        <v>191</v>
      </c>
      <c r="N131">
        <v>179</v>
      </c>
      <c r="O131">
        <v>179</v>
      </c>
      <c r="P131">
        <f t="shared" si="34"/>
        <v>795.36620761207053</v>
      </c>
      <c r="Q131">
        <f t="shared" si="26"/>
        <v>5.1873858058407549</v>
      </c>
      <c r="R131">
        <f t="shared" si="26"/>
        <v>6.6788026470987338</v>
      </c>
      <c r="S131" s="5">
        <f t="shared" si="29"/>
        <v>2609</v>
      </c>
      <c r="T131" s="3">
        <f t="shared" si="27"/>
        <v>7.8667222851367287</v>
      </c>
      <c r="U131" s="3">
        <f t="shared" si="30"/>
        <v>16.856153315430472</v>
      </c>
      <c r="V131" t="s">
        <v>7</v>
      </c>
      <c r="W131" t="s">
        <v>7</v>
      </c>
      <c r="X131">
        <f t="shared" si="35"/>
        <v>131</v>
      </c>
      <c r="Y131" s="3">
        <f t="shared" si="31"/>
        <v>2.6082607304938392</v>
      </c>
      <c r="Z131" s="3">
        <f t="shared" si="31"/>
        <v>3.4985480212330033</v>
      </c>
    </row>
    <row r="132" spans="1:26" x14ac:dyDescent="0.2">
      <c r="A132" t="s">
        <v>6</v>
      </c>
      <c r="B132">
        <v>132</v>
      </c>
      <c r="C132">
        <v>1468</v>
      </c>
      <c r="D132">
        <v>905</v>
      </c>
      <c r="E132">
        <f t="shared" si="32"/>
        <v>10.806142021585195</v>
      </c>
      <c r="F132">
        <f t="shared" si="32"/>
        <v>4.4503123363054442</v>
      </c>
      <c r="G132">
        <v>33</v>
      </c>
      <c r="H132">
        <v>33</v>
      </c>
      <c r="I132">
        <v>33</v>
      </c>
      <c r="J132">
        <f t="shared" si="33"/>
        <v>356.60268671231142</v>
      </c>
      <c r="K132">
        <f t="shared" si="28"/>
        <v>3.4965075614664802</v>
      </c>
      <c r="L132">
        <f t="shared" si="28"/>
        <v>5.8766222396471841</v>
      </c>
      <c r="M132">
        <v>47</v>
      </c>
      <c r="N132">
        <v>50</v>
      </c>
      <c r="O132">
        <v>50</v>
      </c>
      <c r="P132">
        <f t="shared" si="34"/>
        <v>222.51561681527221</v>
      </c>
      <c r="Q132">
        <f t="shared" si="26"/>
        <v>3.912023005428146</v>
      </c>
      <c r="R132">
        <f t="shared" si="26"/>
        <v>5.4049972870770446</v>
      </c>
      <c r="S132" s="5">
        <f t="shared" si="29"/>
        <v>83</v>
      </c>
      <c r="T132" s="3">
        <f t="shared" si="27"/>
        <v>4.4188406077965983</v>
      </c>
      <c r="U132" s="3">
        <f t="shared" si="30"/>
        <v>11.281619526724228</v>
      </c>
      <c r="V132" t="s">
        <v>7</v>
      </c>
      <c r="W132" t="s">
        <v>7</v>
      </c>
      <c r="X132">
        <f t="shared" si="35"/>
        <v>132</v>
      </c>
      <c r="Y132" s="3">
        <f t="shared" si="31"/>
        <v>-0.41551544396166573</v>
      </c>
      <c r="Z132" s="3">
        <f t="shared" si="31"/>
        <v>0.47162495257013948</v>
      </c>
    </row>
    <row r="133" spans="1:26" x14ac:dyDescent="0.2">
      <c r="A133" t="s">
        <v>6</v>
      </c>
      <c r="B133">
        <v>133</v>
      </c>
      <c r="C133">
        <v>1467</v>
      </c>
      <c r="D133">
        <v>906</v>
      </c>
      <c r="E133">
        <f t="shared" si="32"/>
        <v>10.788980184469827</v>
      </c>
      <c r="F133">
        <f t="shared" si="32"/>
        <v>4.4572492098197491</v>
      </c>
      <c r="G133">
        <v>223</v>
      </c>
      <c r="H133">
        <v>223</v>
      </c>
      <c r="I133">
        <v>223</v>
      </c>
      <c r="J133">
        <f t="shared" si="33"/>
        <v>2405.9425811367714</v>
      </c>
      <c r="K133">
        <f t="shared" si="28"/>
        <v>5.4071717714601188</v>
      </c>
      <c r="L133">
        <f t="shared" si="28"/>
        <v>7.785697031385669</v>
      </c>
      <c r="M133">
        <v>31</v>
      </c>
      <c r="N133">
        <v>31</v>
      </c>
      <c r="O133">
        <v>31</v>
      </c>
      <c r="P133">
        <f t="shared" si="34"/>
        <v>138.17472550441224</v>
      </c>
      <c r="Q133">
        <f t="shared" si="26"/>
        <v>3.4339872044851463</v>
      </c>
      <c r="R133">
        <f t="shared" si="26"/>
        <v>4.9285190111381043</v>
      </c>
      <c r="S133" s="5">
        <f t="shared" si="29"/>
        <v>254</v>
      </c>
      <c r="T133" s="3">
        <f t="shared" si="27"/>
        <v>5.5373342670185366</v>
      </c>
      <c r="U133" s="3">
        <f t="shared" si="30"/>
        <v>12.714216042523773</v>
      </c>
      <c r="V133" t="s">
        <v>7</v>
      </c>
      <c r="W133" t="s">
        <v>7</v>
      </c>
      <c r="X133">
        <f t="shared" si="35"/>
        <v>133</v>
      </c>
      <c r="Y133" s="3">
        <f t="shared" si="31"/>
        <v>1.9731845669749726</v>
      </c>
      <c r="Z133" s="3">
        <f t="shared" si="31"/>
        <v>2.8571780202475647</v>
      </c>
    </row>
    <row r="134" spans="1:26" x14ac:dyDescent="0.2">
      <c r="A134" t="s">
        <v>6</v>
      </c>
      <c r="B134">
        <v>134</v>
      </c>
      <c r="C134">
        <v>1466</v>
      </c>
      <c r="D134">
        <v>907</v>
      </c>
      <c r="E134">
        <f t="shared" si="32"/>
        <v>10.771845986687028</v>
      </c>
      <c r="F134">
        <f t="shared" si="32"/>
        <v>4.4641972732687361</v>
      </c>
      <c r="G134">
        <v>12</v>
      </c>
      <c r="H134">
        <v>12</v>
      </c>
      <c r="I134">
        <v>12</v>
      </c>
      <c r="J134">
        <f t="shared" si="33"/>
        <v>129.26215184024434</v>
      </c>
      <c r="K134">
        <f t="shared" si="28"/>
        <v>2.4849066497880004</v>
      </c>
      <c r="L134">
        <f t="shared" si="28"/>
        <v>4.8618425270754528</v>
      </c>
      <c r="M134">
        <v>8</v>
      </c>
      <c r="N134">
        <v>9</v>
      </c>
      <c r="O134">
        <v>9</v>
      </c>
      <c r="P134">
        <f t="shared" si="34"/>
        <v>40.177775459418626</v>
      </c>
      <c r="Q134">
        <f t="shared" si="26"/>
        <v>2.1972245773362196</v>
      </c>
      <c r="R134">
        <f t="shared" si="26"/>
        <v>3.6933139934792774</v>
      </c>
      <c r="S134" s="5">
        <f t="shared" si="29"/>
        <v>21</v>
      </c>
      <c r="T134" s="3">
        <f t="shared" si="27"/>
        <v>3.044522437723423</v>
      </c>
      <c r="U134" s="3">
        <f t="shared" si="30"/>
        <v>8.5551565205547302</v>
      </c>
      <c r="V134" t="s">
        <v>7</v>
      </c>
      <c r="W134" t="s">
        <v>7</v>
      </c>
      <c r="X134">
        <f t="shared" si="35"/>
        <v>134</v>
      </c>
      <c r="Y134" s="3">
        <f t="shared" si="31"/>
        <v>0.28768207245178079</v>
      </c>
      <c r="Z134" s="3">
        <f t="shared" si="31"/>
        <v>1.1685285335961755</v>
      </c>
    </row>
    <row r="135" spans="1:26" x14ac:dyDescent="0.2">
      <c r="A135" t="s">
        <v>6</v>
      </c>
      <c r="B135">
        <v>135</v>
      </c>
      <c r="C135">
        <v>1465</v>
      </c>
      <c r="D135">
        <v>908</v>
      </c>
      <c r="E135">
        <f t="shared" si="32"/>
        <v>10.754739383723333</v>
      </c>
      <c r="F135">
        <f t="shared" si="32"/>
        <v>4.4711565447029908</v>
      </c>
      <c r="G135">
        <v>61</v>
      </c>
      <c r="H135">
        <v>61</v>
      </c>
      <c r="I135">
        <v>61</v>
      </c>
      <c r="J135">
        <f t="shared" si="33"/>
        <v>656.03910240712332</v>
      </c>
      <c r="K135">
        <f t="shared" si="28"/>
        <v>4.1108738641733114</v>
      </c>
      <c r="L135">
        <f t="shared" si="28"/>
        <v>6.4862203944955752</v>
      </c>
      <c r="M135">
        <v>79</v>
      </c>
      <c r="N135">
        <v>85</v>
      </c>
      <c r="O135">
        <v>85</v>
      </c>
      <c r="P135">
        <f t="shared" si="34"/>
        <v>380.04830629975424</v>
      </c>
      <c r="Q135">
        <f t="shared" si="26"/>
        <v>4.4426512564903167</v>
      </c>
      <c r="R135">
        <f t="shared" si="26"/>
        <v>5.940298366482593</v>
      </c>
      <c r="S135" s="5">
        <f t="shared" si="29"/>
        <v>146</v>
      </c>
      <c r="T135" s="3">
        <f t="shared" si="27"/>
        <v>4.9836066217083363</v>
      </c>
      <c r="U135" s="3">
        <f t="shared" si="30"/>
        <v>12.426518760978169</v>
      </c>
      <c r="V135" t="s">
        <v>7</v>
      </c>
      <c r="W135" t="s">
        <v>7</v>
      </c>
      <c r="X135">
        <f t="shared" si="35"/>
        <v>135</v>
      </c>
      <c r="Y135" s="3">
        <f t="shared" si="31"/>
        <v>-0.33177739231700532</v>
      </c>
      <c r="Z135" s="3">
        <f t="shared" si="31"/>
        <v>0.54592202801298217</v>
      </c>
    </row>
    <row r="136" spans="1:26" x14ac:dyDescent="0.2">
      <c r="A136" t="s">
        <v>6</v>
      </c>
      <c r="B136">
        <v>136</v>
      </c>
      <c r="C136">
        <v>1464</v>
      </c>
      <c r="D136">
        <v>909</v>
      </c>
      <c r="E136">
        <f t="shared" si="32"/>
        <v>10.737660331136974</v>
      </c>
      <c r="F136">
        <f t="shared" si="32"/>
        <v>4.4781270422022201</v>
      </c>
      <c r="G136">
        <v>25</v>
      </c>
      <c r="H136">
        <v>25</v>
      </c>
      <c r="I136">
        <v>25</v>
      </c>
      <c r="J136">
        <f t="shared" si="33"/>
        <v>268.44150827842435</v>
      </c>
      <c r="K136">
        <f t="shared" si="28"/>
        <v>3.2188758248682006</v>
      </c>
      <c r="L136">
        <f t="shared" si="28"/>
        <v>5.5926330439541241</v>
      </c>
      <c r="M136">
        <v>1380</v>
      </c>
      <c r="N136">
        <v>1719</v>
      </c>
      <c r="O136">
        <v>1719</v>
      </c>
      <c r="P136">
        <f t="shared" si="34"/>
        <v>7697.9003855456167</v>
      </c>
      <c r="Q136">
        <f t="shared" si="26"/>
        <v>7.449498005382849</v>
      </c>
      <c r="R136">
        <f t="shared" si="26"/>
        <v>8.9487028934567192</v>
      </c>
      <c r="S136" s="5">
        <f t="shared" si="29"/>
        <v>1744</v>
      </c>
      <c r="T136" s="3">
        <f t="shared" si="27"/>
        <v>7.463936604468925</v>
      </c>
      <c r="U136" s="3">
        <f t="shared" si="30"/>
        <v>14.541335937410842</v>
      </c>
      <c r="V136" t="s">
        <v>7</v>
      </c>
      <c r="W136" t="s">
        <v>7</v>
      </c>
      <c r="X136">
        <f t="shared" si="35"/>
        <v>136</v>
      </c>
      <c r="Y136" s="3">
        <f t="shared" si="31"/>
        <v>-4.2306221805146489</v>
      </c>
      <c r="Z136" s="3">
        <f t="shared" si="31"/>
        <v>-3.3560698495025951</v>
      </c>
    </row>
    <row r="137" spans="1:26" x14ac:dyDescent="0.2">
      <c r="A137" t="s">
        <v>6</v>
      </c>
      <c r="B137">
        <v>137</v>
      </c>
      <c r="C137">
        <v>1463</v>
      </c>
      <c r="D137">
        <v>910</v>
      </c>
      <c r="E137">
        <f t="shared" si="32"/>
        <v>10.72060878455776</v>
      </c>
      <c r="F137">
        <f t="shared" si="32"/>
        <v>4.4851087838752903</v>
      </c>
      <c r="G137">
        <v>2969</v>
      </c>
      <c r="H137">
        <v>2969</v>
      </c>
      <c r="I137">
        <v>2969</v>
      </c>
      <c r="J137">
        <f t="shared" si="33"/>
        <v>31829.487481351989</v>
      </c>
      <c r="K137">
        <f t="shared" si="28"/>
        <v>7.9959804747637602</v>
      </c>
      <c r="L137">
        <f t="shared" si="28"/>
        <v>10.368148418398215</v>
      </c>
      <c r="M137">
        <v>1880</v>
      </c>
      <c r="N137">
        <v>2075</v>
      </c>
      <c r="O137">
        <v>2075</v>
      </c>
      <c r="P137">
        <f t="shared" si="34"/>
        <v>9306.6007265412281</v>
      </c>
      <c r="Q137">
        <f t="shared" si="26"/>
        <v>7.6377164326647984</v>
      </c>
      <c r="R137">
        <f t="shared" si="26"/>
        <v>9.1384791829260674</v>
      </c>
      <c r="S137" s="5">
        <f t="shared" si="29"/>
        <v>5044</v>
      </c>
      <c r="T137" s="3">
        <f t="shared" si="27"/>
        <v>8.5259546970848099</v>
      </c>
      <c r="U137" s="3">
        <f t="shared" si="30"/>
        <v>19.506627601324283</v>
      </c>
      <c r="V137" t="s">
        <v>7</v>
      </c>
      <c r="W137" t="s">
        <v>7</v>
      </c>
      <c r="X137">
        <f t="shared" si="35"/>
        <v>137</v>
      </c>
      <c r="Y137" s="3">
        <f t="shared" si="31"/>
        <v>0.35826404209896179</v>
      </c>
      <c r="Z137" s="3">
        <f t="shared" si="31"/>
        <v>1.2296692354721479</v>
      </c>
    </row>
    <row r="138" spans="1:26" x14ac:dyDescent="0.2">
      <c r="A138" t="s">
        <v>6</v>
      </c>
      <c r="B138">
        <v>138</v>
      </c>
      <c r="C138">
        <v>1462</v>
      </c>
      <c r="D138">
        <v>911</v>
      </c>
      <c r="E138">
        <f t="shared" si="32"/>
        <v>10.703584699686958</v>
      </c>
      <c r="F138">
        <f t="shared" si="32"/>
        <v>4.4921017878602827</v>
      </c>
      <c r="G138">
        <v>361</v>
      </c>
      <c r="H138">
        <v>361</v>
      </c>
      <c r="I138">
        <v>361</v>
      </c>
      <c r="J138">
        <f t="shared" si="33"/>
        <v>3863.9940765869919</v>
      </c>
      <c r="K138">
        <f t="shared" si="28"/>
        <v>5.8888779583328805</v>
      </c>
      <c r="L138">
        <f t="shared" si="28"/>
        <v>8.2594566623568522</v>
      </c>
      <c r="M138">
        <v>675</v>
      </c>
      <c r="N138">
        <v>587</v>
      </c>
      <c r="O138">
        <v>587</v>
      </c>
      <c r="P138">
        <f t="shared" si="34"/>
        <v>2636.863749473986</v>
      </c>
      <c r="Q138">
        <f t="shared" si="26"/>
        <v>6.3750248198280968</v>
      </c>
      <c r="R138">
        <f t="shared" si="26"/>
        <v>7.8773455162561747</v>
      </c>
      <c r="S138" s="5">
        <f t="shared" si="29"/>
        <v>948</v>
      </c>
      <c r="T138" s="3">
        <f t="shared" si="27"/>
        <v>6.8543545022550214</v>
      </c>
      <c r="U138" s="3">
        <f t="shared" si="30"/>
        <v>16.136802178613028</v>
      </c>
      <c r="V138" t="s">
        <v>7</v>
      </c>
      <c r="W138" t="s">
        <v>7</v>
      </c>
      <c r="X138">
        <f t="shared" si="35"/>
        <v>138</v>
      </c>
      <c r="Y138" s="3">
        <f t="shared" si="31"/>
        <v>-0.48614686149521624</v>
      </c>
      <c r="Z138" s="3">
        <f t="shared" si="31"/>
        <v>0.38211114610067742</v>
      </c>
    </row>
    <row r="139" spans="1:26" x14ac:dyDescent="0.2">
      <c r="A139" t="s">
        <v>6</v>
      </c>
      <c r="B139">
        <v>139</v>
      </c>
      <c r="C139">
        <v>1461</v>
      </c>
      <c r="D139">
        <v>912</v>
      </c>
      <c r="E139">
        <f t="shared" si="32"/>
        <v>10.686588032297164</v>
      </c>
      <c r="F139">
        <f t="shared" si="32"/>
        <v>4.499106072324536</v>
      </c>
      <c r="G139">
        <v>293</v>
      </c>
      <c r="H139">
        <v>293</v>
      </c>
      <c r="I139">
        <v>293</v>
      </c>
      <c r="J139">
        <f t="shared" si="33"/>
        <v>3131.1702934630694</v>
      </c>
      <c r="K139">
        <f t="shared" si="28"/>
        <v>5.6801726090170677</v>
      </c>
      <c r="L139">
        <f t="shared" si="28"/>
        <v>8.0491621093277317</v>
      </c>
      <c r="M139">
        <v>15</v>
      </c>
      <c r="N139">
        <v>17</v>
      </c>
      <c r="O139">
        <v>17</v>
      </c>
      <c r="P139">
        <f t="shared" si="34"/>
        <v>76.484803229517112</v>
      </c>
      <c r="Q139">
        <f t="shared" si="26"/>
        <v>2.8332133440562162</v>
      </c>
      <c r="R139">
        <f t="shared" si="26"/>
        <v>4.3370920705042995</v>
      </c>
      <c r="S139" s="5">
        <f t="shared" si="29"/>
        <v>310</v>
      </c>
      <c r="T139" s="3">
        <f t="shared" si="27"/>
        <v>5.7365722974791922</v>
      </c>
      <c r="U139" s="3">
        <f t="shared" si="30"/>
        <v>12.386254179832031</v>
      </c>
      <c r="V139" t="s">
        <v>7</v>
      </c>
      <c r="W139" t="s">
        <v>7</v>
      </c>
      <c r="X139">
        <f t="shared" si="35"/>
        <v>139</v>
      </c>
      <c r="Y139" s="3">
        <f t="shared" si="31"/>
        <v>2.8469592649608515</v>
      </c>
      <c r="Z139" s="3">
        <f t="shared" si="31"/>
        <v>3.7120700388234322</v>
      </c>
    </row>
    <row r="140" spans="1:26" x14ac:dyDescent="0.2">
      <c r="A140" t="s">
        <v>6</v>
      </c>
      <c r="B140">
        <v>140</v>
      </c>
      <c r="C140">
        <v>1460</v>
      </c>
      <c r="D140">
        <v>913</v>
      </c>
      <c r="E140">
        <f t="shared" si="32"/>
        <v>10.669618738232231</v>
      </c>
      <c r="F140">
        <f t="shared" si="32"/>
        <v>4.5061216554646979</v>
      </c>
      <c r="G140">
        <v>0</v>
      </c>
      <c r="H140">
        <v>0</v>
      </c>
      <c r="I140">
        <v>0</v>
      </c>
      <c r="J140">
        <f t="shared" si="33"/>
        <v>0</v>
      </c>
      <c r="K140">
        <v>0</v>
      </c>
      <c r="L140">
        <v>0</v>
      </c>
      <c r="M140">
        <v>2</v>
      </c>
      <c r="N140">
        <v>2</v>
      </c>
      <c r="O140">
        <v>2</v>
      </c>
      <c r="P140">
        <f t="shared" si="34"/>
        <v>9.0122433109293958</v>
      </c>
      <c r="Q140">
        <f t="shared" ref="Q140:R158" si="36">LN(O140)</f>
        <v>0.69314718055994529</v>
      </c>
      <c r="R140">
        <f t="shared" si="36"/>
        <v>2.1985840207551881</v>
      </c>
      <c r="S140" s="5">
        <f t="shared" si="29"/>
        <v>2</v>
      </c>
      <c r="T140" s="3">
        <f t="shared" si="27"/>
        <v>0.69314718055994529</v>
      </c>
      <c r="U140" s="3">
        <f t="shared" si="30"/>
        <v>2.1985840207551881</v>
      </c>
      <c r="V140" t="s">
        <v>7</v>
      </c>
      <c r="W140" t="s">
        <v>7</v>
      </c>
      <c r="X140">
        <f t="shared" si="35"/>
        <v>140</v>
      </c>
      <c r="Y140" s="3">
        <f t="shared" si="31"/>
        <v>-0.69314718055994529</v>
      </c>
      <c r="Z140" s="3">
        <f t="shared" si="31"/>
        <v>-2.1985840207551881</v>
      </c>
    </row>
    <row r="141" spans="1:26" x14ac:dyDescent="0.2">
      <c r="A141" t="s">
        <v>6</v>
      </c>
      <c r="B141">
        <v>141</v>
      </c>
      <c r="C141">
        <v>1459</v>
      </c>
      <c r="D141">
        <v>914</v>
      </c>
      <c r="E141">
        <f t="shared" si="32"/>
        <v>10.652676773407105</v>
      </c>
      <c r="F141">
        <f t="shared" si="32"/>
        <v>4.5131485555067643</v>
      </c>
      <c r="G141">
        <v>3</v>
      </c>
      <c r="H141">
        <v>3</v>
      </c>
      <c r="I141">
        <v>3</v>
      </c>
      <c r="J141">
        <f t="shared" si="33"/>
        <v>31.958030320221315</v>
      </c>
      <c r="K141">
        <f t="shared" ref="K141:L152" si="37">LN(I141)</f>
        <v>1.0986122886681098</v>
      </c>
      <c r="L141">
        <f t="shared" si="37"/>
        <v>3.4644234894689001</v>
      </c>
      <c r="M141">
        <v>710</v>
      </c>
      <c r="N141">
        <v>721</v>
      </c>
      <c r="O141">
        <v>721</v>
      </c>
      <c r="P141">
        <f t="shared" si="34"/>
        <v>3253.9801085203771</v>
      </c>
      <c r="Q141">
        <f t="shared" si="36"/>
        <v>6.5806391372849493</v>
      </c>
      <c r="R141">
        <f t="shared" si="36"/>
        <v>8.0876341748286382</v>
      </c>
      <c r="S141" s="5">
        <f t="shared" si="29"/>
        <v>724</v>
      </c>
      <c r="T141" s="3">
        <f t="shared" si="27"/>
        <v>6.584791392385716</v>
      </c>
      <c r="U141" s="3">
        <f t="shared" si="30"/>
        <v>11.552057664297539</v>
      </c>
      <c r="V141" t="s">
        <v>7</v>
      </c>
      <c r="W141" t="s">
        <v>7</v>
      </c>
      <c r="X141">
        <f t="shared" si="35"/>
        <v>141</v>
      </c>
      <c r="Y141" s="3">
        <f t="shared" si="31"/>
        <v>-5.4820268486168393</v>
      </c>
      <c r="Z141" s="3">
        <f t="shared" si="31"/>
        <v>-4.6232106853597381</v>
      </c>
    </row>
    <row r="142" spans="1:26" x14ac:dyDescent="0.2">
      <c r="A142" t="s">
        <v>6</v>
      </c>
      <c r="B142">
        <v>142</v>
      </c>
      <c r="C142">
        <v>1458</v>
      </c>
      <c r="D142">
        <v>915</v>
      </c>
      <c r="E142">
        <f t="shared" si="32"/>
        <v>10.635762093807726</v>
      </c>
      <c r="F142">
        <f t="shared" si="32"/>
        <v>4.520186790706135</v>
      </c>
      <c r="G142">
        <v>5</v>
      </c>
      <c r="H142">
        <v>5</v>
      </c>
      <c r="I142">
        <v>5</v>
      </c>
      <c r="J142">
        <f t="shared" si="33"/>
        <v>53.178810469038631</v>
      </c>
      <c r="K142">
        <f t="shared" si="37"/>
        <v>1.6094379124341003</v>
      </c>
      <c r="L142">
        <f t="shared" si="37"/>
        <v>3.9736600175511412</v>
      </c>
      <c r="M142">
        <v>266</v>
      </c>
      <c r="N142">
        <v>271</v>
      </c>
      <c r="O142">
        <v>271</v>
      </c>
      <c r="P142">
        <f t="shared" si="34"/>
        <v>1224.9706202813627</v>
      </c>
      <c r="Q142">
        <f t="shared" si="36"/>
        <v>5.602118820879701</v>
      </c>
      <c r="R142">
        <f t="shared" si="36"/>
        <v>7.1106721392474341</v>
      </c>
      <c r="S142" s="5">
        <f t="shared" si="29"/>
        <v>276</v>
      </c>
      <c r="T142" s="3">
        <f t="shared" si="27"/>
        <v>5.6204008657171496</v>
      </c>
      <c r="U142" s="3">
        <f t="shared" si="30"/>
        <v>11.084332156798576</v>
      </c>
      <c r="V142" t="s">
        <v>7</v>
      </c>
      <c r="W142" t="s">
        <v>7</v>
      </c>
      <c r="X142">
        <f t="shared" si="35"/>
        <v>142</v>
      </c>
      <c r="Y142" s="3">
        <f t="shared" si="31"/>
        <v>-3.9926809084456005</v>
      </c>
      <c r="Z142" s="3">
        <f t="shared" si="31"/>
        <v>-3.137012121696293</v>
      </c>
    </row>
    <row r="143" spans="1:26" x14ac:dyDescent="0.2">
      <c r="A143" t="s">
        <v>6</v>
      </c>
      <c r="B143">
        <v>143</v>
      </c>
      <c r="C143">
        <v>1457</v>
      </c>
      <c r="D143">
        <v>916</v>
      </c>
      <c r="E143">
        <f t="shared" si="32"/>
        <v>10.618874655490949</v>
      </c>
      <c r="F143">
        <f t="shared" si="32"/>
        <v>4.5272363793476567</v>
      </c>
      <c r="G143">
        <v>7</v>
      </c>
      <c r="H143">
        <v>7</v>
      </c>
      <c r="I143">
        <v>7</v>
      </c>
      <c r="J143">
        <f t="shared" si="33"/>
        <v>74.332122588436647</v>
      </c>
      <c r="K143">
        <f t="shared" si="37"/>
        <v>1.9459101490553132</v>
      </c>
      <c r="L143">
        <f t="shared" si="37"/>
        <v>4.3085431946114197</v>
      </c>
      <c r="M143">
        <v>1508</v>
      </c>
      <c r="N143">
        <v>1765</v>
      </c>
      <c r="O143">
        <v>1765</v>
      </c>
      <c r="P143">
        <f t="shared" si="34"/>
        <v>7990.5722095486144</v>
      </c>
      <c r="Q143">
        <f t="shared" si="36"/>
        <v>7.475905969367397</v>
      </c>
      <c r="R143">
        <f t="shared" si="36"/>
        <v>8.9860176519092558</v>
      </c>
      <c r="S143" s="5">
        <f t="shared" si="29"/>
        <v>1772</v>
      </c>
      <c r="T143" s="3">
        <f t="shared" si="27"/>
        <v>7.4798641311650265</v>
      </c>
      <c r="U143" s="3">
        <f t="shared" si="30"/>
        <v>13.294560846520675</v>
      </c>
      <c r="V143" t="s">
        <v>7</v>
      </c>
      <c r="W143" t="s">
        <v>7</v>
      </c>
      <c r="X143">
        <f t="shared" si="35"/>
        <v>143</v>
      </c>
      <c r="Y143" s="3">
        <f t="shared" si="31"/>
        <v>-5.5299958203120836</v>
      </c>
      <c r="Z143" s="3">
        <f t="shared" si="31"/>
        <v>-4.6774744572978362</v>
      </c>
    </row>
    <row r="144" spans="1:26" x14ac:dyDescent="0.2">
      <c r="A144" t="s">
        <v>6</v>
      </c>
      <c r="B144">
        <v>144</v>
      </c>
      <c r="C144">
        <v>1456</v>
      </c>
      <c r="D144">
        <v>917</v>
      </c>
      <c r="E144">
        <f t="shared" si="32"/>
        <v>10.602014414584358</v>
      </c>
      <c r="F144">
        <f t="shared" si="32"/>
        <v>4.5342973397456721</v>
      </c>
      <c r="G144">
        <v>34</v>
      </c>
      <c r="H144">
        <v>34</v>
      </c>
      <c r="I144">
        <v>34</v>
      </c>
      <c r="J144">
        <f t="shared" si="33"/>
        <v>360.46849009586816</v>
      </c>
      <c r="K144">
        <f t="shared" si="37"/>
        <v>3.5263605246161616</v>
      </c>
      <c r="L144">
        <f t="shared" si="37"/>
        <v>5.8874045467907701</v>
      </c>
      <c r="M144">
        <v>991</v>
      </c>
      <c r="N144">
        <v>927</v>
      </c>
      <c r="O144">
        <v>927</v>
      </c>
      <c r="P144">
        <f t="shared" si="34"/>
        <v>4203.2936339442376</v>
      </c>
      <c r="Q144">
        <f t="shared" si="36"/>
        <v>6.831953565565855</v>
      </c>
      <c r="R144">
        <f t="shared" si="36"/>
        <v>8.3436236955065795</v>
      </c>
      <c r="S144" s="5">
        <f t="shared" si="29"/>
        <v>961</v>
      </c>
      <c r="T144" s="3">
        <f t="shared" si="27"/>
        <v>6.8679744089702925</v>
      </c>
      <c r="U144" s="3">
        <f t="shared" si="30"/>
        <v>14.231028242297349</v>
      </c>
      <c r="V144" t="s">
        <v>7</v>
      </c>
      <c r="W144" t="s">
        <v>7</v>
      </c>
      <c r="X144">
        <f t="shared" si="35"/>
        <v>144</v>
      </c>
      <c r="Y144" s="3">
        <f t="shared" si="31"/>
        <v>-3.3055930409496934</v>
      </c>
      <c r="Z144" s="3">
        <f t="shared" si="31"/>
        <v>-2.4562191487158094</v>
      </c>
    </row>
    <row r="145" spans="1:26" x14ac:dyDescent="0.2">
      <c r="A145" t="s">
        <v>6</v>
      </c>
      <c r="B145">
        <v>145</v>
      </c>
      <c r="C145">
        <v>1455</v>
      </c>
      <c r="D145">
        <v>918</v>
      </c>
      <c r="E145">
        <f t="shared" si="32"/>
        <v>10.585181327286239</v>
      </c>
      <c r="F145">
        <f t="shared" si="32"/>
        <v>4.5413696902440659</v>
      </c>
      <c r="G145">
        <v>17</v>
      </c>
      <c r="H145">
        <v>17</v>
      </c>
      <c r="I145">
        <v>17</v>
      </c>
      <c r="J145">
        <f t="shared" si="33"/>
        <v>179.94808256386608</v>
      </c>
      <c r="K145">
        <f t="shared" si="37"/>
        <v>2.8332133440562162</v>
      </c>
      <c r="L145">
        <f t="shared" si="37"/>
        <v>5.1926683790854762</v>
      </c>
      <c r="M145">
        <v>56</v>
      </c>
      <c r="N145">
        <v>49</v>
      </c>
      <c r="O145">
        <v>49</v>
      </c>
      <c r="P145">
        <f t="shared" si="34"/>
        <v>222.52711482195923</v>
      </c>
      <c r="Q145">
        <f t="shared" si="36"/>
        <v>3.8918202981106265</v>
      </c>
      <c r="R145">
        <f t="shared" si="36"/>
        <v>5.4050489585497923</v>
      </c>
      <c r="S145" s="5">
        <f t="shared" si="29"/>
        <v>66</v>
      </c>
      <c r="T145" s="3">
        <f t="shared" si="27"/>
        <v>4.1896547420264252</v>
      </c>
      <c r="U145" s="3">
        <f t="shared" si="30"/>
        <v>10.597717337635268</v>
      </c>
      <c r="V145" t="s">
        <v>7</v>
      </c>
      <c r="W145" t="s">
        <v>7</v>
      </c>
      <c r="X145">
        <f t="shared" si="35"/>
        <v>145</v>
      </c>
      <c r="Y145" s="3">
        <f t="shared" si="31"/>
        <v>-1.0586069540544103</v>
      </c>
      <c r="Z145" s="3">
        <f t="shared" si="31"/>
        <v>-0.2123805794643161</v>
      </c>
    </row>
    <row r="146" spans="1:26" x14ac:dyDescent="0.2">
      <c r="A146" t="s">
        <v>6</v>
      </c>
      <c r="B146">
        <v>146</v>
      </c>
      <c r="C146">
        <v>1454</v>
      </c>
      <c r="D146">
        <v>919</v>
      </c>
      <c r="E146">
        <f t="shared" si="32"/>
        <v>10.568375349865386</v>
      </c>
      <c r="F146">
        <f t="shared" si="32"/>
        <v>4.548453449216316</v>
      </c>
      <c r="G146">
        <v>2</v>
      </c>
      <c r="H146">
        <v>2</v>
      </c>
      <c r="I146">
        <v>2</v>
      </c>
      <c r="J146">
        <f t="shared" si="33"/>
        <v>21.136750699730772</v>
      </c>
      <c r="K146">
        <f t="shared" si="37"/>
        <v>0.69314718055994529</v>
      </c>
      <c r="L146">
        <f t="shared" si="37"/>
        <v>3.0510132647367998</v>
      </c>
      <c r="M146">
        <v>1</v>
      </c>
      <c r="N146">
        <v>1</v>
      </c>
      <c r="O146">
        <v>1</v>
      </c>
      <c r="P146">
        <f t="shared" si="34"/>
        <v>4.548453449216316</v>
      </c>
      <c r="Q146">
        <f t="shared" si="36"/>
        <v>0</v>
      </c>
      <c r="R146">
        <f t="shared" si="36"/>
        <v>1.5147872739121895</v>
      </c>
      <c r="S146" s="5">
        <f t="shared" si="29"/>
        <v>3</v>
      </c>
      <c r="T146" s="3">
        <f t="shared" si="27"/>
        <v>1.0986122886681098</v>
      </c>
      <c r="U146" s="3">
        <f t="shared" si="30"/>
        <v>4.5658005386489897</v>
      </c>
      <c r="V146" t="s">
        <v>7</v>
      </c>
      <c r="W146" t="s">
        <v>7</v>
      </c>
      <c r="X146">
        <f t="shared" si="35"/>
        <v>146</v>
      </c>
      <c r="Y146" s="3">
        <f t="shared" si="31"/>
        <v>0.69314718055994529</v>
      </c>
      <c r="Z146" s="3">
        <f t="shared" si="31"/>
        <v>1.5362259908246103</v>
      </c>
    </row>
    <row r="147" spans="1:26" x14ac:dyDescent="0.2">
      <c r="A147" t="s">
        <v>6</v>
      </c>
      <c r="B147">
        <v>147</v>
      </c>
      <c r="C147">
        <v>1453</v>
      </c>
      <c r="D147">
        <v>920</v>
      </c>
      <c r="E147">
        <f t="shared" si="32"/>
        <v>10.551596438661031</v>
      </c>
      <c r="F147">
        <f t="shared" si="32"/>
        <v>4.5555486350655343</v>
      </c>
      <c r="G147">
        <v>1</v>
      </c>
      <c r="H147">
        <v>1</v>
      </c>
      <c r="I147">
        <v>1</v>
      </c>
      <c r="J147">
        <f t="shared" si="33"/>
        <v>10.551596438661031</v>
      </c>
      <c r="K147">
        <f t="shared" si="37"/>
        <v>0</v>
      </c>
      <c r="L147">
        <f t="shared" si="37"/>
        <v>2.3562771696742755</v>
      </c>
      <c r="M147">
        <v>2</v>
      </c>
      <c r="N147">
        <v>2</v>
      </c>
      <c r="O147">
        <v>2</v>
      </c>
      <c r="P147">
        <f t="shared" si="34"/>
        <v>9.1110972701310686</v>
      </c>
      <c r="Q147">
        <f t="shared" si="36"/>
        <v>0.69314718055994529</v>
      </c>
      <c r="R147">
        <f t="shared" si="36"/>
        <v>2.2094931507949238</v>
      </c>
      <c r="S147" s="5">
        <f t="shared" si="29"/>
        <v>3</v>
      </c>
      <c r="T147" s="3">
        <f t="shared" si="27"/>
        <v>1.0986122886681098</v>
      </c>
      <c r="U147" s="3">
        <f t="shared" si="30"/>
        <v>4.5657703204691993</v>
      </c>
      <c r="V147" t="s">
        <v>7</v>
      </c>
      <c r="W147" t="s">
        <v>7</v>
      </c>
      <c r="X147">
        <f t="shared" si="35"/>
        <v>147</v>
      </c>
      <c r="Y147" s="3">
        <f t="shared" si="31"/>
        <v>-0.69314718055994529</v>
      </c>
      <c r="Z147" s="3">
        <f t="shared" si="31"/>
        <v>0.14678401887935166</v>
      </c>
    </row>
    <row r="148" spans="1:26" x14ac:dyDescent="0.2">
      <c r="A148" t="s">
        <v>6</v>
      </c>
      <c r="B148">
        <v>148</v>
      </c>
      <c r="C148">
        <v>1452</v>
      </c>
      <c r="D148">
        <v>921</v>
      </c>
      <c r="E148">
        <f t="shared" si="32"/>
        <v>10.534844550082742</v>
      </c>
      <c r="F148">
        <f t="shared" si="32"/>
        <v>4.5626552662245219</v>
      </c>
      <c r="G148">
        <v>1</v>
      </c>
      <c r="H148">
        <v>1</v>
      </c>
      <c r="I148">
        <v>1</v>
      </c>
      <c r="J148">
        <f t="shared" si="33"/>
        <v>10.534844550082742</v>
      </c>
      <c r="K148">
        <f t="shared" si="37"/>
        <v>0</v>
      </c>
      <c r="L148">
        <f t="shared" si="37"/>
        <v>2.3546882915784928</v>
      </c>
      <c r="M148">
        <v>11</v>
      </c>
      <c r="N148">
        <v>11</v>
      </c>
      <c r="O148">
        <v>11</v>
      </c>
      <c r="P148">
        <f t="shared" si="34"/>
        <v>50.189207928469742</v>
      </c>
      <c r="Q148">
        <f t="shared" si="36"/>
        <v>2.3978952727983707</v>
      </c>
      <c r="R148">
        <f t="shared" si="36"/>
        <v>3.9158000220812608</v>
      </c>
      <c r="S148" s="5">
        <f t="shared" si="29"/>
        <v>12</v>
      </c>
      <c r="T148" s="3">
        <f t="shared" si="27"/>
        <v>2.4849066497880004</v>
      </c>
      <c r="U148" s="3">
        <f t="shared" si="30"/>
        <v>6.2704883136597536</v>
      </c>
      <c r="V148" t="s">
        <v>7</v>
      </c>
      <c r="W148" t="s">
        <v>7</v>
      </c>
      <c r="X148">
        <f t="shared" si="35"/>
        <v>148</v>
      </c>
      <c r="Y148" s="3">
        <f t="shared" si="31"/>
        <v>-2.3978952727983707</v>
      </c>
      <c r="Z148" s="3">
        <f t="shared" si="31"/>
        <v>-1.561111730502768</v>
      </c>
    </row>
    <row r="149" spans="1:26" x14ac:dyDescent="0.2">
      <c r="A149" t="s">
        <v>6</v>
      </c>
      <c r="B149">
        <v>149</v>
      </c>
      <c r="C149">
        <v>1451</v>
      </c>
      <c r="D149">
        <v>922</v>
      </c>
      <c r="E149">
        <f t="shared" si="32"/>
        <v>10.518119640610262</v>
      </c>
      <c r="F149">
        <f t="shared" si="32"/>
        <v>4.5697733611558151</v>
      </c>
      <c r="G149">
        <v>1</v>
      </c>
      <c r="H149">
        <v>1</v>
      </c>
      <c r="I149">
        <v>1</v>
      </c>
      <c r="J149">
        <f t="shared" si="33"/>
        <v>10.518119640610262</v>
      </c>
      <c r="K149">
        <f t="shared" si="37"/>
        <v>0</v>
      </c>
      <c r="L149">
        <f t="shared" si="37"/>
        <v>2.3530994499465612</v>
      </c>
      <c r="M149">
        <v>19</v>
      </c>
      <c r="N149">
        <v>19</v>
      </c>
      <c r="O149">
        <v>19</v>
      </c>
      <c r="P149">
        <f t="shared" si="34"/>
        <v>86.825693861960488</v>
      </c>
      <c r="Q149">
        <f t="shared" si="36"/>
        <v>2.9444389791664403</v>
      </c>
      <c r="R149">
        <f t="shared" si="36"/>
        <v>4.463902590097895</v>
      </c>
      <c r="S149" s="5">
        <f t="shared" si="29"/>
        <v>20</v>
      </c>
      <c r="T149" s="3">
        <f t="shared" si="27"/>
        <v>2.9957322735539909</v>
      </c>
      <c r="U149" s="3">
        <f t="shared" si="30"/>
        <v>6.8170020400444562</v>
      </c>
      <c r="V149" t="s">
        <v>7</v>
      </c>
      <c r="W149" t="s">
        <v>7</v>
      </c>
      <c r="X149">
        <f t="shared" si="35"/>
        <v>149</v>
      </c>
      <c r="Y149" s="3">
        <f t="shared" si="31"/>
        <v>-2.9444389791664403</v>
      </c>
      <c r="Z149" s="3">
        <f t="shared" si="31"/>
        <v>-2.1108031401513339</v>
      </c>
    </row>
    <row r="150" spans="1:26" x14ac:dyDescent="0.2">
      <c r="A150" t="s">
        <v>6</v>
      </c>
      <c r="B150">
        <v>150</v>
      </c>
      <c r="C150">
        <v>1450</v>
      </c>
      <c r="D150">
        <v>923</v>
      </c>
      <c r="E150">
        <f t="shared" si="32"/>
        <v>10.501421666793439</v>
      </c>
      <c r="F150">
        <f t="shared" si="32"/>
        <v>4.5769029383517301</v>
      </c>
      <c r="G150">
        <v>5</v>
      </c>
      <c r="H150">
        <v>5</v>
      </c>
      <c r="I150">
        <v>5</v>
      </c>
      <c r="J150">
        <f t="shared" si="33"/>
        <v>52.507108333967196</v>
      </c>
      <c r="K150">
        <f t="shared" si="37"/>
        <v>1.6094379124341003</v>
      </c>
      <c r="L150">
        <f t="shared" si="37"/>
        <v>3.9609485572697238</v>
      </c>
      <c r="M150">
        <v>9</v>
      </c>
      <c r="N150">
        <v>9</v>
      </c>
      <c r="O150">
        <v>9</v>
      </c>
      <c r="P150">
        <f t="shared" si="34"/>
        <v>41.19212644516557</v>
      </c>
      <c r="Q150">
        <f t="shared" si="36"/>
        <v>2.1972245773362196</v>
      </c>
      <c r="R150">
        <f t="shared" si="36"/>
        <v>3.718247132392595</v>
      </c>
      <c r="S150" s="5">
        <f t="shared" si="29"/>
        <v>14</v>
      </c>
      <c r="T150" s="3">
        <f t="shared" si="27"/>
        <v>2.6390573296152584</v>
      </c>
      <c r="U150" s="3">
        <f t="shared" si="30"/>
        <v>7.6791956896623184</v>
      </c>
      <c r="V150" t="s">
        <v>7</v>
      </c>
      <c r="W150" t="s">
        <v>7</v>
      </c>
      <c r="X150">
        <f t="shared" si="35"/>
        <v>150</v>
      </c>
      <c r="Y150" s="3">
        <f t="shared" si="31"/>
        <v>-0.58778666490211928</v>
      </c>
      <c r="Z150" s="3">
        <f t="shared" si="31"/>
        <v>0.24270142487712887</v>
      </c>
    </row>
    <row r="151" spans="1:26" x14ac:dyDescent="0.2">
      <c r="A151" t="s">
        <v>6</v>
      </c>
      <c r="B151">
        <v>151</v>
      </c>
      <c r="C151">
        <v>1449</v>
      </c>
      <c r="D151">
        <v>924</v>
      </c>
      <c r="E151">
        <f t="shared" si="32"/>
        <v>10.484750585252097</v>
      </c>
      <c r="F151">
        <f t="shared" si="32"/>
        <v>4.5840440163344134</v>
      </c>
      <c r="G151">
        <v>8</v>
      </c>
      <c r="H151">
        <v>8</v>
      </c>
      <c r="I151">
        <v>8</v>
      </c>
      <c r="J151">
        <f t="shared" si="33"/>
        <v>83.87800468201678</v>
      </c>
      <c r="K151">
        <f t="shared" si="37"/>
        <v>2.0794415416798357</v>
      </c>
      <c r="L151">
        <f t="shared" si="37"/>
        <v>4.4293634179827457</v>
      </c>
      <c r="M151">
        <v>12</v>
      </c>
      <c r="N151">
        <v>12</v>
      </c>
      <c r="O151">
        <v>12</v>
      </c>
      <c r="P151">
        <f t="shared" si="34"/>
        <v>55.008528196012961</v>
      </c>
      <c r="Q151">
        <f t="shared" si="36"/>
        <v>2.4849066497880004</v>
      </c>
      <c r="R151">
        <f t="shared" si="36"/>
        <v>4.0074882313215312</v>
      </c>
      <c r="S151" s="5">
        <f t="shared" si="29"/>
        <v>20</v>
      </c>
      <c r="T151" s="3">
        <f t="shared" si="27"/>
        <v>2.9957322735539909</v>
      </c>
      <c r="U151" s="3">
        <f t="shared" si="30"/>
        <v>8.4368516493042769</v>
      </c>
      <c r="V151" t="s">
        <v>7</v>
      </c>
      <c r="W151" t="s">
        <v>7</v>
      </c>
      <c r="X151">
        <f t="shared" si="35"/>
        <v>151</v>
      </c>
      <c r="Y151" s="3">
        <f t="shared" si="31"/>
        <v>-0.40546510810816461</v>
      </c>
      <c r="Z151" s="3">
        <f t="shared" si="31"/>
        <v>0.42187518666121449</v>
      </c>
    </row>
    <row r="152" spans="1:26" x14ac:dyDescent="0.2">
      <c r="A152" t="s">
        <v>6</v>
      </c>
      <c r="B152">
        <v>152</v>
      </c>
      <c r="C152">
        <v>1448</v>
      </c>
      <c r="D152">
        <v>925</v>
      </c>
      <c r="E152">
        <f t="shared" si="32"/>
        <v>10.468106352675926</v>
      </c>
      <c r="F152">
        <f t="shared" si="32"/>
        <v>4.5911966136558897</v>
      </c>
      <c r="G152">
        <v>2</v>
      </c>
      <c r="H152">
        <v>2</v>
      </c>
      <c r="I152">
        <v>2</v>
      </c>
      <c r="J152">
        <f t="shared" si="33"/>
        <v>20.936212705351853</v>
      </c>
      <c r="K152">
        <f t="shared" si="37"/>
        <v>0.69314718055994529</v>
      </c>
      <c r="L152">
        <f t="shared" si="37"/>
        <v>3.041480324965681</v>
      </c>
      <c r="M152">
        <v>7</v>
      </c>
      <c r="N152">
        <v>7</v>
      </c>
      <c r="O152">
        <v>7</v>
      </c>
      <c r="P152">
        <f t="shared" si="34"/>
        <v>32.138376295591229</v>
      </c>
      <c r="Q152">
        <f t="shared" si="36"/>
        <v>1.9459101490553132</v>
      </c>
      <c r="R152">
        <f t="shared" si="36"/>
        <v>3.4700508392942853</v>
      </c>
      <c r="S152" s="5">
        <f t="shared" si="29"/>
        <v>9</v>
      </c>
      <c r="T152" s="3">
        <f t="shared" si="27"/>
        <v>2.1972245773362196</v>
      </c>
      <c r="U152" s="3">
        <f t="shared" si="30"/>
        <v>6.5115311642599663</v>
      </c>
      <c r="V152" t="s">
        <v>7</v>
      </c>
      <c r="W152" t="s">
        <v>7</v>
      </c>
      <c r="X152">
        <f t="shared" si="35"/>
        <v>152</v>
      </c>
      <c r="Y152" s="3">
        <f t="shared" si="31"/>
        <v>-1.2527629684953681</v>
      </c>
      <c r="Z152" s="3">
        <f t="shared" si="31"/>
        <v>-0.42857051432860427</v>
      </c>
    </row>
    <row r="153" spans="1:26" x14ac:dyDescent="0.2">
      <c r="A153" t="s">
        <v>6</v>
      </c>
      <c r="B153">
        <v>153</v>
      </c>
      <c r="C153">
        <v>1447</v>
      </c>
      <c r="D153">
        <v>926</v>
      </c>
      <c r="E153">
        <f t="shared" si="32"/>
        <v>10.451488925824352</v>
      </c>
      <c r="F153">
        <f t="shared" si="32"/>
        <v>4.5983607488981129</v>
      </c>
      <c r="G153">
        <v>0</v>
      </c>
      <c r="H153">
        <v>0</v>
      </c>
      <c r="I153">
        <v>0</v>
      </c>
      <c r="J153">
        <f t="shared" si="33"/>
        <v>0</v>
      </c>
      <c r="K153">
        <v>0</v>
      </c>
      <c r="L153">
        <v>0</v>
      </c>
      <c r="M153">
        <v>11</v>
      </c>
      <c r="N153">
        <v>11</v>
      </c>
      <c r="O153">
        <v>11</v>
      </c>
      <c r="P153">
        <f t="shared" si="34"/>
        <v>50.581968237879238</v>
      </c>
      <c r="Q153">
        <f t="shared" si="36"/>
        <v>2.3978952727983707</v>
      </c>
      <c r="R153">
        <f t="shared" si="36"/>
        <v>3.9235951538472928</v>
      </c>
      <c r="S153" s="5">
        <f t="shared" si="29"/>
        <v>11</v>
      </c>
      <c r="T153" s="3">
        <f t="shared" si="27"/>
        <v>2.3978952727983707</v>
      </c>
      <c r="U153" s="3">
        <f t="shared" si="30"/>
        <v>3.9235951538472928</v>
      </c>
      <c r="V153" t="s">
        <v>7</v>
      </c>
      <c r="W153" t="s">
        <v>7</v>
      </c>
      <c r="X153">
        <f t="shared" si="35"/>
        <v>153</v>
      </c>
      <c r="Y153" s="3">
        <f t="shared" si="31"/>
        <v>-2.3978952727983707</v>
      </c>
      <c r="Z153" s="3">
        <f t="shared" si="31"/>
        <v>-3.9235951538472928</v>
      </c>
    </row>
    <row r="154" spans="1:26" x14ac:dyDescent="0.2">
      <c r="A154" t="s">
        <v>6</v>
      </c>
      <c r="B154">
        <v>154</v>
      </c>
      <c r="C154">
        <v>1446</v>
      </c>
      <c r="D154">
        <v>927</v>
      </c>
      <c r="E154">
        <f t="shared" si="32"/>
        <v>10.434898261526468</v>
      </c>
      <c r="F154">
        <f t="shared" si="32"/>
        <v>4.6055364406730082</v>
      </c>
      <c r="G154">
        <v>2</v>
      </c>
      <c r="H154">
        <v>2</v>
      </c>
      <c r="I154">
        <v>2</v>
      </c>
      <c r="J154">
        <f t="shared" si="33"/>
        <v>20.869796523052937</v>
      </c>
      <c r="K154">
        <f>LN(I154)</f>
        <v>0.69314718055994529</v>
      </c>
      <c r="L154">
        <f>LN(J154)</f>
        <v>3.0383029713076533</v>
      </c>
      <c r="M154">
        <v>27</v>
      </c>
      <c r="N154">
        <v>28</v>
      </c>
      <c r="O154">
        <v>28</v>
      </c>
      <c r="P154">
        <f t="shared" si="34"/>
        <v>128.95502033884424</v>
      </c>
      <c r="Q154">
        <f t="shared" si="36"/>
        <v>3.3322045101752038</v>
      </c>
      <c r="R154">
        <f t="shared" si="36"/>
        <v>4.8594636640149824</v>
      </c>
      <c r="S154" s="5">
        <f t="shared" si="29"/>
        <v>30</v>
      </c>
      <c r="T154" s="3">
        <f t="shared" si="27"/>
        <v>3.4011973816621555</v>
      </c>
      <c r="U154" s="3">
        <f t="shared" si="30"/>
        <v>7.8977666353226361</v>
      </c>
      <c r="V154" t="s">
        <v>7</v>
      </c>
      <c r="W154" t="s">
        <v>7</v>
      </c>
      <c r="X154">
        <f t="shared" si="35"/>
        <v>154</v>
      </c>
      <c r="Y154" s="3">
        <f t="shared" si="31"/>
        <v>-2.6390573296152584</v>
      </c>
      <c r="Z154" s="3">
        <f t="shared" si="31"/>
        <v>-1.8211606927073292</v>
      </c>
    </row>
    <row r="155" spans="1:26" x14ac:dyDescent="0.2">
      <c r="A155" t="s">
        <v>6</v>
      </c>
      <c r="B155">
        <v>155</v>
      </c>
      <c r="C155">
        <v>1445</v>
      </c>
      <c r="D155">
        <v>928</v>
      </c>
      <c r="E155">
        <f t="shared" si="32"/>
        <v>10.418334316680868</v>
      </c>
      <c r="F155">
        <f t="shared" si="32"/>
        <v>4.612723707622524</v>
      </c>
      <c r="G155">
        <v>2</v>
      </c>
      <c r="H155">
        <v>2</v>
      </c>
      <c r="I155">
        <v>2</v>
      </c>
      <c r="J155">
        <f t="shared" si="33"/>
        <v>20.836668633361736</v>
      </c>
      <c r="K155">
        <f>LN(I155)</f>
        <v>0.69314718055994529</v>
      </c>
      <c r="L155">
        <f>LN(J155)</f>
        <v>3.0367143496618683</v>
      </c>
      <c r="M155">
        <v>1150</v>
      </c>
      <c r="N155">
        <v>1180</v>
      </c>
      <c r="O155">
        <v>1180</v>
      </c>
      <c r="P155">
        <f t="shared" si="34"/>
        <v>5443.0139749945783</v>
      </c>
      <c r="Q155">
        <f t="shared" si="36"/>
        <v>7.0732697174597101</v>
      </c>
      <c r="R155">
        <f t="shared" si="36"/>
        <v>8.6020882259478206</v>
      </c>
      <c r="S155" s="5">
        <f t="shared" si="29"/>
        <v>1182</v>
      </c>
      <c r="T155" s="3">
        <f t="shared" si="27"/>
        <v>7.0749631979660439</v>
      </c>
      <c r="U155" s="3">
        <f t="shared" si="30"/>
        <v>11.638802575609688</v>
      </c>
      <c r="V155" t="s">
        <v>7</v>
      </c>
      <c r="W155" t="s">
        <v>7</v>
      </c>
      <c r="X155">
        <f t="shared" si="35"/>
        <v>155</v>
      </c>
      <c r="Y155" s="3">
        <f t="shared" si="31"/>
        <v>-6.3801225368997647</v>
      </c>
      <c r="Z155" s="3">
        <f t="shared" si="31"/>
        <v>-5.5653738762859524</v>
      </c>
    </row>
    <row r="156" spans="1:26" x14ac:dyDescent="0.2">
      <c r="A156" t="s">
        <v>6</v>
      </c>
      <c r="B156">
        <v>156</v>
      </c>
      <c r="C156">
        <v>1444</v>
      </c>
      <c r="D156">
        <v>929</v>
      </c>
      <c r="E156">
        <f t="shared" si="32"/>
        <v>10.401797048255576</v>
      </c>
      <c r="F156">
        <f t="shared" si="32"/>
        <v>4.6199225684186835</v>
      </c>
      <c r="G156">
        <v>0</v>
      </c>
      <c r="H156">
        <v>0</v>
      </c>
      <c r="I156">
        <v>0</v>
      </c>
      <c r="J156">
        <f t="shared" si="33"/>
        <v>0</v>
      </c>
      <c r="K156">
        <v>0</v>
      </c>
      <c r="L156">
        <v>0</v>
      </c>
      <c r="M156">
        <v>1006</v>
      </c>
      <c r="N156">
        <v>1015</v>
      </c>
      <c r="O156">
        <v>1015</v>
      </c>
      <c r="P156">
        <f t="shared" si="34"/>
        <v>4689.2214069449637</v>
      </c>
      <c r="Q156">
        <f t="shared" si="36"/>
        <v>6.9226438914758877</v>
      </c>
      <c r="R156">
        <f t="shared" si="36"/>
        <v>8.4530218363465472</v>
      </c>
      <c r="S156" s="5">
        <f t="shared" si="29"/>
        <v>1015</v>
      </c>
      <c r="T156" s="3">
        <f t="shared" si="27"/>
        <v>6.9226438914758877</v>
      </c>
      <c r="U156" s="3">
        <f t="shared" si="30"/>
        <v>8.4530218363465472</v>
      </c>
      <c r="V156" t="s">
        <v>7</v>
      </c>
      <c r="W156" t="s">
        <v>7</v>
      </c>
      <c r="X156">
        <f t="shared" si="35"/>
        <v>156</v>
      </c>
      <c r="Y156" s="3">
        <f t="shared" si="31"/>
        <v>-6.9226438914758877</v>
      </c>
      <c r="Z156" s="3">
        <f t="shared" si="31"/>
        <v>-8.4530218363465472</v>
      </c>
    </row>
    <row r="157" spans="1:26" x14ac:dyDescent="0.2">
      <c r="A157" t="s">
        <v>6</v>
      </c>
      <c r="B157">
        <v>157</v>
      </c>
      <c r="C157">
        <v>1443</v>
      </c>
      <c r="D157">
        <v>930</v>
      </c>
      <c r="E157">
        <f t="shared" si="32"/>
        <v>10.385286413287915</v>
      </c>
      <c r="F157">
        <f t="shared" si="32"/>
        <v>4.6271330417636269</v>
      </c>
      <c r="G157">
        <v>10</v>
      </c>
      <c r="H157">
        <v>10</v>
      </c>
      <c r="I157">
        <v>10</v>
      </c>
      <c r="J157">
        <f t="shared" si="33"/>
        <v>103.85286413287915</v>
      </c>
      <c r="K157">
        <f>LN(I157)</f>
        <v>2.3025850929940459</v>
      </c>
      <c r="L157">
        <f>LN(J157)</f>
        <v>4.6429751294591863</v>
      </c>
      <c r="M157">
        <v>230</v>
      </c>
      <c r="N157">
        <v>230</v>
      </c>
      <c r="O157">
        <v>230</v>
      </c>
      <c r="P157">
        <f t="shared" si="34"/>
        <v>1064.2405996056341</v>
      </c>
      <c r="Q157">
        <f t="shared" si="36"/>
        <v>5.4380793089231956</v>
      </c>
      <c r="R157">
        <f t="shared" si="36"/>
        <v>6.9700167717875363</v>
      </c>
      <c r="S157" s="5">
        <f t="shared" si="29"/>
        <v>240</v>
      </c>
      <c r="T157" s="3">
        <f t="shared" si="27"/>
        <v>5.4806389233419912</v>
      </c>
      <c r="U157" s="3">
        <f t="shared" si="30"/>
        <v>11.612991901246723</v>
      </c>
      <c r="V157" t="s">
        <v>7</v>
      </c>
      <c r="W157" t="s">
        <v>7</v>
      </c>
      <c r="X157">
        <f t="shared" si="35"/>
        <v>157</v>
      </c>
      <c r="Y157" s="3">
        <f t="shared" si="31"/>
        <v>-3.1354942159291497</v>
      </c>
      <c r="Z157" s="3">
        <f t="shared" si="31"/>
        <v>-2.32704164232835</v>
      </c>
    </row>
    <row r="158" spans="1:26" x14ac:dyDescent="0.2">
      <c r="A158" t="s">
        <v>6</v>
      </c>
      <c r="B158">
        <v>158</v>
      </c>
      <c r="C158">
        <v>1442</v>
      </c>
      <c r="D158">
        <v>931</v>
      </c>
      <c r="E158">
        <f t="shared" si="32"/>
        <v>10.368802368884406</v>
      </c>
      <c r="F158">
        <f t="shared" si="32"/>
        <v>4.6343551463896615</v>
      </c>
      <c r="G158">
        <v>2</v>
      </c>
      <c r="H158">
        <v>2</v>
      </c>
      <c r="I158">
        <v>2</v>
      </c>
      <c r="J158">
        <f t="shared" si="33"/>
        <v>20.737604737768812</v>
      </c>
      <c r="K158">
        <f>LN(I158)</f>
        <v>0.69314718055994529</v>
      </c>
      <c r="L158">
        <f>LN(J158)</f>
        <v>3.0319487061496826</v>
      </c>
      <c r="M158">
        <v>3</v>
      </c>
      <c r="N158">
        <v>3</v>
      </c>
      <c r="O158">
        <v>3</v>
      </c>
      <c r="P158">
        <f t="shared" si="34"/>
        <v>13.903065439168984</v>
      </c>
      <c r="Q158">
        <f t="shared" si="36"/>
        <v>1.0986122886681098</v>
      </c>
      <c r="R158">
        <f t="shared" si="36"/>
        <v>2.6321093510143485</v>
      </c>
      <c r="S158" s="5">
        <f t="shared" si="29"/>
        <v>5</v>
      </c>
      <c r="T158" s="3">
        <f t="shared" si="27"/>
        <v>1.6094379124341003</v>
      </c>
      <c r="U158" s="3">
        <f t="shared" si="30"/>
        <v>5.6640580571640307</v>
      </c>
      <c r="V158" t="s">
        <v>7</v>
      </c>
      <c r="W158" t="s">
        <v>7</v>
      </c>
      <c r="X158">
        <f t="shared" si="35"/>
        <v>158</v>
      </c>
      <c r="Y158" s="3">
        <f t="shared" si="31"/>
        <v>-0.4054651081081645</v>
      </c>
      <c r="Z158" s="3">
        <f t="shared" si="31"/>
        <v>0.39983935513533408</v>
      </c>
    </row>
    <row r="159" spans="1:26" x14ac:dyDescent="0.2">
      <c r="A159" t="s">
        <v>6</v>
      </c>
      <c r="B159">
        <v>159</v>
      </c>
      <c r="C159">
        <v>1441</v>
      </c>
      <c r="D159">
        <v>932</v>
      </c>
      <c r="E159">
        <f t="shared" si="32"/>
        <v>10.352344872220632</v>
      </c>
      <c r="F159">
        <f t="shared" si="32"/>
        <v>4.6415889010593183</v>
      </c>
      <c r="G159">
        <v>0</v>
      </c>
      <c r="H159">
        <v>0</v>
      </c>
      <c r="I159">
        <v>0</v>
      </c>
      <c r="J159">
        <f t="shared" si="33"/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f t="shared" si="34"/>
        <v>0</v>
      </c>
      <c r="Q159">
        <v>0</v>
      </c>
      <c r="R159">
        <v>0</v>
      </c>
      <c r="S159" s="5">
        <f t="shared" si="29"/>
        <v>0</v>
      </c>
      <c r="T159" s="3">
        <v>0</v>
      </c>
      <c r="U159" s="3">
        <f t="shared" si="30"/>
        <v>0</v>
      </c>
      <c r="V159" t="s">
        <v>7</v>
      </c>
      <c r="W159" t="s">
        <v>7</v>
      </c>
      <c r="X159">
        <f t="shared" si="35"/>
        <v>159</v>
      </c>
      <c r="Y159" s="3">
        <f t="shared" si="31"/>
        <v>0</v>
      </c>
      <c r="Z159" s="3">
        <f t="shared" si="31"/>
        <v>0</v>
      </c>
    </row>
    <row r="160" spans="1:26" x14ac:dyDescent="0.2">
      <c r="A160" t="s">
        <v>6</v>
      </c>
      <c r="B160">
        <v>160</v>
      </c>
      <c r="C160">
        <v>1440</v>
      </c>
      <c r="D160">
        <v>933</v>
      </c>
      <c r="E160">
        <f t="shared" si="32"/>
        <v>10.33591388054117</v>
      </c>
      <c r="F160">
        <f t="shared" si="32"/>
        <v>4.6488343245653869</v>
      </c>
      <c r="G160">
        <v>0</v>
      </c>
      <c r="H160">
        <v>0</v>
      </c>
      <c r="I160">
        <v>0</v>
      </c>
      <c r="J160">
        <f t="shared" si="33"/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f t="shared" si="34"/>
        <v>0</v>
      </c>
      <c r="Q160">
        <v>0</v>
      </c>
      <c r="R160">
        <v>0</v>
      </c>
      <c r="S160" s="5">
        <f t="shared" si="29"/>
        <v>0</v>
      </c>
      <c r="T160" s="3">
        <v>0</v>
      </c>
      <c r="U160" s="3">
        <f t="shared" si="30"/>
        <v>0</v>
      </c>
      <c r="V160" t="s">
        <v>7</v>
      </c>
      <c r="W160" t="s">
        <v>7</v>
      </c>
      <c r="X160">
        <f t="shared" si="35"/>
        <v>160</v>
      </c>
      <c r="Y160" s="3">
        <f t="shared" si="31"/>
        <v>0</v>
      </c>
      <c r="Z160" s="3">
        <f t="shared" si="31"/>
        <v>0</v>
      </c>
    </row>
    <row r="161" spans="1:26" x14ac:dyDescent="0.2">
      <c r="A161" t="s">
        <v>6</v>
      </c>
      <c r="B161">
        <v>161</v>
      </c>
      <c r="C161">
        <v>1439</v>
      </c>
      <c r="D161">
        <v>934</v>
      </c>
      <c r="E161">
        <f t="shared" si="32"/>
        <v>10.319509351159445</v>
      </c>
      <c r="F161">
        <f t="shared" si="32"/>
        <v>4.6560914357309766</v>
      </c>
      <c r="G161">
        <v>2</v>
      </c>
      <c r="H161">
        <v>2</v>
      </c>
      <c r="I161">
        <v>2</v>
      </c>
      <c r="J161">
        <f t="shared" si="33"/>
        <v>20.639018702318889</v>
      </c>
      <c r="K161">
        <f>LN(I161)</f>
        <v>0.69314718055994529</v>
      </c>
      <c r="L161">
        <f>LN(J161)</f>
        <v>3.0271833959908325</v>
      </c>
      <c r="M161">
        <v>6</v>
      </c>
      <c r="N161">
        <v>6</v>
      </c>
      <c r="O161">
        <v>6</v>
      </c>
      <c r="P161">
        <f t="shared" si="34"/>
        <v>27.93654861438586</v>
      </c>
      <c r="Q161">
        <f t="shared" ref="Q161:R205" si="38">LN(O161)</f>
        <v>1.791759469228055</v>
      </c>
      <c r="R161">
        <f t="shared" si="38"/>
        <v>3.3299358177227347</v>
      </c>
      <c r="S161" s="5">
        <f t="shared" si="29"/>
        <v>8</v>
      </c>
      <c r="T161" s="3">
        <f t="shared" ref="T161:T208" si="39">LN(S161)</f>
        <v>2.0794415416798357</v>
      </c>
      <c r="U161" s="3">
        <f t="shared" si="30"/>
        <v>6.3571192137135668</v>
      </c>
      <c r="V161" t="s">
        <v>7</v>
      </c>
      <c r="W161" t="s">
        <v>7</v>
      </c>
      <c r="X161">
        <f t="shared" si="35"/>
        <v>161</v>
      </c>
      <c r="Y161" s="3">
        <f t="shared" si="31"/>
        <v>-1.0986122886681096</v>
      </c>
      <c r="Z161" s="3">
        <f t="shared" si="31"/>
        <v>-0.3027524217319022</v>
      </c>
    </row>
    <row r="162" spans="1:26" x14ac:dyDescent="0.2">
      <c r="A162" t="s">
        <v>6</v>
      </c>
      <c r="B162">
        <v>162</v>
      </c>
      <c r="C162">
        <v>1438</v>
      </c>
      <c r="D162">
        <v>935</v>
      </c>
      <c r="E162">
        <f t="shared" si="32"/>
        <v>10.303131241457612</v>
      </c>
      <c r="F162">
        <f t="shared" si="32"/>
        <v>4.6633602534095582</v>
      </c>
      <c r="G162">
        <v>3</v>
      </c>
      <c r="H162">
        <v>3</v>
      </c>
      <c r="I162">
        <v>3</v>
      </c>
      <c r="J162">
        <f t="shared" si="33"/>
        <v>30.909393724372833</v>
      </c>
      <c r="K162">
        <f>LN(I162)</f>
        <v>1.0986122886681098</v>
      </c>
      <c r="L162">
        <f>LN(J162)</f>
        <v>3.43106014172885</v>
      </c>
      <c r="M162">
        <v>3</v>
      </c>
      <c r="N162">
        <v>3</v>
      </c>
      <c r="O162">
        <v>3</v>
      </c>
      <c r="P162">
        <f t="shared" si="34"/>
        <v>13.990080760228675</v>
      </c>
      <c r="Q162">
        <f t="shared" si="38"/>
        <v>1.0986122886681098</v>
      </c>
      <c r="R162">
        <f t="shared" si="38"/>
        <v>2.6383485613718554</v>
      </c>
      <c r="S162" s="5">
        <f t="shared" si="29"/>
        <v>6</v>
      </c>
      <c r="T162" s="3">
        <f t="shared" si="39"/>
        <v>1.791759469228055</v>
      </c>
      <c r="U162" s="3">
        <f t="shared" si="30"/>
        <v>6.0694087031007058</v>
      </c>
      <c r="V162" t="s">
        <v>7</v>
      </c>
      <c r="W162" t="s">
        <v>7</v>
      </c>
      <c r="X162">
        <f t="shared" si="35"/>
        <v>162</v>
      </c>
      <c r="Y162" s="3">
        <f t="shared" si="31"/>
        <v>0</v>
      </c>
      <c r="Z162" s="3">
        <f t="shared" si="31"/>
        <v>0.79271158035699463</v>
      </c>
    </row>
    <row r="163" spans="1:26" x14ac:dyDescent="0.2">
      <c r="A163" t="s">
        <v>6</v>
      </c>
      <c r="B163">
        <v>163</v>
      </c>
      <c r="C163">
        <v>1437</v>
      </c>
      <c r="D163">
        <v>936</v>
      </c>
      <c r="E163">
        <f t="shared" si="32"/>
        <v>10.286779508886498</v>
      </c>
      <c r="F163">
        <f t="shared" si="32"/>
        <v>4.6706407964850163</v>
      </c>
      <c r="G163">
        <v>0</v>
      </c>
      <c r="H163">
        <v>0</v>
      </c>
      <c r="I163">
        <v>0</v>
      </c>
      <c r="J163">
        <f t="shared" si="33"/>
        <v>0</v>
      </c>
      <c r="K163">
        <v>0</v>
      </c>
      <c r="L163">
        <v>0</v>
      </c>
      <c r="M163">
        <v>6</v>
      </c>
      <c r="N163">
        <v>6</v>
      </c>
      <c r="O163">
        <v>6</v>
      </c>
      <c r="P163">
        <f t="shared" si="34"/>
        <v>28.023844778910096</v>
      </c>
      <c r="Q163">
        <f t="shared" si="38"/>
        <v>1.791759469228055</v>
      </c>
      <c r="R163">
        <f t="shared" si="38"/>
        <v>3.333055747017089</v>
      </c>
      <c r="S163" s="5">
        <f t="shared" si="29"/>
        <v>6</v>
      </c>
      <c r="T163" s="3">
        <f t="shared" si="39"/>
        <v>1.791759469228055</v>
      </c>
      <c r="U163" s="3">
        <f t="shared" si="30"/>
        <v>3.333055747017089</v>
      </c>
      <c r="V163" t="s">
        <v>7</v>
      </c>
      <c r="W163" t="s">
        <v>7</v>
      </c>
      <c r="X163">
        <f t="shared" si="35"/>
        <v>163</v>
      </c>
      <c r="Y163" s="3">
        <f t="shared" si="31"/>
        <v>-1.791759469228055</v>
      </c>
      <c r="Z163" s="3">
        <f t="shared" si="31"/>
        <v>-3.333055747017089</v>
      </c>
    </row>
    <row r="164" spans="1:26" x14ac:dyDescent="0.2">
      <c r="A164" t="s">
        <v>6</v>
      </c>
      <c r="B164">
        <v>164</v>
      </c>
      <c r="C164">
        <v>1436</v>
      </c>
      <c r="D164">
        <v>937</v>
      </c>
      <c r="E164">
        <f t="shared" si="32"/>
        <v>10.270454110965423</v>
      </c>
      <c r="F164">
        <f t="shared" si="32"/>
        <v>4.6779330838716957</v>
      </c>
      <c r="G164">
        <v>0</v>
      </c>
      <c r="H164">
        <v>0</v>
      </c>
      <c r="I164">
        <v>0</v>
      </c>
      <c r="J164">
        <f t="shared" si="33"/>
        <v>0</v>
      </c>
      <c r="K164">
        <v>0</v>
      </c>
      <c r="L164">
        <v>0</v>
      </c>
      <c r="M164">
        <v>5</v>
      </c>
      <c r="N164">
        <v>5</v>
      </c>
      <c r="O164">
        <v>5</v>
      </c>
      <c r="P164">
        <f t="shared" si="34"/>
        <v>23.389665419358479</v>
      </c>
      <c r="Q164">
        <f t="shared" si="38"/>
        <v>1.6094379124341003</v>
      </c>
      <c r="R164">
        <f t="shared" si="38"/>
        <v>3.1522942760627597</v>
      </c>
      <c r="S164" s="5">
        <f t="shared" si="29"/>
        <v>5</v>
      </c>
      <c r="T164" s="3">
        <f t="shared" si="39"/>
        <v>1.6094379124341003</v>
      </c>
      <c r="U164" s="3">
        <f t="shared" si="30"/>
        <v>3.1522942760627597</v>
      </c>
      <c r="V164" t="s">
        <v>7</v>
      </c>
      <c r="W164" t="s">
        <v>7</v>
      </c>
      <c r="X164">
        <f t="shared" si="35"/>
        <v>164</v>
      </c>
      <c r="Y164" s="3">
        <f t="shared" si="31"/>
        <v>-1.6094379124341003</v>
      </c>
      <c r="Z164" s="3">
        <f t="shared" si="31"/>
        <v>-3.1522942760627597</v>
      </c>
    </row>
    <row r="165" spans="1:26" x14ac:dyDescent="0.2">
      <c r="A165" t="s">
        <v>6</v>
      </c>
      <c r="B165">
        <v>165</v>
      </c>
      <c r="C165">
        <v>1435</v>
      </c>
      <c r="D165">
        <v>938</v>
      </c>
      <c r="E165">
        <f t="shared" si="32"/>
        <v>10.254155005282136</v>
      </c>
      <c r="F165">
        <f t="shared" si="32"/>
        <v>4.6852371345144546</v>
      </c>
      <c r="G165">
        <v>0</v>
      </c>
      <c r="H165">
        <v>0</v>
      </c>
      <c r="I165">
        <v>0</v>
      </c>
      <c r="J165">
        <f t="shared" si="33"/>
        <v>0</v>
      </c>
      <c r="K165">
        <v>0</v>
      </c>
      <c r="L165">
        <v>0</v>
      </c>
      <c r="M165">
        <v>2</v>
      </c>
      <c r="N165">
        <v>2</v>
      </c>
      <c r="O165">
        <v>2</v>
      </c>
      <c r="P165">
        <f t="shared" si="34"/>
        <v>9.3704742690289091</v>
      </c>
      <c r="Q165">
        <f t="shared" si="38"/>
        <v>0.69314718055994529</v>
      </c>
      <c r="R165">
        <f t="shared" si="38"/>
        <v>2.2375637106608521</v>
      </c>
      <c r="S165" s="5">
        <f t="shared" si="29"/>
        <v>2</v>
      </c>
      <c r="T165" s="3">
        <f t="shared" si="39"/>
        <v>0.69314718055994529</v>
      </c>
      <c r="U165" s="3">
        <f t="shared" si="30"/>
        <v>2.2375637106608521</v>
      </c>
      <c r="V165" t="s">
        <v>7</v>
      </c>
      <c r="W165" t="s">
        <v>7</v>
      </c>
      <c r="X165">
        <f t="shared" si="35"/>
        <v>165</v>
      </c>
      <c r="Y165" s="3">
        <f t="shared" si="31"/>
        <v>-0.69314718055994529</v>
      </c>
      <c r="Z165" s="3">
        <f t="shared" si="31"/>
        <v>-2.2375637106608521</v>
      </c>
    </row>
    <row r="166" spans="1:26" x14ac:dyDescent="0.2">
      <c r="A166" t="s">
        <v>6</v>
      </c>
      <c r="B166">
        <v>166</v>
      </c>
      <c r="C166">
        <v>1434</v>
      </c>
      <c r="D166">
        <v>939</v>
      </c>
      <c r="E166">
        <f t="shared" si="32"/>
        <v>10.237882149492696</v>
      </c>
      <c r="F166">
        <f t="shared" si="32"/>
        <v>4.6925529673887105</v>
      </c>
      <c r="G166">
        <v>3</v>
      </c>
      <c r="H166">
        <v>3</v>
      </c>
      <c r="I166">
        <v>3</v>
      </c>
      <c r="J166">
        <f t="shared" si="33"/>
        <v>30.713646448478087</v>
      </c>
      <c r="K166">
        <f t="shared" ref="K166:L169" si="40">LN(I166)</f>
        <v>1.0986122886681098</v>
      </c>
      <c r="L166">
        <f t="shared" si="40"/>
        <v>3.4247070655503848</v>
      </c>
      <c r="M166">
        <v>18</v>
      </c>
      <c r="N166">
        <v>19</v>
      </c>
      <c r="O166">
        <v>19</v>
      </c>
      <c r="P166">
        <f t="shared" si="34"/>
        <v>89.158506380385504</v>
      </c>
      <c r="Q166">
        <f t="shared" si="38"/>
        <v>2.9444389791664403</v>
      </c>
      <c r="R166">
        <f t="shared" si="38"/>
        <v>4.4904157562506732</v>
      </c>
      <c r="S166" s="5">
        <f t="shared" si="29"/>
        <v>22</v>
      </c>
      <c r="T166" s="3">
        <f t="shared" si="39"/>
        <v>3.0910424533583161</v>
      </c>
      <c r="U166" s="3">
        <f t="shared" si="30"/>
        <v>7.9151228218010576</v>
      </c>
      <c r="V166" t="s">
        <v>7</v>
      </c>
      <c r="W166" t="s">
        <v>7</v>
      </c>
      <c r="X166">
        <f t="shared" si="35"/>
        <v>166</v>
      </c>
      <c r="Y166" s="3">
        <f t="shared" si="31"/>
        <v>-1.8458266904983305</v>
      </c>
      <c r="Z166" s="3">
        <f t="shared" si="31"/>
        <v>-1.0657086907002884</v>
      </c>
    </row>
    <row r="167" spans="1:26" x14ac:dyDescent="0.2">
      <c r="A167" t="s">
        <v>6</v>
      </c>
      <c r="B167">
        <v>167</v>
      </c>
      <c r="C167">
        <v>1433</v>
      </c>
      <c r="D167">
        <v>940</v>
      </c>
      <c r="E167">
        <f t="shared" si="32"/>
        <v>10.221635501321346</v>
      </c>
      <c r="F167">
        <f t="shared" si="32"/>
        <v>4.699880601500487</v>
      </c>
      <c r="G167">
        <v>3</v>
      </c>
      <c r="H167">
        <v>3</v>
      </c>
      <c r="I167">
        <v>3</v>
      </c>
      <c r="J167">
        <f t="shared" si="33"/>
        <v>30.66490650396404</v>
      </c>
      <c r="K167">
        <f t="shared" si="40"/>
        <v>1.0986122886681098</v>
      </c>
      <c r="L167">
        <f t="shared" si="40"/>
        <v>3.4231188901238139</v>
      </c>
      <c r="M167">
        <v>17</v>
      </c>
      <c r="N167">
        <v>18</v>
      </c>
      <c r="O167">
        <v>18</v>
      </c>
      <c r="P167">
        <f t="shared" si="34"/>
        <v>84.59785082700877</v>
      </c>
      <c r="Q167">
        <f t="shared" si="38"/>
        <v>2.8903717578961645</v>
      </c>
      <c r="R167">
        <f t="shared" si="38"/>
        <v>4.4379088623534253</v>
      </c>
      <c r="S167" s="5">
        <f t="shared" si="29"/>
        <v>21</v>
      </c>
      <c r="T167" s="3">
        <f t="shared" si="39"/>
        <v>3.044522437723423</v>
      </c>
      <c r="U167" s="3">
        <f t="shared" si="30"/>
        <v>7.8610277524772396</v>
      </c>
      <c r="V167" t="s">
        <v>7</v>
      </c>
      <c r="W167" t="s">
        <v>7</v>
      </c>
      <c r="X167">
        <f t="shared" si="35"/>
        <v>167</v>
      </c>
      <c r="Y167" s="3">
        <f t="shared" si="31"/>
        <v>-1.7917594692280547</v>
      </c>
      <c r="Z167" s="3">
        <f t="shared" si="31"/>
        <v>-1.0147899722296114</v>
      </c>
    </row>
    <row r="168" spans="1:26" x14ac:dyDescent="0.2">
      <c r="A168" t="s">
        <v>6</v>
      </c>
      <c r="B168">
        <v>168</v>
      </c>
      <c r="C168">
        <v>1432</v>
      </c>
      <c r="D168">
        <v>941</v>
      </c>
      <c r="E168">
        <f t="shared" si="32"/>
        <v>10.205415018560434</v>
      </c>
      <c r="F168">
        <f t="shared" si="32"/>
        <v>4.707220055886471</v>
      </c>
      <c r="G168">
        <v>1</v>
      </c>
      <c r="H168">
        <v>1</v>
      </c>
      <c r="I168">
        <v>1</v>
      </c>
      <c r="J168">
        <f t="shared" si="33"/>
        <v>10.205415018560434</v>
      </c>
      <c r="K168">
        <f t="shared" si="40"/>
        <v>0</v>
      </c>
      <c r="L168">
        <f t="shared" si="40"/>
        <v>2.3229184635936693</v>
      </c>
      <c r="M168">
        <v>6</v>
      </c>
      <c r="N168">
        <v>6</v>
      </c>
      <c r="O168">
        <v>6</v>
      </c>
      <c r="P168">
        <f t="shared" si="34"/>
        <v>28.243320335318828</v>
      </c>
      <c r="Q168">
        <f t="shared" si="38"/>
        <v>1.791759469228055</v>
      </c>
      <c r="R168">
        <f t="shared" si="38"/>
        <v>3.3408569813268434</v>
      </c>
      <c r="S168" s="5">
        <f t="shared" si="29"/>
        <v>7</v>
      </c>
      <c r="T168" s="3">
        <f t="shared" si="39"/>
        <v>1.9459101490553132</v>
      </c>
      <c r="U168" s="3">
        <f t="shared" si="30"/>
        <v>5.6637754449205122</v>
      </c>
      <c r="V168" t="s">
        <v>7</v>
      </c>
      <c r="W168" t="s">
        <v>7</v>
      </c>
      <c r="X168">
        <f t="shared" si="35"/>
        <v>168</v>
      </c>
      <c r="Y168" s="3">
        <f t="shared" si="31"/>
        <v>-1.791759469228055</v>
      </c>
      <c r="Z168" s="3">
        <f t="shared" si="31"/>
        <v>-1.0179385177331741</v>
      </c>
    </row>
    <row r="169" spans="1:26" x14ac:dyDescent="0.2">
      <c r="A169" t="s">
        <v>6</v>
      </c>
      <c r="B169">
        <v>169</v>
      </c>
      <c r="C169">
        <v>1431</v>
      </c>
      <c r="D169">
        <v>942</v>
      </c>
      <c r="E169">
        <f t="shared" si="32"/>
        <v>10.189220659070257</v>
      </c>
      <c r="F169">
        <f t="shared" si="32"/>
        <v>4.7145713496140562</v>
      </c>
      <c r="G169">
        <v>3</v>
      </c>
      <c r="H169">
        <v>3</v>
      </c>
      <c r="I169">
        <v>3</v>
      </c>
      <c r="J169">
        <f t="shared" si="33"/>
        <v>30.567661977210768</v>
      </c>
      <c r="K169">
        <f t="shared" si="40"/>
        <v>1.0986122886681098</v>
      </c>
      <c r="L169">
        <f t="shared" si="40"/>
        <v>3.4199426520230931</v>
      </c>
      <c r="M169">
        <v>9</v>
      </c>
      <c r="N169">
        <v>9</v>
      </c>
      <c r="O169">
        <v>9</v>
      </c>
      <c r="P169">
        <f t="shared" si="34"/>
        <v>42.431142146526504</v>
      </c>
      <c r="Q169">
        <f t="shared" si="38"/>
        <v>2.1972245773362196</v>
      </c>
      <c r="R169">
        <f t="shared" si="38"/>
        <v>3.7478825772240008</v>
      </c>
      <c r="S169" s="5">
        <f t="shared" si="29"/>
        <v>12</v>
      </c>
      <c r="T169" s="3">
        <f t="shared" si="39"/>
        <v>2.4849066497880004</v>
      </c>
      <c r="U169" s="3">
        <f t="shared" si="30"/>
        <v>7.1678252292470939</v>
      </c>
      <c r="V169" t="s">
        <v>7</v>
      </c>
      <c r="W169" t="s">
        <v>7</v>
      </c>
      <c r="X169">
        <f t="shared" si="35"/>
        <v>169</v>
      </c>
      <c r="Y169" s="3">
        <f t="shared" si="31"/>
        <v>-1.0986122886681098</v>
      </c>
      <c r="Z169" s="3">
        <f t="shared" si="31"/>
        <v>-0.32793992520090764</v>
      </c>
    </row>
    <row r="170" spans="1:26" x14ac:dyDescent="0.2">
      <c r="A170" t="s">
        <v>6</v>
      </c>
      <c r="B170">
        <v>170</v>
      </c>
      <c r="C170">
        <v>1430</v>
      </c>
      <c r="D170">
        <v>943</v>
      </c>
      <c r="E170">
        <f t="shared" si="32"/>
        <v>10.173052380778998</v>
      </c>
      <c r="F170">
        <f t="shared" si="32"/>
        <v>4.7219345017813934</v>
      </c>
      <c r="G170">
        <v>0</v>
      </c>
      <c r="H170">
        <v>0</v>
      </c>
      <c r="I170">
        <v>0</v>
      </c>
      <c r="J170">
        <f t="shared" si="33"/>
        <v>0</v>
      </c>
      <c r="K170">
        <v>0</v>
      </c>
      <c r="L170">
        <v>0</v>
      </c>
      <c r="M170">
        <v>557</v>
      </c>
      <c r="N170">
        <v>564</v>
      </c>
      <c r="O170">
        <v>564</v>
      </c>
      <c r="P170">
        <f t="shared" si="34"/>
        <v>2663.171059004706</v>
      </c>
      <c r="Q170">
        <f t="shared" si="38"/>
        <v>6.3350542514980592</v>
      </c>
      <c r="R170">
        <f t="shared" si="38"/>
        <v>7.8872728192014332</v>
      </c>
      <c r="S170" s="5">
        <f t="shared" si="29"/>
        <v>564</v>
      </c>
      <c r="T170" s="3">
        <f t="shared" si="39"/>
        <v>6.3350542514980592</v>
      </c>
      <c r="U170" s="3">
        <f t="shared" si="30"/>
        <v>7.8872728192014332</v>
      </c>
      <c r="V170" t="s">
        <v>7</v>
      </c>
      <c r="W170" t="s">
        <v>7</v>
      </c>
      <c r="X170">
        <f t="shared" si="35"/>
        <v>170</v>
      </c>
      <c r="Y170" s="3">
        <f t="shared" si="31"/>
        <v>-6.3350542514980592</v>
      </c>
      <c r="Z170" s="3">
        <f t="shared" si="31"/>
        <v>-7.8872728192014332</v>
      </c>
    </row>
    <row r="171" spans="1:26" x14ac:dyDescent="0.2">
      <c r="A171" t="s">
        <v>6</v>
      </c>
      <c r="B171">
        <v>171</v>
      </c>
      <c r="C171">
        <v>1429</v>
      </c>
      <c r="D171">
        <v>944</v>
      </c>
      <c r="E171">
        <f t="shared" si="32"/>
        <v>10.156910141682591</v>
      </c>
      <c r="F171">
        <f t="shared" si="32"/>
        <v>4.7293095315174405</v>
      </c>
      <c r="G171">
        <v>5</v>
      </c>
      <c r="H171">
        <v>5</v>
      </c>
      <c r="I171">
        <v>5</v>
      </c>
      <c r="J171">
        <f t="shared" si="33"/>
        <v>50.784550708412951</v>
      </c>
      <c r="K171">
        <f t="shared" ref="K171:L208" si="41">LN(I171)</f>
        <v>1.6094379124341003</v>
      </c>
      <c r="L171">
        <f t="shared" si="41"/>
        <v>3.9275921884174667</v>
      </c>
      <c r="M171">
        <v>312</v>
      </c>
      <c r="N171">
        <v>312</v>
      </c>
      <c r="O171">
        <v>312</v>
      </c>
      <c r="P171">
        <f t="shared" si="34"/>
        <v>1475.5445738334415</v>
      </c>
      <c r="Q171">
        <f t="shared" si="38"/>
        <v>5.7430031878094825</v>
      </c>
      <c r="R171">
        <f t="shared" si="38"/>
        <v>7.2967824032343547</v>
      </c>
      <c r="S171" s="5">
        <f t="shared" si="29"/>
        <v>317</v>
      </c>
      <c r="T171" s="3">
        <f t="shared" si="39"/>
        <v>5.7589017738772803</v>
      </c>
      <c r="U171" s="3">
        <f t="shared" si="30"/>
        <v>11.224374591651822</v>
      </c>
      <c r="V171" t="s">
        <v>7</v>
      </c>
      <c r="W171" t="s">
        <v>7</v>
      </c>
      <c r="X171">
        <f t="shared" si="35"/>
        <v>171</v>
      </c>
      <c r="Y171" s="3">
        <f t="shared" si="31"/>
        <v>-4.133565275375382</v>
      </c>
      <c r="Z171" s="3">
        <f t="shared" si="31"/>
        <v>-3.369190214816888</v>
      </c>
    </row>
    <row r="172" spans="1:26" x14ac:dyDescent="0.2">
      <c r="A172" t="s">
        <v>6</v>
      </c>
      <c r="B172">
        <v>172</v>
      </c>
      <c r="C172">
        <v>1428</v>
      </c>
      <c r="D172">
        <v>945</v>
      </c>
      <c r="E172">
        <f t="shared" si="32"/>
        <v>10.140793899844622</v>
      </c>
      <c r="F172">
        <f t="shared" si="32"/>
        <v>4.7366964579820152</v>
      </c>
      <c r="G172">
        <v>1906</v>
      </c>
      <c r="H172">
        <v>1906</v>
      </c>
      <c r="I172">
        <v>1906</v>
      </c>
      <c r="J172">
        <f t="shared" si="33"/>
        <v>19328.353173103849</v>
      </c>
      <c r="K172">
        <f t="shared" si="41"/>
        <v>7.5527620842141472</v>
      </c>
      <c r="L172">
        <f t="shared" si="41"/>
        <v>9.8693283731826575</v>
      </c>
      <c r="M172">
        <v>7</v>
      </c>
      <c r="N172">
        <v>7</v>
      </c>
      <c r="O172">
        <v>7</v>
      </c>
      <c r="P172">
        <f t="shared" si="34"/>
        <v>33.156875205874108</v>
      </c>
      <c r="Q172">
        <f t="shared" si="38"/>
        <v>1.9459101490553132</v>
      </c>
      <c r="R172">
        <f t="shared" si="38"/>
        <v>3.5012500919870635</v>
      </c>
      <c r="S172" s="5">
        <f t="shared" si="29"/>
        <v>1913</v>
      </c>
      <c r="T172" s="3">
        <f t="shared" si="39"/>
        <v>7.5564279694402527</v>
      </c>
      <c r="U172" s="3">
        <f t="shared" si="30"/>
        <v>13.370578465169721</v>
      </c>
      <c r="V172" t="s">
        <v>7</v>
      </c>
      <c r="W172" t="s">
        <v>7</v>
      </c>
      <c r="X172">
        <f t="shared" si="35"/>
        <v>172</v>
      </c>
      <c r="Y172" s="3">
        <f t="shared" si="31"/>
        <v>5.6068519351588337</v>
      </c>
      <c r="Z172" s="3">
        <f t="shared" si="31"/>
        <v>6.3680782811955936</v>
      </c>
    </row>
    <row r="173" spans="1:26" x14ac:dyDescent="0.2">
      <c r="A173" t="s">
        <v>6</v>
      </c>
      <c r="B173">
        <v>173</v>
      </c>
      <c r="C173">
        <v>1427</v>
      </c>
      <c r="D173">
        <v>946</v>
      </c>
      <c r="E173">
        <f t="shared" si="32"/>
        <v>10.124703613396205</v>
      </c>
      <c r="F173">
        <f t="shared" si="32"/>
        <v>4.7440953003658377</v>
      </c>
      <c r="G173">
        <v>3</v>
      </c>
      <c r="H173">
        <v>3</v>
      </c>
      <c r="I173">
        <v>3</v>
      </c>
      <c r="J173">
        <f t="shared" si="33"/>
        <v>30.374110840188614</v>
      </c>
      <c r="K173">
        <f t="shared" si="41"/>
        <v>1.0986122886681098</v>
      </c>
      <c r="L173">
        <f t="shared" si="41"/>
        <v>3.4135906284812649</v>
      </c>
      <c r="M173">
        <v>9</v>
      </c>
      <c r="N173">
        <v>9</v>
      </c>
      <c r="O173">
        <v>9</v>
      </c>
      <c r="P173">
        <f t="shared" si="34"/>
        <v>42.696857703292537</v>
      </c>
      <c r="Q173">
        <f t="shared" si="38"/>
        <v>2.1972245773362196</v>
      </c>
      <c r="R173">
        <f t="shared" si="38"/>
        <v>3.7541253274398696</v>
      </c>
      <c r="S173" s="5">
        <f t="shared" si="29"/>
        <v>12</v>
      </c>
      <c r="T173" s="3">
        <f t="shared" si="39"/>
        <v>2.4849066497880004</v>
      </c>
      <c r="U173" s="3">
        <f t="shared" si="30"/>
        <v>7.1677159559211345</v>
      </c>
      <c r="V173" t="s">
        <v>7</v>
      </c>
      <c r="W173" t="s">
        <v>7</v>
      </c>
      <c r="X173">
        <f t="shared" si="35"/>
        <v>173</v>
      </c>
      <c r="Y173" s="3">
        <f t="shared" si="31"/>
        <v>-1.0986122886681098</v>
      </c>
      <c r="Z173" s="3">
        <f t="shared" si="31"/>
        <v>-0.34053469895860466</v>
      </c>
    </row>
    <row r="174" spans="1:26" x14ac:dyDescent="0.2">
      <c r="A174" t="s">
        <v>6</v>
      </c>
      <c r="B174">
        <v>174</v>
      </c>
      <c r="C174">
        <v>1426</v>
      </c>
      <c r="D174">
        <v>947</v>
      </c>
      <c r="E174">
        <f t="shared" si="32"/>
        <v>10.108639240535897</v>
      </c>
      <c r="F174">
        <f t="shared" si="32"/>
        <v>4.7515060778905891</v>
      </c>
      <c r="G174">
        <v>6</v>
      </c>
      <c r="H174">
        <v>6</v>
      </c>
      <c r="I174">
        <v>6</v>
      </c>
      <c r="J174">
        <f t="shared" si="33"/>
        <v>60.651835443215383</v>
      </c>
      <c r="K174">
        <f t="shared" si="41"/>
        <v>1.791759469228055</v>
      </c>
      <c r="L174">
        <f t="shared" si="41"/>
        <v>4.105149897804619</v>
      </c>
      <c r="M174">
        <v>22</v>
      </c>
      <c r="N174">
        <v>22</v>
      </c>
      <c r="O174">
        <v>22</v>
      </c>
      <c r="P174">
        <f t="shared" si="34"/>
        <v>104.53313371359296</v>
      </c>
      <c r="Q174">
        <f t="shared" si="38"/>
        <v>3.0910424533583161</v>
      </c>
      <c r="R174">
        <f t="shared" si="38"/>
        <v>4.6495040901787013</v>
      </c>
      <c r="S174" s="5">
        <f t="shared" si="29"/>
        <v>28</v>
      </c>
      <c r="T174" s="3">
        <f t="shared" si="39"/>
        <v>3.3322045101752038</v>
      </c>
      <c r="U174" s="3">
        <f t="shared" si="30"/>
        <v>8.7546539879833212</v>
      </c>
      <c r="V174" t="s">
        <v>7</v>
      </c>
      <c r="W174" t="s">
        <v>7</v>
      </c>
      <c r="X174">
        <f t="shared" si="35"/>
        <v>174</v>
      </c>
      <c r="Y174" s="3">
        <f t="shared" si="31"/>
        <v>-1.2992829841302611</v>
      </c>
      <c r="Z174" s="3">
        <f t="shared" si="31"/>
        <v>-0.54435419237408222</v>
      </c>
    </row>
    <row r="175" spans="1:26" x14ac:dyDescent="0.2">
      <c r="A175" t="s">
        <v>6</v>
      </c>
      <c r="B175">
        <v>175</v>
      </c>
      <c r="C175">
        <v>1425</v>
      </c>
      <c r="D175">
        <v>948</v>
      </c>
      <c r="E175">
        <f t="shared" si="32"/>
        <v>10.092600739529569</v>
      </c>
      <c r="F175">
        <f t="shared" si="32"/>
        <v>4.7589288098089533</v>
      </c>
      <c r="G175">
        <v>34</v>
      </c>
      <c r="H175">
        <v>34</v>
      </c>
      <c r="I175">
        <v>34</v>
      </c>
      <c r="J175">
        <f t="shared" si="33"/>
        <v>343.14842514400533</v>
      </c>
      <c r="K175">
        <f t="shared" si="41"/>
        <v>3.5263605246161616</v>
      </c>
      <c r="L175">
        <f t="shared" si="41"/>
        <v>5.8381630799342483</v>
      </c>
      <c r="M175">
        <v>36</v>
      </c>
      <c r="N175">
        <v>36</v>
      </c>
      <c r="O175">
        <v>36</v>
      </c>
      <c r="P175">
        <f t="shared" si="34"/>
        <v>171.3214371531223</v>
      </c>
      <c r="Q175">
        <f t="shared" si="38"/>
        <v>3.5835189384561099</v>
      </c>
      <c r="R175">
        <f t="shared" si="38"/>
        <v>5.1435415414180454</v>
      </c>
      <c r="S175" s="5">
        <f t="shared" si="29"/>
        <v>70</v>
      </c>
      <c r="T175" s="3">
        <f t="shared" si="39"/>
        <v>4.2484952420493594</v>
      </c>
      <c r="U175" s="3">
        <f t="shared" si="30"/>
        <v>10.981704621352293</v>
      </c>
      <c r="V175" t="s">
        <v>7</v>
      </c>
      <c r="W175" t="s">
        <v>7</v>
      </c>
      <c r="X175">
        <f t="shared" si="35"/>
        <v>175</v>
      </c>
      <c r="Y175" s="3">
        <f t="shared" si="31"/>
        <v>-5.7158413839948352E-2</v>
      </c>
      <c r="Z175" s="3">
        <f t="shared" si="31"/>
        <v>0.6946215385162029</v>
      </c>
    </row>
    <row r="176" spans="1:26" x14ac:dyDescent="0.2">
      <c r="A176" t="s">
        <v>6</v>
      </c>
      <c r="B176">
        <v>176</v>
      </c>
      <c r="C176">
        <v>1424</v>
      </c>
      <c r="D176">
        <v>949</v>
      </c>
      <c r="E176">
        <f t="shared" si="32"/>
        <v>10.076588068710311</v>
      </c>
      <c r="F176">
        <f t="shared" si="32"/>
        <v>4.7663635154046755</v>
      </c>
      <c r="G176">
        <v>31</v>
      </c>
      <c r="H176">
        <v>31</v>
      </c>
      <c r="I176">
        <v>31</v>
      </c>
      <c r="J176">
        <f t="shared" si="33"/>
        <v>312.37423013001967</v>
      </c>
      <c r="K176">
        <f t="shared" si="41"/>
        <v>3.4339872044851463</v>
      </c>
      <c r="L176">
        <f t="shared" si="41"/>
        <v>5.7442019245823142</v>
      </c>
      <c r="M176">
        <v>29</v>
      </c>
      <c r="N176">
        <v>29</v>
      </c>
      <c r="O176">
        <v>29</v>
      </c>
      <c r="P176">
        <f t="shared" si="34"/>
        <v>138.2245419467356</v>
      </c>
      <c r="Q176">
        <f t="shared" si="38"/>
        <v>3.3672958299864741</v>
      </c>
      <c r="R176">
        <f t="shared" si="38"/>
        <v>4.9288794783949257</v>
      </c>
      <c r="S176" s="5">
        <f t="shared" si="29"/>
        <v>60</v>
      </c>
      <c r="T176" s="3">
        <f t="shared" si="39"/>
        <v>4.0943445622221004</v>
      </c>
      <c r="U176" s="3">
        <f t="shared" si="30"/>
        <v>10.673081402977239</v>
      </c>
      <c r="V176" t="s">
        <v>7</v>
      </c>
      <c r="W176" t="s">
        <v>7</v>
      </c>
      <c r="X176">
        <f t="shared" si="35"/>
        <v>176</v>
      </c>
      <c r="Y176" s="3">
        <f t="shared" si="31"/>
        <v>6.6691374498672129E-2</v>
      </c>
      <c r="Z176" s="3">
        <f t="shared" si="31"/>
        <v>0.81532244618738847</v>
      </c>
    </row>
    <row r="177" spans="1:26" x14ac:dyDescent="0.2">
      <c r="A177" t="s">
        <v>6</v>
      </c>
      <c r="B177">
        <v>177</v>
      </c>
      <c r="C177">
        <v>1423</v>
      </c>
      <c r="D177">
        <v>950</v>
      </c>
      <c r="E177">
        <f t="shared" si="32"/>
        <v>10.060601186478312</v>
      </c>
      <c r="F177">
        <f t="shared" si="32"/>
        <v>4.7738102139926051</v>
      </c>
      <c r="G177">
        <v>85</v>
      </c>
      <c r="H177">
        <v>85</v>
      </c>
      <c r="I177">
        <v>85</v>
      </c>
      <c r="J177">
        <f t="shared" si="33"/>
        <v>855.15110085065658</v>
      </c>
      <c r="K177">
        <f t="shared" si="41"/>
        <v>4.4426512564903167</v>
      </c>
      <c r="L177">
        <f t="shared" si="41"/>
        <v>6.7512781794636538</v>
      </c>
      <c r="M177">
        <v>130</v>
      </c>
      <c r="N177">
        <v>131</v>
      </c>
      <c r="O177">
        <v>131</v>
      </c>
      <c r="P177">
        <f t="shared" si="34"/>
        <v>625.36913803303128</v>
      </c>
      <c r="Q177">
        <f t="shared" si="38"/>
        <v>4.8751973232011512</v>
      </c>
      <c r="R177">
        <f t="shared" si="38"/>
        <v>6.4383420962414011</v>
      </c>
      <c r="S177" s="5">
        <f t="shared" si="29"/>
        <v>216</v>
      </c>
      <c r="T177" s="3">
        <f t="shared" si="39"/>
        <v>5.3752784076841653</v>
      </c>
      <c r="U177" s="3">
        <f t="shared" si="30"/>
        <v>13.189620275705055</v>
      </c>
      <c r="V177" t="s">
        <v>7</v>
      </c>
      <c r="W177" t="s">
        <v>7</v>
      </c>
      <c r="X177">
        <f t="shared" si="35"/>
        <v>177</v>
      </c>
      <c r="Y177" s="3">
        <f t="shared" si="31"/>
        <v>-0.43254606671083451</v>
      </c>
      <c r="Z177" s="3">
        <f t="shared" si="31"/>
        <v>0.31293608322225275</v>
      </c>
    </row>
    <row r="178" spans="1:26" x14ac:dyDescent="0.2">
      <c r="A178" t="s">
        <v>6</v>
      </c>
      <c r="B178">
        <v>178</v>
      </c>
      <c r="C178">
        <v>1422</v>
      </c>
      <c r="D178">
        <v>951</v>
      </c>
      <c r="E178">
        <f t="shared" si="32"/>
        <v>10.044640051300762</v>
      </c>
      <c r="F178">
        <f t="shared" si="32"/>
        <v>4.781268924918745</v>
      </c>
      <c r="G178">
        <v>24288</v>
      </c>
      <c r="H178">
        <v>24288</v>
      </c>
      <c r="I178">
        <v>24288</v>
      </c>
      <c r="J178">
        <f t="shared" si="33"/>
        <v>243964.21756599291</v>
      </c>
      <c r="K178">
        <f t="shared" si="41"/>
        <v>10.097737680195356</v>
      </c>
      <c r="L178">
        <f t="shared" si="41"/>
        <v>12.404776844201574</v>
      </c>
      <c r="M178">
        <v>116</v>
      </c>
      <c r="N178">
        <v>116</v>
      </c>
      <c r="O178">
        <v>116</v>
      </c>
      <c r="P178">
        <f t="shared" si="34"/>
        <v>554.62719529057438</v>
      </c>
      <c r="Q178">
        <f t="shared" si="38"/>
        <v>4.7535901911063645</v>
      </c>
      <c r="R178">
        <f t="shared" si="38"/>
        <v>6.3182961678441805</v>
      </c>
      <c r="S178" s="5">
        <f t="shared" si="29"/>
        <v>24404</v>
      </c>
      <c r="T178" s="3">
        <f t="shared" si="39"/>
        <v>10.102502332271744</v>
      </c>
      <c r="U178" s="3">
        <f t="shared" si="30"/>
        <v>18.723073012045756</v>
      </c>
      <c r="V178" t="s">
        <v>7</v>
      </c>
      <c r="W178" t="s">
        <v>7</v>
      </c>
      <c r="X178">
        <f t="shared" si="35"/>
        <v>178</v>
      </c>
      <c r="Y178" s="3">
        <f t="shared" si="31"/>
        <v>5.344147489088992</v>
      </c>
      <c r="Z178" s="3">
        <f t="shared" si="31"/>
        <v>6.086480676357394</v>
      </c>
    </row>
    <row r="179" spans="1:26" x14ac:dyDescent="0.2">
      <c r="A179" t="s">
        <v>6</v>
      </c>
      <c r="B179">
        <v>179</v>
      </c>
      <c r="C179">
        <v>1421</v>
      </c>
      <c r="D179">
        <v>952</v>
      </c>
      <c r="E179">
        <f t="shared" si="32"/>
        <v>10.028704621711745</v>
      </c>
      <c r="F179">
        <f t="shared" si="32"/>
        <v>4.7887396675603116</v>
      </c>
      <c r="G179">
        <v>2776</v>
      </c>
      <c r="H179">
        <v>2776</v>
      </c>
      <c r="I179">
        <v>2776</v>
      </c>
      <c r="J179">
        <f t="shared" si="33"/>
        <v>27839.684029871802</v>
      </c>
      <c r="K179">
        <f t="shared" si="41"/>
        <v>7.9287663216266955</v>
      </c>
      <c r="L179">
        <f t="shared" si="41"/>
        <v>10.234217764882219</v>
      </c>
      <c r="M179">
        <v>839</v>
      </c>
      <c r="N179">
        <v>848</v>
      </c>
      <c r="O179">
        <v>848</v>
      </c>
      <c r="P179">
        <f t="shared" si="34"/>
        <v>4060.8512380911443</v>
      </c>
      <c r="Q179">
        <f t="shared" si="38"/>
        <v>6.7428806357919031</v>
      </c>
      <c r="R179">
        <f t="shared" si="38"/>
        <v>8.309147895173707</v>
      </c>
      <c r="S179" s="5">
        <f t="shared" si="29"/>
        <v>3624</v>
      </c>
      <c r="T179" s="3">
        <f t="shared" si="39"/>
        <v>8.1953336671628705</v>
      </c>
      <c r="U179" s="3">
        <f t="shared" si="30"/>
        <v>18.543365660055926</v>
      </c>
      <c r="V179" t="s">
        <v>7</v>
      </c>
      <c r="W179" t="s">
        <v>7</v>
      </c>
      <c r="X179">
        <f t="shared" si="35"/>
        <v>179</v>
      </c>
      <c r="Y179" s="3">
        <f t="shared" si="31"/>
        <v>1.1858856858347924</v>
      </c>
      <c r="Z179" s="3">
        <f t="shared" si="31"/>
        <v>1.925069869708512</v>
      </c>
    </row>
    <row r="180" spans="1:26" x14ac:dyDescent="0.2">
      <c r="A180" t="s">
        <v>6</v>
      </c>
      <c r="B180">
        <v>180</v>
      </c>
      <c r="C180">
        <v>1420</v>
      </c>
      <c r="D180">
        <v>953</v>
      </c>
      <c r="E180">
        <f t="shared" si="32"/>
        <v>10.012794856312105</v>
      </c>
      <c r="F180">
        <f t="shared" si="32"/>
        <v>4.7962224613257769</v>
      </c>
      <c r="G180">
        <v>109</v>
      </c>
      <c r="H180">
        <v>109</v>
      </c>
      <c r="I180">
        <v>109</v>
      </c>
      <c r="J180">
        <f t="shared" si="33"/>
        <v>1091.3946393380195</v>
      </c>
      <c r="K180">
        <f t="shared" si="41"/>
        <v>4.6913478822291435</v>
      </c>
      <c r="L180">
        <f t="shared" si="41"/>
        <v>6.9952116430101983</v>
      </c>
      <c r="M180">
        <v>319</v>
      </c>
      <c r="N180">
        <v>319</v>
      </c>
      <c r="O180">
        <v>319</v>
      </c>
      <c r="P180">
        <f t="shared" si="34"/>
        <v>1529.9949651629229</v>
      </c>
      <c r="Q180">
        <f t="shared" si="38"/>
        <v>5.7651911027848444</v>
      </c>
      <c r="R180">
        <f t="shared" si="38"/>
        <v>7.3330197236378787</v>
      </c>
      <c r="S180" s="5">
        <f t="shared" si="29"/>
        <v>428</v>
      </c>
      <c r="T180" s="3">
        <f t="shared" si="39"/>
        <v>6.0591231955817966</v>
      </c>
      <c r="U180" s="3">
        <f t="shared" si="30"/>
        <v>14.328231366648076</v>
      </c>
      <c r="V180" t="s">
        <v>7</v>
      </c>
      <c r="W180" t="s">
        <v>7</v>
      </c>
      <c r="X180">
        <f t="shared" si="35"/>
        <v>180</v>
      </c>
      <c r="Y180" s="3">
        <f t="shared" si="31"/>
        <v>-1.0738432205557009</v>
      </c>
      <c r="Z180" s="3">
        <f t="shared" si="31"/>
        <v>-0.33780808062768042</v>
      </c>
    </row>
    <row r="181" spans="1:26" x14ac:dyDescent="0.2">
      <c r="A181" t="s">
        <v>6</v>
      </c>
      <c r="B181">
        <v>181</v>
      </c>
      <c r="C181">
        <v>1419</v>
      </c>
      <c r="D181">
        <v>954</v>
      </c>
      <c r="E181">
        <f t="shared" si="32"/>
        <v>9.9969107137693882</v>
      </c>
      <c r="F181">
        <f t="shared" si="32"/>
        <v>4.803717325654917</v>
      </c>
      <c r="G181">
        <v>44</v>
      </c>
      <c r="H181">
        <v>44</v>
      </c>
      <c r="I181">
        <v>44</v>
      </c>
      <c r="J181">
        <f t="shared" si="33"/>
        <v>439.86407140585311</v>
      </c>
      <c r="K181">
        <f t="shared" si="41"/>
        <v>3.784189633918261</v>
      </c>
      <c r="L181">
        <f t="shared" si="41"/>
        <v>6.0864657505609685</v>
      </c>
      <c r="M181">
        <v>1609</v>
      </c>
      <c r="N181">
        <v>1615</v>
      </c>
      <c r="O181">
        <v>1615</v>
      </c>
      <c r="P181">
        <f t="shared" si="34"/>
        <v>7758.0034809326908</v>
      </c>
      <c r="Q181">
        <f t="shared" si="38"/>
        <v>7.3870902356567569</v>
      </c>
      <c r="R181">
        <f t="shared" si="38"/>
        <v>8.9564802966892536</v>
      </c>
      <c r="S181" s="5">
        <f t="shared" si="29"/>
        <v>1659</v>
      </c>
      <c r="T181" s="3">
        <f t="shared" si="39"/>
        <v>7.4139702901904441</v>
      </c>
      <c r="U181" s="3">
        <f t="shared" si="30"/>
        <v>15.042946047250222</v>
      </c>
      <c r="V181" t="s">
        <v>7</v>
      </c>
      <c r="W181" t="s">
        <v>7</v>
      </c>
      <c r="X181">
        <f t="shared" si="35"/>
        <v>181</v>
      </c>
      <c r="Y181" s="3">
        <f t="shared" si="31"/>
        <v>-3.6029006017384959</v>
      </c>
      <c r="Z181" s="3">
        <f t="shared" si="31"/>
        <v>-2.8700145461282851</v>
      </c>
    </row>
    <row r="182" spans="1:26" x14ac:dyDescent="0.2">
      <c r="A182" t="s">
        <v>6</v>
      </c>
      <c r="B182">
        <v>182</v>
      </c>
      <c r="C182">
        <v>1418</v>
      </c>
      <c r="D182">
        <v>955</v>
      </c>
      <c r="E182">
        <f t="shared" si="32"/>
        <v>9.9810521528176963</v>
      </c>
      <c r="F182">
        <f t="shared" si="32"/>
        <v>4.8112242800188723</v>
      </c>
      <c r="G182">
        <v>114</v>
      </c>
      <c r="H182">
        <v>114</v>
      </c>
      <c r="I182">
        <v>114</v>
      </c>
      <c r="J182">
        <f t="shared" si="33"/>
        <v>1137.8399454212174</v>
      </c>
      <c r="K182">
        <f t="shared" si="41"/>
        <v>4.7361984483944957</v>
      </c>
      <c r="L182">
        <f t="shared" si="41"/>
        <v>7.0368869592949617</v>
      </c>
      <c r="M182">
        <v>1591</v>
      </c>
      <c r="N182">
        <v>1599</v>
      </c>
      <c r="O182">
        <v>1599</v>
      </c>
      <c r="P182">
        <f t="shared" si="34"/>
        <v>7693.1476237501765</v>
      </c>
      <c r="Q182">
        <f t="shared" si="38"/>
        <v>7.3771337128339542</v>
      </c>
      <c r="R182">
        <f t="shared" si="38"/>
        <v>8.9480852926353016</v>
      </c>
      <c r="S182" s="5">
        <f t="shared" si="29"/>
        <v>1713</v>
      </c>
      <c r="T182" s="3">
        <f t="shared" si="39"/>
        <v>7.4460014983241196</v>
      </c>
      <c r="U182" s="3">
        <f t="shared" si="30"/>
        <v>15.984972251930262</v>
      </c>
      <c r="V182" t="s">
        <v>7</v>
      </c>
      <c r="W182" t="s">
        <v>7</v>
      </c>
      <c r="X182">
        <f t="shared" si="35"/>
        <v>182</v>
      </c>
      <c r="Y182" s="3">
        <f t="shared" si="31"/>
        <v>-2.6409352644394586</v>
      </c>
      <c r="Z182" s="3">
        <f t="shared" si="31"/>
        <v>-1.9111983333403399</v>
      </c>
    </row>
    <row r="183" spans="1:26" x14ac:dyDescent="0.2">
      <c r="A183" t="s">
        <v>6</v>
      </c>
      <c r="B183">
        <v>183</v>
      </c>
      <c r="C183">
        <v>1417</v>
      </c>
      <c r="D183">
        <v>956</v>
      </c>
      <c r="E183">
        <f t="shared" si="32"/>
        <v>9.9652191322575767</v>
      </c>
      <c r="F183">
        <f t="shared" si="32"/>
        <v>4.8187433439201888</v>
      </c>
      <c r="G183">
        <v>91</v>
      </c>
      <c r="H183">
        <v>91</v>
      </c>
      <c r="I183">
        <v>91</v>
      </c>
      <c r="J183">
        <f t="shared" si="33"/>
        <v>906.83494103543944</v>
      </c>
      <c r="K183">
        <f t="shared" si="41"/>
        <v>4.5108595065168497</v>
      </c>
      <c r="L183">
        <f t="shared" si="41"/>
        <v>6.8099604501312552</v>
      </c>
      <c r="M183">
        <v>1408</v>
      </c>
      <c r="N183">
        <v>1414</v>
      </c>
      <c r="O183">
        <v>1414</v>
      </c>
      <c r="P183">
        <f t="shared" si="34"/>
        <v>6813.7030883031466</v>
      </c>
      <c r="Q183">
        <f t="shared" si="38"/>
        <v>7.2541778464565176</v>
      </c>
      <c r="R183">
        <f t="shared" si="38"/>
        <v>8.8266910234974283</v>
      </c>
      <c r="S183" s="5">
        <f t="shared" si="29"/>
        <v>1505</v>
      </c>
      <c r="T183" s="3">
        <f t="shared" si="39"/>
        <v>7.3165481771829759</v>
      </c>
      <c r="U183" s="3">
        <f t="shared" si="30"/>
        <v>15.636651473628683</v>
      </c>
      <c r="V183" t="s">
        <v>7</v>
      </c>
      <c r="W183" t="s">
        <v>7</v>
      </c>
      <c r="X183">
        <f t="shared" si="35"/>
        <v>183</v>
      </c>
      <c r="Y183" s="3">
        <f t="shared" si="31"/>
        <v>-2.7433183399396679</v>
      </c>
      <c r="Z183" s="3">
        <f t="shared" si="31"/>
        <v>-2.0167305733661731</v>
      </c>
    </row>
    <row r="184" spans="1:26" x14ac:dyDescent="0.2">
      <c r="A184" t="s">
        <v>6</v>
      </c>
      <c r="B184">
        <v>184</v>
      </c>
      <c r="C184">
        <v>1416</v>
      </c>
      <c r="D184">
        <v>957</v>
      </c>
      <c r="E184">
        <f t="shared" si="32"/>
        <v>9.949411610955945</v>
      </c>
      <c r="F184">
        <f t="shared" si="32"/>
        <v>4.8262745368928712</v>
      </c>
      <c r="G184">
        <v>74</v>
      </c>
      <c r="H184">
        <v>74</v>
      </c>
      <c r="I184">
        <v>74</v>
      </c>
      <c r="J184">
        <f t="shared" si="33"/>
        <v>736.25645921073988</v>
      </c>
      <c r="K184">
        <f t="shared" si="41"/>
        <v>4.3040650932041702</v>
      </c>
      <c r="L184">
        <f t="shared" si="41"/>
        <v>6.6015785080488607</v>
      </c>
      <c r="M184">
        <v>1135</v>
      </c>
      <c r="N184">
        <v>1137</v>
      </c>
      <c r="O184">
        <v>1137</v>
      </c>
      <c r="P184">
        <f t="shared" si="34"/>
        <v>5487.4741484471942</v>
      </c>
      <c r="Q184">
        <f t="shared" si="38"/>
        <v>7.0361484937505363</v>
      </c>
      <c r="R184">
        <f t="shared" si="38"/>
        <v>8.6102233463832079</v>
      </c>
      <c r="S184" s="5">
        <f t="shared" si="29"/>
        <v>1211</v>
      </c>
      <c r="T184" s="3">
        <f t="shared" si="39"/>
        <v>7.0992017435530919</v>
      </c>
      <c r="U184" s="3">
        <f t="shared" si="30"/>
        <v>15.211801854432068</v>
      </c>
      <c r="V184" t="s">
        <v>7</v>
      </c>
      <c r="W184" t="s">
        <v>7</v>
      </c>
      <c r="X184">
        <f t="shared" si="35"/>
        <v>184</v>
      </c>
      <c r="Y184" s="3">
        <f t="shared" si="31"/>
        <v>-2.7320834005463661</v>
      </c>
      <c r="Z184" s="3">
        <f t="shared" si="31"/>
        <v>-2.0086448383343471</v>
      </c>
    </row>
    <row r="185" spans="1:26" x14ac:dyDescent="0.2">
      <c r="A185" t="s">
        <v>6</v>
      </c>
      <c r="B185">
        <v>185</v>
      </c>
      <c r="C185">
        <v>1415</v>
      </c>
      <c r="D185">
        <v>958</v>
      </c>
      <c r="E185">
        <f t="shared" si="32"/>
        <v>9.9336295478459569</v>
      </c>
      <c r="F185">
        <f t="shared" si="32"/>
        <v>4.8338178785024395</v>
      </c>
      <c r="G185">
        <v>124</v>
      </c>
      <c r="H185">
        <v>124</v>
      </c>
      <c r="I185">
        <v>124</v>
      </c>
      <c r="J185">
        <f t="shared" si="33"/>
        <v>1231.7700639328987</v>
      </c>
      <c r="K185">
        <f t="shared" si="41"/>
        <v>4.8202815656050371</v>
      </c>
      <c r="L185">
        <f t="shared" si="41"/>
        <v>7.1162074902566195</v>
      </c>
      <c r="M185">
        <v>297</v>
      </c>
      <c r="N185">
        <v>300</v>
      </c>
      <c r="O185">
        <v>300</v>
      </c>
      <c r="P185">
        <f t="shared" si="34"/>
        <v>1450.1453635507319</v>
      </c>
      <c r="Q185">
        <f t="shared" si="38"/>
        <v>5.7037824746562009</v>
      </c>
      <c r="R185">
        <f t="shared" si="38"/>
        <v>7.2794190811144945</v>
      </c>
      <c r="S185" s="5">
        <f t="shared" si="29"/>
        <v>424</v>
      </c>
      <c r="T185" s="3">
        <f t="shared" si="39"/>
        <v>6.0497334552319577</v>
      </c>
      <c r="U185" s="3">
        <f t="shared" si="30"/>
        <v>14.395626571371114</v>
      </c>
      <c r="V185" t="s">
        <v>7</v>
      </c>
      <c r="W185" t="s">
        <v>7</v>
      </c>
      <c r="X185">
        <f t="shared" si="35"/>
        <v>185</v>
      </c>
      <c r="Y185" s="3">
        <f t="shared" si="31"/>
        <v>-0.88350090905116385</v>
      </c>
      <c r="Z185" s="3">
        <f t="shared" si="31"/>
        <v>-0.16321159085787507</v>
      </c>
    </row>
    <row r="186" spans="1:26" x14ac:dyDescent="0.2">
      <c r="A186" t="s">
        <v>6</v>
      </c>
      <c r="B186">
        <v>186</v>
      </c>
      <c r="C186">
        <v>1414</v>
      </c>
      <c r="D186">
        <v>959</v>
      </c>
      <c r="E186">
        <f t="shared" si="32"/>
        <v>9.9178729019269092</v>
      </c>
      <c r="F186">
        <f t="shared" si="32"/>
        <v>4.8413733883459713</v>
      </c>
      <c r="G186">
        <v>56</v>
      </c>
      <c r="H186">
        <v>56</v>
      </c>
      <c r="I186">
        <v>56</v>
      </c>
      <c r="J186">
        <f t="shared" si="33"/>
        <v>555.40088250790689</v>
      </c>
      <c r="K186">
        <f t="shared" si="41"/>
        <v>4.0253516907351496</v>
      </c>
      <c r="L186">
        <f t="shared" si="41"/>
        <v>6.319690163830578</v>
      </c>
      <c r="M186">
        <v>6</v>
      </c>
      <c r="N186">
        <v>6</v>
      </c>
      <c r="O186">
        <v>6</v>
      </c>
      <c r="P186">
        <f t="shared" si="34"/>
        <v>29.048240330075828</v>
      </c>
      <c r="Q186">
        <f t="shared" si="38"/>
        <v>1.791759469228055</v>
      </c>
      <c r="R186">
        <f t="shared" si="38"/>
        <v>3.3689579076276517</v>
      </c>
      <c r="S186" s="5">
        <f t="shared" si="29"/>
        <v>62</v>
      </c>
      <c r="T186" s="3">
        <f t="shared" si="39"/>
        <v>4.1271343850450917</v>
      </c>
      <c r="U186" s="3">
        <f t="shared" si="30"/>
        <v>9.6886480714582301</v>
      </c>
      <c r="V186" t="s">
        <v>7</v>
      </c>
      <c r="W186" t="s">
        <v>7</v>
      </c>
      <c r="X186">
        <f t="shared" si="35"/>
        <v>186</v>
      </c>
      <c r="Y186" s="3">
        <f t="shared" si="31"/>
        <v>2.2335922215070947</v>
      </c>
      <c r="Z186" s="3">
        <f t="shared" si="31"/>
        <v>2.9507322562029263</v>
      </c>
    </row>
    <row r="187" spans="1:26" x14ac:dyDescent="0.2">
      <c r="A187" t="s">
        <v>6</v>
      </c>
      <c r="B187">
        <v>187</v>
      </c>
      <c r="C187">
        <v>1413</v>
      </c>
      <c r="D187">
        <v>960</v>
      </c>
      <c r="E187">
        <f t="shared" si="32"/>
        <v>9.9021416322641276</v>
      </c>
      <c r="F187">
        <f t="shared" si="32"/>
        <v>4.8489410860521565</v>
      </c>
      <c r="G187">
        <v>6</v>
      </c>
      <c r="H187">
        <v>6</v>
      </c>
      <c r="I187">
        <v>6</v>
      </c>
      <c r="J187">
        <f t="shared" si="33"/>
        <v>59.412849793584769</v>
      </c>
      <c r="K187">
        <f t="shared" si="41"/>
        <v>1.791759469228055</v>
      </c>
      <c r="L187">
        <f t="shared" si="41"/>
        <v>4.0845105294647235</v>
      </c>
      <c r="M187">
        <v>15</v>
      </c>
      <c r="N187">
        <v>15</v>
      </c>
      <c r="O187">
        <v>15</v>
      </c>
      <c r="P187">
        <f t="shared" si="34"/>
        <v>72.734116290782353</v>
      </c>
      <c r="Q187">
        <f t="shared" si="38"/>
        <v>2.7080502011022101</v>
      </c>
      <c r="R187">
        <f t="shared" si="38"/>
        <v>4.2868105494407809</v>
      </c>
      <c r="S187" s="5">
        <f t="shared" si="29"/>
        <v>21</v>
      </c>
      <c r="T187" s="3">
        <f t="shared" si="39"/>
        <v>3.044522437723423</v>
      </c>
      <c r="U187" s="3">
        <f t="shared" si="30"/>
        <v>8.3713210789055044</v>
      </c>
      <c r="V187" t="s">
        <v>7</v>
      </c>
      <c r="W187" t="s">
        <v>7</v>
      </c>
      <c r="X187">
        <f t="shared" si="35"/>
        <v>187</v>
      </c>
      <c r="Y187" s="3">
        <f t="shared" si="31"/>
        <v>-0.91629073187415511</v>
      </c>
      <c r="Z187" s="3">
        <f t="shared" si="31"/>
        <v>-0.2023000199760574</v>
      </c>
    </row>
    <row r="188" spans="1:26" x14ac:dyDescent="0.2">
      <c r="A188" t="s">
        <v>6</v>
      </c>
      <c r="B188">
        <v>188</v>
      </c>
      <c r="C188">
        <v>1412</v>
      </c>
      <c r="D188">
        <v>961</v>
      </c>
      <c r="E188">
        <f t="shared" si="32"/>
        <v>9.8864356979888655</v>
      </c>
      <c r="F188">
        <f t="shared" si="32"/>
        <v>4.8565209912813465</v>
      </c>
      <c r="G188">
        <v>23</v>
      </c>
      <c r="H188">
        <v>23</v>
      </c>
      <c r="I188">
        <v>23</v>
      </c>
      <c r="J188">
        <f t="shared" si="33"/>
        <v>227.3880210537439</v>
      </c>
      <c r="K188">
        <f t="shared" si="41"/>
        <v>3.1354942159291497</v>
      </c>
      <c r="L188">
        <f t="shared" si="41"/>
        <v>5.426657902064985</v>
      </c>
      <c r="M188">
        <v>476</v>
      </c>
      <c r="N188">
        <v>476</v>
      </c>
      <c r="O188">
        <v>476</v>
      </c>
      <c r="P188">
        <f t="shared" si="34"/>
        <v>2311.7039918499208</v>
      </c>
      <c r="Q188">
        <f t="shared" si="38"/>
        <v>6.1654178542314204</v>
      </c>
      <c r="R188">
        <f t="shared" si="38"/>
        <v>7.7457401903887915</v>
      </c>
      <c r="S188" s="5">
        <f t="shared" si="29"/>
        <v>499</v>
      </c>
      <c r="T188" s="3">
        <f t="shared" si="39"/>
        <v>6.2126060957515188</v>
      </c>
      <c r="U188" s="3">
        <f t="shared" si="30"/>
        <v>13.172398092453776</v>
      </c>
      <c r="V188" t="s">
        <v>7</v>
      </c>
      <c r="W188" t="s">
        <v>7</v>
      </c>
      <c r="X188">
        <f t="shared" si="35"/>
        <v>188</v>
      </c>
      <c r="Y188" s="3">
        <f t="shared" si="31"/>
        <v>-3.0299236383022707</v>
      </c>
      <c r="Z188" s="3">
        <f t="shared" si="31"/>
        <v>-2.3190822883238065</v>
      </c>
    </row>
    <row r="189" spans="1:26" x14ac:dyDescent="0.2">
      <c r="A189" t="s">
        <v>6</v>
      </c>
      <c r="B189">
        <v>189</v>
      </c>
      <c r="C189">
        <v>1411</v>
      </c>
      <c r="D189">
        <v>962</v>
      </c>
      <c r="E189">
        <f t="shared" si="32"/>
        <v>9.8707550582981973</v>
      </c>
      <c r="F189">
        <f t="shared" si="32"/>
        <v>4.8641131237256126</v>
      </c>
      <c r="G189">
        <v>10640</v>
      </c>
      <c r="H189">
        <v>10640</v>
      </c>
      <c r="I189">
        <v>10640</v>
      </c>
      <c r="J189">
        <f t="shared" si="33"/>
        <v>105024.83382029281</v>
      </c>
      <c r="K189">
        <f t="shared" si="41"/>
        <v>9.2723757628956349</v>
      </c>
      <c r="L189">
        <f t="shared" si="41"/>
        <v>11.561952113749188</v>
      </c>
      <c r="M189">
        <v>219</v>
      </c>
      <c r="N189">
        <v>220</v>
      </c>
      <c r="O189">
        <v>220</v>
      </c>
      <c r="P189">
        <f t="shared" si="34"/>
        <v>1070.1048872196347</v>
      </c>
      <c r="Q189">
        <f t="shared" si="38"/>
        <v>5.393627546352362</v>
      </c>
      <c r="R189">
        <f t="shared" si="38"/>
        <v>6.9755119480906833</v>
      </c>
      <c r="S189" s="5">
        <f t="shared" si="29"/>
        <v>10860</v>
      </c>
      <c r="T189" s="3">
        <f t="shared" si="39"/>
        <v>9.2928415934879265</v>
      </c>
      <c r="U189" s="3">
        <f t="shared" si="30"/>
        <v>18.53746406183987</v>
      </c>
      <c r="V189" t="s">
        <v>7</v>
      </c>
      <c r="W189" t="s">
        <v>7</v>
      </c>
      <c r="X189">
        <f t="shared" si="35"/>
        <v>189</v>
      </c>
      <c r="Y189" s="3">
        <f t="shared" si="31"/>
        <v>3.878748216543273</v>
      </c>
      <c r="Z189" s="3">
        <f t="shared" si="31"/>
        <v>4.5864401656585043</v>
      </c>
    </row>
    <row r="190" spans="1:26" x14ac:dyDescent="0.2">
      <c r="A190" t="s">
        <v>6</v>
      </c>
      <c r="B190">
        <v>190</v>
      </c>
      <c r="C190">
        <v>1410</v>
      </c>
      <c r="D190">
        <v>963</v>
      </c>
      <c r="E190">
        <f t="shared" si="32"/>
        <v>9.8550996724548963</v>
      </c>
      <c r="F190">
        <f t="shared" si="32"/>
        <v>4.8717175031087869</v>
      </c>
      <c r="G190">
        <v>4864</v>
      </c>
      <c r="H190">
        <v>4864</v>
      </c>
      <c r="I190">
        <v>4864</v>
      </c>
      <c r="J190">
        <f t="shared" si="33"/>
        <v>47935.204806820613</v>
      </c>
      <c r="K190">
        <f t="shared" si="41"/>
        <v>8.4896164236460034</v>
      </c>
      <c r="L190">
        <f t="shared" si="41"/>
        <v>10.777605478096538</v>
      </c>
      <c r="M190">
        <v>30</v>
      </c>
      <c r="N190">
        <v>30</v>
      </c>
      <c r="O190">
        <v>30</v>
      </c>
      <c r="P190">
        <f t="shared" si="34"/>
        <v>146.15152509326361</v>
      </c>
      <c r="Q190">
        <f t="shared" si="38"/>
        <v>3.4011973816621555</v>
      </c>
      <c r="R190">
        <f t="shared" si="38"/>
        <v>4.984643926626064</v>
      </c>
      <c r="S190" s="5">
        <f t="shared" si="29"/>
        <v>4894</v>
      </c>
      <c r="T190" s="3">
        <f t="shared" si="39"/>
        <v>8.4957652440026177</v>
      </c>
      <c r="U190" s="3">
        <f t="shared" si="30"/>
        <v>15.762249404722603</v>
      </c>
      <c r="V190" t="s">
        <v>7</v>
      </c>
      <c r="W190" t="s">
        <v>7</v>
      </c>
      <c r="X190">
        <f t="shared" si="35"/>
        <v>190</v>
      </c>
      <c r="Y190" s="3">
        <f t="shared" si="31"/>
        <v>5.0884190419838475</v>
      </c>
      <c r="Z190" s="3">
        <f t="shared" si="31"/>
        <v>5.7929615514704738</v>
      </c>
    </row>
    <row r="191" spans="1:26" x14ac:dyDescent="0.2">
      <c r="A191" t="s">
        <v>6</v>
      </c>
      <c r="B191">
        <v>191</v>
      </c>
      <c r="C191">
        <v>1409</v>
      </c>
      <c r="D191">
        <v>964</v>
      </c>
      <c r="E191">
        <f t="shared" si="32"/>
        <v>9.8394694997873717</v>
      </c>
      <c r="F191">
        <f t="shared" si="32"/>
        <v>4.8793341491865183</v>
      </c>
      <c r="G191">
        <v>58</v>
      </c>
      <c r="H191">
        <v>58</v>
      </c>
      <c r="I191">
        <v>58</v>
      </c>
      <c r="J191">
        <f t="shared" si="33"/>
        <v>570.68923098766754</v>
      </c>
      <c r="K191">
        <f t="shared" si="41"/>
        <v>4.0604430105464191</v>
      </c>
      <c r="L191">
        <f t="shared" si="41"/>
        <v>6.3468448075340094</v>
      </c>
      <c r="M191">
        <v>44</v>
      </c>
      <c r="N191">
        <v>44</v>
      </c>
      <c r="O191">
        <v>44</v>
      </c>
      <c r="P191">
        <f t="shared" si="34"/>
        <v>214.69070256420682</v>
      </c>
      <c r="Q191">
        <f t="shared" si="38"/>
        <v>3.784189633918261</v>
      </c>
      <c r="R191">
        <f t="shared" si="38"/>
        <v>5.369198399635045</v>
      </c>
      <c r="S191" s="5">
        <f t="shared" si="29"/>
        <v>102</v>
      </c>
      <c r="T191" s="3">
        <f t="shared" si="39"/>
        <v>4.6249728132842707</v>
      </c>
      <c r="U191" s="3">
        <f t="shared" si="30"/>
        <v>11.716043207169054</v>
      </c>
      <c r="V191" t="s">
        <v>7</v>
      </c>
      <c r="W191" t="s">
        <v>7</v>
      </c>
      <c r="X191">
        <f t="shared" si="35"/>
        <v>191</v>
      </c>
      <c r="Y191" s="3">
        <f t="shared" si="31"/>
        <v>0.27625337662815808</v>
      </c>
      <c r="Z191" s="3">
        <f t="shared" si="31"/>
        <v>0.9776464078989644</v>
      </c>
    </row>
    <row r="192" spans="1:26" x14ac:dyDescent="0.2">
      <c r="A192" t="s">
        <v>6</v>
      </c>
      <c r="B192">
        <v>192</v>
      </c>
      <c r="C192">
        <v>1408</v>
      </c>
      <c r="D192">
        <v>965</v>
      </c>
      <c r="E192">
        <f t="shared" si="32"/>
        <v>9.823864499689515</v>
      </c>
      <c r="F192">
        <f t="shared" si="32"/>
        <v>4.8869630817463285</v>
      </c>
      <c r="G192">
        <v>2953</v>
      </c>
      <c r="H192">
        <v>2953</v>
      </c>
      <c r="I192">
        <v>2953</v>
      </c>
      <c r="J192">
        <f t="shared" si="33"/>
        <v>29009.871867583137</v>
      </c>
      <c r="K192">
        <f t="shared" si="41"/>
        <v>7.9905768817439231</v>
      </c>
      <c r="L192">
        <f t="shared" si="41"/>
        <v>10.275391460269541</v>
      </c>
      <c r="M192">
        <v>104</v>
      </c>
      <c r="N192">
        <v>104</v>
      </c>
      <c r="O192">
        <v>104</v>
      </c>
      <c r="P192">
        <f t="shared" si="34"/>
        <v>508.24416050161818</v>
      </c>
      <c r="Q192">
        <f t="shared" si="38"/>
        <v>4.6443908991413725</v>
      </c>
      <c r="R192">
        <f t="shared" si="38"/>
        <v>6.2309619630211399</v>
      </c>
      <c r="S192" s="5">
        <f t="shared" si="29"/>
        <v>3057</v>
      </c>
      <c r="T192" s="3">
        <f t="shared" si="39"/>
        <v>8.025189321890835</v>
      </c>
      <c r="U192" s="3">
        <f t="shared" si="30"/>
        <v>16.50635342329068</v>
      </c>
      <c r="V192" t="s">
        <v>7</v>
      </c>
      <c r="W192" t="s">
        <v>7</v>
      </c>
      <c r="X192">
        <f t="shared" si="35"/>
        <v>192</v>
      </c>
      <c r="Y192" s="3">
        <f t="shared" si="31"/>
        <v>3.3461859826025506</v>
      </c>
      <c r="Z192" s="3">
        <f t="shared" si="31"/>
        <v>4.0444294972484007</v>
      </c>
    </row>
    <row r="193" spans="1:26" x14ac:dyDescent="0.2">
      <c r="A193" t="s">
        <v>6</v>
      </c>
      <c r="B193">
        <v>193</v>
      </c>
      <c r="C193">
        <v>1407</v>
      </c>
      <c r="D193">
        <v>966</v>
      </c>
      <c r="E193">
        <f t="shared" si="32"/>
        <v>9.8082846316206123</v>
      </c>
      <c r="F193">
        <f t="shared" si="32"/>
        <v>4.8946043206076526</v>
      </c>
      <c r="G193">
        <v>53</v>
      </c>
      <c r="H193">
        <v>53</v>
      </c>
      <c r="I193">
        <v>53</v>
      </c>
      <c r="J193">
        <f t="shared" si="33"/>
        <v>519.83908547589249</v>
      </c>
      <c r="K193">
        <f t="shared" si="41"/>
        <v>3.970291913552122</v>
      </c>
      <c r="L193">
        <f t="shared" si="41"/>
        <v>6.2535193126777306</v>
      </c>
      <c r="M193">
        <v>131</v>
      </c>
      <c r="N193">
        <v>131</v>
      </c>
      <c r="O193">
        <v>131</v>
      </c>
      <c r="P193">
        <f t="shared" si="34"/>
        <v>641.19316599960246</v>
      </c>
      <c r="Q193">
        <f t="shared" si="38"/>
        <v>4.8751973232011512</v>
      </c>
      <c r="R193">
        <f t="shared" si="38"/>
        <v>6.4633307625369936</v>
      </c>
      <c r="S193" s="5">
        <f t="shared" ref="S193:S256" si="42">I193+O193</f>
        <v>184</v>
      </c>
      <c r="T193" s="3">
        <f t="shared" si="39"/>
        <v>5.2149357576089859</v>
      </c>
      <c r="U193" s="3">
        <f t="shared" ref="U193:U256" si="43">L193+R193</f>
        <v>12.716850075214724</v>
      </c>
      <c r="V193" t="s">
        <v>7</v>
      </c>
      <c r="W193" t="s">
        <v>7</v>
      </c>
      <c r="X193">
        <f t="shared" si="35"/>
        <v>193</v>
      </c>
      <c r="Y193" s="3">
        <f t="shared" ref="Y193:Z256" si="44">K193-Q193</f>
        <v>-0.90490540964902921</v>
      </c>
      <c r="Z193" s="3">
        <f t="shared" si="44"/>
        <v>-0.20981144985926292</v>
      </c>
    </row>
    <row r="194" spans="1:26" x14ac:dyDescent="0.2">
      <c r="A194" t="s">
        <v>6</v>
      </c>
      <c r="B194">
        <v>194</v>
      </c>
      <c r="C194">
        <v>1406</v>
      </c>
      <c r="D194">
        <v>967</v>
      </c>
      <c r="E194">
        <f t="shared" ref="E194:F257" si="45">(10^( 0.0007*C194) + 0.15)</f>
        <v>9.792729855105252</v>
      </c>
      <c r="F194">
        <f t="shared" si="45"/>
        <v>4.9022578856218981</v>
      </c>
      <c r="G194">
        <v>52</v>
      </c>
      <c r="H194">
        <v>52</v>
      </c>
      <c r="I194">
        <v>52</v>
      </c>
      <c r="J194">
        <f t="shared" ref="J194:J257" si="46">I194*E194</f>
        <v>509.22195246547312</v>
      </c>
      <c r="K194">
        <f t="shared" si="41"/>
        <v>3.9512437185814275</v>
      </c>
      <c r="L194">
        <f t="shared" si="41"/>
        <v>6.2328839774300757</v>
      </c>
      <c r="M194">
        <v>4613</v>
      </c>
      <c r="N194">
        <v>4620</v>
      </c>
      <c r="O194">
        <v>4620</v>
      </c>
      <c r="P194">
        <f t="shared" ref="P194:P257" si="47">O194*F194</f>
        <v>22648.431431573168</v>
      </c>
      <c r="Q194">
        <f t="shared" si="38"/>
        <v>8.4381499840757836</v>
      </c>
      <c r="R194">
        <f t="shared" si="38"/>
        <v>10.027845876043941</v>
      </c>
      <c r="S194" s="5">
        <f t="shared" si="42"/>
        <v>4672</v>
      </c>
      <c r="T194" s="3">
        <f t="shared" si="39"/>
        <v>8.4493425245080633</v>
      </c>
      <c r="U194" s="3">
        <f t="shared" si="43"/>
        <v>16.260729853474018</v>
      </c>
      <c r="V194" t="s">
        <v>7</v>
      </c>
      <c r="W194" t="s">
        <v>7</v>
      </c>
      <c r="X194">
        <f t="shared" ref="X194:X225" si="48">1+X193</f>
        <v>194</v>
      </c>
      <c r="Y194" s="3">
        <f t="shared" si="44"/>
        <v>-4.4869062654943566</v>
      </c>
      <c r="Z194" s="3">
        <f t="shared" si="44"/>
        <v>-3.7949618986138649</v>
      </c>
    </row>
    <row r="195" spans="1:26" x14ac:dyDescent="0.2">
      <c r="A195" t="s">
        <v>6</v>
      </c>
      <c r="B195">
        <v>195</v>
      </c>
      <c r="C195">
        <v>1405</v>
      </c>
      <c r="D195">
        <v>968</v>
      </c>
      <c r="E195">
        <f t="shared" si="45"/>
        <v>9.7772001297332007</v>
      </c>
      <c r="F195">
        <f t="shared" si="45"/>
        <v>4.9099237966724996</v>
      </c>
      <c r="G195">
        <v>33</v>
      </c>
      <c r="H195">
        <v>33</v>
      </c>
      <c r="I195">
        <v>33</v>
      </c>
      <c r="J195">
        <f t="shared" si="46"/>
        <v>322.64760428119564</v>
      </c>
      <c r="K195">
        <f t="shared" si="41"/>
        <v>3.4965075614664802</v>
      </c>
      <c r="L195">
        <f t="shared" si="41"/>
        <v>5.7765607192223918</v>
      </c>
      <c r="M195">
        <v>1742</v>
      </c>
      <c r="N195">
        <v>1744</v>
      </c>
      <c r="O195">
        <v>1744</v>
      </c>
      <c r="P195">
        <f t="shared" si="47"/>
        <v>8562.9071013968387</v>
      </c>
      <c r="Q195">
        <f t="shared" si="38"/>
        <v>7.463936604468925</v>
      </c>
      <c r="R195">
        <f t="shared" si="38"/>
        <v>9.0551950261289491</v>
      </c>
      <c r="S195" s="5">
        <f t="shared" si="42"/>
        <v>1777</v>
      </c>
      <c r="T195" s="3">
        <f t="shared" si="39"/>
        <v>7.482681828154651</v>
      </c>
      <c r="U195" s="3">
        <f t="shared" si="43"/>
        <v>14.831755745351341</v>
      </c>
      <c r="V195" t="s">
        <v>7</v>
      </c>
      <c r="W195" t="s">
        <v>7</v>
      </c>
      <c r="X195">
        <f t="shared" si="48"/>
        <v>195</v>
      </c>
      <c r="Y195" s="3">
        <f t="shared" si="44"/>
        <v>-3.9674290430024448</v>
      </c>
      <c r="Z195" s="3">
        <f t="shared" si="44"/>
        <v>-3.2786343069065573</v>
      </c>
    </row>
    <row r="196" spans="1:26" x14ac:dyDescent="0.2">
      <c r="A196" t="s">
        <v>6</v>
      </c>
      <c r="B196">
        <v>196</v>
      </c>
      <c r="C196">
        <v>1404</v>
      </c>
      <c r="D196">
        <v>969</v>
      </c>
      <c r="E196">
        <f t="shared" si="45"/>
        <v>9.7616954151593127</v>
      </c>
      <c r="F196">
        <f t="shared" si="45"/>
        <v>4.9176020736749591</v>
      </c>
      <c r="G196">
        <v>1520</v>
      </c>
      <c r="H196">
        <v>1520</v>
      </c>
      <c r="I196">
        <v>1520</v>
      </c>
      <c r="J196">
        <f t="shared" si="46"/>
        <v>14837.777031042155</v>
      </c>
      <c r="K196">
        <f t="shared" si="41"/>
        <v>7.3264656138403224</v>
      </c>
      <c r="L196">
        <f t="shared" si="41"/>
        <v>9.6049317097489908</v>
      </c>
      <c r="M196">
        <v>760</v>
      </c>
      <c r="N196">
        <v>760</v>
      </c>
      <c r="O196">
        <v>760</v>
      </c>
      <c r="P196">
        <f t="shared" si="47"/>
        <v>3737.377575992969</v>
      </c>
      <c r="Q196">
        <f t="shared" si="38"/>
        <v>6.633318433280377</v>
      </c>
      <c r="R196">
        <f t="shared" si="38"/>
        <v>8.2261394615753005</v>
      </c>
      <c r="S196" s="5">
        <f t="shared" si="42"/>
        <v>2280</v>
      </c>
      <c r="T196" s="3">
        <f t="shared" si="39"/>
        <v>7.7319307219484861</v>
      </c>
      <c r="U196" s="3">
        <f t="shared" si="43"/>
        <v>17.83107117132429</v>
      </c>
      <c r="V196" t="s">
        <v>7</v>
      </c>
      <c r="W196" t="s">
        <v>7</v>
      </c>
      <c r="X196">
        <f t="shared" si="48"/>
        <v>196</v>
      </c>
      <c r="Y196" s="3">
        <f t="shared" si="44"/>
        <v>0.6931471805599454</v>
      </c>
      <c r="Z196" s="3">
        <f t="shared" si="44"/>
        <v>1.3787922481736903</v>
      </c>
    </row>
    <row r="197" spans="1:26" x14ac:dyDescent="0.2">
      <c r="A197" t="s">
        <v>6</v>
      </c>
      <c r="B197">
        <v>197</v>
      </c>
      <c r="C197">
        <v>1403</v>
      </c>
      <c r="D197">
        <v>970</v>
      </c>
      <c r="E197">
        <f t="shared" si="45"/>
        <v>9.7462156711034122</v>
      </c>
      <c r="F197">
        <f t="shared" si="45"/>
        <v>4.9252927365769104</v>
      </c>
      <c r="G197">
        <v>16</v>
      </c>
      <c r="H197">
        <v>16</v>
      </c>
      <c r="I197">
        <v>16</v>
      </c>
      <c r="J197">
        <f t="shared" si="46"/>
        <v>155.9394507376546</v>
      </c>
      <c r="K197">
        <f t="shared" si="41"/>
        <v>2.7725887222397811</v>
      </c>
      <c r="L197">
        <f t="shared" si="41"/>
        <v>5.049467795608062</v>
      </c>
      <c r="M197">
        <v>454</v>
      </c>
      <c r="N197">
        <v>455</v>
      </c>
      <c r="O197">
        <v>455</v>
      </c>
      <c r="P197">
        <f t="shared" si="47"/>
        <v>2241.0081951424941</v>
      </c>
      <c r="Q197">
        <f t="shared" si="38"/>
        <v>6.1202974189509503</v>
      </c>
      <c r="R197">
        <f t="shared" si="38"/>
        <v>7.7146811307074463</v>
      </c>
      <c r="S197" s="5">
        <f t="shared" si="42"/>
        <v>471</v>
      </c>
      <c r="T197" s="3">
        <f t="shared" si="39"/>
        <v>6.1548580940164177</v>
      </c>
      <c r="U197" s="3">
        <f t="shared" si="43"/>
        <v>12.764148926315508</v>
      </c>
      <c r="V197" t="s">
        <v>7</v>
      </c>
      <c r="W197" t="s">
        <v>7</v>
      </c>
      <c r="X197">
        <f t="shared" si="48"/>
        <v>197</v>
      </c>
      <c r="Y197" s="3">
        <f t="shared" si="44"/>
        <v>-3.3477086967111691</v>
      </c>
      <c r="Z197" s="3">
        <f t="shared" si="44"/>
        <v>-2.6652133350993843</v>
      </c>
    </row>
    <row r="198" spans="1:26" x14ac:dyDescent="0.2">
      <c r="A198" t="s">
        <v>6</v>
      </c>
      <c r="B198">
        <v>198</v>
      </c>
      <c r="C198">
        <v>1402</v>
      </c>
      <c r="D198">
        <v>971</v>
      </c>
      <c r="E198">
        <f t="shared" si="45"/>
        <v>9.730760857350198</v>
      </c>
      <c r="F198">
        <f t="shared" si="45"/>
        <v>4.9329958053581588</v>
      </c>
      <c r="G198">
        <v>10</v>
      </c>
      <c r="H198">
        <v>10</v>
      </c>
      <c r="I198">
        <v>10</v>
      </c>
      <c r="J198">
        <f t="shared" si="46"/>
        <v>97.30760857350198</v>
      </c>
      <c r="K198">
        <f t="shared" si="41"/>
        <v>2.3025850929940459</v>
      </c>
      <c r="L198">
        <f t="shared" si="41"/>
        <v>4.5778771831902478</v>
      </c>
      <c r="M198">
        <v>7</v>
      </c>
      <c r="N198">
        <v>7</v>
      </c>
      <c r="O198">
        <v>7</v>
      </c>
      <c r="P198">
        <f t="shared" si="47"/>
        <v>34.53097063750711</v>
      </c>
      <c r="Q198">
        <f t="shared" si="38"/>
        <v>1.9459101490553132</v>
      </c>
      <c r="R198">
        <f t="shared" si="38"/>
        <v>3.5418566209838604</v>
      </c>
      <c r="S198" s="5">
        <f t="shared" si="42"/>
        <v>17</v>
      </c>
      <c r="T198" s="3">
        <f t="shared" si="39"/>
        <v>2.8332133440562162</v>
      </c>
      <c r="U198" s="3">
        <f t="shared" si="43"/>
        <v>8.1197338041741087</v>
      </c>
      <c r="V198" t="s">
        <v>7</v>
      </c>
      <c r="W198" t="s">
        <v>7</v>
      </c>
      <c r="X198">
        <f t="shared" si="48"/>
        <v>198</v>
      </c>
      <c r="Y198" s="3">
        <f t="shared" si="44"/>
        <v>0.35667494393873267</v>
      </c>
      <c r="Z198" s="3">
        <f t="shared" si="44"/>
        <v>1.0360205622063874</v>
      </c>
    </row>
    <row r="199" spans="1:26" x14ac:dyDescent="0.2">
      <c r="A199" t="s">
        <v>6</v>
      </c>
      <c r="B199">
        <v>199</v>
      </c>
      <c r="C199">
        <v>1401</v>
      </c>
      <c r="D199">
        <v>972</v>
      </c>
      <c r="E199">
        <f t="shared" si="45"/>
        <v>9.7153309337491418</v>
      </c>
      <c r="F199">
        <f t="shared" si="45"/>
        <v>4.9407113000307454</v>
      </c>
      <c r="G199">
        <v>18</v>
      </c>
      <c r="H199">
        <v>18</v>
      </c>
      <c r="I199">
        <v>18</v>
      </c>
      <c r="J199">
        <f t="shared" si="46"/>
        <v>174.87595680748456</v>
      </c>
      <c r="K199">
        <f t="shared" si="41"/>
        <v>2.8903717578961645</v>
      </c>
      <c r="L199">
        <f t="shared" si="41"/>
        <v>5.1640769043501455</v>
      </c>
      <c r="M199">
        <v>1317</v>
      </c>
      <c r="N199">
        <v>1320</v>
      </c>
      <c r="O199">
        <v>1317</v>
      </c>
      <c r="P199">
        <f t="shared" si="47"/>
        <v>6506.9167821404917</v>
      </c>
      <c r="Q199">
        <f t="shared" si="38"/>
        <v>7.1831117017432806</v>
      </c>
      <c r="R199">
        <f t="shared" si="38"/>
        <v>8.7806210104383293</v>
      </c>
      <c r="S199" s="5">
        <f t="shared" si="42"/>
        <v>1335</v>
      </c>
      <c r="T199" s="3">
        <f t="shared" si="39"/>
        <v>7.1966865708343501</v>
      </c>
      <c r="U199" s="3">
        <f t="shared" si="43"/>
        <v>13.944697914788474</v>
      </c>
      <c r="V199" t="s">
        <v>7</v>
      </c>
      <c r="W199" t="s">
        <v>7</v>
      </c>
      <c r="X199">
        <f t="shared" si="48"/>
        <v>199</v>
      </c>
      <c r="Y199" s="3">
        <f t="shared" si="44"/>
        <v>-4.2927399438471161</v>
      </c>
      <c r="Z199" s="3">
        <f t="shared" si="44"/>
        <v>-3.6165441060881838</v>
      </c>
    </row>
    <row r="200" spans="1:26" x14ac:dyDescent="0.2">
      <c r="A200" t="s">
        <v>6</v>
      </c>
      <c r="B200">
        <v>200</v>
      </c>
      <c r="C200">
        <v>1400</v>
      </c>
      <c r="D200">
        <v>973</v>
      </c>
      <c r="E200">
        <f t="shared" si="45"/>
        <v>9.6999258602143588</v>
      </c>
      <c r="F200">
        <f t="shared" si="45"/>
        <v>4.9484392406389892</v>
      </c>
      <c r="G200">
        <v>17</v>
      </c>
      <c r="H200">
        <v>17</v>
      </c>
      <c r="I200">
        <v>17</v>
      </c>
      <c r="J200">
        <f t="shared" si="46"/>
        <v>164.8987396236441</v>
      </c>
      <c r="K200">
        <f t="shared" si="41"/>
        <v>2.8332133440562162</v>
      </c>
      <c r="L200">
        <f t="shared" si="41"/>
        <v>5.1053315862594726</v>
      </c>
      <c r="M200">
        <v>466</v>
      </c>
      <c r="N200">
        <v>467</v>
      </c>
      <c r="O200">
        <v>466</v>
      </c>
      <c r="P200">
        <f t="shared" si="47"/>
        <v>2305.972686137769</v>
      </c>
      <c r="Q200">
        <f t="shared" si="38"/>
        <v>6.1441856341256456</v>
      </c>
      <c r="R200">
        <f t="shared" si="38"/>
        <v>7.7432578560657808</v>
      </c>
      <c r="S200" s="5">
        <f t="shared" si="42"/>
        <v>483</v>
      </c>
      <c r="T200" s="3">
        <f t="shared" si="39"/>
        <v>6.1800166536525722</v>
      </c>
      <c r="U200" s="3">
        <f t="shared" si="43"/>
        <v>12.848589442325252</v>
      </c>
      <c r="V200" t="s">
        <v>7</v>
      </c>
      <c r="W200" t="s">
        <v>7</v>
      </c>
      <c r="X200">
        <f t="shared" si="48"/>
        <v>200</v>
      </c>
      <c r="Y200" s="3">
        <f t="shared" si="44"/>
        <v>-3.3109722900694294</v>
      </c>
      <c r="Z200" s="3">
        <f t="shared" si="44"/>
        <v>-2.6379262698063082</v>
      </c>
    </row>
    <row r="201" spans="1:26" x14ac:dyDescent="0.2">
      <c r="A201" t="s">
        <v>6</v>
      </c>
      <c r="B201">
        <v>201</v>
      </c>
      <c r="C201">
        <v>1399</v>
      </c>
      <c r="D201">
        <v>974</v>
      </c>
      <c r="E201">
        <f t="shared" si="45"/>
        <v>9.6845455967245506</v>
      </c>
      <c r="F201">
        <f t="shared" si="45"/>
        <v>4.9561796472595434</v>
      </c>
      <c r="G201">
        <v>48</v>
      </c>
      <c r="H201">
        <v>48</v>
      </c>
      <c r="I201">
        <v>48</v>
      </c>
      <c r="J201">
        <f t="shared" si="46"/>
        <v>464.85818864277843</v>
      </c>
      <c r="K201">
        <f t="shared" si="41"/>
        <v>3.8712010109078911</v>
      </c>
      <c r="L201">
        <f t="shared" si="41"/>
        <v>6.1417323884136561</v>
      </c>
      <c r="M201">
        <v>6</v>
      </c>
      <c r="N201">
        <v>6</v>
      </c>
      <c r="O201">
        <v>6</v>
      </c>
      <c r="P201">
        <f t="shared" si="47"/>
        <v>29.737077883557262</v>
      </c>
      <c r="Q201">
        <f t="shared" si="38"/>
        <v>1.791759469228055</v>
      </c>
      <c r="R201">
        <f t="shared" si="38"/>
        <v>3.3923946807761567</v>
      </c>
      <c r="S201" s="5">
        <f t="shared" si="42"/>
        <v>54</v>
      </c>
      <c r="T201" s="3">
        <f t="shared" si="39"/>
        <v>3.9889840465642745</v>
      </c>
      <c r="U201" s="3">
        <f t="shared" si="43"/>
        <v>9.5341270691898128</v>
      </c>
      <c r="V201" t="s">
        <v>7</v>
      </c>
      <c r="W201" t="s">
        <v>7</v>
      </c>
      <c r="X201">
        <f t="shared" si="48"/>
        <v>201</v>
      </c>
      <c r="Y201" s="3">
        <f t="shared" si="44"/>
        <v>2.0794415416798362</v>
      </c>
      <c r="Z201" s="3">
        <f t="shared" si="44"/>
        <v>2.7493377076374994</v>
      </c>
    </row>
    <row r="202" spans="1:26" x14ac:dyDescent="0.2">
      <c r="A202" t="s">
        <v>6</v>
      </c>
      <c r="B202">
        <v>202</v>
      </c>
      <c r="C202">
        <v>1398</v>
      </c>
      <c r="D202">
        <v>975</v>
      </c>
      <c r="E202">
        <f t="shared" si="45"/>
        <v>9.6691901033228564</v>
      </c>
      <c r="F202">
        <f t="shared" si="45"/>
        <v>4.9639325400014487</v>
      </c>
      <c r="G202">
        <v>18</v>
      </c>
      <c r="H202">
        <v>18</v>
      </c>
      <c r="I202">
        <v>18</v>
      </c>
      <c r="J202">
        <f t="shared" si="46"/>
        <v>174.04542185981143</v>
      </c>
      <c r="K202">
        <f t="shared" si="41"/>
        <v>2.8903717578961645</v>
      </c>
      <c r="L202">
        <f t="shared" si="41"/>
        <v>5.1593163103194968</v>
      </c>
      <c r="M202">
        <v>901</v>
      </c>
      <c r="N202">
        <v>901</v>
      </c>
      <c r="O202">
        <v>901</v>
      </c>
      <c r="P202">
        <f t="shared" si="47"/>
        <v>4472.5032185413056</v>
      </c>
      <c r="Q202">
        <f t="shared" si="38"/>
        <v>6.8035052576083377</v>
      </c>
      <c r="R202">
        <f t="shared" si="38"/>
        <v>8.4057035350117495</v>
      </c>
      <c r="S202" s="5">
        <f t="shared" si="42"/>
        <v>919</v>
      </c>
      <c r="T202" s="3">
        <f t="shared" si="39"/>
        <v>6.8232861223556869</v>
      </c>
      <c r="U202" s="3">
        <f t="shared" si="43"/>
        <v>13.565019845331246</v>
      </c>
      <c r="V202" t="s">
        <v>7</v>
      </c>
      <c r="W202" t="s">
        <v>7</v>
      </c>
      <c r="X202">
        <f t="shared" si="48"/>
        <v>202</v>
      </c>
      <c r="Y202" s="3">
        <f t="shared" si="44"/>
        <v>-3.9131334997121732</v>
      </c>
      <c r="Z202" s="3">
        <f t="shared" si="44"/>
        <v>-3.2463872246922527</v>
      </c>
    </row>
    <row r="203" spans="1:26" x14ac:dyDescent="0.2">
      <c r="A203" t="s">
        <v>6</v>
      </c>
      <c r="B203">
        <v>203</v>
      </c>
      <c r="C203">
        <v>1397</v>
      </c>
      <c r="D203">
        <v>976</v>
      </c>
      <c r="E203">
        <f t="shared" si="45"/>
        <v>9.6538593401167638</v>
      </c>
      <c r="F203">
        <f t="shared" si="45"/>
        <v>4.971697939006182</v>
      </c>
      <c r="G203">
        <v>2</v>
      </c>
      <c r="H203">
        <v>2</v>
      </c>
      <c r="I203">
        <v>2</v>
      </c>
      <c r="J203">
        <f t="shared" si="46"/>
        <v>19.307718680233528</v>
      </c>
      <c r="K203">
        <f t="shared" si="41"/>
        <v>0.69314718055994529</v>
      </c>
      <c r="L203">
        <f t="shared" si="41"/>
        <v>2.9605049475778236</v>
      </c>
      <c r="M203">
        <v>322</v>
      </c>
      <c r="N203">
        <v>323</v>
      </c>
      <c r="O203">
        <v>322</v>
      </c>
      <c r="P203">
        <f t="shared" si="47"/>
        <v>1600.8867363599907</v>
      </c>
      <c r="Q203">
        <f t="shared" si="38"/>
        <v>5.7745515455444085</v>
      </c>
      <c r="R203">
        <f t="shared" si="38"/>
        <v>7.3783129649350983</v>
      </c>
      <c r="S203" s="5">
        <f t="shared" si="42"/>
        <v>324</v>
      </c>
      <c r="T203" s="3">
        <f t="shared" si="39"/>
        <v>5.780743515792329</v>
      </c>
      <c r="U203" s="3">
        <f t="shared" si="43"/>
        <v>10.338817912512923</v>
      </c>
      <c r="V203" t="s">
        <v>7</v>
      </c>
      <c r="W203" t="s">
        <v>7</v>
      </c>
      <c r="X203">
        <f t="shared" si="48"/>
        <v>203</v>
      </c>
      <c r="Y203" s="3">
        <f t="shared" si="44"/>
        <v>-5.0814043649844631</v>
      </c>
      <c r="Z203" s="3">
        <f t="shared" si="44"/>
        <v>-4.4178080173572747</v>
      </c>
    </row>
    <row r="204" spans="1:26" x14ac:dyDescent="0.2">
      <c r="A204" t="s">
        <v>6</v>
      </c>
      <c r="B204">
        <v>204</v>
      </c>
      <c r="C204">
        <v>1396</v>
      </c>
      <c r="D204">
        <v>977</v>
      </c>
      <c r="E204">
        <f t="shared" si="45"/>
        <v>9.6385532672780148</v>
      </c>
      <c r="F204">
        <f t="shared" si="45"/>
        <v>4.9794758644477097</v>
      </c>
      <c r="G204">
        <v>1</v>
      </c>
      <c r="H204">
        <v>1</v>
      </c>
      <c r="I204">
        <v>1</v>
      </c>
      <c r="J204">
        <f t="shared" si="46"/>
        <v>9.6385532672780148</v>
      </c>
      <c r="K204">
        <f t="shared" si="41"/>
        <v>0</v>
      </c>
      <c r="L204">
        <f t="shared" si="41"/>
        <v>2.2657710213514184</v>
      </c>
      <c r="M204">
        <v>19</v>
      </c>
      <c r="N204">
        <v>19</v>
      </c>
      <c r="O204">
        <v>19</v>
      </c>
      <c r="P204">
        <f t="shared" si="47"/>
        <v>94.610041424506491</v>
      </c>
      <c r="Q204">
        <f t="shared" si="38"/>
        <v>2.9444389791664403</v>
      </c>
      <c r="R204">
        <f t="shared" si="38"/>
        <v>4.5497636165611626</v>
      </c>
      <c r="S204" s="5">
        <f t="shared" si="42"/>
        <v>20</v>
      </c>
      <c r="T204" s="3">
        <f t="shared" si="39"/>
        <v>2.9957322735539909</v>
      </c>
      <c r="U204" s="3">
        <f t="shared" si="43"/>
        <v>6.815534637912581</v>
      </c>
      <c r="V204" t="s">
        <v>7</v>
      </c>
      <c r="W204" t="s">
        <v>7</v>
      </c>
      <c r="X204">
        <f t="shared" si="48"/>
        <v>204</v>
      </c>
      <c r="Y204" s="3">
        <f t="shared" si="44"/>
        <v>-2.9444389791664403</v>
      </c>
      <c r="Z204" s="3">
        <f t="shared" si="44"/>
        <v>-2.2839925952097442</v>
      </c>
    </row>
    <row r="205" spans="1:26" x14ac:dyDescent="0.2">
      <c r="A205" t="s">
        <v>6</v>
      </c>
      <c r="B205">
        <v>205</v>
      </c>
      <c r="C205">
        <v>1395</v>
      </c>
      <c r="D205">
        <v>978</v>
      </c>
      <c r="E205">
        <f t="shared" si="45"/>
        <v>9.6232718450424972</v>
      </c>
      <c r="F205">
        <f t="shared" si="45"/>
        <v>4.9872663365325467</v>
      </c>
      <c r="G205">
        <v>3</v>
      </c>
      <c r="H205">
        <v>3</v>
      </c>
      <c r="I205">
        <v>3</v>
      </c>
      <c r="J205">
        <f t="shared" si="46"/>
        <v>28.869815535127493</v>
      </c>
      <c r="K205">
        <f t="shared" si="41"/>
        <v>1.0986122886681098</v>
      </c>
      <c r="L205">
        <f t="shared" si="41"/>
        <v>3.3627966041541706</v>
      </c>
      <c r="M205">
        <v>5</v>
      </c>
      <c r="N205">
        <v>5</v>
      </c>
      <c r="O205">
        <v>5</v>
      </c>
      <c r="P205">
        <f t="shared" si="47"/>
        <v>24.936331682662733</v>
      </c>
      <c r="Q205">
        <f t="shared" si="38"/>
        <v>1.6094379124341003</v>
      </c>
      <c r="R205">
        <f t="shared" si="38"/>
        <v>3.2163258437345594</v>
      </c>
      <c r="S205" s="5">
        <f t="shared" si="42"/>
        <v>8</v>
      </c>
      <c r="T205" s="3">
        <f t="shared" si="39"/>
        <v>2.0794415416798357</v>
      </c>
      <c r="U205" s="3">
        <f t="shared" si="43"/>
        <v>6.5791224478887305</v>
      </c>
      <c r="V205" t="s">
        <v>7</v>
      </c>
      <c r="W205" t="s">
        <v>7</v>
      </c>
      <c r="X205">
        <f t="shared" si="48"/>
        <v>205</v>
      </c>
      <c r="Y205" s="3">
        <f t="shared" si="44"/>
        <v>-0.5108256237659905</v>
      </c>
      <c r="Z205" s="3">
        <f t="shared" si="44"/>
        <v>0.14647076041961116</v>
      </c>
    </row>
    <row r="206" spans="1:26" x14ac:dyDescent="0.2">
      <c r="A206" t="s">
        <v>6</v>
      </c>
      <c r="B206">
        <v>206</v>
      </c>
      <c r="C206">
        <v>1394</v>
      </c>
      <c r="D206">
        <v>979</v>
      </c>
      <c r="E206">
        <f t="shared" si="45"/>
        <v>9.6080150337101351</v>
      </c>
      <c r="F206">
        <f t="shared" si="45"/>
        <v>4.9950693754997957</v>
      </c>
      <c r="G206">
        <v>3</v>
      </c>
      <c r="H206">
        <v>3</v>
      </c>
      <c r="I206">
        <v>3</v>
      </c>
      <c r="J206">
        <f t="shared" si="46"/>
        <v>28.824045101130405</v>
      </c>
      <c r="K206">
        <f t="shared" si="41"/>
        <v>1.0986122886681098</v>
      </c>
      <c r="L206">
        <f t="shared" si="41"/>
        <v>3.3612099381521174</v>
      </c>
      <c r="M206">
        <v>0</v>
      </c>
      <c r="N206">
        <v>0</v>
      </c>
      <c r="O206">
        <v>0</v>
      </c>
      <c r="P206">
        <f t="shared" si="47"/>
        <v>0</v>
      </c>
      <c r="Q206">
        <v>0</v>
      </c>
      <c r="R206">
        <v>0</v>
      </c>
      <c r="S206" s="5">
        <f t="shared" si="42"/>
        <v>3</v>
      </c>
      <c r="T206" s="3">
        <f t="shared" si="39"/>
        <v>1.0986122886681098</v>
      </c>
      <c r="U206" s="3">
        <f t="shared" si="43"/>
        <v>3.3612099381521174</v>
      </c>
      <c r="V206" t="s">
        <v>7</v>
      </c>
      <c r="W206" t="s">
        <v>7</v>
      </c>
      <c r="X206">
        <f t="shared" si="48"/>
        <v>206</v>
      </c>
      <c r="Y206" s="3">
        <f t="shared" si="44"/>
        <v>1.0986122886681098</v>
      </c>
      <c r="Z206" s="3">
        <f t="shared" si="44"/>
        <v>3.3612099381521174</v>
      </c>
    </row>
    <row r="207" spans="1:26" x14ac:dyDescent="0.2">
      <c r="A207" t="s">
        <v>6</v>
      </c>
      <c r="B207">
        <v>207</v>
      </c>
      <c r="C207">
        <v>1393</v>
      </c>
      <c r="D207">
        <v>980</v>
      </c>
      <c r="E207">
        <f t="shared" si="45"/>
        <v>9.5927827936447887</v>
      </c>
      <c r="F207">
        <f t="shared" si="45"/>
        <v>5.0028850016212107</v>
      </c>
      <c r="G207">
        <v>19</v>
      </c>
      <c r="H207">
        <v>19</v>
      </c>
      <c r="I207">
        <v>19</v>
      </c>
      <c r="J207">
        <f t="shared" si="46"/>
        <v>182.26287307925099</v>
      </c>
      <c r="K207">
        <f t="shared" si="41"/>
        <v>2.9444389791664403</v>
      </c>
      <c r="L207">
        <f t="shared" si="41"/>
        <v>5.2054500025739951</v>
      </c>
      <c r="M207">
        <v>0</v>
      </c>
      <c r="N207">
        <v>0</v>
      </c>
      <c r="O207">
        <v>0</v>
      </c>
      <c r="P207">
        <f t="shared" si="47"/>
        <v>0</v>
      </c>
      <c r="Q207">
        <v>0</v>
      </c>
      <c r="R207">
        <v>0</v>
      </c>
      <c r="S207" s="5">
        <f t="shared" si="42"/>
        <v>19</v>
      </c>
      <c r="T207" s="3">
        <f t="shared" si="39"/>
        <v>2.9444389791664403</v>
      </c>
      <c r="U207" s="3">
        <f t="shared" si="43"/>
        <v>5.2054500025739951</v>
      </c>
      <c r="V207" t="s">
        <v>7</v>
      </c>
      <c r="W207" t="s">
        <v>7</v>
      </c>
      <c r="X207">
        <f t="shared" si="48"/>
        <v>207</v>
      </c>
      <c r="Y207" s="3">
        <f t="shared" si="44"/>
        <v>2.9444389791664403</v>
      </c>
      <c r="Z207" s="3">
        <f t="shared" si="44"/>
        <v>5.2054500025739951</v>
      </c>
    </row>
    <row r="208" spans="1:26" x14ac:dyDescent="0.2">
      <c r="A208" t="s">
        <v>6</v>
      </c>
      <c r="B208">
        <v>208</v>
      </c>
      <c r="C208">
        <v>1392</v>
      </c>
      <c r="D208">
        <v>981</v>
      </c>
      <c r="E208">
        <f t="shared" si="45"/>
        <v>9.5775750852741606</v>
      </c>
      <c r="F208">
        <f t="shared" si="45"/>
        <v>5.0107132352012496</v>
      </c>
      <c r="G208">
        <v>25</v>
      </c>
      <c r="H208">
        <v>25</v>
      </c>
      <c r="I208">
        <v>25</v>
      </c>
      <c r="J208">
        <f t="shared" si="46"/>
        <v>239.439377131854</v>
      </c>
      <c r="K208">
        <f t="shared" si="41"/>
        <v>3.2188758248682006</v>
      </c>
      <c r="L208">
        <f t="shared" si="41"/>
        <v>5.4783002621872932</v>
      </c>
      <c r="M208">
        <v>1</v>
      </c>
      <c r="N208">
        <v>1</v>
      </c>
      <c r="O208">
        <v>1</v>
      </c>
      <c r="P208">
        <f t="shared" si="47"/>
        <v>5.0107132352012496</v>
      </c>
      <c r="Q208">
        <f>LN(O208)</f>
        <v>0</v>
      </c>
      <c r="R208">
        <f>LN(P208)</f>
        <v>1.6115782672798393</v>
      </c>
      <c r="S208" s="5">
        <f t="shared" si="42"/>
        <v>26</v>
      </c>
      <c r="T208" s="3">
        <f t="shared" si="39"/>
        <v>3.2580965380214821</v>
      </c>
      <c r="U208" s="3">
        <f t="shared" si="43"/>
        <v>7.089878529467132</v>
      </c>
      <c r="V208" t="s">
        <v>7</v>
      </c>
      <c r="W208" t="s">
        <v>7</v>
      </c>
      <c r="X208">
        <f t="shared" si="48"/>
        <v>208</v>
      </c>
      <c r="Y208" s="3">
        <f t="shared" si="44"/>
        <v>3.2188758248682006</v>
      </c>
      <c r="Z208" s="3">
        <f t="shared" si="44"/>
        <v>3.8667219949074538</v>
      </c>
    </row>
    <row r="209" spans="1:26" x14ac:dyDescent="0.2">
      <c r="A209" t="s">
        <v>6</v>
      </c>
      <c r="B209">
        <v>209</v>
      </c>
      <c r="C209">
        <v>1391</v>
      </c>
      <c r="D209">
        <v>982</v>
      </c>
      <c r="E209">
        <f t="shared" si="45"/>
        <v>9.5623918690896712</v>
      </c>
      <c r="F209">
        <f t="shared" si="45"/>
        <v>5.018554096577116</v>
      </c>
      <c r="G209">
        <v>0</v>
      </c>
      <c r="H209">
        <v>0</v>
      </c>
      <c r="I209">
        <v>0</v>
      </c>
      <c r="J209">
        <f t="shared" si="46"/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f t="shared" si="47"/>
        <v>0</v>
      </c>
      <c r="Q209">
        <v>0</v>
      </c>
      <c r="R209">
        <v>0</v>
      </c>
      <c r="S209" s="5">
        <f t="shared" si="42"/>
        <v>0</v>
      </c>
      <c r="T209" s="3">
        <v>0</v>
      </c>
      <c r="U209" s="3">
        <f t="shared" si="43"/>
        <v>0</v>
      </c>
      <c r="V209" t="s">
        <v>7</v>
      </c>
      <c r="W209" t="s">
        <v>7</v>
      </c>
      <c r="X209">
        <f t="shared" si="48"/>
        <v>209</v>
      </c>
      <c r="Y209" s="3">
        <f t="shared" si="44"/>
        <v>0</v>
      </c>
      <c r="Z209" s="3">
        <f t="shared" si="44"/>
        <v>0</v>
      </c>
    </row>
    <row r="210" spans="1:26" x14ac:dyDescent="0.2">
      <c r="A210" t="s">
        <v>6</v>
      </c>
      <c r="B210">
        <v>210</v>
      </c>
      <c r="C210">
        <v>1390</v>
      </c>
      <c r="D210">
        <v>983</v>
      </c>
      <c r="E210">
        <f t="shared" si="45"/>
        <v>9.5472331056463773</v>
      </c>
      <c r="F210">
        <f t="shared" si="45"/>
        <v>5.0264076061188261</v>
      </c>
      <c r="G210">
        <v>0</v>
      </c>
      <c r="H210">
        <v>0</v>
      </c>
      <c r="I210">
        <v>0</v>
      </c>
      <c r="J210">
        <f t="shared" si="46"/>
        <v>0</v>
      </c>
      <c r="K210">
        <v>0</v>
      </c>
      <c r="L210">
        <v>0</v>
      </c>
      <c r="M210">
        <v>5</v>
      </c>
      <c r="N210">
        <v>5</v>
      </c>
      <c r="O210">
        <v>5</v>
      </c>
      <c r="P210">
        <f t="shared" si="47"/>
        <v>25.132038030594131</v>
      </c>
      <c r="Q210">
        <f t="shared" ref="Q210:R225" si="49">LN(O210)</f>
        <v>1.6094379124341003</v>
      </c>
      <c r="R210">
        <f t="shared" si="49"/>
        <v>3.2241434477734461</v>
      </c>
      <c r="S210" s="5">
        <f t="shared" si="42"/>
        <v>5</v>
      </c>
      <c r="T210" s="3">
        <f t="shared" ref="T210:T227" si="50">LN(S210)</f>
        <v>1.6094379124341003</v>
      </c>
      <c r="U210" s="3">
        <f t="shared" si="43"/>
        <v>3.2241434477734461</v>
      </c>
      <c r="V210" t="s">
        <v>7</v>
      </c>
      <c r="W210" t="s">
        <v>7</v>
      </c>
      <c r="X210">
        <f t="shared" si="48"/>
        <v>210</v>
      </c>
      <c r="Y210" s="3">
        <f t="shared" si="44"/>
        <v>-1.6094379124341003</v>
      </c>
      <c r="Z210" s="3">
        <f t="shared" si="44"/>
        <v>-3.2241434477734461</v>
      </c>
    </row>
    <row r="211" spans="1:26" x14ac:dyDescent="0.2">
      <c r="A211" t="s">
        <v>6</v>
      </c>
      <c r="B211">
        <v>211</v>
      </c>
      <c r="C211">
        <v>1389</v>
      </c>
      <c r="D211">
        <v>984</v>
      </c>
      <c r="E211">
        <f t="shared" si="45"/>
        <v>9.5320987555628722</v>
      </c>
      <c r="F211">
        <f t="shared" si="45"/>
        <v>5.034273784229252</v>
      </c>
      <c r="G211">
        <v>3</v>
      </c>
      <c r="H211">
        <v>3</v>
      </c>
      <c r="I211">
        <v>3</v>
      </c>
      <c r="J211">
        <f t="shared" si="46"/>
        <v>28.596296266688618</v>
      </c>
      <c r="K211">
        <f t="shared" ref="K211:L227" si="51">LN(I211)</f>
        <v>1.0986122886681098</v>
      </c>
      <c r="L211">
        <f t="shared" si="51"/>
        <v>3.3532772082750735</v>
      </c>
      <c r="M211">
        <v>54</v>
      </c>
      <c r="N211">
        <v>54</v>
      </c>
      <c r="O211">
        <v>54</v>
      </c>
      <c r="P211">
        <f t="shared" si="47"/>
        <v>271.85078434837959</v>
      </c>
      <c r="Q211">
        <f t="shared" si="49"/>
        <v>3.9889840465642745</v>
      </c>
      <c r="R211">
        <f t="shared" si="49"/>
        <v>5.6052533288126325</v>
      </c>
      <c r="S211" s="5">
        <f t="shared" si="42"/>
        <v>57</v>
      </c>
      <c r="T211" s="3">
        <f t="shared" si="50"/>
        <v>4.0430512678345503</v>
      </c>
      <c r="U211" s="3">
        <f t="shared" si="43"/>
        <v>8.9585305370877055</v>
      </c>
      <c r="V211" t="s">
        <v>7</v>
      </c>
      <c r="W211" t="s">
        <v>7</v>
      </c>
      <c r="X211">
        <f t="shared" si="48"/>
        <v>211</v>
      </c>
      <c r="Y211" s="3">
        <f t="shared" si="44"/>
        <v>-2.8903717578961645</v>
      </c>
      <c r="Z211" s="3">
        <f t="shared" si="44"/>
        <v>-2.251976120537559</v>
      </c>
    </row>
    <row r="212" spans="1:26" x14ac:dyDescent="0.2">
      <c r="A212" t="s">
        <v>6</v>
      </c>
      <c r="B212">
        <v>212</v>
      </c>
      <c r="C212">
        <v>1388</v>
      </c>
      <c r="D212">
        <v>985</v>
      </c>
      <c r="E212">
        <f t="shared" si="45"/>
        <v>9.5169887795211654</v>
      </c>
      <c r="F212">
        <f t="shared" si="45"/>
        <v>5.0421526513441792</v>
      </c>
      <c r="G212">
        <v>6</v>
      </c>
      <c r="H212">
        <v>6</v>
      </c>
      <c r="I212">
        <v>6</v>
      </c>
      <c r="J212">
        <f t="shared" si="46"/>
        <v>57.101932677126996</v>
      </c>
      <c r="K212">
        <f t="shared" si="51"/>
        <v>1.791759469228055</v>
      </c>
      <c r="L212">
        <f t="shared" si="51"/>
        <v>4.0448379633243086</v>
      </c>
      <c r="M212">
        <v>34</v>
      </c>
      <c r="N212">
        <v>34</v>
      </c>
      <c r="O212">
        <v>34</v>
      </c>
      <c r="P212">
        <f t="shared" si="47"/>
        <v>171.4331901457021</v>
      </c>
      <c r="Q212">
        <f t="shared" si="49"/>
        <v>3.5263605246161616</v>
      </c>
      <c r="R212">
        <f t="shared" si="49"/>
        <v>5.1441936288744312</v>
      </c>
      <c r="S212" s="5">
        <f t="shared" si="42"/>
        <v>40</v>
      </c>
      <c r="T212" s="3">
        <f t="shared" si="50"/>
        <v>3.6888794541139363</v>
      </c>
      <c r="U212" s="3">
        <f t="shared" si="43"/>
        <v>9.1890315921987398</v>
      </c>
      <c r="V212" t="s">
        <v>7</v>
      </c>
      <c r="W212" t="s">
        <v>7</v>
      </c>
      <c r="X212">
        <f t="shared" si="48"/>
        <v>212</v>
      </c>
      <c r="Y212" s="3">
        <f t="shared" si="44"/>
        <v>-1.7346010553881066</v>
      </c>
      <c r="Z212" s="3">
        <f t="shared" si="44"/>
        <v>-1.0993556655501227</v>
      </c>
    </row>
    <row r="213" spans="1:26" x14ac:dyDescent="0.2">
      <c r="A213" t="s">
        <v>6</v>
      </c>
      <c r="B213">
        <v>213</v>
      </c>
      <c r="C213">
        <v>1387</v>
      </c>
      <c r="D213">
        <v>986</v>
      </c>
      <c r="E213">
        <f t="shared" si="45"/>
        <v>9.5019031382665755</v>
      </c>
      <c r="F213">
        <f t="shared" si="45"/>
        <v>5.050044227932359</v>
      </c>
      <c r="G213">
        <v>17</v>
      </c>
      <c r="H213">
        <v>17</v>
      </c>
      <c r="I213">
        <v>17</v>
      </c>
      <c r="J213">
        <f t="shared" si="46"/>
        <v>161.53235335053179</v>
      </c>
      <c r="K213">
        <f t="shared" si="51"/>
        <v>2.8332133440562162</v>
      </c>
      <c r="L213">
        <f t="shared" si="51"/>
        <v>5.0847054529431173</v>
      </c>
      <c r="M213">
        <v>4</v>
      </c>
      <c r="N213">
        <v>4</v>
      </c>
      <c r="O213">
        <v>4</v>
      </c>
      <c r="P213">
        <f t="shared" si="47"/>
        <v>20.200176911729436</v>
      </c>
      <c r="Q213">
        <f t="shared" si="49"/>
        <v>1.3862943611198906</v>
      </c>
      <c r="R213">
        <f t="shared" si="49"/>
        <v>3.0056913623752157</v>
      </c>
      <c r="S213" s="5">
        <f t="shared" si="42"/>
        <v>21</v>
      </c>
      <c r="T213" s="3">
        <f t="shared" si="50"/>
        <v>3.044522437723423</v>
      </c>
      <c r="U213" s="3">
        <f t="shared" si="43"/>
        <v>8.0903968153183321</v>
      </c>
      <c r="V213" t="s">
        <v>7</v>
      </c>
      <c r="W213" t="s">
        <v>7</v>
      </c>
      <c r="X213">
        <f t="shared" si="48"/>
        <v>213</v>
      </c>
      <c r="Y213" s="3">
        <f t="shared" si="44"/>
        <v>1.4469189829363256</v>
      </c>
      <c r="Z213" s="3">
        <f t="shared" si="44"/>
        <v>2.0790140905679015</v>
      </c>
    </row>
    <row r="214" spans="1:26" x14ac:dyDescent="0.2">
      <c r="A214" t="s">
        <v>6</v>
      </c>
      <c r="B214">
        <v>214</v>
      </c>
      <c r="C214">
        <v>1386</v>
      </c>
      <c r="D214">
        <v>987</v>
      </c>
      <c r="E214">
        <f t="shared" si="45"/>
        <v>9.4868417926076578</v>
      </c>
      <c r="F214">
        <f t="shared" si="45"/>
        <v>5.0579485344955586</v>
      </c>
      <c r="G214">
        <v>3476</v>
      </c>
      <c r="H214">
        <v>3476</v>
      </c>
      <c r="I214">
        <v>3476</v>
      </c>
      <c r="J214">
        <f t="shared" si="46"/>
        <v>32976.262071104218</v>
      </c>
      <c r="K214">
        <f t="shared" si="51"/>
        <v>8.1536374863852821</v>
      </c>
      <c r="L214">
        <f t="shared" si="51"/>
        <v>10.403543250427148</v>
      </c>
      <c r="M214">
        <v>7</v>
      </c>
      <c r="N214">
        <v>7</v>
      </c>
      <c r="O214">
        <v>7</v>
      </c>
      <c r="P214">
        <f t="shared" si="47"/>
        <v>35.40563974146891</v>
      </c>
      <c r="Q214">
        <f t="shared" si="49"/>
        <v>1.9459101490553132</v>
      </c>
      <c r="R214">
        <f t="shared" si="49"/>
        <v>3.566871122181245</v>
      </c>
      <c r="S214" s="5">
        <f t="shared" si="42"/>
        <v>3483</v>
      </c>
      <c r="T214" s="3">
        <f t="shared" si="50"/>
        <v>8.155649270366002</v>
      </c>
      <c r="U214" s="3">
        <f t="shared" si="43"/>
        <v>13.970414372608394</v>
      </c>
      <c r="V214" t="s">
        <v>7</v>
      </c>
      <c r="W214" t="s">
        <v>7</v>
      </c>
      <c r="X214">
        <f t="shared" si="48"/>
        <v>214</v>
      </c>
      <c r="Y214" s="3">
        <f t="shared" si="44"/>
        <v>6.2077273373299686</v>
      </c>
      <c r="Z214" s="3">
        <f t="shared" si="44"/>
        <v>6.8366721282459029</v>
      </c>
    </row>
    <row r="215" spans="1:26" x14ac:dyDescent="0.2">
      <c r="A215" t="s">
        <v>6</v>
      </c>
      <c r="B215">
        <v>215</v>
      </c>
      <c r="C215">
        <v>1385</v>
      </c>
      <c r="D215">
        <v>988</v>
      </c>
      <c r="E215">
        <f t="shared" si="45"/>
        <v>9.4718047034160833</v>
      </c>
      <c r="F215">
        <f t="shared" si="45"/>
        <v>5.0658655915686186</v>
      </c>
      <c r="G215">
        <v>2007</v>
      </c>
      <c r="H215">
        <v>2007</v>
      </c>
      <c r="I215">
        <v>2007</v>
      </c>
      <c r="J215">
        <f t="shared" si="46"/>
        <v>19009.91203975608</v>
      </c>
      <c r="K215">
        <f t="shared" si="51"/>
        <v>7.604396348796338</v>
      </c>
      <c r="L215">
        <f t="shared" si="51"/>
        <v>9.8527158084205375</v>
      </c>
      <c r="M215">
        <v>8</v>
      </c>
      <c r="N215">
        <v>8</v>
      </c>
      <c r="O215">
        <v>8</v>
      </c>
      <c r="P215">
        <f t="shared" si="47"/>
        <v>40.526924732548949</v>
      </c>
      <c r="Q215">
        <f t="shared" si="49"/>
        <v>2.0794415416798357</v>
      </c>
      <c r="R215">
        <f t="shared" si="49"/>
        <v>3.7019665614364929</v>
      </c>
      <c r="S215" s="5">
        <f t="shared" si="42"/>
        <v>2015</v>
      </c>
      <c r="T215" s="3">
        <f t="shared" si="50"/>
        <v>7.6083744743807831</v>
      </c>
      <c r="U215" s="3">
        <f t="shared" si="43"/>
        <v>13.55468236985703</v>
      </c>
      <c r="V215" t="s">
        <v>7</v>
      </c>
      <c r="W215" t="s">
        <v>7</v>
      </c>
      <c r="X215">
        <f t="shared" si="48"/>
        <v>215</v>
      </c>
      <c r="Y215" s="3">
        <f t="shared" si="44"/>
        <v>5.5249548071165027</v>
      </c>
      <c r="Z215" s="3">
        <f t="shared" si="44"/>
        <v>6.150749246984045</v>
      </c>
    </row>
    <row r="216" spans="1:26" x14ac:dyDescent="0.2">
      <c r="A216" t="s">
        <v>6</v>
      </c>
      <c r="B216">
        <v>216</v>
      </c>
      <c r="C216">
        <v>1384</v>
      </c>
      <c r="D216">
        <v>989</v>
      </c>
      <c r="E216">
        <f t="shared" si="45"/>
        <v>9.4567918316265356</v>
      </c>
      <c r="F216">
        <f t="shared" si="45"/>
        <v>5.073795419719505</v>
      </c>
      <c r="G216">
        <v>3513</v>
      </c>
      <c r="H216">
        <v>3513</v>
      </c>
      <c r="I216">
        <v>3513</v>
      </c>
      <c r="J216">
        <f t="shared" si="46"/>
        <v>33221.709704504021</v>
      </c>
      <c r="K216">
        <f t="shared" si="51"/>
        <v>8.1642256522658272</v>
      </c>
      <c r="L216">
        <f t="shared" si="51"/>
        <v>10.410958847962879</v>
      </c>
      <c r="M216">
        <v>457</v>
      </c>
      <c r="N216">
        <v>457</v>
      </c>
      <c r="O216">
        <v>457</v>
      </c>
      <c r="P216">
        <f t="shared" si="47"/>
        <v>2318.7245068118136</v>
      </c>
      <c r="Q216">
        <f t="shared" si="49"/>
        <v>6.1246833908942051</v>
      </c>
      <c r="R216">
        <f t="shared" si="49"/>
        <v>7.7487725319284335</v>
      </c>
      <c r="S216" s="5">
        <f t="shared" si="42"/>
        <v>3970</v>
      </c>
      <c r="T216" s="3">
        <f t="shared" si="50"/>
        <v>8.2865213736812358</v>
      </c>
      <c r="U216" s="3">
        <f t="shared" si="43"/>
        <v>18.159731379891312</v>
      </c>
      <c r="V216" t="s">
        <v>7</v>
      </c>
      <c r="W216" t="s">
        <v>7</v>
      </c>
      <c r="X216">
        <f t="shared" si="48"/>
        <v>216</v>
      </c>
      <c r="Y216" s="3">
        <f t="shared" si="44"/>
        <v>2.0395422613716221</v>
      </c>
      <c r="Z216" s="3">
        <f t="shared" si="44"/>
        <v>2.6621863160344459</v>
      </c>
    </row>
    <row r="217" spans="1:26" x14ac:dyDescent="0.2">
      <c r="A217" t="s">
        <v>6</v>
      </c>
      <c r="B217">
        <v>217</v>
      </c>
      <c r="C217">
        <v>1383</v>
      </c>
      <c r="D217">
        <v>990</v>
      </c>
      <c r="E217">
        <f t="shared" si="45"/>
        <v>9.4418031382366152</v>
      </c>
      <c r="F217">
        <f t="shared" si="45"/>
        <v>5.081738039549359</v>
      </c>
      <c r="G217">
        <v>28</v>
      </c>
      <c r="H217">
        <v>28</v>
      </c>
      <c r="I217">
        <v>28</v>
      </c>
      <c r="J217">
        <f t="shared" si="46"/>
        <v>264.3704878706252</v>
      </c>
      <c r="K217">
        <f t="shared" si="51"/>
        <v>3.3322045101752038</v>
      </c>
      <c r="L217">
        <f t="shared" si="51"/>
        <v>5.5773514824988695</v>
      </c>
      <c r="M217">
        <v>203</v>
      </c>
      <c r="N217">
        <v>203</v>
      </c>
      <c r="O217">
        <v>203</v>
      </c>
      <c r="P217">
        <f t="shared" si="47"/>
        <v>1031.5928220285198</v>
      </c>
      <c r="Q217">
        <f t="shared" si="49"/>
        <v>5.3132059790417872</v>
      </c>
      <c r="R217">
        <f t="shared" si="49"/>
        <v>6.9388593158873242</v>
      </c>
      <c r="S217" s="5">
        <f t="shared" si="42"/>
        <v>231</v>
      </c>
      <c r="T217" s="3">
        <f t="shared" si="50"/>
        <v>5.4424177105217932</v>
      </c>
      <c r="U217" s="3">
        <f t="shared" si="43"/>
        <v>12.516210798386194</v>
      </c>
      <c r="V217" t="s">
        <v>7</v>
      </c>
      <c r="W217" t="s">
        <v>7</v>
      </c>
      <c r="X217">
        <f t="shared" si="48"/>
        <v>217</v>
      </c>
      <c r="Y217" s="3">
        <f t="shared" si="44"/>
        <v>-1.9810014688665833</v>
      </c>
      <c r="Z217" s="3">
        <f t="shared" si="44"/>
        <v>-1.3615078333884547</v>
      </c>
    </row>
    <row r="218" spans="1:26" x14ac:dyDescent="0.2">
      <c r="A218" t="s">
        <v>6</v>
      </c>
      <c r="B218">
        <v>218</v>
      </c>
      <c r="C218">
        <v>1382</v>
      </c>
      <c r="D218">
        <v>991</v>
      </c>
      <c r="E218">
        <f t="shared" si="45"/>
        <v>9.4268385843067417</v>
      </c>
      <c r="F218">
        <f t="shared" si="45"/>
        <v>5.0896934716925593</v>
      </c>
      <c r="G218">
        <v>27</v>
      </c>
      <c r="H218">
        <v>27</v>
      </c>
      <c r="I218">
        <v>27</v>
      </c>
      <c r="J218">
        <f t="shared" si="46"/>
        <v>254.52464177628204</v>
      </c>
      <c r="K218">
        <f t="shared" si="51"/>
        <v>3.2958368660043291</v>
      </c>
      <c r="L218">
        <f t="shared" si="51"/>
        <v>5.539397655571709</v>
      </c>
      <c r="M218">
        <v>9</v>
      </c>
      <c r="N218">
        <v>9</v>
      </c>
      <c r="O218">
        <v>9</v>
      </c>
      <c r="P218">
        <f t="shared" si="47"/>
        <v>45.80724124523303</v>
      </c>
      <c r="Q218">
        <f t="shared" si="49"/>
        <v>2.1972245773362196</v>
      </c>
      <c r="R218">
        <f t="shared" si="49"/>
        <v>3.8244421844138503</v>
      </c>
      <c r="S218" s="5">
        <f t="shared" si="42"/>
        <v>36</v>
      </c>
      <c r="T218" s="3">
        <f t="shared" si="50"/>
        <v>3.5835189384561099</v>
      </c>
      <c r="U218" s="3">
        <f t="shared" si="43"/>
        <v>9.3638398399855589</v>
      </c>
      <c r="V218" t="s">
        <v>7</v>
      </c>
      <c r="W218" t="s">
        <v>7</v>
      </c>
      <c r="X218">
        <f t="shared" si="48"/>
        <v>218</v>
      </c>
      <c r="Y218" s="3">
        <f t="shared" si="44"/>
        <v>1.0986122886681096</v>
      </c>
      <c r="Z218" s="3">
        <f t="shared" si="44"/>
        <v>1.7149554711578587</v>
      </c>
    </row>
    <row r="219" spans="1:26" x14ac:dyDescent="0.2">
      <c r="A219" t="s">
        <v>6</v>
      </c>
      <c r="B219">
        <v>219</v>
      </c>
      <c r="C219">
        <v>1381</v>
      </c>
      <c r="D219">
        <v>992</v>
      </c>
      <c r="E219">
        <f t="shared" si="45"/>
        <v>9.4118981309600311</v>
      </c>
      <c r="F219">
        <f t="shared" si="45"/>
        <v>5.0976617368167645</v>
      </c>
      <c r="G219">
        <v>25</v>
      </c>
      <c r="H219">
        <v>25</v>
      </c>
      <c r="I219">
        <v>25</v>
      </c>
      <c r="J219">
        <f t="shared" si="46"/>
        <v>235.29745327400079</v>
      </c>
      <c r="K219">
        <f t="shared" si="51"/>
        <v>3.2188758248682006</v>
      </c>
      <c r="L219">
        <f t="shared" si="51"/>
        <v>5.4608504723598301</v>
      </c>
      <c r="M219">
        <v>592</v>
      </c>
      <c r="N219">
        <v>592</v>
      </c>
      <c r="O219">
        <v>592</v>
      </c>
      <c r="P219">
        <f t="shared" si="47"/>
        <v>3017.8157481955245</v>
      </c>
      <c r="Q219">
        <f t="shared" si="49"/>
        <v>6.3835066348840055</v>
      </c>
      <c r="R219">
        <f t="shared" si="49"/>
        <v>8.0122885865017235</v>
      </c>
      <c r="S219" s="5">
        <f t="shared" si="42"/>
        <v>617</v>
      </c>
      <c r="T219" s="3">
        <f t="shared" si="50"/>
        <v>6.4248690239053881</v>
      </c>
      <c r="U219" s="3">
        <f t="shared" si="43"/>
        <v>13.473139058861554</v>
      </c>
      <c r="V219" t="s">
        <v>7</v>
      </c>
      <c r="W219" t="s">
        <v>7</v>
      </c>
      <c r="X219">
        <f t="shared" si="48"/>
        <v>219</v>
      </c>
      <c r="Y219" s="3">
        <f t="shared" si="44"/>
        <v>-3.1646308100158049</v>
      </c>
      <c r="Z219" s="3">
        <f t="shared" si="44"/>
        <v>-2.5514381141418934</v>
      </c>
    </row>
    <row r="220" spans="1:26" x14ac:dyDescent="0.2">
      <c r="A220" t="s">
        <v>6</v>
      </c>
      <c r="B220">
        <v>220</v>
      </c>
      <c r="C220">
        <v>1380</v>
      </c>
      <c r="D220">
        <v>993</v>
      </c>
      <c r="E220">
        <f t="shared" si="45"/>
        <v>9.396981739382225</v>
      </c>
      <c r="F220">
        <f t="shared" si="45"/>
        <v>5.1056428556229738</v>
      </c>
      <c r="G220">
        <v>16</v>
      </c>
      <c r="H220">
        <v>16</v>
      </c>
      <c r="I220">
        <v>16</v>
      </c>
      <c r="J220">
        <f t="shared" si="46"/>
        <v>150.3517078301156</v>
      </c>
      <c r="K220">
        <f t="shared" si="51"/>
        <v>2.7725887222397811</v>
      </c>
      <c r="L220">
        <f t="shared" si="51"/>
        <v>5.0129772683997258</v>
      </c>
      <c r="M220">
        <v>717</v>
      </c>
      <c r="N220">
        <v>717</v>
      </c>
      <c r="O220">
        <v>717</v>
      </c>
      <c r="P220">
        <f t="shared" si="47"/>
        <v>3660.7459274816724</v>
      </c>
      <c r="Q220">
        <f t="shared" si="49"/>
        <v>6.5750758405996201</v>
      </c>
      <c r="R220">
        <f t="shared" si="49"/>
        <v>8.2054222109527899</v>
      </c>
      <c r="S220" s="5">
        <f t="shared" si="42"/>
        <v>733</v>
      </c>
      <c r="T220" s="3">
        <f t="shared" si="50"/>
        <v>6.5971457018866513</v>
      </c>
      <c r="U220" s="3">
        <f t="shared" si="43"/>
        <v>13.218399479352517</v>
      </c>
      <c r="V220" t="s">
        <v>7</v>
      </c>
      <c r="W220" t="s">
        <v>7</v>
      </c>
      <c r="X220">
        <f t="shared" si="48"/>
        <v>220</v>
      </c>
      <c r="Y220" s="3">
        <f t="shared" si="44"/>
        <v>-3.802487118359839</v>
      </c>
      <c r="Z220" s="3">
        <f t="shared" si="44"/>
        <v>-3.1924449425530641</v>
      </c>
    </row>
    <row r="221" spans="1:26" x14ac:dyDescent="0.2">
      <c r="A221" t="s">
        <v>6</v>
      </c>
      <c r="B221">
        <v>221</v>
      </c>
      <c r="C221">
        <v>1379</v>
      </c>
      <c r="D221">
        <v>994</v>
      </c>
      <c r="E221">
        <f t="shared" si="45"/>
        <v>9.3820893708215802</v>
      </c>
      <c r="F221">
        <f t="shared" si="45"/>
        <v>5.1136368488455828</v>
      </c>
      <c r="G221">
        <v>14</v>
      </c>
      <c r="H221">
        <v>14</v>
      </c>
      <c r="I221">
        <v>14</v>
      </c>
      <c r="J221">
        <f t="shared" si="46"/>
        <v>131.34925119150213</v>
      </c>
      <c r="K221">
        <f t="shared" si="51"/>
        <v>2.6390573296152584</v>
      </c>
      <c r="L221">
        <f t="shared" si="51"/>
        <v>4.8778598152512114</v>
      </c>
      <c r="M221">
        <v>200</v>
      </c>
      <c r="N221">
        <v>200</v>
      </c>
      <c r="O221">
        <v>200</v>
      </c>
      <c r="P221">
        <f t="shared" si="47"/>
        <v>1022.7273697691165</v>
      </c>
      <c r="Q221">
        <f t="shared" si="49"/>
        <v>5.2983173665480363</v>
      </c>
      <c r="R221">
        <f t="shared" si="49"/>
        <v>6.9302282297195497</v>
      </c>
      <c r="S221" s="5">
        <f t="shared" si="42"/>
        <v>214</v>
      </c>
      <c r="T221" s="3">
        <f t="shared" si="50"/>
        <v>5.3659760150218512</v>
      </c>
      <c r="U221" s="3">
        <f t="shared" si="43"/>
        <v>11.808088044970761</v>
      </c>
      <c r="V221" t="s">
        <v>7</v>
      </c>
      <c r="W221" t="s">
        <v>7</v>
      </c>
      <c r="X221">
        <f t="shared" si="48"/>
        <v>221</v>
      </c>
      <c r="Y221" s="3">
        <f t="shared" si="44"/>
        <v>-2.6592600369327779</v>
      </c>
      <c r="Z221" s="3">
        <f t="shared" si="44"/>
        <v>-2.0523684144683383</v>
      </c>
    </row>
    <row r="222" spans="1:26" x14ac:dyDescent="0.2">
      <c r="A222" t="s">
        <v>6</v>
      </c>
      <c r="B222">
        <v>222</v>
      </c>
      <c r="C222">
        <v>1378</v>
      </c>
      <c r="D222">
        <v>995</v>
      </c>
      <c r="E222">
        <f t="shared" si="45"/>
        <v>9.3672209865887535</v>
      </c>
      <c r="F222">
        <f t="shared" si="45"/>
        <v>5.1216437372524304</v>
      </c>
      <c r="G222">
        <v>8</v>
      </c>
      <c r="H222">
        <v>8</v>
      </c>
      <c r="I222">
        <v>8</v>
      </c>
      <c r="J222">
        <f t="shared" si="46"/>
        <v>74.937767892710028</v>
      </c>
      <c r="K222">
        <f t="shared" si="51"/>
        <v>2.0794415416798357</v>
      </c>
      <c r="L222">
        <f t="shared" si="51"/>
        <v>4.3166580076632117</v>
      </c>
      <c r="M222">
        <v>3</v>
      </c>
      <c r="N222">
        <v>3</v>
      </c>
      <c r="O222">
        <v>3</v>
      </c>
      <c r="P222">
        <f t="shared" si="47"/>
        <v>15.364931211757291</v>
      </c>
      <c r="Q222">
        <f t="shared" si="49"/>
        <v>1.0986122886681098</v>
      </c>
      <c r="R222">
        <f t="shared" si="49"/>
        <v>2.7320877186285468</v>
      </c>
      <c r="S222" s="5">
        <f t="shared" si="42"/>
        <v>11</v>
      </c>
      <c r="T222" s="3">
        <f t="shared" si="50"/>
        <v>2.3978952727983707</v>
      </c>
      <c r="U222" s="3">
        <f t="shared" si="43"/>
        <v>7.0487457262917586</v>
      </c>
      <c r="V222" t="s">
        <v>7</v>
      </c>
      <c r="W222" t="s">
        <v>7</v>
      </c>
      <c r="X222">
        <f t="shared" si="48"/>
        <v>222</v>
      </c>
      <c r="Y222" s="3">
        <f t="shared" si="44"/>
        <v>0.98082925301172597</v>
      </c>
      <c r="Z222" s="3">
        <f t="shared" si="44"/>
        <v>1.5845702890346649</v>
      </c>
    </row>
    <row r="223" spans="1:26" x14ac:dyDescent="0.2">
      <c r="A223" t="s">
        <v>6</v>
      </c>
      <c r="B223">
        <v>223</v>
      </c>
      <c r="C223">
        <v>1377</v>
      </c>
      <c r="D223">
        <v>996</v>
      </c>
      <c r="E223">
        <f t="shared" si="45"/>
        <v>9.3523765480567089</v>
      </c>
      <c r="F223">
        <f t="shared" si="45"/>
        <v>5.1296635416448568</v>
      </c>
      <c r="G223">
        <v>26</v>
      </c>
      <c r="H223">
        <v>26</v>
      </c>
      <c r="I223">
        <v>26</v>
      </c>
      <c r="J223">
        <f t="shared" si="46"/>
        <v>243.16179024947442</v>
      </c>
      <c r="K223">
        <f t="shared" si="51"/>
        <v>3.2580965380214821</v>
      </c>
      <c r="L223">
        <f t="shared" si="51"/>
        <v>5.4937270252875141</v>
      </c>
      <c r="M223">
        <v>1180</v>
      </c>
      <c r="N223">
        <v>1180</v>
      </c>
      <c r="O223">
        <v>1180</v>
      </c>
      <c r="P223">
        <f t="shared" si="47"/>
        <v>6053.0029791409306</v>
      </c>
      <c r="Q223">
        <f t="shared" si="49"/>
        <v>7.0732697174597101</v>
      </c>
      <c r="R223">
        <f t="shared" si="49"/>
        <v>8.7083097880675009</v>
      </c>
      <c r="S223" s="5">
        <f t="shared" si="42"/>
        <v>1206</v>
      </c>
      <c r="T223" s="3">
        <f t="shared" si="50"/>
        <v>7.0950643772871311</v>
      </c>
      <c r="U223" s="3">
        <f t="shared" si="43"/>
        <v>14.202036813355015</v>
      </c>
      <c r="V223" t="s">
        <v>7</v>
      </c>
      <c r="W223" t="s">
        <v>7</v>
      </c>
      <c r="X223">
        <f t="shared" si="48"/>
        <v>223</v>
      </c>
      <c r="Y223" s="3">
        <f t="shared" si="44"/>
        <v>-3.815173179438228</v>
      </c>
      <c r="Z223" s="3">
        <f t="shared" si="44"/>
        <v>-3.2145827627799868</v>
      </c>
    </row>
    <row r="224" spans="1:26" x14ac:dyDescent="0.2">
      <c r="A224" t="s">
        <v>6</v>
      </c>
      <c r="B224">
        <v>224</v>
      </c>
      <c r="C224">
        <v>1376</v>
      </c>
      <c r="D224">
        <v>997</v>
      </c>
      <c r="E224">
        <f t="shared" si="45"/>
        <v>9.3375560166606277</v>
      </c>
      <c r="F224">
        <f t="shared" si="45"/>
        <v>5.1376962828577577</v>
      </c>
      <c r="G224">
        <v>2</v>
      </c>
      <c r="H224">
        <v>2</v>
      </c>
      <c r="I224">
        <v>2</v>
      </c>
      <c r="J224">
        <f t="shared" si="46"/>
        <v>18.675112033321255</v>
      </c>
      <c r="K224">
        <f t="shared" si="51"/>
        <v>0.69314718055994529</v>
      </c>
      <c r="L224">
        <f t="shared" si="51"/>
        <v>2.927191730107781</v>
      </c>
      <c r="M224">
        <v>609</v>
      </c>
      <c r="N224">
        <v>609</v>
      </c>
      <c r="O224">
        <v>609</v>
      </c>
      <c r="P224">
        <f t="shared" si="47"/>
        <v>3128.8570362603746</v>
      </c>
      <c r="Q224">
        <f t="shared" si="49"/>
        <v>6.4118182677098972</v>
      </c>
      <c r="R224">
        <f t="shared" si="49"/>
        <v>8.0484230527114757</v>
      </c>
      <c r="S224" s="5">
        <f t="shared" si="42"/>
        <v>611</v>
      </c>
      <c r="T224" s="3">
        <f t="shared" si="50"/>
        <v>6.4150969591715956</v>
      </c>
      <c r="U224" s="3">
        <f t="shared" si="43"/>
        <v>10.975614782819257</v>
      </c>
      <c r="V224" t="s">
        <v>7</v>
      </c>
      <c r="W224" t="s">
        <v>7</v>
      </c>
      <c r="X224">
        <f t="shared" si="48"/>
        <v>224</v>
      </c>
      <c r="Y224" s="3">
        <f t="shared" si="44"/>
        <v>-5.7186710871499518</v>
      </c>
      <c r="Z224" s="3">
        <f t="shared" si="44"/>
        <v>-5.1212313226036947</v>
      </c>
    </row>
    <row r="225" spans="1:26" x14ac:dyDescent="0.2">
      <c r="A225" t="s">
        <v>6</v>
      </c>
      <c r="B225">
        <v>225</v>
      </c>
      <c r="C225">
        <v>1375</v>
      </c>
      <c r="D225">
        <v>998</v>
      </c>
      <c r="E225">
        <f t="shared" si="45"/>
        <v>9.3227593538977978</v>
      </c>
      <c r="F225">
        <f t="shared" si="45"/>
        <v>5.1457419817596382</v>
      </c>
      <c r="G225">
        <v>2</v>
      </c>
      <c r="H225">
        <v>2</v>
      </c>
      <c r="I225">
        <v>2</v>
      </c>
      <c r="J225">
        <f t="shared" si="46"/>
        <v>18.645518707795596</v>
      </c>
      <c r="K225">
        <f t="shared" si="51"/>
        <v>0.69314718055994529</v>
      </c>
      <c r="L225">
        <f t="shared" si="51"/>
        <v>2.9256058334527446</v>
      </c>
      <c r="M225">
        <v>12</v>
      </c>
      <c r="N225">
        <v>12</v>
      </c>
      <c r="O225">
        <v>12</v>
      </c>
      <c r="P225">
        <f t="shared" si="47"/>
        <v>61.748903781115658</v>
      </c>
      <c r="Q225">
        <f t="shared" si="49"/>
        <v>2.4849066497880004</v>
      </c>
      <c r="R225">
        <f t="shared" si="49"/>
        <v>4.1230762228179687</v>
      </c>
      <c r="S225" s="5">
        <f t="shared" si="42"/>
        <v>14</v>
      </c>
      <c r="T225" s="3">
        <f t="shared" si="50"/>
        <v>2.6390573296152584</v>
      </c>
      <c r="U225" s="3">
        <f t="shared" si="43"/>
        <v>7.0486820562707138</v>
      </c>
      <c r="V225" t="s">
        <v>7</v>
      </c>
      <c r="W225" t="s">
        <v>7</v>
      </c>
      <c r="X225">
        <f t="shared" si="48"/>
        <v>225</v>
      </c>
      <c r="Y225" s="3">
        <f t="shared" si="44"/>
        <v>-1.791759469228055</v>
      </c>
      <c r="Z225" s="3">
        <f t="shared" si="44"/>
        <v>-1.1974703893652241</v>
      </c>
    </row>
    <row r="226" spans="1:26" x14ac:dyDescent="0.2">
      <c r="A226" t="s">
        <v>6</v>
      </c>
      <c r="B226">
        <v>226</v>
      </c>
      <c r="C226">
        <v>1374</v>
      </c>
      <c r="D226">
        <v>999</v>
      </c>
      <c r="E226">
        <f t="shared" si="45"/>
        <v>9.3079865213275141</v>
      </c>
      <c r="F226">
        <f t="shared" si="45"/>
        <v>5.1538006592526653</v>
      </c>
      <c r="G226">
        <v>3</v>
      </c>
      <c r="H226">
        <v>3</v>
      </c>
      <c r="I226">
        <v>3</v>
      </c>
      <c r="J226">
        <f t="shared" si="46"/>
        <v>27.923959563982542</v>
      </c>
      <c r="K226">
        <f t="shared" si="51"/>
        <v>1.0986122886681098</v>
      </c>
      <c r="L226">
        <f t="shared" si="51"/>
        <v>3.3294850860331393</v>
      </c>
      <c r="M226">
        <v>0</v>
      </c>
      <c r="N226">
        <v>0</v>
      </c>
      <c r="O226">
        <v>0</v>
      </c>
      <c r="P226">
        <f t="shared" si="47"/>
        <v>0</v>
      </c>
      <c r="Q226">
        <v>0</v>
      </c>
      <c r="R226">
        <v>0</v>
      </c>
      <c r="S226" s="5">
        <f t="shared" si="42"/>
        <v>3</v>
      </c>
      <c r="T226" s="3">
        <f t="shared" si="50"/>
        <v>1.0986122886681098</v>
      </c>
      <c r="U226" s="3">
        <f t="shared" si="43"/>
        <v>3.3294850860331393</v>
      </c>
      <c r="V226" t="s">
        <v>8</v>
      </c>
      <c r="W226" t="s">
        <v>9</v>
      </c>
      <c r="X226">
        <v>1</v>
      </c>
      <c r="Y226" s="3">
        <f t="shared" si="44"/>
        <v>1.0986122886681098</v>
      </c>
      <c r="Z226" s="3">
        <f t="shared" si="44"/>
        <v>3.3294850860331393</v>
      </c>
    </row>
    <row r="227" spans="1:26" x14ac:dyDescent="0.2">
      <c r="A227" t="s">
        <v>6</v>
      </c>
      <c r="B227">
        <v>227</v>
      </c>
      <c r="C227">
        <v>1373</v>
      </c>
      <c r="D227">
        <v>1000</v>
      </c>
      <c r="E227">
        <f t="shared" si="45"/>
        <v>9.2932374805709852</v>
      </c>
      <c r="F227">
        <f t="shared" si="45"/>
        <v>5.1618723362727232</v>
      </c>
      <c r="G227">
        <v>2</v>
      </c>
      <c r="H227">
        <v>2</v>
      </c>
      <c r="I227">
        <v>2</v>
      </c>
      <c r="J227">
        <f t="shared" si="46"/>
        <v>18.58647496114197</v>
      </c>
      <c r="K227">
        <f t="shared" si="51"/>
        <v>0.69314718055994529</v>
      </c>
      <c r="L227">
        <f t="shared" si="51"/>
        <v>2.9224341635886777</v>
      </c>
      <c r="M227">
        <v>0</v>
      </c>
      <c r="N227">
        <v>0</v>
      </c>
      <c r="O227">
        <v>0</v>
      </c>
      <c r="P227">
        <f t="shared" si="47"/>
        <v>0</v>
      </c>
      <c r="Q227">
        <v>0</v>
      </c>
      <c r="R227">
        <v>0</v>
      </c>
      <c r="S227" s="5">
        <f t="shared" si="42"/>
        <v>2</v>
      </c>
      <c r="T227" s="3">
        <f t="shared" si="50"/>
        <v>0.69314718055994529</v>
      </c>
      <c r="U227" s="3">
        <f t="shared" si="43"/>
        <v>2.9224341635886777</v>
      </c>
      <c r="V227" t="s">
        <v>8</v>
      </c>
      <c r="W227" t="s">
        <v>9</v>
      </c>
      <c r="X227">
        <f t="shared" ref="X227:X275" si="52">1+X226</f>
        <v>2</v>
      </c>
      <c r="Y227" s="3">
        <f t="shared" si="44"/>
        <v>0.69314718055994529</v>
      </c>
      <c r="Z227" s="3">
        <f t="shared" si="44"/>
        <v>2.9224341635886777</v>
      </c>
    </row>
    <row r="228" spans="1:26" x14ac:dyDescent="0.2">
      <c r="A228" t="s">
        <v>6</v>
      </c>
      <c r="B228">
        <v>228</v>
      </c>
      <c r="C228">
        <v>1372</v>
      </c>
      <c r="D228">
        <v>1001</v>
      </c>
      <c r="E228">
        <f t="shared" si="45"/>
        <v>9.2785121933112276</v>
      </c>
      <c r="F228">
        <f t="shared" si="45"/>
        <v>5.1699570337894709</v>
      </c>
      <c r="G228">
        <v>0</v>
      </c>
      <c r="H228">
        <v>0</v>
      </c>
      <c r="I228">
        <v>0</v>
      </c>
      <c r="J228">
        <f t="shared" si="46"/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f t="shared" si="47"/>
        <v>0</v>
      </c>
      <c r="Q228">
        <v>0</v>
      </c>
      <c r="R228">
        <v>0</v>
      </c>
      <c r="S228" s="5">
        <f t="shared" si="42"/>
        <v>0</v>
      </c>
      <c r="T228" s="3">
        <v>0</v>
      </c>
      <c r="U228" s="3">
        <f t="shared" si="43"/>
        <v>0</v>
      </c>
      <c r="V228" t="s">
        <v>8</v>
      </c>
      <c r="W228" t="s">
        <v>9</v>
      </c>
      <c r="X228">
        <f t="shared" si="52"/>
        <v>3</v>
      </c>
      <c r="Y228" s="3">
        <f t="shared" si="44"/>
        <v>0</v>
      </c>
      <c r="Z228" s="3">
        <f t="shared" si="44"/>
        <v>0</v>
      </c>
    </row>
    <row r="229" spans="1:26" x14ac:dyDescent="0.2">
      <c r="A229" t="s">
        <v>6</v>
      </c>
      <c r="B229">
        <v>229</v>
      </c>
      <c r="C229">
        <v>1371</v>
      </c>
      <c r="D229">
        <v>1002</v>
      </c>
      <c r="E229">
        <f t="shared" si="45"/>
        <v>9.2638106212929578</v>
      </c>
      <c r="F229">
        <f t="shared" si="45"/>
        <v>5.1780547728063926</v>
      </c>
      <c r="G229">
        <v>1</v>
      </c>
      <c r="H229">
        <v>1</v>
      </c>
      <c r="I229">
        <v>1</v>
      </c>
      <c r="J229">
        <f t="shared" si="46"/>
        <v>9.2638106212929578</v>
      </c>
      <c r="K229">
        <f>LN(I229)</f>
        <v>0</v>
      </c>
      <c r="L229">
        <f>LN(J229)</f>
        <v>2.2261154781878556</v>
      </c>
      <c r="M229">
        <v>0</v>
      </c>
      <c r="N229">
        <v>0</v>
      </c>
      <c r="O229">
        <v>0</v>
      </c>
      <c r="P229">
        <f t="shared" si="47"/>
        <v>0</v>
      </c>
      <c r="Q229">
        <v>0</v>
      </c>
      <c r="R229">
        <v>0</v>
      </c>
      <c r="S229" s="5">
        <f t="shared" si="42"/>
        <v>1</v>
      </c>
      <c r="T229" s="3">
        <f>LN(S229)</f>
        <v>0</v>
      </c>
      <c r="U229" s="3">
        <f t="shared" si="43"/>
        <v>2.2261154781878556</v>
      </c>
      <c r="V229" t="s">
        <v>8</v>
      </c>
      <c r="W229" t="s">
        <v>9</v>
      </c>
      <c r="X229">
        <f t="shared" si="52"/>
        <v>4</v>
      </c>
      <c r="Y229" s="3">
        <f t="shared" si="44"/>
        <v>0</v>
      </c>
      <c r="Z229" s="3">
        <f t="shared" si="44"/>
        <v>2.2261154781878556</v>
      </c>
    </row>
    <row r="230" spans="1:26" x14ac:dyDescent="0.2">
      <c r="A230" t="s">
        <v>6</v>
      </c>
      <c r="B230">
        <v>230</v>
      </c>
      <c r="C230">
        <v>1370</v>
      </c>
      <c r="D230">
        <v>1003</v>
      </c>
      <c r="E230">
        <f t="shared" si="45"/>
        <v>9.2491327263225198</v>
      </c>
      <c r="F230">
        <f t="shared" si="45"/>
        <v>5.1861655743608486</v>
      </c>
      <c r="G230">
        <v>0</v>
      </c>
      <c r="H230">
        <v>0</v>
      </c>
      <c r="I230">
        <v>0</v>
      </c>
      <c r="J230">
        <f t="shared" si="46"/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f t="shared" si="47"/>
        <v>0</v>
      </c>
      <c r="Q230">
        <v>0</v>
      </c>
      <c r="R230">
        <v>0</v>
      </c>
      <c r="S230" s="5">
        <f t="shared" si="42"/>
        <v>0</v>
      </c>
      <c r="T230" s="3">
        <v>0</v>
      </c>
      <c r="U230" s="3">
        <f t="shared" si="43"/>
        <v>0</v>
      </c>
      <c r="V230" t="s">
        <v>8</v>
      </c>
      <c r="W230" t="s">
        <v>9</v>
      </c>
      <c r="X230">
        <f t="shared" si="52"/>
        <v>5</v>
      </c>
      <c r="Y230" s="3">
        <f t="shared" si="44"/>
        <v>0</v>
      </c>
      <c r="Z230" s="3">
        <f t="shared" si="44"/>
        <v>0</v>
      </c>
    </row>
    <row r="231" spans="1:26" x14ac:dyDescent="0.2">
      <c r="A231" t="s">
        <v>6</v>
      </c>
      <c r="B231">
        <v>231</v>
      </c>
      <c r="C231">
        <v>1369</v>
      </c>
      <c r="D231">
        <v>1004</v>
      </c>
      <c r="E231">
        <f t="shared" si="45"/>
        <v>9.2344784702677565</v>
      </c>
      <c r="F231">
        <f t="shared" si="45"/>
        <v>5.1942894595241427</v>
      </c>
      <c r="G231">
        <v>0</v>
      </c>
      <c r="H231">
        <v>0</v>
      </c>
      <c r="I231">
        <v>0</v>
      </c>
      <c r="J231">
        <f t="shared" si="46"/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f t="shared" si="47"/>
        <v>0</v>
      </c>
      <c r="Q231">
        <v>0</v>
      </c>
      <c r="R231">
        <v>0</v>
      </c>
      <c r="S231" s="5">
        <f t="shared" si="42"/>
        <v>0</v>
      </c>
      <c r="T231" s="3">
        <v>0</v>
      </c>
      <c r="U231" s="3">
        <f t="shared" si="43"/>
        <v>0</v>
      </c>
      <c r="V231" t="s">
        <v>8</v>
      </c>
      <c r="W231" t="s">
        <v>9</v>
      </c>
      <c r="X231">
        <f t="shared" si="52"/>
        <v>6</v>
      </c>
      <c r="Y231" s="3">
        <f t="shared" si="44"/>
        <v>0</v>
      </c>
      <c r="Z231" s="3">
        <f t="shared" si="44"/>
        <v>0</v>
      </c>
    </row>
    <row r="232" spans="1:26" x14ac:dyDescent="0.2">
      <c r="A232" t="s">
        <v>6</v>
      </c>
      <c r="B232">
        <v>232</v>
      </c>
      <c r="C232">
        <v>1368</v>
      </c>
      <c r="D232">
        <v>1005</v>
      </c>
      <c r="E232">
        <f t="shared" si="45"/>
        <v>9.2198478150579266</v>
      </c>
      <c r="F232">
        <f t="shared" si="45"/>
        <v>5.2024264494015631</v>
      </c>
      <c r="G232">
        <v>2</v>
      </c>
      <c r="H232">
        <v>2</v>
      </c>
      <c r="I232">
        <v>2</v>
      </c>
      <c r="J232">
        <f t="shared" si="46"/>
        <v>18.439695630115853</v>
      </c>
      <c r="K232">
        <f>LN(I232)</f>
        <v>0.69314718055994529</v>
      </c>
      <c r="L232">
        <f>LN(J232)</f>
        <v>2.914505712033213</v>
      </c>
      <c r="M232">
        <v>2</v>
      </c>
      <c r="N232">
        <v>2</v>
      </c>
      <c r="O232">
        <v>2</v>
      </c>
      <c r="P232">
        <f t="shared" si="47"/>
        <v>10.404852898803126</v>
      </c>
      <c r="Q232">
        <f>LN(O232)</f>
        <v>0.69314718055994529</v>
      </c>
      <c r="R232">
        <f>LN(P232)</f>
        <v>2.342272322196707</v>
      </c>
      <c r="S232" s="5">
        <f t="shared" si="42"/>
        <v>4</v>
      </c>
      <c r="T232" s="3">
        <f>LN(S232)</f>
        <v>1.3862943611198906</v>
      </c>
      <c r="U232" s="3">
        <f t="shared" si="43"/>
        <v>5.25677803422992</v>
      </c>
      <c r="V232" t="s">
        <v>8</v>
      </c>
      <c r="W232" t="s">
        <v>9</v>
      </c>
      <c r="X232">
        <f t="shared" si="52"/>
        <v>7</v>
      </c>
      <c r="Y232" s="3">
        <f t="shared" si="44"/>
        <v>0</v>
      </c>
      <c r="Z232" s="3">
        <f t="shared" si="44"/>
        <v>0.57223338983650596</v>
      </c>
    </row>
    <row r="233" spans="1:26" x14ac:dyDescent="0.2">
      <c r="A233" t="s">
        <v>6</v>
      </c>
      <c r="B233">
        <v>233</v>
      </c>
      <c r="C233">
        <v>1367</v>
      </c>
      <c r="D233">
        <v>1006</v>
      </c>
      <c r="E233">
        <f t="shared" si="45"/>
        <v>9.205240722683607</v>
      </c>
      <c r="F233">
        <f t="shared" si="45"/>
        <v>5.2105765651324454</v>
      </c>
      <c r="G233">
        <v>0</v>
      </c>
      <c r="H233">
        <v>0</v>
      </c>
      <c r="I233">
        <v>0</v>
      </c>
      <c r="J233">
        <f t="shared" si="46"/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f t="shared" si="47"/>
        <v>0</v>
      </c>
      <c r="Q233">
        <v>0</v>
      </c>
      <c r="R233">
        <v>0</v>
      </c>
      <c r="S233" s="5">
        <f t="shared" si="42"/>
        <v>0</v>
      </c>
      <c r="T233" s="3">
        <v>0</v>
      </c>
      <c r="U233" s="3">
        <f t="shared" si="43"/>
        <v>0</v>
      </c>
      <c r="V233" t="s">
        <v>8</v>
      </c>
      <c r="W233" t="s">
        <v>9</v>
      </c>
      <c r="X233">
        <f t="shared" si="52"/>
        <v>8</v>
      </c>
      <c r="Y233" s="3">
        <f t="shared" si="44"/>
        <v>0</v>
      </c>
      <c r="Z233" s="3">
        <f t="shared" si="44"/>
        <v>0</v>
      </c>
    </row>
    <row r="234" spans="1:26" x14ac:dyDescent="0.2">
      <c r="A234" t="s">
        <v>6</v>
      </c>
      <c r="B234">
        <v>234</v>
      </c>
      <c r="C234">
        <v>1366</v>
      </c>
      <c r="D234">
        <v>1007</v>
      </c>
      <c r="E234">
        <f t="shared" si="45"/>
        <v>9.1906571551965808</v>
      </c>
      <c r="F234">
        <f t="shared" si="45"/>
        <v>5.2187398278902233</v>
      </c>
      <c r="G234">
        <v>0</v>
      </c>
      <c r="H234">
        <v>0</v>
      </c>
      <c r="I234">
        <v>0</v>
      </c>
      <c r="J234">
        <f t="shared" si="46"/>
        <v>0</v>
      </c>
      <c r="K234">
        <v>0</v>
      </c>
      <c r="L234">
        <v>0</v>
      </c>
      <c r="M234">
        <v>1</v>
      </c>
      <c r="N234">
        <v>1</v>
      </c>
      <c r="O234">
        <v>1</v>
      </c>
      <c r="P234">
        <f t="shared" si="47"/>
        <v>5.2187398278902233</v>
      </c>
      <c r="Q234">
        <f>LN(O234)</f>
        <v>0</v>
      </c>
      <c r="R234">
        <f>LN(P234)</f>
        <v>1.6522559604683453</v>
      </c>
      <c r="S234" s="5">
        <f t="shared" si="42"/>
        <v>1</v>
      </c>
      <c r="T234" s="3">
        <f t="shared" ref="T234:T297" si="53">LN(S234)</f>
        <v>0</v>
      </c>
      <c r="U234" s="3">
        <f t="shared" si="43"/>
        <v>1.6522559604683453</v>
      </c>
      <c r="V234" t="s">
        <v>8</v>
      </c>
      <c r="W234" t="s">
        <v>9</v>
      </c>
      <c r="X234">
        <f t="shared" si="52"/>
        <v>9</v>
      </c>
      <c r="Y234" s="3">
        <f t="shared" si="44"/>
        <v>0</v>
      </c>
      <c r="Z234" s="3">
        <f t="shared" si="44"/>
        <v>-1.6522559604683453</v>
      </c>
    </row>
    <row r="235" spans="1:26" x14ac:dyDescent="0.2">
      <c r="A235" t="s">
        <v>6</v>
      </c>
      <c r="B235">
        <v>235</v>
      </c>
      <c r="C235">
        <v>1365</v>
      </c>
      <c r="D235">
        <v>1008</v>
      </c>
      <c r="E235">
        <f t="shared" si="45"/>
        <v>9.1760970747097534</v>
      </c>
      <c r="F235">
        <f t="shared" si="45"/>
        <v>5.2269162588824907</v>
      </c>
      <c r="G235">
        <v>1</v>
      </c>
      <c r="H235">
        <v>1</v>
      </c>
      <c r="I235">
        <v>1</v>
      </c>
      <c r="J235">
        <f t="shared" si="46"/>
        <v>9.1760970747097534</v>
      </c>
      <c r="K235">
        <f>LN(I235)</f>
        <v>0</v>
      </c>
      <c r="L235">
        <f>LN(J235)</f>
        <v>2.2166019589679014</v>
      </c>
      <c r="M235">
        <v>0</v>
      </c>
      <c r="N235">
        <v>0</v>
      </c>
      <c r="O235">
        <v>0</v>
      </c>
      <c r="P235">
        <f t="shared" si="47"/>
        <v>0</v>
      </c>
      <c r="Q235">
        <v>0</v>
      </c>
      <c r="R235">
        <v>0</v>
      </c>
      <c r="S235" s="5">
        <f t="shared" si="42"/>
        <v>1</v>
      </c>
      <c r="T235" s="3">
        <f t="shared" si="53"/>
        <v>0</v>
      </c>
      <c r="U235" s="3">
        <f t="shared" si="43"/>
        <v>2.2166019589679014</v>
      </c>
      <c r="V235" t="s">
        <v>8</v>
      </c>
      <c r="W235" t="s">
        <v>9</v>
      </c>
      <c r="X235">
        <f t="shared" si="52"/>
        <v>10</v>
      </c>
      <c r="Y235" s="3">
        <f t="shared" si="44"/>
        <v>0</v>
      </c>
      <c r="Z235" s="3">
        <f t="shared" si="44"/>
        <v>2.2166019589679014</v>
      </c>
    </row>
    <row r="236" spans="1:26" x14ac:dyDescent="0.2">
      <c r="A236" t="s">
        <v>6</v>
      </c>
      <c r="B236">
        <v>236</v>
      </c>
      <c r="C236">
        <v>1364</v>
      </c>
      <c r="D236">
        <v>1009</v>
      </c>
      <c r="E236">
        <f t="shared" si="45"/>
        <v>9.1615604433970468</v>
      </c>
      <c r="F236">
        <f t="shared" si="45"/>
        <v>5.2351058793510461</v>
      </c>
      <c r="G236">
        <v>2</v>
      </c>
      <c r="H236">
        <v>2</v>
      </c>
      <c r="I236">
        <v>2</v>
      </c>
      <c r="J236">
        <f t="shared" si="46"/>
        <v>18.323120886794094</v>
      </c>
      <c r="K236">
        <f>LN(I236)</f>
        <v>0.69314718055994529</v>
      </c>
      <c r="L236">
        <f>LN(J236)</f>
        <v>2.9081636988200223</v>
      </c>
      <c r="M236">
        <v>1</v>
      </c>
      <c r="N236">
        <v>1</v>
      </c>
      <c r="O236">
        <v>1</v>
      </c>
      <c r="P236">
        <f t="shared" si="47"/>
        <v>5.2351058793510461</v>
      </c>
      <c r="Q236">
        <f t="shared" ref="Q236:R239" si="54">LN(O236)</f>
        <v>0</v>
      </c>
      <c r="R236">
        <f t="shared" si="54"/>
        <v>1.6553870693999291</v>
      </c>
      <c r="S236" s="5">
        <f t="shared" si="42"/>
        <v>3</v>
      </c>
      <c r="T236" s="3">
        <f t="shared" si="53"/>
        <v>1.0986122886681098</v>
      </c>
      <c r="U236" s="3">
        <f t="shared" si="43"/>
        <v>4.563550768219951</v>
      </c>
      <c r="V236" t="s">
        <v>8</v>
      </c>
      <c r="W236" t="s">
        <v>9</v>
      </c>
      <c r="X236">
        <f t="shared" si="52"/>
        <v>11</v>
      </c>
      <c r="Y236" s="3">
        <f t="shared" si="44"/>
        <v>0.69314718055994529</v>
      </c>
      <c r="Z236" s="3">
        <f t="shared" si="44"/>
        <v>1.2527766294200933</v>
      </c>
    </row>
    <row r="237" spans="1:26" x14ac:dyDescent="0.2">
      <c r="A237" t="s">
        <v>6</v>
      </c>
      <c r="B237">
        <v>237</v>
      </c>
      <c r="C237">
        <v>1363</v>
      </c>
      <c r="D237">
        <v>1010</v>
      </c>
      <c r="E237">
        <f t="shared" si="45"/>
        <v>9.1470472234932974</v>
      </c>
      <c r="F237">
        <f t="shared" si="45"/>
        <v>5.243308710571954</v>
      </c>
      <c r="G237">
        <v>0</v>
      </c>
      <c r="H237">
        <v>0</v>
      </c>
      <c r="I237">
        <v>0</v>
      </c>
      <c r="J237">
        <f t="shared" si="46"/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f t="shared" si="47"/>
        <v>5.243308710571954</v>
      </c>
      <c r="Q237">
        <f t="shared" si="54"/>
        <v>0</v>
      </c>
      <c r="R237">
        <f t="shared" si="54"/>
        <v>1.6569527323780728</v>
      </c>
      <c r="S237" s="5">
        <f t="shared" si="42"/>
        <v>1</v>
      </c>
      <c r="T237" s="3">
        <f t="shared" si="53"/>
        <v>0</v>
      </c>
      <c r="U237" s="3">
        <f t="shared" si="43"/>
        <v>1.6569527323780728</v>
      </c>
      <c r="V237" t="s">
        <v>8</v>
      </c>
      <c r="W237" t="s">
        <v>9</v>
      </c>
      <c r="X237">
        <f t="shared" si="52"/>
        <v>12</v>
      </c>
      <c r="Y237" s="3">
        <f t="shared" si="44"/>
        <v>0</v>
      </c>
      <c r="Z237" s="3">
        <f t="shared" si="44"/>
        <v>-1.6569527323780728</v>
      </c>
    </row>
    <row r="238" spans="1:26" x14ac:dyDescent="0.2">
      <c r="A238" t="s">
        <v>6</v>
      </c>
      <c r="B238">
        <v>238</v>
      </c>
      <c r="C238">
        <v>1362</v>
      </c>
      <c r="D238">
        <v>1011</v>
      </c>
      <c r="E238">
        <f t="shared" si="45"/>
        <v>9.1325573772941731</v>
      </c>
      <c r="F238">
        <f t="shared" si="45"/>
        <v>5.2515247738556043</v>
      </c>
      <c r="G238">
        <v>1</v>
      </c>
      <c r="H238">
        <v>1</v>
      </c>
      <c r="I238">
        <v>1</v>
      </c>
      <c r="J238">
        <f t="shared" si="46"/>
        <v>9.1325573772941731</v>
      </c>
      <c r="K238">
        <f>LN(I238)</f>
        <v>0</v>
      </c>
      <c r="L238">
        <f>LN(J238)</f>
        <v>2.2118457624263019</v>
      </c>
      <c r="M238">
        <v>1</v>
      </c>
      <c r="N238">
        <v>1</v>
      </c>
      <c r="O238">
        <v>1</v>
      </c>
      <c r="P238">
        <f t="shared" si="47"/>
        <v>5.2515247738556043</v>
      </c>
      <c r="Q238">
        <f t="shared" si="54"/>
        <v>0</v>
      </c>
      <c r="R238">
        <f t="shared" si="54"/>
        <v>1.6585184675513527</v>
      </c>
      <c r="S238" s="5">
        <f t="shared" si="42"/>
        <v>2</v>
      </c>
      <c r="T238" s="3">
        <f t="shared" si="53"/>
        <v>0.69314718055994529</v>
      </c>
      <c r="U238" s="3">
        <f t="shared" si="43"/>
        <v>3.8703642299776546</v>
      </c>
      <c r="V238" t="s">
        <v>8</v>
      </c>
      <c r="W238" t="s">
        <v>9</v>
      </c>
      <c r="X238">
        <f t="shared" si="52"/>
        <v>13</v>
      </c>
      <c r="Y238" s="3">
        <f t="shared" si="44"/>
        <v>0</v>
      </c>
      <c r="Z238" s="3">
        <f t="shared" si="44"/>
        <v>0.55332729487494925</v>
      </c>
    </row>
    <row r="239" spans="1:26" x14ac:dyDescent="0.2">
      <c r="A239" t="s">
        <v>6</v>
      </c>
      <c r="B239">
        <v>239</v>
      </c>
      <c r="C239">
        <v>1361</v>
      </c>
      <c r="D239">
        <v>1012</v>
      </c>
      <c r="E239">
        <f t="shared" si="45"/>
        <v>9.1180908671560488</v>
      </c>
      <c r="F239">
        <f t="shared" si="45"/>
        <v>5.2597540905467595</v>
      </c>
      <c r="G239">
        <v>0</v>
      </c>
      <c r="H239">
        <v>0</v>
      </c>
      <c r="I239">
        <v>0</v>
      </c>
      <c r="J239">
        <f t="shared" si="46"/>
        <v>0</v>
      </c>
      <c r="K239">
        <v>0</v>
      </c>
      <c r="L239">
        <v>0</v>
      </c>
      <c r="M239">
        <v>2</v>
      </c>
      <c r="N239">
        <v>2</v>
      </c>
      <c r="O239">
        <v>2</v>
      </c>
      <c r="P239">
        <f t="shared" si="47"/>
        <v>10.519508181093519</v>
      </c>
      <c r="Q239">
        <f t="shared" si="54"/>
        <v>0.69314718055994529</v>
      </c>
      <c r="R239">
        <f t="shared" si="54"/>
        <v>2.3532314553700853</v>
      </c>
      <c r="S239" s="5">
        <f t="shared" si="42"/>
        <v>2</v>
      </c>
      <c r="T239" s="3">
        <f t="shared" si="53"/>
        <v>0.69314718055994529</v>
      </c>
      <c r="U239" s="3">
        <f t="shared" si="43"/>
        <v>2.3532314553700853</v>
      </c>
      <c r="V239" t="s">
        <v>8</v>
      </c>
      <c r="W239" t="s">
        <v>9</v>
      </c>
      <c r="X239">
        <f t="shared" si="52"/>
        <v>14</v>
      </c>
      <c r="Y239" s="3">
        <f t="shared" si="44"/>
        <v>-0.69314718055994529</v>
      </c>
      <c r="Z239" s="3">
        <f t="shared" si="44"/>
        <v>-2.3532314553700853</v>
      </c>
    </row>
    <row r="240" spans="1:26" x14ac:dyDescent="0.2">
      <c r="A240" t="s">
        <v>6</v>
      </c>
      <c r="B240">
        <v>240</v>
      </c>
      <c r="C240">
        <v>1360</v>
      </c>
      <c r="D240">
        <v>1013</v>
      </c>
      <c r="E240">
        <f t="shared" si="45"/>
        <v>9.1036476554959407</v>
      </c>
      <c r="F240">
        <f t="shared" si="45"/>
        <v>5.2679966820246094</v>
      </c>
      <c r="G240">
        <v>6</v>
      </c>
      <c r="H240">
        <v>6</v>
      </c>
      <c r="I240">
        <v>6</v>
      </c>
      <c r="J240">
        <f t="shared" si="46"/>
        <v>54.621885932975644</v>
      </c>
      <c r="K240">
        <f>LN(I240)</f>
        <v>1.791759469228055</v>
      </c>
      <c r="L240">
        <f>LN(J240)</f>
        <v>4.0004346436987523</v>
      </c>
      <c r="M240">
        <v>0</v>
      </c>
      <c r="N240">
        <v>0</v>
      </c>
      <c r="O240">
        <v>0</v>
      </c>
      <c r="P240">
        <f t="shared" si="47"/>
        <v>0</v>
      </c>
      <c r="Q240">
        <v>0</v>
      </c>
      <c r="R240">
        <v>0</v>
      </c>
      <c r="S240" s="5">
        <f t="shared" si="42"/>
        <v>6</v>
      </c>
      <c r="T240" s="3">
        <f t="shared" si="53"/>
        <v>1.791759469228055</v>
      </c>
      <c r="U240" s="3">
        <f t="shared" si="43"/>
        <v>4.0004346436987523</v>
      </c>
      <c r="V240" t="s">
        <v>8</v>
      </c>
      <c r="W240" t="s">
        <v>9</v>
      </c>
      <c r="X240">
        <f t="shared" si="52"/>
        <v>15</v>
      </c>
      <c r="Y240" s="3">
        <f t="shared" si="44"/>
        <v>1.791759469228055</v>
      </c>
      <c r="Z240" s="3">
        <f t="shared" si="44"/>
        <v>4.0004346436987523</v>
      </c>
    </row>
    <row r="241" spans="1:26" x14ac:dyDescent="0.2">
      <c r="A241" t="s">
        <v>6</v>
      </c>
      <c r="B241">
        <v>241</v>
      </c>
      <c r="C241">
        <v>1359</v>
      </c>
      <c r="D241">
        <v>1014</v>
      </c>
      <c r="E241">
        <f t="shared" si="45"/>
        <v>9.0892277047913872</v>
      </c>
      <c r="F241">
        <f t="shared" si="45"/>
        <v>5.2762525697028373</v>
      </c>
      <c r="G241">
        <v>0</v>
      </c>
      <c r="H241">
        <v>0</v>
      </c>
      <c r="I241">
        <v>0</v>
      </c>
      <c r="J241">
        <f t="shared" si="46"/>
        <v>0</v>
      </c>
      <c r="K241">
        <v>0</v>
      </c>
      <c r="L241">
        <v>0</v>
      </c>
      <c r="M241">
        <v>2</v>
      </c>
      <c r="N241">
        <v>2</v>
      </c>
      <c r="O241">
        <v>2</v>
      </c>
      <c r="P241">
        <f t="shared" si="47"/>
        <v>10.552505139405675</v>
      </c>
      <c r="Q241">
        <f t="shared" ref="Q241:R281" si="55">LN(O241)</f>
        <v>0.69314718055994529</v>
      </c>
      <c r="R241">
        <f t="shared" si="55"/>
        <v>2.3563632857064452</v>
      </c>
      <c r="S241" s="5">
        <f t="shared" si="42"/>
        <v>2</v>
      </c>
      <c r="T241" s="3">
        <f t="shared" si="53"/>
        <v>0.69314718055994529</v>
      </c>
      <c r="U241" s="3">
        <f t="shared" si="43"/>
        <v>2.3563632857064452</v>
      </c>
      <c r="V241" t="s">
        <v>8</v>
      </c>
      <c r="W241" t="s">
        <v>9</v>
      </c>
      <c r="X241">
        <f t="shared" si="52"/>
        <v>16</v>
      </c>
      <c r="Y241" s="3">
        <f t="shared" si="44"/>
        <v>-0.69314718055994529</v>
      </c>
      <c r="Z241" s="3">
        <f t="shared" si="44"/>
        <v>-2.3563632857064452</v>
      </c>
    </row>
    <row r="242" spans="1:26" x14ac:dyDescent="0.2">
      <c r="A242" t="s">
        <v>6</v>
      </c>
      <c r="B242">
        <v>242</v>
      </c>
      <c r="C242">
        <v>1358</v>
      </c>
      <c r="D242">
        <v>1015</v>
      </c>
      <c r="E242">
        <f t="shared" si="45"/>
        <v>9.0748309775803531</v>
      </c>
      <c r="F242">
        <f t="shared" si="45"/>
        <v>5.2845217750296678</v>
      </c>
      <c r="G242">
        <v>1</v>
      </c>
      <c r="H242">
        <v>1</v>
      </c>
      <c r="I242">
        <v>1</v>
      </c>
      <c r="J242">
        <f t="shared" si="46"/>
        <v>9.0748309775803531</v>
      </c>
      <c r="K242">
        <f t="shared" ref="K242:L270" si="56">LN(I242)</f>
        <v>0</v>
      </c>
      <c r="L242">
        <f t="shared" si="56"/>
        <v>2.2055047549174498</v>
      </c>
      <c r="M242">
        <v>4</v>
      </c>
      <c r="N242">
        <v>4</v>
      </c>
      <c r="O242">
        <v>4</v>
      </c>
      <c r="P242">
        <f t="shared" si="47"/>
        <v>21.138087100118671</v>
      </c>
      <c r="Q242">
        <f t="shared" si="55"/>
        <v>1.3862943611198906</v>
      </c>
      <c r="R242">
        <f t="shared" si="55"/>
        <v>3.0510764891254856</v>
      </c>
      <c r="S242" s="5">
        <f t="shared" si="42"/>
        <v>5</v>
      </c>
      <c r="T242" s="3">
        <f t="shared" si="53"/>
        <v>1.6094379124341003</v>
      </c>
      <c r="U242" s="3">
        <f t="shared" si="43"/>
        <v>5.2565812440429358</v>
      </c>
      <c r="V242" t="s">
        <v>8</v>
      </c>
      <c r="W242" t="s">
        <v>9</v>
      </c>
      <c r="X242">
        <f t="shared" si="52"/>
        <v>17</v>
      </c>
      <c r="Y242" s="3">
        <f t="shared" si="44"/>
        <v>-1.3862943611198906</v>
      </c>
      <c r="Z242" s="3">
        <f t="shared" si="44"/>
        <v>-0.84557173420803577</v>
      </c>
    </row>
    <row r="243" spans="1:26" x14ac:dyDescent="0.2">
      <c r="A243" t="s">
        <v>6</v>
      </c>
      <c r="B243">
        <v>243</v>
      </c>
      <c r="C243">
        <v>1357</v>
      </c>
      <c r="D243">
        <v>1016</v>
      </c>
      <c r="E243">
        <f t="shared" si="45"/>
        <v>9.0604574364611441</v>
      </c>
      <c r="F243">
        <f t="shared" si="45"/>
        <v>5.2928043194879208</v>
      </c>
      <c r="G243">
        <v>2</v>
      </c>
      <c r="H243">
        <v>2</v>
      </c>
      <c r="I243">
        <v>2</v>
      </c>
      <c r="J243">
        <f t="shared" si="46"/>
        <v>18.120914872922288</v>
      </c>
      <c r="K243">
        <f t="shared" si="56"/>
        <v>0.69314718055994529</v>
      </c>
      <c r="L243">
        <f t="shared" si="56"/>
        <v>2.8970667890158954</v>
      </c>
      <c r="M243">
        <v>2</v>
      </c>
      <c r="N243">
        <v>2</v>
      </c>
      <c r="O243">
        <v>2</v>
      </c>
      <c r="P243">
        <f t="shared" si="47"/>
        <v>10.585608638975842</v>
      </c>
      <c r="Q243">
        <f t="shared" si="55"/>
        <v>0.69314718055994529</v>
      </c>
      <c r="R243">
        <f t="shared" si="55"/>
        <v>2.3594954030731863</v>
      </c>
      <c r="S243" s="5">
        <f t="shared" si="42"/>
        <v>4</v>
      </c>
      <c r="T243" s="3">
        <f t="shared" si="53"/>
        <v>1.3862943611198906</v>
      </c>
      <c r="U243" s="3">
        <f t="shared" si="43"/>
        <v>5.2565621920890813</v>
      </c>
      <c r="V243" t="s">
        <v>8</v>
      </c>
      <c r="W243" t="s">
        <v>9</v>
      </c>
      <c r="X243">
        <f t="shared" si="52"/>
        <v>18</v>
      </c>
      <c r="Y243" s="3">
        <f t="shared" si="44"/>
        <v>0</v>
      </c>
      <c r="Z243" s="3">
        <f t="shared" si="44"/>
        <v>0.53757138594270915</v>
      </c>
    </row>
    <row r="244" spans="1:26" x14ac:dyDescent="0.2">
      <c r="A244" t="s">
        <v>6</v>
      </c>
      <c r="B244">
        <v>244</v>
      </c>
      <c r="C244">
        <v>1356</v>
      </c>
      <c r="D244">
        <v>1017</v>
      </c>
      <c r="E244">
        <f t="shared" si="45"/>
        <v>9.0461070440922935</v>
      </c>
      <c r="F244">
        <f t="shared" si="45"/>
        <v>5.301100224595074</v>
      </c>
      <c r="G244">
        <v>3</v>
      </c>
      <c r="H244">
        <v>3</v>
      </c>
      <c r="I244">
        <v>3</v>
      </c>
      <c r="J244">
        <f t="shared" si="46"/>
        <v>27.138321132276879</v>
      </c>
      <c r="K244">
        <f t="shared" si="56"/>
        <v>1.0986122886681098</v>
      </c>
      <c r="L244">
        <f t="shared" si="56"/>
        <v>3.3009467929604352</v>
      </c>
      <c r="M244">
        <v>2</v>
      </c>
      <c r="N244">
        <v>2</v>
      </c>
      <c r="O244">
        <v>2</v>
      </c>
      <c r="P244">
        <f t="shared" si="47"/>
        <v>10.602200449190148</v>
      </c>
      <c r="Q244">
        <f t="shared" si="55"/>
        <v>0.69314718055994529</v>
      </c>
      <c r="R244">
        <f t="shared" si="55"/>
        <v>2.3610615691205332</v>
      </c>
      <c r="S244" s="5">
        <f t="shared" si="42"/>
        <v>5</v>
      </c>
      <c r="T244" s="3">
        <f t="shared" si="53"/>
        <v>1.6094379124341003</v>
      </c>
      <c r="U244" s="3">
        <f t="shared" si="43"/>
        <v>5.662008362080968</v>
      </c>
      <c r="V244" t="s">
        <v>8</v>
      </c>
      <c r="W244" t="s">
        <v>9</v>
      </c>
      <c r="X244">
        <f t="shared" si="52"/>
        <v>19</v>
      </c>
      <c r="Y244" s="3">
        <f t="shared" si="44"/>
        <v>0.4054651081081645</v>
      </c>
      <c r="Z244" s="3">
        <f t="shared" si="44"/>
        <v>0.93988522383990203</v>
      </c>
    </row>
    <row r="245" spans="1:26" x14ac:dyDescent="0.2">
      <c r="A245" t="s">
        <v>6</v>
      </c>
      <c r="B245">
        <v>245</v>
      </c>
      <c r="C245">
        <v>1355</v>
      </c>
      <c r="D245">
        <v>1018</v>
      </c>
      <c r="E245">
        <f t="shared" si="45"/>
        <v>9.0317797631924801</v>
      </c>
      <c r="F245">
        <f t="shared" si="45"/>
        <v>5.3094095119033131</v>
      </c>
      <c r="G245">
        <v>2136</v>
      </c>
      <c r="H245">
        <v>2136</v>
      </c>
      <c r="I245">
        <v>2136</v>
      </c>
      <c r="J245">
        <f t="shared" si="46"/>
        <v>19291.881574179137</v>
      </c>
      <c r="K245">
        <f t="shared" si="56"/>
        <v>7.6666902000800858</v>
      </c>
      <c r="L245">
        <f t="shared" si="56"/>
        <v>9.8674396425726307</v>
      </c>
      <c r="M245">
        <v>37</v>
      </c>
      <c r="N245">
        <v>37</v>
      </c>
      <c r="O245">
        <v>37</v>
      </c>
      <c r="P245">
        <f t="shared" si="47"/>
        <v>196.44815194042258</v>
      </c>
      <c r="Q245">
        <f t="shared" si="55"/>
        <v>3.6109179126442243</v>
      </c>
      <c r="R245">
        <f t="shared" si="55"/>
        <v>5.2803985386831656</v>
      </c>
      <c r="S245" s="5">
        <f t="shared" si="42"/>
        <v>2173</v>
      </c>
      <c r="T245" s="3">
        <f t="shared" si="53"/>
        <v>7.6838639802564295</v>
      </c>
      <c r="U245" s="3">
        <f t="shared" si="43"/>
        <v>15.147838181255796</v>
      </c>
      <c r="V245" t="s">
        <v>8</v>
      </c>
      <c r="W245" t="s">
        <v>9</v>
      </c>
      <c r="X245">
        <f t="shared" si="52"/>
        <v>20</v>
      </c>
      <c r="Y245" s="3">
        <f t="shared" si="44"/>
        <v>4.055772287435861</v>
      </c>
      <c r="Z245" s="3">
        <f t="shared" si="44"/>
        <v>4.5870411038894652</v>
      </c>
    </row>
    <row r="246" spans="1:26" x14ac:dyDescent="0.2">
      <c r="A246" t="s">
        <v>6</v>
      </c>
      <c r="B246">
        <v>246</v>
      </c>
      <c r="C246">
        <v>1354</v>
      </c>
      <c r="D246">
        <v>1019</v>
      </c>
      <c r="E246">
        <f t="shared" si="45"/>
        <v>9.0174755565404201</v>
      </c>
      <c r="F246">
        <f t="shared" si="45"/>
        <v>5.3177322029995899</v>
      </c>
      <c r="G246">
        <v>3</v>
      </c>
      <c r="H246">
        <v>3</v>
      </c>
      <c r="I246">
        <v>3</v>
      </c>
      <c r="J246">
        <f t="shared" si="46"/>
        <v>27.052426669621262</v>
      </c>
      <c r="K246">
        <f t="shared" si="56"/>
        <v>1.0986122886681098</v>
      </c>
      <c r="L246">
        <f t="shared" si="56"/>
        <v>3.2977767117907852</v>
      </c>
      <c r="M246">
        <v>42</v>
      </c>
      <c r="N246">
        <v>42</v>
      </c>
      <c r="O246">
        <v>42</v>
      </c>
      <c r="P246">
        <f t="shared" si="47"/>
        <v>223.34475252598278</v>
      </c>
      <c r="Q246">
        <f t="shared" si="55"/>
        <v>3.7376696182833684</v>
      </c>
      <c r="R246">
        <f t="shared" si="55"/>
        <v>5.4087165531231278</v>
      </c>
      <c r="S246" s="5">
        <f t="shared" si="42"/>
        <v>45</v>
      </c>
      <c r="T246" s="3">
        <f t="shared" si="53"/>
        <v>3.8066624897703196</v>
      </c>
      <c r="U246" s="3">
        <f t="shared" si="43"/>
        <v>8.7064932649139131</v>
      </c>
      <c r="V246" t="s">
        <v>8</v>
      </c>
      <c r="W246" t="s">
        <v>9</v>
      </c>
      <c r="X246">
        <f t="shared" si="52"/>
        <v>21</v>
      </c>
      <c r="Y246" s="3">
        <f t="shared" si="44"/>
        <v>-2.6390573296152589</v>
      </c>
      <c r="Z246" s="3">
        <f t="shared" si="44"/>
        <v>-2.1109398413323426</v>
      </c>
    </row>
    <row r="247" spans="1:26" x14ac:dyDescent="0.2">
      <c r="A247" t="s">
        <v>6</v>
      </c>
      <c r="B247">
        <v>247</v>
      </c>
      <c r="C247">
        <v>1353</v>
      </c>
      <c r="D247">
        <v>1020</v>
      </c>
      <c r="E247">
        <f t="shared" si="45"/>
        <v>9.0031943869747764</v>
      </c>
      <c r="F247">
        <f t="shared" si="45"/>
        <v>5.3260683195056773</v>
      </c>
      <c r="G247">
        <v>5</v>
      </c>
      <c r="H247">
        <v>5</v>
      </c>
      <c r="I247">
        <v>5</v>
      </c>
      <c r="J247">
        <f t="shared" si="46"/>
        <v>45.015971934873882</v>
      </c>
      <c r="K247">
        <f t="shared" si="56"/>
        <v>1.6094379124341003</v>
      </c>
      <c r="L247">
        <f t="shared" si="56"/>
        <v>3.8070173586829847</v>
      </c>
      <c r="M247">
        <v>15</v>
      </c>
      <c r="N247">
        <v>15</v>
      </c>
      <c r="O247">
        <v>15</v>
      </c>
      <c r="P247">
        <f t="shared" si="47"/>
        <v>79.891024792585156</v>
      </c>
      <c r="Q247">
        <f t="shared" si="55"/>
        <v>2.7080502011022101</v>
      </c>
      <c r="R247">
        <f t="shared" si="55"/>
        <v>4.3806635159568676</v>
      </c>
      <c r="S247" s="5">
        <f t="shared" si="42"/>
        <v>20</v>
      </c>
      <c r="T247" s="3">
        <f t="shared" si="53"/>
        <v>2.9957322735539909</v>
      </c>
      <c r="U247" s="3">
        <f t="shared" si="43"/>
        <v>8.1876808746398524</v>
      </c>
      <c r="V247" t="s">
        <v>8</v>
      </c>
      <c r="W247" t="s">
        <v>9</v>
      </c>
      <c r="X247">
        <f t="shared" si="52"/>
        <v>22</v>
      </c>
      <c r="Y247" s="3">
        <f t="shared" si="44"/>
        <v>-1.0986122886681098</v>
      </c>
      <c r="Z247" s="3">
        <f t="shared" si="44"/>
        <v>-0.57364615727388291</v>
      </c>
    </row>
    <row r="248" spans="1:26" x14ac:dyDescent="0.2">
      <c r="A248" t="s">
        <v>6</v>
      </c>
      <c r="B248">
        <v>248</v>
      </c>
      <c r="C248">
        <v>1352</v>
      </c>
      <c r="D248">
        <v>1021</v>
      </c>
      <c r="E248">
        <f t="shared" si="45"/>
        <v>8.9889362173940679</v>
      </c>
      <c r="F248">
        <f t="shared" si="45"/>
        <v>5.3344178830782294</v>
      </c>
      <c r="G248">
        <v>56</v>
      </c>
      <c r="H248">
        <v>56</v>
      </c>
      <c r="I248">
        <v>56</v>
      </c>
      <c r="J248">
        <f t="shared" si="46"/>
        <v>503.38042817406779</v>
      </c>
      <c r="K248">
        <f t="shared" si="56"/>
        <v>4.0253516907351496</v>
      </c>
      <c r="L248">
        <f t="shared" si="56"/>
        <v>6.2213462026725876</v>
      </c>
      <c r="M248">
        <v>2</v>
      </c>
      <c r="N248">
        <v>2</v>
      </c>
      <c r="O248">
        <v>2</v>
      </c>
      <c r="P248">
        <f t="shared" si="47"/>
        <v>10.668835766156459</v>
      </c>
      <c r="Q248">
        <f t="shared" si="55"/>
        <v>0.69314718055994529</v>
      </c>
      <c r="R248">
        <f t="shared" si="55"/>
        <v>2.3673269465353504</v>
      </c>
      <c r="S248" s="5">
        <f t="shared" si="42"/>
        <v>58</v>
      </c>
      <c r="T248" s="3">
        <f t="shared" si="53"/>
        <v>4.0604430105464191</v>
      </c>
      <c r="U248" s="3">
        <f t="shared" si="43"/>
        <v>8.5886731492079385</v>
      </c>
      <c r="V248" t="s">
        <v>8</v>
      </c>
      <c r="W248" t="s">
        <v>9</v>
      </c>
      <c r="X248">
        <f t="shared" si="52"/>
        <v>23</v>
      </c>
      <c r="Y248" s="3">
        <f t="shared" si="44"/>
        <v>3.3322045101752042</v>
      </c>
      <c r="Z248" s="3">
        <f t="shared" si="44"/>
        <v>3.8540192561372373</v>
      </c>
    </row>
    <row r="249" spans="1:26" x14ac:dyDescent="0.2">
      <c r="A249" t="s">
        <v>6</v>
      </c>
      <c r="B249">
        <v>249</v>
      </c>
      <c r="C249">
        <v>1351</v>
      </c>
      <c r="D249">
        <v>1022</v>
      </c>
      <c r="E249">
        <f t="shared" si="45"/>
        <v>8.974701010756549</v>
      </c>
      <c r="F249">
        <f t="shared" si="45"/>
        <v>5.3427809154088344</v>
      </c>
      <c r="G249">
        <v>221</v>
      </c>
      <c r="H249">
        <v>221</v>
      </c>
      <c r="I249">
        <v>221</v>
      </c>
      <c r="J249">
        <f t="shared" si="46"/>
        <v>1983.4089233771974</v>
      </c>
      <c r="K249">
        <f t="shared" si="56"/>
        <v>5.3981627015177525</v>
      </c>
      <c r="L249">
        <f t="shared" si="56"/>
        <v>7.5925723217724563</v>
      </c>
      <c r="M249">
        <v>748</v>
      </c>
      <c r="N249">
        <v>748</v>
      </c>
      <c r="O249">
        <v>748</v>
      </c>
      <c r="P249">
        <f t="shared" si="47"/>
        <v>3996.4001247258079</v>
      </c>
      <c r="Q249">
        <f t="shared" si="55"/>
        <v>6.6174029779744776</v>
      </c>
      <c r="R249">
        <f t="shared" si="55"/>
        <v>8.2931492660684043</v>
      </c>
      <c r="S249" s="5">
        <f t="shared" si="42"/>
        <v>969</v>
      </c>
      <c r="T249" s="3">
        <f t="shared" si="53"/>
        <v>6.8762646118907664</v>
      </c>
      <c r="U249" s="3">
        <f t="shared" si="43"/>
        <v>15.885721587840861</v>
      </c>
      <c r="V249" t="s">
        <v>8</v>
      </c>
      <c r="W249" t="s">
        <v>9</v>
      </c>
      <c r="X249">
        <f t="shared" si="52"/>
        <v>24</v>
      </c>
      <c r="Y249" s="3">
        <f t="shared" si="44"/>
        <v>-1.2192402764567252</v>
      </c>
      <c r="Z249" s="3">
        <f t="shared" si="44"/>
        <v>-0.70057694429594797</v>
      </c>
    </row>
    <row r="250" spans="1:26" x14ac:dyDescent="0.2">
      <c r="A250" t="s">
        <v>6</v>
      </c>
      <c r="B250">
        <v>250</v>
      </c>
      <c r="C250">
        <v>1350</v>
      </c>
      <c r="D250">
        <v>1023</v>
      </c>
      <c r="E250">
        <f t="shared" si="45"/>
        <v>8.9604887300801437</v>
      </c>
      <c r="F250">
        <f t="shared" si="45"/>
        <v>5.3511574382240665</v>
      </c>
      <c r="G250">
        <v>6606</v>
      </c>
      <c r="H250">
        <v>6606</v>
      </c>
      <c r="I250">
        <v>6606</v>
      </c>
      <c r="J250">
        <f t="shared" si="46"/>
        <v>59192.988550909431</v>
      </c>
      <c r="K250">
        <f t="shared" si="56"/>
        <v>8.7957336059507352</v>
      </c>
      <c r="L250">
        <f t="shared" si="56"/>
        <v>10.988558377217881</v>
      </c>
      <c r="M250">
        <v>305</v>
      </c>
      <c r="N250">
        <v>305</v>
      </c>
      <c r="O250">
        <v>305</v>
      </c>
      <c r="P250">
        <f t="shared" si="47"/>
        <v>1632.1030186583403</v>
      </c>
      <c r="Q250">
        <f t="shared" si="55"/>
        <v>5.7203117766074119</v>
      </c>
      <c r="R250">
        <f t="shared" si="55"/>
        <v>7.3976246577097102</v>
      </c>
      <c r="S250" s="5">
        <f t="shared" si="42"/>
        <v>6911</v>
      </c>
      <c r="T250" s="3">
        <f t="shared" si="53"/>
        <v>8.8408696240913951</v>
      </c>
      <c r="U250" s="3">
        <f t="shared" si="43"/>
        <v>18.386183034927591</v>
      </c>
      <c r="V250" t="s">
        <v>8</v>
      </c>
      <c r="W250" t="s">
        <v>9</v>
      </c>
      <c r="X250">
        <f t="shared" si="52"/>
        <v>25</v>
      </c>
      <c r="Y250" s="3">
        <f t="shared" si="44"/>
        <v>3.0754218293433233</v>
      </c>
      <c r="Z250" s="3">
        <f t="shared" si="44"/>
        <v>3.590933719508171</v>
      </c>
    </row>
    <row r="251" spans="1:26" x14ac:dyDescent="0.2">
      <c r="A251" t="s">
        <v>6</v>
      </c>
      <c r="B251">
        <v>251</v>
      </c>
      <c r="C251">
        <v>1349</v>
      </c>
      <c r="D251">
        <v>1024</v>
      </c>
      <c r="E251">
        <f t="shared" si="45"/>
        <v>8.9462993384423335</v>
      </c>
      <c r="F251">
        <f t="shared" si="45"/>
        <v>5.3595474732855539</v>
      </c>
      <c r="G251">
        <v>57</v>
      </c>
      <c r="H251">
        <v>57</v>
      </c>
      <c r="I251">
        <v>57</v>
      </c>
      <c r="J251">
        <f t="shared" si="46"/>
        <v>509.93906229121302</v>
      </c>
      <c r="K251">
        <f t="shared" si="56"/>
        <v>4.0430512678345503</v>
      </c>
      <c r="L251">
        <f t="shared" si="56"/>
        <v>6.2342912328758819</v>
      </c>
      <c r="M251">
        <v>6</v>
      </c>
      <c r="N251">
        <v>6</v>
      </c>
      <c r="O251">
        <v>6</v>
      </c>
      <c r="P251">
        <f t="shared" si="47"/>
        <v>32.157284839713327</v>
      </c>
      <c r="Q251">
        <f t="shared" si="55"/>
        <v>1.791759469228055</v>
      </c>
      <c r="R251">
        <f t="shared" si="55"/>
        <v>3.4706390141208079</v>
      </c>
      <c r="S251" s="5">
        <f t="shared" si="42"/>
        <v>63</v>
      </c>
      <c r="T251" s="3">
        <f t="shared" si="53"/>
        <v>4.1431347263915326</v>
      </c>
      <c r="U251" s="3">
        <f t="shared" si="43"/>
        <v>9.7049302469966889</v>
      </c>
      <c r="V251" t="s">
        <v>8</v>
      </c>
      <c r="W251" t="s">
        <v>9</v>
      </c>
      <c r="X251">
        <f t="shared" si="52"/>
        <v>26</v>
      </c>
      <c r="Y251" s="3">
        <f t="shared" si="44"/>
        <v>2.2512917986064953</v>
      </c>
      <c r="Z251" s="3">
        <f t="shared" si="44"/>
        <v>2.7636522187550741</v>
      </c>
    </row>
    <row r="252" spans="1:26" x14ac:dyDescent="0.2">
      <c r="A252" t="s">
        <v>6</v>
      </c>
      <c r="B252">
        <v>252</v>
      </c>
      <c r="C252">
        <v>1348</v>
      </c>
      <c r="D252">
        <v>1025</v>
      </c>
      <c r="E252">
        <f t="shared" si="45"/>
        <v>8.9321327989800636</v>
      </c>
      <c r="F252">
        <f t="shared" si="45"/>
        <v>5.3679510423900245</v>
      </c>
      <c r="G252">
        <v>38</v>
      </c>
      <c r="H252">
        <v>38</v>
      </c>
      <c r="I252">
        <v>38</v>
      </c>
      <c r="J252">
        <f t="shared" si="46"/>
        <v>339.42104636124242</v>
      </c>
      <c r="K252">
        <f t="shared" si="56"/>
        <v>3.6375861597263857</v>
      </c>
      <c r="L252">
        <f t="shared" si="56"/>
        <v>5.827241361370314</v>
      </c>
      <c r="M252">
        <v>7</v>
      </c>
      <c r="N252">
        <v>7</v>
      </c>
      <c r="O252">
        <v>7</v>
      </c>
      <c r="P252">
        <f t="shared" si="47"/>
        <v>37.575657296730171</v>
      </c>
      <c r="Q252">
        <f t="shared" si="55"/>
        <v>1.9459101490553132</v>
      </c>
      <c r="R252">
        <f t="shared" si="55"/>
        <v>3.6263564284129894</v>
      </c>
      <c r="S252" s="5">
        <f t="shared" si="42"/>
        <v>45</v>
      </c>
      <c r="T252" s="3">
        <f t="shared" si="53"/>
        <v>3.8066624897703196</v>
      </c>
      <c r="U252" s="3">
        <f t="shared" si="43"/>
        <v>9.4535977897833039</v>
      </c>
      <c r="V252" t="s">
        <v>8</v>
      </c>
      <c r="W252" t="s">
        <v>9</v>
      </c>
      <c r="X252">
        <f t="shared" si="52"/>
        <v>27</v>
      </c>
      <c r="Y252" s="3">
        <f t="shared" si="44"/>
        <v>1.6916760106710724</v>
      </c>
      <c r="Z252" s="3">
        <f t="shared" si="44"/>
        <v>2.2008849329573246</v>
      </c>
    </row>
    <row r="253" spans="1:26" x14ac:dyDescent="0.2">
      <c r="A253" t="s">
        <v>6</v>
      </c>
      <c r="B253">
        <v>253</v>
      </c>
      <c r="C253">
        <v>1347</v>
      </c>
      <c r="D253">
        <v>1026</v>
      </c>
      <c r="E253">
        <f t="shared" si="45"/>
        <v>8.9179890748896469</v>
      </c>
      <c r="F253">
        <f t="shared" si="45"/>
        <v>5.3763681673693675</v>
      </c>
      <c r="G253">
        <v>56</v>
      </c>
      <c r="H253">
        <v>56</v>
      </c>
      <c r="I253">
        <v>56</v>
      </c>
      <c r="J253">
        <f t="shared" si="46"/>
        <v>499.40738819382022</v>
      </c>
      <c r="K253">
        <f t="shared" si="56"/>
        <v>4.0253516907351496</v>
      </c>
      <c r="L253">
        <f t="shared" si="56"/>
        <v>6.2134221718768501</v>
      </c>
      <c r="M253">
        <v>11</v>
      </c>
      <c r="N253">
        <v>11</v>
      </c>
      <c r="O253">
        <v>11</v>
      </c>
      <c r="P253">
        <f t="shared" si="47"/>
        <v>59.140049841063046</v>
      </c>
      <c r="Q253">
        <f t="shared" si="55"/>
        <v>2.3978952727983707</v>
      </c>
      <c r="R253">
        <f t="shared" si="55"/>
        <v>4.0799083571879775</v>
      </c>
      <c r="S253" s="5">
        <f t="shared" si="42"/>
        <v>67</v>
      </c>
      <c r="T253" s="3">
        <f t="shared" si="53"/>
        <v>4.2046926193909657</v>
      </c>
      <c r="U253" s="3">
        <f t="shared" si="43"/>
        <v>10.293330529064828</v>
      </c>
      <c r="V253" t="s">
        <v>8</v>
      </c>
      <c r="W253" t="s">
        <v>9</v>
      </c>
      <c r="X253">
        <f t="shared" si="52"/>
        <v>28</v>
      </c>
      <c r="Y253" s="3">
        <f t="shared" si="44"/>
        <v>1.627456417936779</v>
      </c>
      <c r="Z253" s="3">
        <f t="shared" si="44"/>
        <v>2.1335138146888726</v>
      </c>
    </row>
    <row r="254" spans="1:26" x14ac:dyDescent="0.2">
      <c r="A254" t="s">
        <v>6</v>
      </c>
      <c r="B254">
        <v>254</v>
      </c>
      <c r="C254">
        <v>1346</v>
      </c>
      <c r="D254">
        <v>1027</v>
      </c>
      <c r="E254">
        <f t="shared" si="45"/>
        <v>8.9038681294266695</v>
      </c>
      <c r="F254">
        <f t="shared" si="45"/>
        <v>5.384798870090691</v>
      </c>
      <c r="G254">
        <v>29</v>
      </c>
      <c r="H254">
        <v>29</v>
      </c>
      <c r="I254">
        <v>29</v>
      </c>
      <c r="J254">
        <f t="shared" si="46"/>
        <v>258.2121757533734</v>
      </c>
      <c r="K254">
        <f t="shared" si="56"/>
        <v>3.3672958299864741</v>
      </c>
      <c r="L254">
        <f t="shared" si="56"/>
        <v>5.5537816335879908</v>
      </c>
      <c r="M254">
        <v>4</v>
      </c>
      <c r="N254">
        <v>4</v>
      </c>
      <c r="O254">
        <v>4</v>
      </c>
      <c r="P254">
        <f t="shared" si="47"/>
        <v>21.539195480362764</v>
      </c>
      <c r="Q254">
        <f t="shared" si="55"/>
        <v>1.3862943611198906</v>
      </c>
      <c r="R254">
        <f t="shared" si="55"/>
        <v>3.0698743210011288</v>
      </c>
      <c r="S254" s="5">
        <f t="shared" si="42"/>
        <v>33</v>
      </c>
      <c r="T254" s="3">
        <f t="shared" si="53"/>
        <v>3.4965075614664802</v>
      </c>
      <c r="U254" s="3">
        <f t="shared" si="43"/>
        <v>8.62365595458912</v>
      </c>
      <c r="V254" t="s">
        <v>8</v>
      </c>
      <c r="W254" t="s">
        <v>9</v>
      </c>
      <c r="X254">
        <f t="shared" si="52"/>
        <v>29</v>
      </c>
      <c r="Y254" s="3">
        <f t="shared" si="44"/>
        <v>1.9810014688665836</v>
      </c>
      <c r="Z254" s="3">
        <f t="shared" si="44"/>
        <v>2.483907312586862</v>
      </c>
    </row>
    <row r="255" spans="1:26" x14ac:dyDescent="0.2">
      <c r="A255" t="s">
        <v>6</v>
      </c>
      <c r="B255">
        <v>255</v>
      </c>
      <c r="C255">
        <v>1345</v>
      </c>
      <c r="D255">
        <v>1028</v>
      </c>
      <c r="E255">
        <f t="shared" si="45"/>
        <v>8.8897699259058918</v>
      </c>
      <c r="F255">
        <f t="shared" si="45"/>
        <v>5.3932431724563763</v>
      </c>
      <c r="G255">
        <v>6786</v>
      </c>
      <c r="H255">
        <v>6786</v>
      </c>
      <c r="I255">
        <v>6786</v>
      </c>
      <c r="J255">
        <f t="shared" si="46"/>
        <v>60325.97871719738</v>
      </c>
      <c r="K255">
        <f t="shared" si="56"/>
        <v>8.8226169453441763</v>
      </c>
      <c r="L255">
        <f t="shared" si="56"/>
        <v>11.007518114434518</v>
      </c>
      <c r="M255">
        <v>14</v>
      </c>
      <c r="N255">
        <v>14</v>
      </c>
      <c r="O255">
        <v>14</v>
      </c>
      <c r="P255">
        <f t="shared" si="47"/>
        <v>75.505404414389261</v>
      </c>
      <c r="Q255">
        <f t="shared" si="55"/>
        <v>2.6390573296152584</v>
      </c>
      <c r="R255">
        <f t="shared" si="55"/>
        <v>4.3242042353406749</v>
      </c>
      <c r="S255" s="5">
        <f t="shared" si="42"/>
        <v>6800</v>
      </c>
      <c r="T255" s="3">
        <f t="shared" si="53"/>
        <v>8.8246778911641979</v>
      </c>
      <c r="U255" s="3">
        <f t="shared" si="43"/>
        <v>15.331722349775193</v>
      </c>
      <c r="V255" t="s">
        <v>8</v>
      </c>
      <c r="W255" t="s">
        <v>9</v>
      </c>
      <c r="X255">
        <f t="shared" si="52"/>
        <v>30</v>
      </c>
      <c r="Y255" s="3">
        <f t="shared" si="44"/>
        <v>6.1835596157289174</v>
      </c>
      <c r="Z255" s="3">
        <f t="shared" si="44"/>
        <v>6.6833138790938431</v>
      </c>
    </row>
    <row r="256" spans="1:26" x14ac:dyDescent="0.2">
      <c r="A256" t="s">
        <v>6</v>
      </c>
      <c r="B256">
        <v>256</v>
      </c>
      <c r="C256">
        <v>1344</v>
      </c>
      <c r="D256">
        <v>1029</v>
      </c>
      <c r="E256">
        <f t="shared" si="45"/>
        <v>8.8756944277011627</v>
      </c>
      <c r="F256">
        <f t="shared" si="45"/>
        <v>5.4017010964041328</v>
      </c>
      <c r="G256">
        <v>147</v>
      </c>
      <c r="H256">
        <v>147</v>
      </c>
      <c r="I256">
        <v>147</v>
      </c>
      <c r="J256">
        <f t="shared" si="46"/>
        <v>1304.7270808720709</v>
      </c>
      <c r="K256">
        <f t="shared" si="56"/>
        <v>4.990432586778736</v>
      </c>
      <c r="L256">
        <f t="shared" si="56"/>
        <v>7.1737491644539855</v>
      </c>
      <c r="M256">
        <v>5</v>
      </c>
      <c r="N256">
        <v>5</v>
      </c>
      <c r="O256">
        <v>5</v>
      </c>
      <c r="P256">
        <f t="shared" si="47"/>
        <v>27.008505482020663</v>
      </c>
      <c r="Q256">
        <f t="shared" si="55"/>
        <v>1.6094379124341003</v>
      </c>
      <c r="R256">
        <f t="shared" si="55"/>
        <v>3.2961518342492404</v>
      </c>
      <c r="S256" s="5">
        <f t="shared" si="42"/>
        <v>152</v>
      </c>
      <c r="T256" s="3">
        <f t="shared" si="53"/>
        <v>5.0238805208462765</v>
      </c>
      <c r="U256" s="3">
        <f t="shared" si="43"/>
        <v>10.469900998703226</v>
      </c>
      <c r="V256" t="s">
        <v>8</v>
      </c>
      <c r="W256" t="s">
        <v>9</v>
      </c>
      <c r="X256">
        <f t="shared" si="52"/>
        <v>31</v>
      </c>
      <c r="Y256" s="3">
        <f t="shared" si="44"/>
        <v>3.3809946743446355</v>
      </c>
      <c r="Z256" s="3">
        <f t="shared" si="44"/>
        <v>3.8775973302047451</v>
      </c>
    </row>
    <row r="257" spans="1:26" x14ac:dyDescent="0.2">
      <c r="A257" t="s">
        <v>6</v>
      </c>
      <c r="B257">
        <v>257</v>
      </c>
      <c r="C257">
        <v>1343</v>
      </c>
      <c r="D257">
        <v>1030</v>
      </c>
      <c r="E257">
        <f t="shared" si="45"/>
        <v>8.8616415982453134</v>
      </c>
      <c r="F257">
        <f t="shared" si="45"/>
        <v>5.4101726639070629</v>
      </c>
      <c r="G257">
        <v>188</v>
      </c>
      <c r="H257">
        <v>188</v>
      </c>
      <c r="I257">
        <v>188</v>
      </c>
      <c r="J257">
        <f t="shared" si="46"/>
        <v>1665.9886204701188</v>
      </c>
      <c r="K257">
        <f t="shared" si="56"/>
        <v>5.2364419628299492</v>
      </c>
      <c r="L257">
        <f t="shared" si="56"/>
        <v>7.4181739922533518</v>
      </c>
      <c r="M257">
        <v>6</v>
      </c>
      <c r="N257">
        <v>6</v>
      </c>
      <c r="O257">
        <v>6</v>
      </c>
      <c r="P257">
        <f t="shared" si="47"/>
        <v>32.461035983442379</v>
      </c>
      <c r="Q257">
        <f t="shared" si="55"/>
        <v>1.791759469228055</v>
      </c>
      <c r="R257">
        <f t="shared" si="55"/>
        <v>3.4800404772716167</v>
      </c>
      <c r="S257" s="5">
        <f t="shared" ref="S257:S320" si="57">I257+O257</f>
        <v>194</v>
      </c>
      <c r="T257" s="3">
        <f t="shared" si="53"/>
        <v>5.2678581590633282</v>
      </c>
      <c r="U257" s="3">
        <f t="shared" ref="U257:U320" si="58">L257+R257</f>
        <v>10.898214469524969</v>
      </c>
      <c r="V257" t="s">
        <v>8</v>
      </c>
      <c r="W257" t="s">
        <v>9</v>
      </c>
      <c r="X257">
        <f t="shared" si="52"/>
        <v>32</v>
      </c>
      <c r="Y257" s="3">
        <f t="shared" ref="Y257:Z320" si="59">K257-Q257</f>
        <v>3.4446824936018943</v>
      </c>
      <c r="Z257" s="3">
        <f t="shared" si="59"/>
        <v>3.9381335149817351</v>
      </c>
    </row>
    <row r="258" spans="1:26" x14ac:dyDescent="0.2">
      <c r="A258" t="s">
        <v>6</v>
      </c>
      <c r="B258">
        <v>258</v>
      </c>
      <c r="C258">
        <v>1342</v>
      </c>
      <c r="D258">
        <v>1031</v>
      </c>
      <c r="E258">
        <f t="shared" ref="E258:F321" si="60">(10^( 0.0007*C258) + 0.15)</f>
        <v>8.8476114010300702</v>
      </c>
      <c r="F258">
        <f t="shared" si="60"/>
        <v>5.41865789697371</v>
      </c>
      <c r="G258">
        <v>3335</v>
      </c>
      <c r="H258">
        <v>3335</v>
      </c>
      <c r="I258">
        <v>3335</v>
      </c>
      <c r="J258">
        <f t="shared" ref="J258:J321" si="61">I258*E258</f>
        <v>29506.784022435284</v>
      </c>
      <c r="K258">
        <f t="shared" si="56"/>
        <v>8.1122279583497239</v>
      </c>
      <c r="L258">
        <f t="shared" si="56"/>
        <v>10.292375482751799</v>
      </c>
      <c r="M258">
        <v>17</v>
      </c>
      <c r="N258">
        <v>17</v>
      </c>
      <c r="O258">
        <v>17</v>
      </c>
      <c r="P258">
        <f t="shared" ref="P258:P321" si="62">O258*F258</f>
        <v>92.117184248553073</v>
      </c>
      <c r="Q258">
        <f t="shared" si="55"/>
        <v>2.8332133440562162</v>
      </c>
      <c r="R258">
        <f t="shared" si="55"/>
        <v>4.5230615083602013</v>
      </c>
      <c r="S258" s="5">
        <f t="shared" si="57"/>
        <v>3352</v>
      </c>
      <c r="T258" s="3">
        <f t="shared" si="53"/>
        <v>8.1173124616019745</v>
      </c>
      <c r="U258" s="3">
        <f t="shared" si="58"/>
        <v>14.815436991112001</v>
      </c>
      <c r="V258" t="s">
        <v>8</v>
      </c>
      <c r="W258" t="s">
        <v>9</v>
      </c>
      <c r="X258">
        <f t="shared" si="52"/>
        <v>33</v>
      </c>
      <c r="Y258" s="3">
        <f t="shared" si="59"/>
        <v>5.2790146142935077</v>
      </c>
      <c r="Z258" s="3">
        <f t="shared" si="59"/>
        <v>5.769313974391598</v>
      </c>
    </row>
    <row r="259" spans="1:26" x14ac:dyDescent="0.2">
      <c r="A259" t="s">
        <v>6</v>
      </c>
      <c r="B259">
        <v>259</v>
      </c>
      <c r="C259">
        <v>1341</v>
      </c>
      <c r="D259">
        <v>1032</v>
      </c>
      <c r="E259">
        <f t="shared" si="60"/>
        <v>8.833603799605946</v>
      </c>
      <c r="F259">
        <f t="shared" si="60"/>
        <v>5.4271568176481226</v>
      </c>
      <c r="G259">
        <v>58</v>
      </c>
      <c r="H259">
        <v>58</v>
      </c>
      <c r="I259">
        <v>58</v>
      </c>
      <c r="J259">
        <f t="shared" si="61"/>
        <v>512.34902037714483</v>
      </c>
      <c r="K259">
        <f t="shared" si="56"/>
        <v>4.0604430105464191</v>
      </c>
      <c r="L259">
        <f t="shared" si="56"/>
        <v>6.2390060732250543</v>
      </c>
      <c r="M259">
        <v>29</v>
      </c>
      <c r="N259">
        <v>29</v>
      </c>
      <c r="O259">
        <v>29</v>
      </c>
      <c r="P259">
        <f t="shared" si="62"/>
        <v>157.38754771179555</v>
      </c>
      <c r="Q259">
        <f t="shared" si="55"/>
        <v>3.3672958299864741</v>
      </c>
      <c r="R259">
        <f t="shared" si="55"/>
        <v>5.0587112204763427</v>
      </c>
      <c r="S259" s="5">
        <f t="shared" si="57"/>
        <v>87</v>
      </c>
      <c r="T259" s="3">
        <f t="shared" si="53"/>
        <v>4.4659081186545837</v>
      </c>
      <c r="U259" s="3">
        <f t="shared" si="58"/>
        <v>11.297717293701396</v>
      </c>
      <c r="V259" t="s">
        <v>8</v>
      </c>
      <c r="W259" t="s">
        <v>9</v>
      </c>
      <c r="X259">
        <f t="shared" si="52"/>
        <v>34</v>
      </c>
      <c r="Y259" s="3">
        <f t="shared" si="59"/>
        <v>0.69314718055994495</v>
      </c>
      <c r="Z259" s="3">
        <f t="shared" si="59"/>
        <v>1.1802948527487116</v>
      </c>
    </row>
    <row r="260" spans="1:26" x14ac:dyDescent="0.2">
      <c r="A260" t="s">
        <v>6</v>
      </c>
      <c r="B260">
        <v>260</v>
      </c>
      <c r="C260">
        <v>1340</v>
      </c>
      <c r="D260">
        <v>1033</v>
      </c>
      <c r="E260">
        <f t="shared" si="60"/>
        <v>8.8196187575821696</v>
      </c>
      <c r="F260">
        <f t="shared" si="60"/>
        <v>5.4356694480099028</v>
      </c>
      <c r="G260">
        <v>22713</v>
      </c>
      <c r="H260">
        <v>22713</v>
      </c>
      <c r="I260">
        <v>22713</v>
      </c>
      <c r="J260">
        <f t="shared" si="61"/>
        <v>200320.00084096382</v>
      </c>
      <c r="K260">
        <f t="shared" si="56"/>
        <v>10.030692726771417</v>
      </c>
      <c r="L260">
        <f t="shared" si="56"/>
        <v>12.207671371091973</v>
      </c>
      <c r="M260">
        <v>35</v>
      </c>
      <c r="N260">
        <v>35</v>
      </c>
      <c r="O260">
        <v>35</v>
      </c>
      <c r="P260">
        <f t="shared" si="62"/>
        <v>190.24843068034659</v>
      </c>
      <c r="Q260">
        <f t="shared" si="55"/>
        <v>3.5553480614894135</v>
      </c>
      <c r="R260">
        <f t="shared" si="55"/>
        <v>5.2483307479842347</v>
      </c>
      <c r="S260" s="5">
        <f t="shared" si="57"/>
        <v>22748</v>
      </c>
      <c r="T260" s="3">
        <f t="shared" si="53"/>
        <v>10.03223250842669</v>
      </c>
      <c r="U260" s="3">
        <f t="shared" si="58"/>
        <v>17.456002119076206</v>
      </c>
      <c r="V260" t="s">
        <v>8</v>
      </c>
      <c r="W260" t="s">
        <v>9</v>
      </c>
      <c r="X260">
        <f t="shared" si="52"/>
        <v>35</v>
      </c>
      <c r="Y260" s="3">
        <f t="shared" si="59"/>
        <v>6.4753446652820035</v>
      </c>
      <c r="Z260" s="3">
        <f t="shared" si="59"/>
        <v>6.9593406231077379</v>
      </c>
    </row>
    <row r="261" spans="1:26" x14ac:dyDescent="0.2">
      <c r="A261" t="s">
        <v>6</v>
      </c>
      <c r="B261">
        <v>261</v>
      </c>
      <c r="C261">
        <v>1339</v>
      </c>
      <c r="D261">
        <v>1034</v>
      </c>
      <c r="E261">
        <f t="shared" si="60"/>
        <v>8.80565623862657</v>
      </c>
      <c r="F261">
        <f t="shared" si="60"/>
        <v>5.4441958101742793</v>
      </c>
      <c r="G261">
        <v>322</v>
      </c>
      <c r="H261">
        <v>322</v>
      </c>
      <c r="I261">
        <v>322</v>
      </c>
      <c r="J261">
        <f t="shared" si="61"/>
        <v>2835.4213088377555</v>
      </c>
      <c r="K261">
        <f t="shared" si="56"/>
        <v>5.7745515455444085</v>
      </c>
      <c r="L261">
        <f t="shared" si="56"/>
        <v>7.949945814939821</v>
      </c>
      <c r="M261">
        <v>8</v>
      </c>
      <c r="N261">
        <v>8</v>
      </c>
      <c r="O261">
        <v>8</v>
      </c>
      <c r="P261">
        <f t="shared" si="62"/>
        <v>43.553566481394235</v>
      </c>
      <c r="Q261">
        <f t="shared" si="55"/>
        <v>2.0794415416798357</v>
      </c>
      <c r="R261">
        <f t="shared" si="55"/>
        <v>3.7739915938924402</v>
      </c>
      <c r="S261" s="5">
        <f t="shared" si="57"/>
        <v>330</v>
      </c>
      <c r="T261" s="3">
        <f t="shared" si="53"/>
        <v>5.7990926544605257</v>
      </c>
      <c r="U261" s="3">
        <f t="shared" si="58"/>
        <v>11.723937408832262</v>
      </c>
      <c r="V261" t="s">
        <v>8</v>
      </c>
      <c r="W261" t="s">
        <v>9</v>
      </c>
      <c r="X261">
        <f t="shared" si="52"/>
        <v>36</v>
      </c>
      <c r="Y261" s="3">
        <f t="shared" si="59"/>
        <v>3.6951100038645728</v>
      </c>
      <c r="Z261" s="3">
        <f t="shared" si="59"/>
        <v>4.1759542210473803</v>
      </c>
    </row>
    <row r="262" spans="1:26" x14ac:dyDescent="0.2">
      <c r="A262" t="s">
        <v>6</v>
      </c>
      <c r="B262">
        <v>262</v>
      </c>
      <c r="C262">
        <v>1338</v>
      </c>
      <c r="D262">
        <v>1035</v>
      </c>
      <c r="E262">
        <f t="shared" si="60"/>
        <v>8.7917162064654928</v>
      </c>
      <c r="F262">
        <f t="shared" si="60"/>
        <v>5.4527359262921458</v>
      </c>
      <c r="G262">
        <v>17</v>
      </c>
      <c r="H262">
        <v>17</v>
      </c>
      <c r="I262">
        <v>17</v>
      </c>
      <c r="J262">
        <f t="shared" si="61"/>
        <v>149.45917550991336</v>
      </c>
      <c r="K262">
        <f t="shared" si="56"/>
        <v>2.8332133440562162</v>
      </c>
      <c r="L262">
        <f t="shared" si="56"/>
        <v>5.0070232820270952</v>
      </c>
      <c r="M262">
        <v>19</v>
      </c>
      <c r="N262">
        <v>19</v>
      </c>
      <c r="O262">
        <v>19</v>
      </c>
      <c r="P262">
        <f t="shared" si="62"/>
        <v>103.60198259955077</v>
      </c>
      <c r="Q262">
        <f t="shared" si="55"/>
        <v>2.9444389791664403</v>
      </c>
      <c r="R262">
        <f t="shared" si="55"/>
        <v>4.6405564667035719</v>
      </c>
      <c r="S262" s="5">
        <f t="shared" si="57"/>
        <v>36</v>
      </c>
      <c r="T262" s="3">
        <f t="shared" si="53"/>
        <v>3.5835189384561099</v>
      </c>
      <c r="U262" s="3">
        <f t="shared" si="58"/>
        <v>9.6475797487306671</v>
      </c>
      <c r="V262" t="s">
        <v>8</v>
      </c>
      <c r="W262" t="s">
        <v>9</v>
      </c>
      <c r="X262">
        <f t="shared" si="52"/>
        <v>37</v>
      </c>
      <c r="Y262" s="3">
        <f t="shared" si="59"/>
        <v>-0.1112256351102241</v>
      </c>
      <c r="Z262" s="3">
        <f t="shared" si="59"/>
        <v>0.36646681532352332</v>
      </c>
    </row>
    <row r="263" spans="1:26" x14ac:dyDescent="0.2">
      <c r="A263" t="s">
        <v>6</v>
      </c>
      <c r="B263">
        <v>263</v>
      </c>
      <c r="C263">
        <v>1337</v>
      </c>
      <c r="D263">
        <v>1036</v>
      </c>
      <c r="E263">
        <f t="shared" si="60"/>
        <v>8.777798624883701</v>
      </c>
      <c r="F263">
        <f t="shared" si="60"/>
        <v>5.4612898185501324</v>
      </c>
      <c r="G263">
        <v>965</v>
      </c>
      <c r="H263">
        <v>965</v>
      </c>
      <c r="I263">
        <v>965</v>
      </c>
      <c r="J263">
        <f t="shared" si="61"/>
        <v>8470.5756730127723</v>
      </c>
      <c r="K263">
        <f t="shared" si="56"/>
        <v>6.8721281013389861</v>
      </c>
      <c r="L263">
        <f t="shared" si="56"/>
        <v>9.044353751453718</v>
      </c>
      <c r="M263">
        <v>51</v>
      </c>
      <c r="N263">
        <v>51</v>
      </c>
      <c r="O263">
        <v>51</v>
      </c>
      <c r="P263">
        <f t="shared" si="62"/>
        <v>278.52578074605674</v>
      </c>
      <c r="Q263">
        <f t="shared" si="55"/>
        <v>3.9318256327243257</v>
      </c>
      <c r="R263">
        <f t="shared" si="55"/>
        <v>5.6295106250867946</v>
      </c>
      <c r="S263" s="5">
        <f t="shared" si="57"/>
        <v>1016</v>
      </c>
      <c r="T263" s="3">
        <f t="shared" si="53"/>
        <v>6.9236286281384274</v>
      </c>
      <c r="U263" s="3">
        <f t="shared" si="58"/>
        <v>14.673864376540513</v>
      </c>
      <c r="V263" t="s">
        <v>8</v>
      </c>
      <c r="W263" t="s">
        <v>9</v>
      </c>
      <c r="X263">
        <f t="shared" si="52"/>
        <v>38</v>
      </c>
      <c r="Y263" s="3">
        <f t="shared" si="59"/>
        <v>2.9403024686146604</v>
      </c>
      <c r="Z263" s="3">
        <f t="shared" si="59"/>
        <v>3.4148431263669234</v>
      </c>
    </row>
    <row r="264" spans="1:26" x14ac:dyDescent="0.2">
      <c r="A264" t="s">
        <v>6</v>
      </c>
      <c r="B264">
        <v>264</v>
      </c>
      <c r="C264">
        <v>1336</v>
      </c>
      <c r="D264">
        <v>1037</v>
      </c>
      <c r="E264">
        <f t="shared" si="60"/>
        <v>8.7639034577242843</v>
      </c>
      <c r="F264">
        <f t="shared" si="60"/>
        <v>5.4698575091706596</v>
      </c>
      <c r="G264">
        <v>308</v>
      </c>
      <c r="H264">
        <v>308</v>
      </c>
      <c r="I264">
        <v>308</v>
      </c>
      <c r="J264">
        <f t="shared" si="61"/>
        <v>2699.2822649790796</v>
      </c>
      <c r="K264">
        <f t="shared" si="56"/>
        <v>5.730099782973574</v>
      </c>
      <c r="L264">
        <f t="shared" si="56"/>
        <v>7.9007411888684258</v>
      </c>
      <c r="M264">
        <v>792</v>
      </c>
      <c r="N264">
        <v>792</v>
      </c>
      <c r="O264">
        <v>792</v>
      </c>
      <c r="P264">
        <f t="shared" si="62"/>
        <v>4332.1271472631624</v>
      </c>
      <c r="Q264">
        <f t="shared" si="55"/>
        <v>6.674561391814426</v>
      </c>
      <c r="R264">
        <f t="shared" si="55"/>
        <v>8.3738139583972586</v>
      </c>
      <c r="S264" s="5">
        <f t="shared" si="57"/>
        <v>1100</v>
      </c>
      <c r="T264" s="3">
        <f t="shared" si="53"/>
        <v>7.0030654587864616</v>
      </c>
      <c r="U264" s="3">
        <f t="shared" si="58"/>
        <v>16.274555147265684</v>
      </c>
      <c r="V264" t="s">
        <v>8</v>
      </c>
      <c r="W264" t="s">
        <v>9</v>
      </c>
      <c r="X264">
        <f t="shared" si="52"/>
        <v>39</v>
      </c>
      <c r="Y264" s="3">
        <f t="shared" si="59"/>
        <v>-0.94446160884085195</v>
      </c>
      <c r="Z264" s="3">
        <f t="shared" si="59"/>
        <v>-0.47307276952883281</v>
      </c>
    </row>
    <row r="265" spans="1:26" x14ac:dyDescent="0.2">
      <c r="A265" t="s">
        <v>6</v>
      </c>
      <c r="B265">
        <v>265</v>
      </c>
      <c r="C265">
        <v>1335</v>
      </c>
      <c r="D265">
        <v>1038</v>
      </c>
      <c r="E265">
        <f t="shared" si="60"/>
        <v>8.7500306688885594</v>
      </c>
      <c r="F265">
        <f t="shared" si="60"/>
        <v>5.4784390204119919</v>
      </c>
      <c r="G265">
        <v>3</v>
      </c>
      <c r="H265">
        <v>3</v>
      </c>
      <c r="I265">
        <v>3</v>
      </c>
      <c r="J265">
        <f t="shared" si="61"/>
        <v>26.250092006665678</v>
      </c>
      <c r="K265">
        <f t="shared" si="56"/>
        <v>1.0986122886681098</v>
      </c>
      <c r="L265">
        <f t="shared" si="56"/>
        <v>3.2676694940473254</v>
      </c>
      <c r="M265">
        <v>3152</v>
      </c>
      <c r="N265">
        <v>3152</v>
      </c>
      <c r="O265">
        <v>3152</v>
      </c>
      <c r="P265">
        <f t="shared" si="62"/>
        <v>17268.039792338597</v>
      </c>
      <c r="Q265">
        <f t="shared" si="55"/>
        <v>8.0557924509777692</v>
      </c>
      <c r="R265">
        <f t="shared" si="55"/>
        <v>9.7566126610703616</v>
      </c>
      <c r="S265" s="5">
        <f t="shared" si="57"/>
        <v>3155</v>
      </c>
      <c r="T265" s="3">
        <f t="shared" si="53"/>
        <v>8.0567437749753132</v>
      </c>
      <c r="U265" s="3">
        <f t="shared" si="58"/>
        <v>13.024282155117687</v>
      </c>
      <c r="V265" t="s">
        <v>8</v>
      </c>
      <c r="W265" t="s">
        <v>9</v>
      </c>
      <c r="X265">
        <f t="shared" si="52"/>
        <v>40</v>
      </c>
      <c r="Y265" s="3">
        <f t="shared" si="59"/>
        <v>-6.9571801623096592</v>
      </c>
      <c r="Z265" s="3">
        <f t="shared" si="59"/>
        <v>-6.4889431670230362</v>
      </c>
    </row>
    <row r="266" spans="1:26" x14ac:dyDescent="0.2">
      <c r="A266" t="s">
        <v>6</v>
      </c>
      <c r="B266">
        <v>266</v>
      </c>
      <c r="C266">
        <v>1334</v>
      </c>
      <c r="D266">
        <v>1039</v>
      </c>
      <c r="E266">
        <f t="shared" si="60"/>
        <v>8.7361802223359852</v>
      </c>
      <c r="F266">
        <f t="shared" si="60"/>
        <v>5.4870343745682986</v>
      </c>
      <c r="G266">
        <v>625</v>
      </c>
      <c r="H266">
        <v>625</v>
      </c>
      <c r="I266">
        <v>625</v>
      </c>
      <c r="J266">
        <f t="shared" si="61"/>
        <v>5460.1126389599904</v>
      </c>
      <c r="K266">
        <f t="shared" si="56"/>
        <v>6.4377516497364011</v>
      </c>
      <c r="L266">
        <f t="shared" si="56"/>
        <v>8.6052246983723109</v>
      </c>
      <c r="M266">
        <v>1212</v>
      </c>
      <c r="N266">
        <v>1213</v>
      </c>
      <c r="O266">
        <v>1212</v>
      </c>
      <c r="P266">
        <f t="shared" si="62"/>
        <v>6650.2856619767781</v>
      </c>
      <c r="Q266">
        <f t="shared" si="55"/>
        <v>7.1000271666292596</v>
      </c>
      <c r="R266">
        <f t="shared" si="55"/>
        <v>8.8024150894155255</v>
      </c>
      <c r="S266" s="5">
        <f t="shared" si="57"/>
        <v>1837</v>
      </c>
      <c r="T266" s="3">
        <f t="shared" si="53"/>
        <v>7.5158890852151252</v>
      </c>
      <c r="U266" s="3">
        <f t="shared" si="58"/>
        <v>17.407639787787836</v>
      </c>
      <c r="V266" t="s">
        <v>8</v>
      </c>
      <c r="W266" t="s">
        <v>9</v>
      </c>
      <c r="X266">
        <f t="shared" si="52"/>
        <v>41</v>
      </c>
      <c r="Y266" s="3">
        <f t="shared" si="59"/>
        <v>-0.66227551689285846</v>
      </c>
      <c r="Z266" s="3">
        <f t="shared" si="59"/>
        <v>-0.19719039104321467</v>
      </c>
    </row>
    <row r="267" spans="1:26" x14ac:dyDescent="0.2">
      <c r="A267" t="s">
        <v>6</v>
      </c>
      <c r="B267">
        <v>267</v>
      </c>
      <c r="C267">
        <v>1333</v>
      </c>
      <c r="D267">
        <v>1040</v>
      </c>
      <c r="E267">
        <f t="shared" si="60"/>
        <v>8.7223520820840648</v>
      </c>
      <c r="F267">
        <f t="shared" si="60"/>
        <v>5.4956435939697172</v>
      </c>
      <c r="G267">
        <v>30</v>
      </c>
      <c r="H267">
        <v>30</v>
      </c>
      <c r="I267">
        <v>30</v>
      </c>
      <c r="J267">
        <f t="shared" si="61"/>
        <v>261.67056246252196</v>
      </c>
      <c r="K267">
        <f t="shared" si="56"/>
        <v>3.4011973816621555</v>
      </c>
      <c r="L267">
        <f t="shared" si="56"/>
        <v>5.5670863173952716</v>
      </c>
      <c r="M267">
        <v>81</v>
      </c>
      <c r="N267">
        <v>81</v>
      </c>
      <c r="O267">
        <v>81</v>
      </c>
      <c r="P267">
        <f t="shared" si="62"/>
        <v>445.14713111154708</v>
      </c>
      <c r="Q267">
        <f t="shared" si="55"/>
        <v>4.3944491546724391</v>
      </c>
      <c r="R267">
        <f t="shared" si="55"/>
        <v>6.0984048592309623</v>
      </c>
      <c r="S267" s="5">
        <f t="shared" si="57"/>
        <v>111</v>
      </c>
      <c r="T267" s="3">
        <f t="shared" si="53"/>
        <v>4.7095302013123339</v>
      </c>
      <c r="U267" s="3">
        <f t="shared" si="58"/>
        <v>11.665491176626233</v>
      </c>
      <c r="V267" t="s">
        <v>8</v>
      </c>
      <c r="W267" t="s">
        <v>9</v>
      </c>
      <c r="X267">
        <f t="shared" si="52"/>
        <v>42</v>
      </c>
      <c r="Y267" s="3">
        <f t="shared" si="59"/>
        <v>-0.99325177301028367</v>
      </c>
      <c r="Z267" s="3">
        <f t="shared" si="59"/>
        <v>-0.53131854183569072</v>
      </c>
    </row>
    <row r="268" spans="1:26" x14ac:dyDescent="0.2">
      <c r="A268" t="s">
        <v>6</v>
      </c>
      <c r="B268">
        <v>268</v>
      </c>
      <c r="C268">
        <v>1332</v>
      </c>
      <c r="D268">
        <v>1041</v>
      </c>
      <c r="E268">
        <f t="shared" si="60"/>
        <v>8.7085462122082422</v>
      </c>
      <c r="F268">
        <f t="shared" si="60"/>
        <v>5.5042667009824005</v>
      </c>
      <c r="G268">
        <v>27</v>
      </c>
      <c r="H268">
        <v>27</v>
      </c>
      <c r="I268">
        <v>27</v>
      </c>
      <c r="J268">
        <f t="shared" si="61"/>
        <v>235.13074772962253</v>
      </c>
      <c r="K268">
        <f t="shared" si="56"/>
        <v>3.2958368660043291</v>
      </c>
      <c r="L268">
        <f t="shared" si="56"/>
        <v>5.4601417327434518</v>
      </c>
      <c r="M268">
        <v>17</v>
      </c>
      <c r="N268">
        <v>17</v>
      </c>
      <c r="O268">
        <v>17</v>
      </c>
      <c r="P268">
        <f t="shared" si="62"/>
        <v>93.572533916700806</v>
      </c>
      <c r="Q268">
        <f t="shared" si="55"/>
        <v>2.8332133440562162</v>
      </c>
      <c r="R268">
        <f t="shared" si="55"/>
        <v>4.5387368993604049</v>
      </c>
      <c r="S268" s="5">
        <f t="shared" si="57"/>
        <v>44</v>
      </c>
      <c r="T268" s="3">
        <f t="shared" si="53"/>
        <v>3.784189633918261</v>
      </c>
      <c r="U268" s="3">
        <f t="shared" si="58"/>
        <v>9.9988786321038567</v>
      </c>
      <c r="V268" t="s">
        <v>8</v>
      </c>
      <c r="W268" t="s">
        <v>9</v>
      </c>
      <c r="X268">
        <f t="shared" si="52"/>
        <v>43</v>
      </c>
      <c r="Y268" s="3">
        <f t="shared" si="59"/>
        <v>0.46262352194811296</v>
      </c>
      <c r="Z268" s="3">
        <f t="shared" si="59"/>
        <v>0.92140483338304691</v>
      </c>
    </row>
    <row r="269" spans="1:26" x14ac:dyDescent="0.2">
      <c r="A269" t="s">
        <v>6</v>
      </c>
      <c r="B269">
        <v>269</v>
      </c>
      <c r="C269">
        <v>1331</v>
      </c>
      <c r="D269">
        <v>1042</v>
      </c>
      <c r="E269">
        <f t="shared" si="60"/>
        <v>8.6947625768418284</v>
      </c>
      <c r="F269">
        <f t="shared" si="60"/>
        <v>5.512903718008582</v>
      </c>
      <c r="G269">
        <v>215</v>
      </c>
      <c r="H269">
        <v>215</v>
      </c>
      <c r="I269">
        <v>215</v>
      </c>
      <c r="J269">
        <f t="shared" si="61"/>
        <v>1869.3739540209931</v>
      </c>
      <c r="K269">
        <f t="shared" si="56"/>
        <v>5.3706380281276624</v>
      </c>
      <c r="L269">
        <f t="shared" si="56"/>
        <v>7.5333588698499829</v>
      </c>
      <c r="M269">
        <v>2125</v>
      </c>
      <c r="N269">
        <v>2125</v>
      </c>
      <c r="O269">
        <v>2125</v>
      </c>
      <c r="P269">
        <f t="shared" si="62"/>
        <v>11714.920400768237</v>
      </c>
      <c r="Q269">
        <f t="shared" si="55"/>
        <v>7.6615270813585168</v>
      </c>
      <c r="R269">
        <f t="shared" si="55"/>
        <v>9.3686185562767506</v>
      </c>
      <c r="S269" s="5">
        <f t="shared" si="57"/>
        <v>2340</v>
      </c>
      <c r="T269" s="3">
        <f t="shared" si="53"/>
        <v>7.7579062083517467</v>
      </c>
      <c r="U269" s="3">
        <f t="shared" si="58"/>
        <v>16.901977426126734</v>
      </c>
      <c r="V269" t="s">
        <v>8</v>
      </c>
      <c r="W269" t="s">
        <v>9</v>
      </c>
      <c r="X269">
        <f t="shared" si="52"/>
        <v>44</v>
      </c>
      <c r="Y269" s="3">
        <f t="shared" si="59"/>
        <v>-2.2908890532308543</v>
      </c>
      <c r="Z269" s="3">
        <f t="shared" si="59"/>
        <v>-1.8352596864267676</v>
      </c>
    </row>
    <row r="270" spans="1:26" x14ac:dyDescent="0.2">
      <c r="A270" t="s">
        <v>6</v>
      </c>
      <c r="B270">
        <v>270</v>
      </c>
      <c r="C270">
        <v>1330</v>
      </c>
      <c r="D270">
        <v>1043</v>
      </c>
      <c r="E270">
        <f t="shared" si="60"/>
        <v>8.681001140175896</v>
      </c>
      <c r="F270">
        <f t="shared" si="60"/>
        <v>5.5215546674866358</v>
      </c>
      <c r="G270">
        <v>25</v>
      </c>
      <c r="H270">
        <v>25</v>
      </c>
      <c r="I270">
        <v>25</v>
      </c>
      <c r="J270">
        <f t="shared" si="61"/>
        <v>217.0250285043974</v>
      </c>
      <c r="K270">
        <f t="shared" si="56"/>
        <v>3.2188758248682006</v>
      </c>
      <c r="L270">
        <f t="shared" si="56"/>
        <v>5.3800126856194019</v>
      </c>
      <c r="M270">
        <v>2743</v>
      </c>
      <c r="N270">
        <v>2743</v>
      </c>
      <c r="O270">
        <v>2743</v>
      </c>
      <c r="P270">
        <f t="shared" si="62"/>
        <v>15145.624452915841</v>
      </c>
      <c r="Q270">
        <f t="shared" si="55"/>
        <v>7.9168074909376029</v>
      </c>
      <c r="R270">
        <f t="shared" si="55"/>
        <v>9.6254669542333815</v>
      </c>
      <c r="S270" s="5">
        <f t="shared" si="57"/>
        <v>2768</v>
      </c>
      <c r="T270" s="3">
        <f t="shared" si="53"/>
        <v>7.92588031673756</v>
      </c>
      <c r="U270" s="3">
        <f t="shared" si="58"/>
        <v>15.005479639852783</v>
      </c>
      <c r="V270" t="s">
        <v>8</v>
      </c>
      <c r="W270" t="s">
        <v>9</v>
      </c>
      <c r="X270">
        <f t="shared" si="52"/>
        <v>45</v>
      </c>
      <c r="Y270" s="3">
        <f t="shared" si="59"/>
        <v>-4.6979316660694028</v>
      </c>
      <c r="Z270" s="3">
        <f t="shared" si="59"/>
        <v>-4.2454542686139796</v>
      </c>
    </row>
    <row r="271" spans="1:26" x14ac:dyDescent="0.2">
      <c r="A271" t="s">
        <v>6</v>
      </c>
      <c r="B271">
        <v>271</v>
      </c>
      <c r="C271">
        <v>1329</v>
      </c>
      <c r="D271">
        <v>1044</v>
      </c>
      <c r="E271">
        <f t="shared" si="60"/>
        <v>8.6672618664591869</v>
      </c>
      <c r="F271">
        <f t="shared" si="60"/>
        <v>5.5302195718911245</v>
      </c>
      <c r="G271">
        <v>0</v>
      </c>
      <c r="H271">
        <v>0</v>
      </c>
      <c r="I271">
        <v>0</v>
      </c>
      <c r="J271">
        <f t="shared" si="61"/>
        <v>0</v>
      </c>
      <c r="K271">
        <v>0</v>
      </c>
      <c r="L271">
        <v>0</v>
      </c>
      <c r="M271">
        <v>876</v>
      </c>
      <c r="N271">
        <v>876</v>
      </c>
      <c r="O271">
        <v>876</v>
      </c>
      <c r="P271">
        <f t="shared" si="62"/>
        <v>4844.4723449766252</v>
      </c>
      <c r="Q271">
        <f t="shared" si="55"/>
        <v>6.7753660909363917</v>
      </c>
      <c r="R271">
        <f t="shared" si="55"/>
        <v>8.485593611268488</v>
      </c>
      <c r="S271" s="5">
        <f t="shared" si="57"/>
        <v>876</v>
      </c>
      <c r="T271" s="3">
        <f t="shared" si="53"/>
        <v>6.7753660909363917</v>
      </c>
      <c r="U271" s="3">
        <f t="shared" si="58"/>
        <v>8.485593611268488</v>
      </c>
      <c r="V271" t="s">
        <v>8</v>
      </c>
      <c r="W271" t="s">
        <v>9</v>
      </c>
      <c r="X271">
        <f t="shared" si="52"/>
        <v>46</v>
      </c>
      <c r="Y271" s="3">
        <f t="shared" si="59"/>
        <v>-6.7753660909363917</v>
      </c>
      <c r="Z271" s="3">
        <f t="shared" si="59"/>
        <v>-8.485593611268488</v>
      </c>
    </row>
    <row r="272" spans="1:26" x14ac:dyDescent="0.2">
      <c r="A272" t="s">
        <v>6</v>
      </c>
      <c r="B272">
        <v>272</v>
      </c>
      <c r="C272">
        <v>1328</v>
      </c>
      <c r="D272">
        <v>1045</v>
      </c>
      <c r="E272">
        <f t="shared" si="60"/>
        <v>8.6535447199980204</v>
      </c>
      <c r="F272">
        <f t="shared" si="60"/>
        <v>5.5388984537328705</v>
      </c>
      <c r="G272">
        <v>5</v>
      </c>
      <c r="H272">
        <v>5</v>
      </c>
      <c r="I272">
        <v>5</v>
      </c>
      <c r="J272">
        <f t="shared" si="61"/>
        <v>43.267723599990106</v>
      </c>
      <c r="K272">
        <f t="shared" ref="K272:L293" si="63">LN(I272)</f>
        <v>1.6094379124341003</v>
      </c>
      <c r="L272">
        <f t="shared" si="63"/>
        <v>3.7674069436545938</v>
      </c>
      <c r="M272">
        <v>16</v>
      </c>
      <c r="N272">
        <v>16</v>
      </c>
      <c r="O272">
        <v>16</v>
      </c>
      <c r="P272">
        <f t="shared" si="62"/>
        <v>88.622375259725928</v>
      </c>
      <c r="Q272">
        <f t="shared" si="55"/>
        <v>2.7725887222397811</v>
      </c>
      <c r="R272">
        <f t="shared" si="55"/>
        <v>4.4843843681623925</v>
      </c>
      <c r="S272" s="5">
        <f t="shared" si="57"/>
        <v>21</v>
      </c>
      <c r="T272" s="3">
        <f t="shared" si="53"/>
        <v>3.044522437723423</v>
      </c>
      <c r="U272" s="3">
        <f t="shared" si="58"/>
        <v>8.2517913118169872</v>
      </c>
      <c r="V272" t="s">
        <v>8</v>
      </c>
      <c r="W272" t="s">
        <v>9</v>
      </c>
      <c r="X272">
        <f t="shared" si="52"/>
        <v>47</v>
      </c>
      <c r="Y272" s="3">
        <f t="shared" si="59"/>
        <v>-1.1631508098056809</v>
      </c>
      <c r="Z272" s="3">
        <f t="shared" si="59"/>
        <v>-0.71697742450779867</v>
      </c>
    </row>
    <row r="273" spans="1:26" x14ac:dyDescent="0.2">
      <c r="A273" t="s">
        <v>6</v>
      </c>
      <c r="B273">
        <v>273</v>
      </c>
      <c r="C273">
        <v>1327</v>
      </c>
      <c r="D273">
        <v>1046</v>
      </c>
      <c r="E273">
        <f t="shared" si="60"/>
        <v>8.6398496651562002</v>
      </c>
      <c r="F273">
        <f t="shared" si="60"/>
        <v>5.5475913355590061</v>
      </c>
      <c r="G273">
        <v>19</v>
      </c>
      <c r="H273">
        <v>19</v>
      </c>
      <c r="I273">
        <v>19</v>
      </c>
      <c r="J273">
        <f t="shared" si="61"/>
        <v>164.15714363796781</v>
      </c>
      <c r="K273">
        <f t="shared" si="63"/>
        <v>2.9444389791664403</v>
      </c>
      <c r="L273">
        <f t="shared" si="63"/>
        <v>5.1008241619648444</v>
      </c>
      <c r="M273">
        <v>251</v>
      </c>
      <c r="N273">
        <v>251</v>
      </c>
      <c r="O273">
        <v>251</v>
      </c>
      <c r="P273">
        <f t="shared" si="62"/>
        <v>1392.4454252253106</v>
      </c>
      <c r="Q273">
        <f t="shared" si="55"/>
        <v>5.5254529391317835</v>
      </c>
      <c r="R273">
        <f t="shared" si="55"/>
        <v>7.2388167790946794</v>
      </c>
      <c r="S273" s="5">
        <f t="shared" si="57"/>
        <v>270</v>
      </c>
      <c r="T273" s="3">
        <f t="shared" si="53"/>
        <v>5.598421958998375</v>
      </c>
      <c r="U273" s="3">
        <f t="shared" si="58"/>
        <v>12.339640941059525</v>
      </c>
      <c r="V273" t="s">
        <v>8</v>
      </c>
      <c r="W273" t="s">
        <v>9</v>
      </c>
      <c r="X273">
        <f t="shared" si="52"/>
        <v>48</v>
      </c>
      <c r="Y273" s="3">
        <f t="shared" si="59"/>
        <v>-2.5810139599653432</v>
      </c>
      <c r="Z273" s="3">
        <f t="shared" si="59"/>
        <v>-2.1379926171298349</v>
      </c>
    </row>
    <row r="274" spans="1:26" x14ac:dyDescent="0.2">
      <c r="A274" t="s">
        <v>6</v>
      </c>
      <c r="B274">
        <v>274</v>
      </c>
      <c r="C274">
        <v>1326</v>
      </c>
      <c r="D274">
        <v>1047</v>
      </c>
      <c r="E274">
        <f t="shared" si="60"/>
        <v>8.626176666354926</v>
      </c>
      <c r="F274">
        <f t="shared" si="60"/>
        <v>5.556298239953037</v>
      </c>
      <c r="G274">
        <v>17</v>
      </c>
      <c r="H274">
        <v>17</v>
      </c>
      <c r="I274">
        <v>17</v>
      </c>
      <c r="J274">
        <f t="shared" si="61"/>
        <v>146.64500332803374</v>
      </c>
      <c r="K274">
        <f t="shared" si="63"/>
        <v>2.8332133440562162</v>
      </c>
      <c r="L274">
        <f t="shared" si="63"/>
        <v>4.9880147227532134</v>
      </c>
      <c r="M274">
        <v>117</v>
      </c>
      <c r="N274">
        <v>117</v>
      </c>
      <c r="O274">
        <v>117</v>
      </c>
      <c r="P274">
        <f t="shared" si="62"/>
        <v>650.08689407450538</v>
      </c>
      <c r="Q274">
        <f t="shared" si="55"/>
        <v>4.7621739347977563</v>
      </c>
      <c r="R274">
        <f t="shared" si="55"/>
        <v>6.4771060371464282</v>
      </c>
      <c r="S274" s="5">
        <f t="shared" si="57"/>
        <v>134</v>
      </c>
      <c r="T274" s="3">
        <f t="shared" si="53"/>
        <v>4.8978397999509111</v>
      </c>
      <c r="U274" s="3">
        <f t="shared" si="58"/>
        <v>11.465120759899641</v>
      </c>
      <c r="V274" t="s">
        <v>8</v>
      </c>
      <c r="W274" t="s">
        <v>9</v>
      </c>
      <c r="X274">
        <f t="shared" si="52"/>
        <v>49</v>
      </c>
      <c r="Y274" s="3">
        <f t="shared" si="59"/>
        <v>-1.9289605907415401</v>
      </c>
      <c r="Z274" s="3">
        <f t="shared" si="59"/>
        <v>-1.4890913143932147</v>
      </c>
    </row>
    <row r="275" spans="1:26" x14ac:dyDescent="0.2">
      <c r="A275" t="s">
        <v>6</v>
      </c>
      <c r="B275">
        <v>275</v>
      </c>
      <c r="C275">
        <v>1325</v>
      </c>
      <c r="D275">
        <v>1048</v>
      </c>
      <c r="E275">
        <f t="shared" si="60"/>
        <v>8.6125256880726937</v>
      </c>
      <c r="F275">
        <f t="shared" si="60"/>
        <v>5.5650191895348966</v>
      </c>
      <c r="G275">
        <v>18</v>
      </c>
      <c r="H275">
        <v>18</v>
      </c>
      <c r="I275">
        <v>18</v>
      </c>
      <c r="J275">
        <f t="shared" si="61"/>
        <v>155.02546238530849</v>
      </c>
      <c r="K275">
        <f t="shared" si="63"/>
        <v>2.8903717578961645</v>
      </c>
      <c r="L275">
        <f t="shared" si="63"/>
        <v>5.0435893768814433</v>
      </c>
      <c r="M275">
        <v>13</v>
      </c>
      <c r="N275">
        <v>13</v>
      </c>
      <c r="O275">
        <v>13</v>
      </c>
      <c r="P275">
        <f t="shared" si="62"/>
        <v>72.34524946395365</v>
      </c>
      <c r="Q275">
        <f t="shared" si="55"/>
        <v>2.5649493574615367</v>
      </c>
      <c r="R275">
        <f t="shared" si="55"/>
        <v>4.2814497904373487</v>
      </c>
      <c r="S275" s="5">
        <f t="shared" si="57"/>
        <v>31</v>
      </c>
      <c r="T275" s="3">
        <f t="shared" si="53"/>
        <v>3.4339872044851463</v>
      </c>
      <c r="U275" s="3">
        <f t="shared" si="58"/>
        <v>9.325039167318792</v>
      </c>
      <c r="V275" t="s">
        <v>8</v>
      </c>
      <c r="W275" t="s">
        <v>9</v>
      </c>
      <c r="X275">
        <f t="shared" si="52"/>
        <v>50</v>
      </c>
      <c r="Y275" s="3">
        <f t="shared" si="59"/>
        <v>0.32542240043462778</v>
      </c>
      <c r="Z275" s="3">
        <f t="shared" si="59"/>
        <v>0.76213958644409452</v>
      </c>
    </row>
    <row r="276" spans="1:26" x14ac:dyDescent="0.2">
      <c r="A276" t="s">
        <v>6</v>
      </c>
      <c r="B276">
        <v>276</v>
      </c>
      <c r="C276">
        <v>1324</v>
      </c>
      <c r="D276">
        <v>1049</v>
      </c>
      <c r="E276">
        <f t="shared" si="60"/>
        <v>8.5988966948452088</v>
      </c>
      <c r="F276">
        <f t="shared" si="60"/>
        <v>5.573754206961004</v>
      </c>
      <c r="G276">
        <v>53</v>
      </c>
      <c r="H276">
        <v>53</v>
      </c>
      <c r="I276">
        <v>53</v>
      </c>
      <c r="J276">
        <f t="shared" si="61"/>
        <v>455.74152482679608</v>
      </c>
      <c r="K276">
        <f t="shared" si="63"/>
        <v>3.970291913552122</v>
      </c>
      <c r="L276">
        <f t="shared" si="63"/>
        <v>6.1219258172844828</v>
      </c>
      <c r="M276">
        <v>4</v>
      </c>
      <c r="N276">
        <v>4</v>
      </c>
      <c r="O276">
        <v>4</v>
      </c>
      <c r="P276">
        <f t="shared" si="62"/>
        <v>22.295016827844016</v>
      </c>
      <c r="Q276">
        <f t="shared" si="55"/>
        <v>1.3862943611198906</v>
      </c>
      <c r="R276">
        <f t="shared" si="55"/>
        <v>3.104363192860228</v>
      </c>
      <c r="S276" s="5">
        <f t="shared" si="57"/>
        <v>57</v>
      </c>
      <c r="T276" s="3">
        <f t="shared" si="53"/>
        <v>4.0430512678345503</v>
      </c>
      <c r="U276" s="3">
        <f t="shared" si="58"/>
        <v>9.2262890101447113</v>
      </c>
      <c r="V276" t="s">
        <v>9</v>
      </c>
      <c r="W276" t="s">
        <v>10</v>
      </c>
      <c r="X276">
        <v>1</v>
      </c>
      <c r="Y276" s="3">
        <f t="shared" si="59"/>
        <v>2.5839975524322316</v>
      </c>
      <c r="Z276" s="3">
        <f t="shared" si="59"/>
        <v>3.0175626244242548</v>
      </c>
    </row>
    <row r="277" spans="1:26" x14ac:dyDescent="0.2">
      <c r="A277" t="s">
        <v>6</v>
      </c>
      <c r="B277">
        <v>277</v>
      </c>
      <c r="C277">
        <v>1323</v>
      </c>
      <c r="D277">
        <v>1050</v>
      </c>
      <c r="E277">
        <f t="shared" si="60"/>
        <v>8.5852896512652972</v>
      </c>
      <c r="F277">
        <f t="shared" si="60"/>
        <v>5.5825033149243328</v>
      </c>
      <c r="G277">
        <v>2566</v>
      </c>
      <c r="H277">
        <v>2566</v>
      </c>
      <c r="I277">
        <v>2566</v>
      </c>
      <c r="J277">
        <f t="shared" si="61"/>
        <v>22029.853245146751</v>
      </c>
      <c r="K277">
        <f t="shared" si="63"/>
        <v>7.8501035451755818</v>
      </c>
      <c r="L277">
        <f t="shared" si="63"/>
        <v>10.000153778183041</v>
      </c>
      <c r="M277">
        <v>1</v>
      </c>
      <c r="N277">
        <v>1</v>
      </c>
      <c r="O277">
        <v>1</v>
      </c>
      <c r="P277">
        <f t="shared" si="62"/>
        <v>5.5825033149243328</v>
      </c>
      <c r="Q277">
        <f t="shared" si="55"/>
        <v>0</v>
      </c>
      <c r="R277">
        <f t="shared" si="55"/>
        <v>1.7196372985384183</v>
      </c>
      <c r="S277" s="5">
        <f t="shared" si="57"/>
        <v>2567</v>
      </c>
      <c r="T277" s="3">
        <f t="shared" si="53"/>
        <v>7.8504931808711405</v>
      </c>
      <c r="U277" s="3">
        <f t="shared" si="58"/>
        <v>11.719791076721458</v>
      </c>
      <c r="V277" t="s">
        <v>9</v>
      </c>
      <c r="W277" t="s">
        <v>10</v>
      </c>
      <c r="X277">
        <f t="shared" ref="X277:X340" si="64">1+X276</f>
        <v>2</v>
      </c>
      <c r="Y277" s="3">
        <f t="shared" si="59"/>
        <v>7.8501035451755818</v>
      </c>
      <c r="Z277" s="3">
        <f t="shared" si="59"/>
        <v>8.2805164796446231</v>
      </c>
    </row>
    <row r="278" spans="1:26" x14ac:dyDescent="0.2">
      <c r="A278" t="s">
        <v>6</v>
      </c>
      <c r="B278">
        <v>278</v>
      </c>
      <c r="C278">
        <v>1322</v>
      </c>
      <c r="D278">
        <v>1051</v>
      </c>
      <c r="E278">
        <f t="shared" si="60"/>
        <v>8.5717045219827952</v>
      </c>
      <c r="F278">
        <f t="shared" si="60"/>
        <v>5.5912665361544569</v>
      </c>
      <c r="G278">
        <v>18</v>
      </c>
      <c r="H278">
        <v>18</v>
      </c>
      <c r="I278">
        <v>18</v>
      </c>
      <c r="J278">
        <f t="shared" si="61"/>
        <v>154.29068139569031</v>
      </c>
      <c r="K278">
        <f t="shared" si="63"/>
        <v>2.8903717578961645</v>
      </c>
      <c r="L278">
        <f t="shared" si="63"/>
        <v>5.0388383647760548</v>
      </c>
      <c r="M278">
        <v>10</v>
      </c>
      <c r="N278">
        <v>10</v>
      </c>
      <c r="O278">
        <v>10</v>
      </c>
      <c r="P278">
        <f t="shared" si="62"/>
        <v>55.912665361544569</v>
      </c>
      <c r="Q278">
        <f t="shared" si="55"/>
        <v>2.3025850929940459</v>
      </c>
      <c r="R278">
        <f t="shared" si="55"/>
        <v>4.0237909262604203</v>
      </c>
      <c r="S278" s="5">
        <f t="shared" si="57"/>
        <v>28</v>
      </c>
      <c r="T278" s="3">
        <f t="shared" si="53"/>
        <v>3.3322045101752038</v>
      </c>
      <c r="U278" s="3">
        <f t="shared" si="58"/>
        <v>9.0626292910364761</v>
      </c>
      <c r="V278" t="s">
        <v>9</v>
      </c>
      <c r="W278" t="s">
        <v>10</v>
      </c>
      <c r="X278">
        <f t="shared" si="64"/>
        <v>3</v>
      </c>
      <c r="Y278" s="3">
        <f t="shared" si="59"/>
        <v>0.58778666490211862</v>
      </c>
      <c r="Z278" s="3">
        <f t="shared" si="59"/>
        <v>1.0150474385156345</v>
      </c>
    </row>
    <row r="279" spans="1:26" x14ac:dyDescent="0.2">
      <c r="A279" t="s">
        <v>6</v>
      </c>
      <c r="B279">
        <v>279</v>
      </c>
      <c r="C279">
        <v>1321</v>
      </c>
      <c r="D279">
        <v>1052</v>
      </c>
      <c r="E279">
        <f t="shared" si="60"/>
        <v>8.558141271704482</v>
      </c>
      <c r="F279">
        <f t="shared" si="60"/>
        <v>5.6000438934176149</v>
      </c>
      <c r="G279">
        <v>17</v>
      </c>
      <c r="H279">
        <v>17</v>
      </c>
      <c r="I279">
        <v>17</v>
      </c>
      <c r="J279">
        <f t="shared" si="61"/>
        <v>145.48840161897618</v>
      </c>
      <c r="K279">
        <f t="shared" si="63"/>
        <v>2.8332133440562162</v>
      </c>
      <c r="L279">
        <f t="shared" si="63"/>
        <v>4.9800963694752944</v>
      </c>
      <c r="M279">
        <v>8</v>
      </c>
      <c r="N279">
        <v>8</v>
      </c>
      <c r="O279">
        <v>8</v>
      </c>
      <c r="P279">
        <f t="shared" si="62"/>
        <v>44.800351147340919</v>
      </c>
      <c r="Q279">
        <f t="shared" si="55"/>
        <v>2.0794415416798357</v>
      </c>
      <c r="R279">
        <f t="shared" si="55"/>
        <v>3.8022159775005102</v>
      </c>
      <c r="S279" s="5">
        <f t="shared" si="57"/>
        <v>25</v>
      </c>
      <c r="T279" s="3">
        <f t="shared" si="53"/>
        <v>3.2188758248682006</v>
      </c>
      <c r="U279" s="3">
        <f t="shared" si="58"/>
        <v>8.7823123469758038</v>
      </c>
      <c r="V279" t="s">
        <v>9</v>
      </c>
      <c r="W279" t="s">
        <v>10</v>
      </c>
      <c r="X279">
        <f t="shared" si="64"/>
        <v>4</v>
      </c>
      <c r="Y279" s="3">
        <f t="shared" si="59"/>
        <v>0.75377180237638042</v>
      </c>
      <c r="Z279" s="3">
        <f t="shared" si="59"/>
        <v>1.1778803919747842</v>
      </c>
    </row>
    <row r="280" spans="1:26" x14ac:dyDescent="0.2">
      <c r="A280" t="s">
        <v>6</v>
      </c>
      <c r="B280">
        <v>280</v>
      </c>
      <c r="C280">
        <v>1320</v>
      </c>
      <c r="D280">
        <v>1053</v>
      </c>
      <c r="E280">
        <f t="shared" si="60"/>
        <v>8.5445998651939767</v>
      </c>
      <c r="F280">
        <f t="shared" si="60"/>
        <v>5.6088354095167761</v>
      </c>
      <c r="G280">
        <v>4201</v>
      </c>
      <c r="H280">
        <v>4201</v>
      </c>
      <c r="I280">
        <v>4201</v>
      </c>
      <c r="J280">
        <f t="shared" si="61"/>
        <v>35895.8640336799</v>
      </c>
      <c r="K280">
        <f t="shared" si="63"/>
        <v>8.3430778711693829</v>
      </c>
      <c r="L280">
        <f t="shared" si="63"/>
        <v>10.488377359863932</v>
      </c>
      <c r="M280">
        <v>656</v>
      </c>
      <c r="N280">
        <v>656</v>
      </c>
      <c r="O280">
        <v>656</v>
      </c>
      <c r="P280">
        <f t="shared" si="62"/>
        <v>3679.3960286430051</v>
      </c>
      <c r="Q280">
        <f t="shared" si="55"/>
        <v>6.4861607889440887</v>
      </c>
      <c r="R280">
        <f t="shared" si="55"/>
        <v>8.2105038950420237</v>
      </c>
      <c r="S280" s="5">
        <f t="shared" si="57"/>
        <v>4857</v>
      </c>
      <c r="T280" s="3">
        <f t="shared" si="53"/>
        <v>8.4881762423457445</v>
      </c>
      <c r="U280" s="3">
        <f t="shared" si="58"/>
        <v>18.698881254905956</v>
      </c>
      <c r="V280" t="s">
        <v>9</v>
      </c>
      <c r="W280" t="s">
        <v>10</v>
      </c>
      <c r="X280">
        <f t="shared" si="64"/>
        <v>5</v>
      </c>
      <c r="Y280" s="3">
        <f t="shared" si="59"/>
        <v>1.8569170822252943</v>
      </c>
      <c r="Z280" s="3">
        <f t="shared" si="59"/>
        <v>2.2778734648219086</v>
      </c>
    </row>
    <row r="281" spans="1:26" x14ac:dyDescent="0.2">
      <c r="A281" t="s">
        <v>6</v>
      </c>
      <c r="B281">
        <v>281</v>
      </c>
      <c r="C281">
        <v>1319</v>
      </c>
      <c r="D281">
        <v>1054</v>
      </c>
      <c r="E281">
        <f t="shared" si="60"/>
        <v>8.5310802672716424</v>
      </c>
      <c r="F281">
        <f t="shared" si="60"/>
        <v>5.6176411072916892</v>
      </c>
      <c r="G281">
        <v>1064</v>
      </c>
      <c r="H281">
        <v>1064</v>
      </c>
      <c r="I281">
        <v>1064</v>
      </c>
      <c r="J281">
        <f t="shared" si="61"/>
        <v>9077.0694043770272</v>
      </c>
      <c r="K281">
        <f t="shared" si="63"/>
        <v>6.9697906699015899</v>
      </c>
      <c r="L281">
        <f t="shared" si="63"/>
        <v>9.1135066666775231</v>
      </c>
      <c r="M281">
        <v>278</v>
      </c>
      <c r="N281">
        <v>278</v>
      </c>
      <c r="O281">
        <v>278</v>
      </c>
      <c r="P281">
        <f t="shared" si="62"/>
        <v>1561.7042278270897</v>
      </c>
      <c r="Q281">
        <f t="shared" si="55"/>
        <v>5.6276211136906369</v>
      </c>
      <c r="R281">
        <f t="shared" si="55"/>
        <v>7.353532957685557</v>
      </c>
      <c r="S281" s="5">
        <f t="shared" si="57"/>
        <v>1342</v>
      </c>
      <c r="T281" s="3">
        <f t="shared" si="53"/>
        <v>7.2019163175316274</v>
      </c>
      <c r="U281" s="3">
        <f t="shared" si="58"/>
        <v>16.467039624363082</v>
      </c>
      <c r="V281" t="s">
        <v>9</v>
      </c>
      <c r="W281" t="s">
        <v>10</v>
      </c>
      <c r="X281">
        <f t="shared" si="64"/>
        <v>6</v>
      </c>
      <c r="Y281" s="3">
        <f t="shared" si="59"/>
        <v>1.342169556210953</v>
      </c>
      <c r="Z281" s="3">
        <f t="shared" si="59"/>
        <v>1.759973708991966</v>
      </c>
    </row>
    <row r="282" spans="1:26" x14ac:dyDescent="0.2">
      <c r="A282" t="s">
        <v>6</v>
      </c>
      <c r="B282">
        <v>282</v>
      </c>
      <c r="C282">
        <v>1318</v>
      </c>
      <c r="D282">
        <v>1055</v>
      </c>
      <c r="E282">
        <f t="shared" si="60"/>
        <v>8.5175824428145024</v>
      </c>
      <c r="F282">
        <f t="shared" si="60"/>
        <v>5.6264610096189429</v>
      </c>
      <c r="G282">
        <v>2</v>
      </c>
      <c r="H282">
        <v>2</v>
      </c>
      <c r="I282">
        <v>2</v>
      </c>
      <c r="J282">
        <f t="shared" si="61"/>
        <v>17.035164885629005</v>
      </c>
      <c r="K282">
        <f t="shared" si="63"/>
        <v>0.69314718055994529</v>
      </c>
      <c r="L282">
        <f t="shared" si="63"/>
        <v>2.835279730292914</v>
      </c>
      <c r="M282">
        <v>0</v>
      </c>
      <c r="N282">
        <v>0</v>
      </c>
      <c r="O282">
        <v>0</v>
      </c>
      <c r="P282">
        <f t="shared" si="62"/>
        <v>0</v>
      </c>
      <c r="Q282">
        <v>0</v>
      </c>
      <c r="R282">
        <v>0</v>
      </c>
      <c r="S282" s="5">
        <f t="shared" si="57"/>
        <v>2</v>
      </c>
      <c r="T282" s="3">
        <f t="shared" si="53"/>
        <v>0.69314718055994529</v>
      </c>
      <c r="U282" s="3">
        <f t="shared" si="58"/>
        <v>2.835279730292914</v>
      </c>
      <c r="V282" t="s">
        <v>9</v>
      </c>
      <c r="W282" t="s">
        <v>10</v>
      </c>
      <c r="X282">
        <f t="shared" si="64"/>
        <v>7</v>
      </c>
      <c r="Y282" s="3">
        <f t="shared" si="59"/>
        <v>0.69314718055994529</v>
      </c>
      <c r="Z282" s="3">
        <f t="shared" si="59"/>
        <v>2.835279730292914</v>
      </c>
    </row>
    <row r="283" spans="1:26" x14ac:dyDescent="0.2">
      <c r="A283" t="s">
        <v>6</v>
      </c>
      <c r="B283">
        <v>283</v>
      </c>
      <c r="C283">
        <v>1317</v>
      </c>
      <c r="D283">
        <v>1056</v>
      </c>
      <c r="E283">
        <f t="shared" si="60"/>
        <v>8.504106356756143</v>
      </c>
      <c r="F283">
        <f t="shared" si="60"/>
        <v>5.6352951394120323</v>
      </c>
      <c r="G283">
        <v>30</v>
      </c>
      <c r="H283">
        <v>30</v>
      </c>
      <c r="I283">
        <v>30</v>
      </c>
      <c r="J283">
        <f t="shared" si="61"/>
        <v>255.1231907026843</v>
      </c>
      <c r="K283">
        <f t="shared" si="63"/>
        <v>3.4011973816621555</v>
      </c>
      <c r="L283">
        <f t="shared" si="63"/>
        <v>5.5417465292976473</v>
      </c>
      <c r="M283">
        <v>3</v>
      </c>
      <c r="N283">
        <v>3</v>
      </c>
      <c r="O283">
        <v>3</v>
      </c>
      <c r="P283">
        <f t="shared" si="62"/>
        <v>16.905885418236096</v>
      </c>
      <c r="Q283">
        <f t="shared" ref="Q283:R285" si="65">LN(O283)</f>
        <v>1.0986122886681098</v>
      </c>
      <c r="R283">
        <f t="shared" si="65"/>
        <v>2.8276618109039795</v>
      </c>
      <c r="S283" s="5">
        <f t="shared" si="57"/>
        <v>33</v>
      </c>
      <c r="T283" s="3">
        <f t="shared" si="53"/>
        <v>3.4965075614664802</v>
      </c>
      <c r="U283" s="3">
        <f t="shared" si="58"/>
        <v>8.3694083402016268</v>
      </c>
      <c r="V283" t="s">
        <v>9</v>
      </c>
      <c r="W283" t="s">
        <v>10</v>
      </c>
      <c r="X283">
        <f t="shared" si="64"/>
        <v>8</v>
      </c>
      <c r="Y283" s="3">
        <f t="shared" si="59"/>
        <v>2.3025850929940459</v>
      </c>
      <c r="Z283" s="3">
        <f t="shared" si="59"/>
        <v>2.7140847183936678</v>
      </c>
    </row>
    <row r="284" spans="1:26" x14ac:dyDescent="0.2">
      <c r="A284" t="s">
        <v>6</v>
      </c>
      <c r="B284">
        <v>284</v>
      </c>
      <c r="C284">
        <v>1316</v>
      </c>
      <c r="D284">
        <v>1057</v>
      </c>
      <c r="E284">
        <f t="shared" si="60"/>
        <v>8.4906519740866297</v>
      </c>
      <c r="F284">
        <f t="shared" si="60"/>
        <v>5.6441435196214167</v>
      </c>
      <c r="G284">
        <v>25</v>
      </c>
      <c r="H284">
        <v>25</v>
      </c>
      <c r="I284">
        <v>25</v>
      </c>
      <c r="J284">
        <f t="shared" si="61"/>
        <v>212.26629935216573</v>
      </c>
      <c r="K284">
        <f t="shared" si="63"/>
        <v>3.2188758248682006</v>
      </c>
      <c r="L284">
        <f t="shared" si="63"/>
        <v>5.3578416154216484</v>
      </c>
      <c r="M284">
        <v>5</v>
      </c>
      <c r="N284">
        <v>5</v>
      </c>
      <c r="O284">
        <v>5</v>
      </c>
      <c r="P284">
        <f t="shared" si="62"/>
        <v>28.220717598107083</v>
      </c>
      <c r="Q284">
        <f t="shared" si="65"/>
        <v>1.6094379124341003</v>
      </c>
      <c r="R284">
        <f t="shared" si="65"/>
        <v>3.3400563748082059</v>
      </c>
      <c r="S284" s="5">
        <f t="shared" si="57"/>
        <v>30</v>
      </c>
      <c r="T284" s="3">
        <f t="shared" si="53"/>
        <v>3.4011973816621555</v>
      </c>
      <c r="U284" s="3">
        <f t="shared" si="58"/>
        <v>8.6978979902298548</v>
      </c>
      <c r="V284" t="s">
        <v>9</v>
      </c>
      <c r="W284" t="s">
        <v>10</v>
      </c>
      <c r="X284">
        <f t="shared" si="64"/>
        <v>9</v>
      </c>
      <c r="Y284" s="3">
        <f t="shared" si="59"/>
        <v>1.6094379124341003</v>
      </c>
      <c r="Z284" s="3">
        <f t="shared" si="59"/>
        <v>2.0177852406134424</v>
      </c>
    </row>
    <row r="285" spans="1:26" x14ac:dyDescent="0.2">
      <c r="A285" t="s">
        <v>6</v>
      </c>
      <c r="B285">
        <v>285</v>
      </c>
      <c r="C285">
        <v>1315</v>
      </c>
      <c r="D285">
        <v>1058</v>
      </c>
      <c r="E285">
        <f t="shared" si="60"/>
        <v>8.4772192598524096</v>
      </c>
      <c r="F285">
        <f t="shared" si="60"/>
        <v>5.653006173234572</v>
      </c>
      <c r="G285">
        <v>37</v>
      </c>
      <c r="H285">
        <v>37</v>
      </c>
      <c r="I285">
        <v>37</v>
      </c>
      <c r="J285">
        <f t="shared" si="61"/>
        <v>313.65711261453913</v>
      </c>
      <c r="K285">
        <f t="shared" si="63"/>
        <v>3.6109179126442243</v>
      </c>
      <c r="L285">
        <f t="shared" si="63"/>
        <v>5.748300391201111</v>
      </c>
      <c r="M285">
        <v>3</v>
      </c>
      <c r="N285">
        <v>3</v>
      </c>
      <c r="O285">
        <v>3</v>
      </c>
      <c r="P285">
        <f t="shared" si="62"/>
        <v>16.959018519703715</v>
      </c>
      <c r="Q285">
        <f t="shared" si="65"/>
        <v>1.0986122886681098</v>
      </c>
      <c r="R285">
        <f t="shared" si="65"/>
        <v>2.8307997583887179</v>
      </c>
      <c r="S285" s="5">
        <f t="shared" si="57"/>
        <v>40</v>
      </c>
      <c r="T285" s="3">
        <f t="shared" si="53"/>
        <v>3.6888794541139363</v>
      </c>
      <c r="U285" s="3">
        <f t="shared" si="58"/>
        <v>8.5791001495898289</v>
      </c>
      <c r="V285" t="s">
        <v>9</v>
      </c>
      <c r="W285" t="s">
        <v>10</v>
      </c>
      <c r="X285">
        <f t="shared" si="64"/>
        <v>10</v>
      </c>
      <c r="Y285" s="3">
        <f t="shared" si="59"/>
        <v>2.5123056239761148</v>
      </c>
      <c r="Z285" s="3">
        <f t="shared" si="59"/>
        <v>2.9175006328123931</v>
      </c>
    </row>
    <row r="286" spans="1:26" x14ac:dyDescent="0.2">
      <c r="A286" t="s">
        <v>6</v>
      </c>
      <c r="B286">
        <v>286</v>
      </c>
      <c r="C286">
        <v>1314</v>
      </c>
      <c r="D286">
        <v>1059</v>
      </c>
      <c r="E286">
        <f t="shared" si="60"/>
        <v>8.4638081791562225</v>
      </c>
      <c r="F286">
        <f t="shared" si="60"/>
        <v>5.6618831232760574</v>
      </c>
      <c r="G286">
        <v>6</v>
      </c>
      <c r="H286">
        <v>6</v>
      </c>
      <c r="I286">
        <v>6</v>
      </c>
      <c r="J286">
        <f t="shared" si="61"/>
        <v>50.782849074937332</v>
      </c>
      <c r="K286">
        <f t="shared" si="63"/>
        <v>1.791759469228055</v>
      </c>
      <c r="L286">
        <f t="shared" si="63"/>
        <v>3.9275586809440171</v>
      </c>
      <c r="M286">
        <v>0</v>
      </c>
      <c r="N286">
        <v>0</v>
      </c>
      <c r="O286">
        <v>0</v>
      </c>
      <c r="P286">
        <f t="shared" si="62"/>
        <v>0</v>
      </c>
      <c r="Q286">
        <v>0</v>
      </c>
      <c r="R286">
        <v>0</v>
      </c>
      <c r="S286" s="5">
        <f t="shared" si="57"/>
        <v>6</v>
      </c>
      <c r="T286" s="3">
        <f t="shared" si="53"/>
        <v>1.791759469228055</v>
      </c>
      <c r="U286" s="3">
        <f t="shared" si="58"/>
        <v>3.9275586809440171</v>
      </c>
      <c r="V286" t="s">
        <v>9</v>
      </c>
      <c r="W286" t="s">
        <v>10</v>
      </c>
      <c r="X286">
        <f t="shared" si="64"/>
        <v>11</v>
      </c>
      <c r="Y286" s="3">
        <f t="shared" si="59"/>
        <v>1.791759469228055</v>
      </c>
      <c r="Z286" s="3">
        <f t="shared" si="59"/>
        <v>3.9275586809440171</v>
      </c>
    </row>
    <row r="287" spans="1:26" x14ac:dyDescent="0.2">
      <c r="A287" t="s">
        <v>6</v>
      </c>
      <c r="B287">
        <v>287</v>
      </c>
      <c r="C287">
        <v>1313</v>
      </c>
      <c r="D287">
        <v>1060</v>
      </c>
      <c r="E287">
        <f t="shared" si="60"/>
        <v>8.4504186971570139</v>
      </c>
      <c r="F287">
        <f t="shared" si="60"/>
        <v>5.6707743928075747</v>
      </c>
      <c r="G287">
        <v>25</v>
      </c>
      <c r="H287">
        <v>25</v>
      </c>
      <c r="I287">
        <v>25</v>
      </c>
      <c r="J287">
        <f t="shared" si="61"/>
        <v>211.26046742892535</v>
      </c>
      <c r="K287">
        <f t="shared" si="63"/>
        <v>3.2188758248682006</v>
      </c>
      <c r="L287">
        <f t="shared" si="63"/>
        <v>5.3530918149691349</v>
      </c>
      <c r="M287">
        <v>1</v>
      </c>
      <c r="N287">
        <v>1</v>
      </c>
      <c r="O287">
        <v>1</v>
      </c>
      <c r="P287">
        <f t="shared" si="62"/>
        <v>5.6707743928075747</v>
      </c>
      <c r="Q287">
        <f t="shared" ref="Q287:R299" si="66">LN(O287)</f>
        <v>0</v>
      </c>
      <c r="R287">
        <f t="shared" si="66"/>
        <v>1.7353256856285819</v>
      </c>
      <c r="S287" s="5">
        <f t="shared" si="57"/>
        <v>26</v>
      </c>
      <c r="T287" s="3">
        <f t="shared" si="53"/>
        <v>3.2580965380214821</v>
      </c>
      <c r="U287" s="3">
        <f t="shared" si="58"/>
        <v>7.0884175005977168</v>
      </c>
      <c r="V287" t="s">
        <v>9</v>
      </c>
      <c r="W287" t="s">
        <v>10</v>
      </c>
      <c r="X287">
        <f t="shared" si="64"/>
        <v>12</v>
      </c>
      <c r="Y287" s="3">
        <f t="shared" si="59"/>
        <v>3.2188758248682006</v>
      </c>
      <c r="Z287" s="3">
        <f t="shared" si="59"/>
        <v>3.617766129340553</v>
      </c>
    </row>
    <row r="288" spans="1:26" x14ac:dyDescent="0.2">
      <c r="A288" t="s">
        <v>6</v>
      </c>
      <c r="B288">
        <v>288</v>
      </c>
      <c r="C288">
        <v>1312</v>
      </c>
      <c r="D288">
        <v>1061</v>
      </c>
      <c r="E288">
        <f t="shared" si="60"/>
        <v>8.4370507790698301</v>
      </c>
      <c r="F288">
        <f t="shared" si="60"/>
        <v>5.6796800049280245</v>
      </c>
      <c r="G288">
        <v>13</v>
      </c>
      <c r="H288">
        <v>13</v>
      </c>
      <c r="I288">
        <v>13</v>
      </c>
      <c r="J288">
        <f t="shared" si="61"/>
        <v>109.68166012790779</v>
      </c>
      <c r="K288">
        <f t="shared" si="63"/>
        <v>2.5649493574615367</v>
      </c>
      <c r="L288">
        <f t="shared" si="63"/>
        <v>4.6975821712437016</v>
      </c>
      <c r="M288">
        <v>5</v>
      </c>
      <c r="N288">
        <v>5</v>
      </c>
      <c r="O288">
        <v>5</v>
      </c>
      <c r="P288">
        <f t="shared" si="62"/>
        <v>28.398400024640122</v>
      </c>
      <c r="Q288">
        <f t="shared" si="66"/>
        <v>1.6094379124341003</v>
      </c>
      <c r="R288">
        <f t="shared" si="66"/>
        <v>3.3463328064196038</v>
      </c>
      <c r="S288" s="5">
        <f t="shared" si="57"/>
        <v>18</v>
      </c>
      <c r="T288" s="3">
        <f t="shared" si="53"/>
        <v>2.8903717578961645</v>
      </c>
      <c r="U288" s="3">
        <f t="shared" si="58"/>
        <v>8.0439149776633059</v>
      </c>
      <c r="V288" t="s">
        <v>9</v>
      </c>
      <c r="W288" t="s">
        <v>10</v>
      </c>
      <c r="X288">
        <f t="shared" si="64"/>
        <v>13</v>
      </c>
      <c r="Y288" s="3">
        <f t="shared" si="59"/>
        <v>0.95551144502743646</v>
      </c>
      <c r="Z288" s="3">
        <f t="shared" si="59"/>
        <v>1.3512493648240977</v>
      </c>
    </row>
    <row r="289" spans="1:26" x14ac:dyDescent="0.2">
      <c r="A289" t="s">
        <v>6</v>
      </c>
      <c r="B289">
        <v>289</v>
      </c>
      <c r="C289">
        <v>1311</v>
      </c>
      <c r="D289">
        <v>1062</v>
      </c>
      <c r="E289">
        <f t="shared" si="60"/>
        <v>8.4237043901657529</v>
      </c>
      <c r="F289">
        <f t="shared" si="60"/>
        <v>5.6885999827735683</v>
      </c>
      <c r="G289">
        <v>6</v>
      </c>
      <c r="H289">
        <v>6</v>
      </c>
      <c r="I289">
        <v>6</v>
      </c>
      <c r="J289">
        <f t="shared" si="61"/>
        <v>50.542226340994517</v>
      </c>
      <c r="K289">
        <f t="shared" si="63"/>
        <v>1.791759469228055</v>
      </c>
      <c r="L289">
        <f t="shared" si="63"/>
        <v>3.9228091520581807</v>
      </c>
      <c r="M289">
        <v>4</v>
      </c>
      <c r="N289">
        <v>4</v>
      </c>
      <c r="O289">
        <v>4</v>
      </c>
      <c r="P289">
        <f t="shared" si="62"/>
        <v>22.754399931094273</v>
      </c>
      <c r="Q289">
        <f t="shared" si="66"/>
        <v>1.3862943611198906</v>
      </c>
      <c r="R289">
        <f t="shared" si="66"/>
        <v>3.1247585302614844</v>
      </c>
      <c r="S289" s="5">
        <f t="shared" si="57"/>
        <v>10</v>
      </c>
      <c r="T289" s="3">
        <f t="shared" si="53"/>
        <v>2.3025850929940459</v>
      </c>
      <c r="U289" s="3">
        <f t="shared" si="58"/>
        <v>7.0475676823196647</v>
      </c>
      <c r="V289" t="s">
        <v>9</v>
      </c>
      <c r="W289" t="s">
        <v>10</v>
      </c>
      <c r="X289">
        <f t="shared" si="64"/>
        <v>14</v>
      </c>
      <c r="Y289" s="3">
        <f t="shared" si="59"/>
        <v>0.40546510810816438</v>
      </c>
      <c r="Z289" s="3">
        <f t="shared" si="59"/>
        <v>0.79805062179669628</v>
      </c>
    </row>
    <row r="290" spans="1:26" x14ac:dyDescent="0.2">
      <c r="A290" t="s">
        <v>6</v>
      </c>
      <c r="B290">
        <v>290</v>
      </c>
      <c r="C290">
        <v>1310</v>
      </c>
      <c r="D290">
        <v>1063</v>
      </c>
      <c r="E290">
        <f t="shared" si="60"/>
        <v>8.4103794957717888</v>
      </c>
      <c r="F290">
        <f t="shared" si="60"/>
        <v>5.6975343495176922</v>
      </c>
      <c r="G290">
        <v>12</v>
      </c>
      <c r="H290">
        <v>12</v>
      </c>
      <c r="I290">
        <v>12</v>
      </c>
      <c r="J290">
        <f t="shared" si="61"/>
        <v>100.92455394926147</v>
      </c>
      <c r="K290">
        <f t="shared" si="63"/>
        <v>2.4849066497880004</v>
      </c>
      <c r="L290">
        <f t="shared" si="63"/>
        <v>4.6143732471033916</v>
      </c>
      <c r="M290">
        <v>2</v>
      </c>
      <c r="N290">
        <v>2</v>
      </c>
      <c r="O290">
        <v>2</v>
      </c>
      <c r="P290">
        <f t="shared" si="62"/>
        <v>11.395068699035384</v>
      </c>
      <c r="Q290">
        <f t="shared" si="66"/>
        <v>0.69314718055994529</v>
      </c>
      <c r="R290">
        <f t="shared" si="66"/>
        <v>2.4331806915548917</v>
      </c>
      <c r="S290" s="5">
        <f t="shared" si="57"/>
        <v>14</v>
      </c>
      <c r="T290" s="3">
        <f t="shared" si="53"/>
        <v>2.6390573296152584</v>
      </c>
      <c r="U290" s="3">
        <f t="shared" si="58"/>
        <v>7.0475539386582833</v>
      </c>
      <c r="V290" t="s">
        <v>9</v>
      </c>
      <c r="W290" t="s">
        <v>10</v>
      </c>
      <c r="X290">
        <f t="shared" si="64"/>
        <v>15</v>
      </c>
      <c r="Y290" s="3">
        <f t="shared" si="59"/>
        <v>1.791759469228055</v>
      </c>
      <c r="Z290" s="3">
        <f t="shared" si="59"/>
        <v>2.1811925555484999</v>
      </c>
    </row>
    <row r="291" spans="1:26" x14ac:dyDescent="0.2">
      <c r="A291" t="s">
        <v>6</v>
      </c>
      <c r="B291">
        <v>291</v>
      </c>
      <c r="C291">
        <v>1309</v>
      </c>
      <c r="D291">
        <v>1064</v>
      </c>
      <c r="E291">
        <f t="shared" si="60"/>
        <v>8.397076061270786</v>
      </c>
      <c r="F291">
        <f t="shared" si="60"/>
        <v>5.7064831283712616</v>
      </c>
      <c r="G291">
        <v>17898</v>
      </c>
      <c r="H291">
        <v>17898</v>
      </c>
      <c r="I291">
        <v>17898</v>
      </c>
      <c r="J291">
        <f t="shared" si="61"/>
        <v>150290.86734462454</v>
      </c>
      <c r="K291">
        <f t="shared" si="63"/>
        <v>9.7924442537428042</v>
      </c>
      <c r="L291">
        <f t="shared" si="63"/>
        <v>11.920327811051447</v>
      </c>
      <c r="M291">
        <v>4</v>
      </c>
      <c r="N291">
        <v>4</v>
      </c>
      <c r="O291">
        <v>4</v>
      </c>
      <c r="P291">
        <f t="shared" si="62"/>
        <v>22.825932513485046</v>
      </c>
      <c r="Q291">
        <f t="shared" si="66"/>
        <v>1.3862943611198906</v>
      </c>
      <c r="R291">
        <f t="shared" si="66"/>
        <v>3.1278972805636909</v>
      </c>
      <c r="S291" s="5">
        <f t="shared" si="57"/>
        <v>17902</v>
      </c>
      <c r="T291" s="3">
        <f t="shared" si="53"/>
        <v>9.7926677174308843</v>
      </c>
      <c r="U291" s="3">
        <f t="shared" si="58"/>
        <v>15.048225091615137</v>
      </c>
      <c r="V291" t="s">
        <v>9</v>
      </c>
      <c r="W291" t="s">
        <v>10</v>
      </c>
      <c r="X291">
        <f t="shared" si="64"/>
        <v>16</v>
      </c>
      <c r="Y291" s="3">
        <f t="shared" si="59"/>
        <v>8.4061498926229135</v>
      </c>
      <c r="Z291" s="3">
        <f t="shared" si="59"/>
        <v>8.7924305304877564</v>
      </c>
    </row>
    <row r="292" spans="1:26" x14ac:dyDescent="0.2">
      <c r="A292" t="s">
        <v>6</v>
      </c>
      <c r="B292">
        <v>292</v>
      </c>
      <c r="C292">
        <v>1308</v>
      </c>
      <c r="D292">
        <v>1065</v>
      </c>
      <c r="E292">
        <f t="shared" si="60"/>
        <v>8.3837940521013454</v>
      </c>
      <c r="F292">
        <f t="shared" si="60"/>
        <v>5.7154463425825801</v>
      </c>
      <c r="G292">
        <v>917</v>
      </c>
      <c r="H292">
        <v>917</v>
      </c>
      <c r="I292">
        <v>917</v>
      </c>
      <c r="J292">
        <f t="shared" si="61"/>
        <v>7687.9391457769334</v>
      </c>
      <c r="K292">
        <f t="shared" si="63"/>
        <v>6.8211074722564646</v>
      </c>
      <c r="L292">
        <f t="shared" si="63"/>
        <v>8.9474080351371317</v>
      </c>
      <c r="M292">
        <v>17</v>
      </c>
      <c r="N292">
        <v>17</v>
      </c>
      <c r="O292">
        <v>17</v>
      </c>
      <c r="P292">
        <f t="shared" si="62"/>
        <v>97.162587823903863</v>
      </c>
      <c r="Q292">
        <f t="shared" si="66"/>
        <v>2.8332133440562162</v>
      </c>
      <c r="R292">
        <f t="shared" si="66"/>
        <v>4.5763857384427569</v>
      </c>
      <c r="S292" s="5">
        <f t="shared" si="57"/>
        <v>934</v>
      </c>
      <c r="T292" s="3">
        <f t="shared" si="53"/>
        <v>6.8394764382288429</v>
      </c>
      <c r="U292" s="3">
        <f t="shared" si="58"/>
        <v>13.523793773579889</v>
      </c>
      <c r="V292" t="s">
        <v>9</v>
      </c>
      <c r="W292" t="s">
        <v>10</v>
      </c>
      <c r="X292">
        <f t="shared" si="64"/>
        <v>17</v>
      </c>
      <c r="Y292" s="3">
        <f t="shared" si="59"/>
        <v>3.9878941282002485</v>
      </c>
      <c r="Z292" s="3">
        <f t="shared" si="59"/>
        <v>4.3710222966943748</v>
      </c>
    </row>
    <row r="293" spans="1:26" x14ac:dyDescent="0.2">
      <c r="A293" t="s">
        <v>6</v>
      </c>
      <c r="B293">
        <v>293</v>
      </c>
      <c r="C293">
        <v>1307</v>
      </c>
      <c r="D293">
        <v>1066</v>
      </c>
      <c r="E293">
        <f t="shared" si="60"/>
        <v>8.3705334337577284</v>
      </c>
      <c r="F293">
        <f t="shared" si="60"/>
        <v>5.7244240154374584</v>
      </c>
      <c r="G293">
        <v>73</v>
      </c>
      <c r="H293">
        <v>73</v>
      </c>
      <c r="I293">
        <v>73</v>
      </c>
      <c r="J293">
        <f t="shared" si="61"/>
        <v>611.04894066431416</v>
      </c>
      <c r="K293">
        <f t="shared" si="63"/>
        <v>4.290459441148391</v>
      </c>
      <c r="L293">
        <f t="shared" si="63"/>
        <v>6.4151770552507488</v>
      </c>
      <c r="M293">
        <v>806</v>
      </c>
      <c r="N293">
        <v>806</v>
      </c>
      <c r="O293">
        <v>806</v>
      </c>
      <c r="P293">
        <f t="shared" si="62"/>
        <v>4613.8857564425916</v>
      </c>
      <c r="Q293">
        <f t="shared" si="66"/>
        <v>6.692083742506628</v>
      </c>
      <c r="R293">
        <f t="shared" si="66"/>
        <v>8.4368256782283293</v>
      </c>
      <c r="S293" s="5">
        <f t="shared" si="57"/>
        <v>879</v>
      </c>
      <c r="T293" s="3">
        <f t="shared" si="53"/>
        <v>6.7787848976851768</v>
      </c>
      <c r="U293" s="3">
        <f t="shared" si="58"/>
        <v>14.852002733479079</v>
      </c>
      <c r="V293" t="s">
        <v>9</v>
      </c>
      <c r="W293" t="s">
        <v>10</v>
      </c>
      <c r="X293">
        <f t="shared" si="64"/>
        <v>18</v>
      </c>
      <c r="Y293" s="3">
        <f t="shared" si="59"/>
        <v>-2.401624301358237</v>
      </c>
      <c r="Z293" s="3">
        <f t="shared" si="59"/>
        <v>-2.0216486229775805</v>
      </c>
    </row>
    <row r="294" spans="1:26" x14ac:dyDescent="0.2">
      <c r="A294" t="s">
        <v>6</v>
      </c>
      <c r="B294">
        <v>294</v>
      </c>
      <c r="C294">
        <v>1306</v>
      </c>
      <c r="D294">
        <v>1067</v>
      </c>
      <c r="E294">
        <f t="shared" si="60"/>
        <v>8.3572941717897677</v>
      </c>
      <c r="F294">
        <f t="shared" si="60"/>
        <v>5.7334161702592681</v>
      </c>
      <c r="G294">
        <v>0</v>
      </c>
      <c r="H294">
        <v>0</v>
      </c>
      <c r="I294">
        <v>0</v>
      </c>
      <c r="J294">
        <f t="shared" si="61"/>
        <v>0</v>
      </c>
      <c r="K294">
        <v>0</v>
      </c>
      <c r="L294">
        <v>0</v>
      </c>
      <c r="M294">
        <v>374</v>
      </c>
      <c r="N294">
        <v>374</v>
      </c>
      <c r="O294">
        <v>374</v>
      </c>
      <c r="P294">
        <f t="shared" si="62"/>
        <v>2144.2976476769663</v>
      </c>
      <c r="Q294">
        <f t="shared" si="66"/>
        <v>5.9242557974145322</v>
      </c>
      <c r="R294">
        <f t="shared" si="66"/>
        <v>7.6705673407624895</v>
      </c>
      <c r="S294" s="5">
        <f t="shared" si="57"/>
        <v>374</v>
      </c>
      <c r="T294" s="3">
        <f t="shared" si="53"/>
        <v>5.9242557974145322</v>
      </c>
      <c r="U294" s="3">
        <f t="shared" si="58"/>
        <v>7.6705673407624895</v>
      </c>
      <c r="V294" t="s">
        <v>9</v>
      </c>
      <c r="W294" t="s">
        <v>10</v>
      </c>
      <c r="X294">
        <f t="shared" si="64"/>
        <v>19</v>
      </c>
      <c r="Y294" s="3">
        <f t="shared" si="59"/>
        <v>-5.9242557974145322</v>
      </c>
      <c r="Z294" s="3">
        <f t="shared" si="59"/>
        <v>-7.6705673407624895</v>
      </c>
    </row>
    <row r="295" spans="1:26" x14ac:dyDescent="0.2">
      <c r="A295" t="s">
        <v>6</v>
      </c>
      <c r="B295">
        <v>295</v>
      </c>
      <c r="C295">
        <v>1305</v>
      </c>
      <c r="D295">
        <v>1068</v>
      </c>
      <c r="E295">
        <f t="shared" si="60"/>
        <v>8.344076231802779</v>
      </c>
      <c r="F295">
        <f t="shared" si="60"/>
        <v>5.7424228304090033</v>
      </c>
      <c r="G295">
        <v>43</v>
      </c>
      <c r="H295">
        <v>43</v>
      </c>
      <c r="I295">
        <v>43</v>
      </c>
      <c r="J295">
        <f t="shared" si="61"/>
        <v>358.7952779675195</v>
      </c>
      <c r="K295">
        <f t="shared" ref="K295:L337" si="67">LN(I295)</f>
        <v>3.7612001156935624</v>
      </c>
      <c r="L295">
        <f t="shared" si="67"/>
        <v>5.8827519694723964</v>
      </c>
      <c r="M295">
        <v>30</v>
      </c>
      <c r="N295">
        <v>30</v>
      </c>
      <c r="O295">
        <v>30</v>
      </c>
      <c r="P295">
        <f t="shared" si="62"/>
        <v>172.27268491227011</v>
      </c>
      <c r="Q295">
        <f t="shared" si="66"/>
        <v>3.4011973816621555</v>
      </c>
      <c r="R295">
        <f t="shared" si="66"/>
        <v>5.1490785988262902</v>
      </c>
      <c r="S295" s="5">
        <f t="shared" si="57"/>
        <v>73</v>
      </c>
      <c r="T295" s="3">
        <f t="shared" si="53"/>
        <v>4.290459441148391</v>
      </c>
      <c r="U295" s="3">
        <f t="shared" si="58"/>
        <v>11.031830568298687</v>
      </c>
      <c r="V295" t="s">
        <v>9</v>
      </c>
      <c r="W295" t="s">
        <v>10</v>
      </c>
      <c r="X295">
        <f t="shared" si="64"/>
        <v>20</v>
      </c>
      <c r="Y295" s="3">
        <f t="shared" si="59"/>
        <v>0.36000273403140692</v>
      </c>
      <c r="Z295" s="3">
        <f t="shared" si="59"/>
        <v>0.73367337064610627</v>
      </c>
    </row>
    <row r="296" spans="1:26" x14ac:dyDescent="0.2">
      <c r="A296" t="s">
        <v>6</v>
      </c>
      <c r="B296">
        <v>296</v>
      </c>
      <c r="C296">
        <v>1304</v>
      </c>
      <c r="D296">
        <v>1069</v>
      </c>
      <c r="E296">
        <f t="shared" si="60"/>
        <v>8.3308795794574717</v>
      </c>
      <c r="F296">
        <f t="shared" si="60"/>
        <v>5.7514440192853407</v>
      </c>
      <c r="G296">
        <v>285</v>
      </c>
      <c r="H296">
        <v>285</v>
      </c>
      <c r="I296">
        <v>285</v>
      </c>
      <c r="J296">
        <f t="shared" si="61"/>
        <v>2374.3006801453794</v>
      </c>
      <c r="K296">
        <f t="shared" si="67"/>
        <v>5.6524891802686508</v>
      </c>
      <c r="L296">
        <f t="shared" si="67"/>
        <v>7.7724582226445884</v>
      </c>
      <c r="M296">
        <v>11</v>
      </c>
      <c r="N296">
        <v>11</v>
      </c>
      <c r="O296">
        <v>11</v>
      </c>
      <c r="P296">
        <f t="shared" si="62"/>
        <v>63.265884212138744</v>
      </c>
      <c r="Q296">
        <f t="shared" si="66"/>
        <v>2.3978952727983707</v>
      </c>
      <c r="R296">
        <f t="shared" si="66"/>
        <v>4.1473462298675727</v>
      </c>
      <c r="S296" s="5">
        <f t="shared" si="57"/>
        <v>296</v>
      </c>
      <c r="T296" s="3">
        <f t="shared" si="53"/>
        <v>5.6903594543240601</v>
      </c>
      <c r="U296" s="3">
        <f t="shared" si="58"/>
        <v>11.91980445251216</v>
      </c>
      <c r="V296" t="s">
        <v>9</v>
      </c>
      <c r="W296" t="s">
        <v>10</v>
      </c>
      <c r="X296">
        <f t="shared" si="64"/>
        <v>21</v>
      </c>
      <c r="Y296" s="3">
        <f t="shared" si="59"/>
        <v>3.2545939074702801</v>
      </c>
      <c r="Z296" s="3">
        <f t="shared" si="59"/>
        <v>3.6251119927770157</v>
      </c>
    </row>
    <row r="297" spans="1:26" x14ac:dyDescent="0.2">
      <c r="A297" t="s">
        <v>6</v>
      </c>
      <c r="B297">
        <v>297</v>
      </c>
      <c r="C297">
        <v>1303</v>
      </c>
      <c r="D297">
        <v>1070</v>
      </c>
      <c r="E297">
        <f t="shared" si="60"/>
        <v>8.3177041804698622</v>
      </c>
      <c r="F297">
        <f t="shared" si="60"/>
        <v>5.7604797603247055</v>
      </c>
      <c r="G297">
        <v>194</v>
      </c>
      <c r="H297">
        <v>194</v>
      </c>
      <c r="I297">
        <v>194</v>
      </c>
      <c r="J297">
        <f t="shared" si="61"/>
        <v>1613.6346110111533</v>
      </c>
      <c r="K297">
        <f t="shared" si="67"/>
        <v>5.2678581590633282</v>
      </c>
      <c r="L297">
        <f t="shared" si="67"/>
        <v>7.386244435970668</v>
      </c>
      <c r="M297">
        <v>473</v>
      </c>
      <c r="N297">
        <v>473</v>
      </c>
      <c r="O297">
        <v>473</v>
      </c>
      <c r="P297">
        <f t="shared" si="62"/>
        <v>2724.7069266335857</v>
      </c>
      <c r="Q297">
        <f t="shared" si="66"/>
        <v>6.1590953884919326</v>
      </c>
      <c r="R297">
        <f t="shared" si="66"/>
        <v>7.9101161514542087</v>
      </c>
      <c r="S297" s="5">
        <f t="shared" si="57"/>
        <v>667</v>
      </c>
      <c r="T297" s="3">
        <f t="shared" si="53"/>
        <v>6.5027900459156234</v>
      </c>
      <c r="U297" s="3">
        <f t="shared" si="58"/>
        <v>15.296360587424877</v>
      </c>
      <c r="V297" t="s">
        <v>9</v>
      </c>
      <c r="W297" t="s">
        <v>10</v>
      </c>
      <c r="X297">
        <f t="shared" si="64"/>
        <v>22</v>
      </c>
      <c r="Y297" s="3">
        <f t="shared" si="59"/>
        <v>-0.89123722942860439</v>
      </c>
      <c r="Z297" s="3">
        <f t="shared" si="59"/>
        <v>-0.52387171548354061</v>
      </c>
    </row>
    <row r="298" spans="1:26" x14ac:dyDescent="0.2">
      <c r="A298" t="s">
        <v>6</v>
      </c>
      <c r="B298">
        <v>298</v>
      </c>
      <c r="C298">
        <v>1302</v>
      </c>
      <c r="D298">
        <v>1071</v>
      </c>
      <c r="E298">
        <f t="shared" si="60"/>
        <v>8.3045500006111688</v>
      </c>
      <c r="F298">
        <f t="shared" si="60"/>
        <v>5.7695300770013267</v>
      </c>
      <c r="G298">
        <v>113</v>
      </c>
      <c r="H298">
        <v>113</v>
      </c>
      <c r="I298">
        <v>113</v>
      </c>
      <c r="J298">
        <f t="shared" si="61"/>
        <v>938.41415006906209</v>
      </c>
      <c r="K298">
        <f t="shared" si="67"/>
        <v>4.7273878187123408</v>
      </c>
      <c r="L298">
        <f t="shared" si="67"/>
        <v>6.8441913761568056</v>
      </c>
      <c r="M298">
        <v>223</v>
      </c>
      <c r="N298">
        <v>223</v>
      </c>
      <c r="O298">
        <v>223</v>
      </c>
      <c r="P298">
        <f t="shared" si="62"/>
        <v>1286.6052071712959</v>
      </c>
      <c r="Q298">
        <f t="shared" si="66"/>
        <v>5.4071717714601188</v>
      </c>
      <c r="R298">
        <f t="shared" si="66"/>
        <v>7.1597624062027343</v>
      </c>
      <c r="S298" s="5">
        <f t="shared" si="57"/>
        <v>336</v>
      </c>
      <c r="T298" s="3">
        <f t="shared" ref="T298:T361" si="68">LN(S298)</f>
        <v>5.8171111599632042</v>
      </c>
      <c r="U298" s="3">
        <f t="shared" si="58"/>
        <v>14.00395378235954</v>
      </c>
      <c r="V298" t="s">
        <v>9</v>
      </c>
      <c r="W298" t="s">
        <v>10</v>
      </c>
      <c r="X298">
        <f t="shared" si="64"/>
        <v>23</v>
      </c>
      <c r="Y298" s="3">
        <f t="shared" si="59"/>
        <v>-0.67978395274777803</v>
      </c>
      <c r="Z298" s="3">
        <f t="shared" si="59"/>
        <v>-0.31557103004592868</v>
      </c>
    </row>
    <row r="299" spans="1:26" x14ac:dyDescent="0.2">
      <c r="A299" t="s">
        <v>6</v>
      </c>
      <c r="B299">
        <v>299</v>
      </c>
      <c r="C299">
        <v>1301</v>
      </c>
      <c r="D299">
        <v>1072</v>
      </c>
      <c r="E299">
        <f t="shared" si="60"/>
        <v>8.2914170057077499</v>
      </c>
      <c r="F299">
        <f t="shared" si="60"/>
        <v>5.7785949928272959</v>
      </c>
      <c r="G299">
        <v>33</v>
      </c>
      <c r="H299">
        <v>33</v>
      </c>
      <c r="I299">
        <v>33</v>
      </c>
      <c r="J299">
        <f t="shared" si="61"/>
        <v>273.61676118835572</v>
      </c>
      <c r="K299">
        <f t="shared" si="67"/>
        <v>3.4965075614664802</v>
      </c>
      <c r="L299">
        <f t="shared" si="67"/>
        <v>5.6117284455253236</v>
      </c>
      <c r="M299">
        <v>1</v>
      </c>
      <c r="N299">
        <v>1</v>
      </c>
      <c r="O299">
        <v>1</v>
      </c>
      <c r="P299">
        <f t="shared" si="62"/>
        <v>5.7785949928272959</v>
      </c>
      <c r="Q299">
        <f t="shared" si="66"/>
        <v>0</v>
      </c>
      <c r="R299">
        <f t="shared" si="66"/>
        <v>1.7541605723096263</v>
      </c>
      <c r="S299" s="5">
        <f t="shared" si="57"/>
        <v>34</v>
      </c>
      <c r="T299" s="3">
        <f t="shared" si="68"/>
        <v>3.5263605246161616</v>
      </c>
      <c r="U299" s="3">
        <f t="shared" si="58"/>
        <v>7.3658890178349496</v>
      </c>
      <c r="V299" t="s">
        <v>9</v>
      </c>
      <c r="W299" t="s">
        <v>10</v>
      </c>
      <c r="X299">
        <f t="shared" si="64"/>
        <v>24</v>
      </c>
      <c r="Y299" s="3">
        <f t="shared" si="59"/>
        <v>3.4965075614664802</v>
      </c>
      <c r="Z299" s="3">
        <f t="shared" si="59"/>
        <v>3.8575678732156975</v>
      </c>
    </row>
    <row r="300" spans="1:26" x14ac:dyDescent="0.2">
      <c r="A300" t="s">
        <v>6</v>
      </c>
      <c r="B300">
        <v>300</v>
      </c>
      <c r="C300">
        <v>1300</v>
      </c>
      <c r="D300">
        <v>1073</v>
      </c>
      <c r="E300">
        <f t="shared" si="60"/>
        <v>8.2783051616409935</v>
      </c>
      <c r="F300">
        <f t="shared" si="60"/>
        <v>5.7876745313526401</v>
      </c>
      <c r="G300">
        <v>12</v>
      </c>
      <c r="H300">
        <v>12</v>
      </c>
      <c r="I300">
        <v>12</v>
      </c>
      <c r="J300">
        <f t="shared" si="61"/>
        <v>99.339661939691922</v>
      </c>
      <c r="K300">
        <f t="shared" si="67"/>
        <v>2.4849066497880004</v>
      </c>
      <c r="L300">
        <f t="shared" si="67"/>
        <v>4.5985449066101154</v>
      </c>
      <c r="M300">
        <v>0</v>
      </c>
      <c r="N300">
        <v>0</v>
      </c>
      <c r="O300">
        <v>0</v>
      </c>
      <c r="P300">
        <f t="shared" si="62"/>
        <v>0</v>
      </c>
      <c r="Q300">
        <v>0</v>
      </c>
      <c r="R300">
        <v>0</v>
      </c>
      <c r="S300" s="5">
        <f t="shared" si="57"/>
        <v>12</v>
      </c>
      <c r="T300" s="3">
        <f t="shared" si="68"/>
        <v>2.4849066497880004</v>
      </c>
      <c r="U300" s="3">
        <f t="shared" si="58"/>
        <v>4.5985449066101154</v>
      </c>
      <c r="V300" t="s">
        <v>9</v>
      </c>
      <c r="W300" t="s">
        <v>10</v>
      </c>
      <c r="X300">
        <f t="shared" si="64"/>
        <v>25</v>
      </c>
      <c r="Y300" s="3">
        <f t="shared" si="59"/>
        <v>2.4849066497880004</v>
      </c>
      <c r="Z300" s="3">
        <f t="shared" si="59"/>
        <v>4.5985449066101154</v>
      </c>
    </row>
    <row r="301" spans="1:26" x14ac:dyDescent="0.2">
      <c r="A301" t="s">
        <v>6</v>
      </c>
      <c r="B301">
        <v>301</v>
      </c>
      <c r="C301">
        <v>1299</v>
      </c>
      <c r="D301">
        <v>1074</v>
      </c>
      <c r="E301">
        <f t="shared" si="60"/>
        <v>8.2652144343472429</v>
      </c>
      <c r="F301">
        <f t="shared" si="60"/>
        <v>5.7967687161653689</v>
      </c>
      <c r="G301">
        <v>10</v>
      </c>
      <c r="H301">
        <v>10</v>
      </c>
      <c r="I301">
        <v>10</v>
      </c>
      <c r="J301">
        <f t="shared" si="61"/>
        <v>82.652144343472429</v>
      </c>
      <c r="K301">
        <f t="shared" si="67"/>
        <v>2.3025850929940459</v>
      </c>
      <c r="L301">
        <f t="shared" si="67"/>
        <v>4.4146407688000711</v>
      </c>
      <c r="M301">
        <v>5</v>
      </c>
      <c r="N301">
        <v>5</v>
      </c>
      <c r="O301">
        <v>5</v>
      </c>
      <c r="P301">
        <f t="shared" si="62"/>
        <v>28.983843580826843</v>
      </c>
      <c r="Q301">
        <f t="shared" ref="Q301:R322" si="69">LN(O301)</f>
        <v>1.6094379124341003</v>
      </c>
      <c r="R301">
        <f t="shared" si="69"/>
        <v>3.366738556836109</v>
      </c>
      <c r="S301" s="5">
        <f t="shared" si="57"/>
        <v>15</v>
      </c>
      <c r="T301" s="3">
        <f t="shared" si="68"/>
        <v>2.7080502011022101</v>
      </c>
      <c r="U301" s="3">
        <f t="shared" si="58"/>
        <v>7.7813793256361805</v>
      </c>
      <c r="V301" t="s">
        <v>9</v>
      </c>
      <c r="W301" t="s">
        <v>10</v>
      </c>
      <c r="X301">
        <f t="shared" si="64"/>
        <v>26</v>
      </c>
      <c r="Y301" s="3">
        <f t="shared" si="59"/>
        <v>0.69314718055994562</v>
      </c>
      <c r="Z301" s="3">
        <f t="shared" si="59"/>
        <v>1.047902211963962</v>
      </c>
    </row>
    <row r="302" spans="1:26" x14ac:dyDescent="0.2">
      <c r="A302" t="s">
        <v>6</v>
      </c>
      <c r="B302">
        <v>302</v>
      </c>
      <c r="C302">
        <v>1298</v>
      </c>
      <c r="D302">
        <v>1075</v>
      </c>
      <c r="E302">
        <f t="shared" si="60"/>
        <v>8.2521447898176916</v>
      </c>
      <c r="F302">
        <f t="shared" si="60"/>
        <v>5.8058775708915409</v>
      </c>
      <c r="G302">
        <v>10</v>
      </c>
      <c r="H302">
        <v>10</v>
      </c>
      <c r="I302">
        <v>10</v>
      </c>
      <c r="J302">
        <f t="shared" si="61"/>
        <v>82.521447898176916</v>
      </c>
      <c r="K302">
        <f t="shared" si="67"/>
        <v>2.3025850929940459</v>
      </c>
      <c r="L302">
        <f t="shared" si="67"/>
        <v>4.4130582340764715</v>
      </c>
      <c r="M302">
        <v>3</v>
      </c>
      <c r="N302">
        <v>3</v>
      </c>
      <c r="O302">
        <v>3</v>
      </c>
      <c r="P302">
        <f t="shared" si="62"/>
        <v>17.417632712674624</v>
      </c>
      <c r="Q302">
        <f t="shared" si="69"/>
        <v>1.0986122886681098</v>
      </c>
      <c r="R302">
        <f t="shared" si="69"/>
        <v>2.8574830673950249</v>
      </c>
      <c r="S302" s="5">
        <f t="shared" si="57"/>
        <v>13</v>
      </c>
      <c r="T302" s="3">
        <f t="shared" si="68"/>
        <v>2.5649493574615367</v>
      </c>
      <c r="U302" s="3">
        <f t="shared" si="58"/>
        <v>7.2705413014714964</v>
      </c>
      <c r="V302" t="s">
        <v>9</v>
      </c>
      <c r="W302" t="s">
        <v>10</v>
      </c>
      <c r="X302">
        <f t="shared" si="64"/>
        <v>27</v>
      </c>
      <c r="Y302" s="3">
        <f t="shared" si="59"/>
        <v>1.2039728043259361</v>
      </c>
      <c r="Z302" s="3">
        <f t="shared" si="59"/>
        <v>1.5555751666814466</v>
      </c>
    </row>
    <row r="303" spans="1:26" x14ac:dyDescent="0.2">
      <c r="A303" t="s">
        <v>6</v>
      </c>
      <c r="B303">
        <v>303</v>
      </c>
      <c r="C303">
        <v>1297</v>
      </c>
      <c r="D303">
        <v>1076</v>
      </c>
      <c r="E303">
        <f t="shared" si="60"/>
        <v>8.2390961940983161</v>
      </c>
      <c r="F303">
        <f t="shared" si="60"/>
        <v>5.8150011191953315</v>
      </c>
      <c r="G303">
        <v>4</v>
      </c>
      <c r="H303">
        <v>4</v>
      </c>
      <c r="I303">
        <v>4</v>
      </c>
      <c r="J303">
        <f t="shared" si="61"/>
        <v>32.956384776393264</v>
      </c>
      <c r="K303">
        <f t="shared" si="67"/>
        <v>1.3862943611198906</v>
      </c>
      <c r="L303">
        <f t="shared" si="67"/>
        <v>3.4951850138431682</v>
      </c>
      <c r="M303">
        <v>7</v>
      </c>
      <c r="N303">
        <v>7</v>
      </c>
      <c r="O303">
        <v>7</v>
      </c>
      <c r="P303">
        <f t="shared" si="62"/>
        <v>40.705007834367322</v>
      </c>
      <c r="Q303">
        <f t="shared" si="69"/>
        <v>1.9459101490553132</v>
      </c>
      <c r="R303">
        <f t="shared" si="69"/>
        <v>3.7063511274928755</v>
      </c>
      <c r="S303" s="5">
        <f t="shared" si="57"/>
        <v>11</v>
      </c>
      <c r="T303" s="3">
        <f t="shared" si="68"/>
        <v>2.3978952727983707</v>
      </c>
      <c r="U303" s="3">
        <f t="shared" si="58"/>
        <v>7.2015361413360441</v>
      </c>
      <c r="V303" t="s">
        <v>9</v>
      </c>
      <c r="W303" t="s">
        <v>10</v>
      </c>
      <c r="X303">
        <f t="shared" si="64"/>
        <v>28</v>
      </c>
      <c r="Y303" s="3">
        <f t="shared" si="59"/>
        <v>-0.55961578793542266</v>
      </c>
      <c r="Z303" s="3">
        <f t="shared" si="59"/>
        <v>-0.21116611364970739</v>
      </c>
    </row>
    <row r="304" spans="1:26" x14ac:dyDescent="0.2">
      <c r="A304" t="s">
        <v>6</v>
      </c>
      <c r="B304">
        <v>304</v>
      </c>
      <c r="C304">
        <v>1296</v>
      </c>
      <c r="D304">
        <v>1077</v>
      </c>
      <c r="E304">
        <f t="shared" si="60"/>
        <v>8.2260686132897582</v>
      </c>
      <c r="F304">
        <f t="shared" si="60"/>
        <v>5.8241393847790865</v>
      </c>
      <c r="G304">
        <v>11</v>
      </c>
      <c r="H304">
        <v>11</v>
      </c>
      <c r="I304">
        <v>11</v>
      </c>
      <c r="J304">
        <f t="shared" si="61"/>
        <v>90.486754746187344</v>
      </c>
      <c r="K304">
        <f t="shared" si="67"/>
        <v>2.3978952727983707</v>
      </c>
      <c r="L304">
        <f t="shared" si="67"/>
        <v>4.5052034835990185</v>
      </c>
      <c r="M304">
        <v>3</v>
      </c>
      <c r="N304">
        <v>3</v>
      </c>
      <c r="O304">
        <v>3</v>
      </c>
      <c r="P304">
        <f t="shared" si="62"/>
        <v>17.472418154337259</v>
      </c>
      <c r="Q304">
        <f t="shared" si="69"/>
        <v>1.0986122886681098</v>
      </c>
      <c r="R304">
        <f t="shared" si="69"/>
        <v>2.8606235321021884</v>
      </c>
      <c r="S304" s="5">
        <f t="shared" si="57"/>
        <v>14</v>
      </c>
      <c r="T304" s="3">
        <f t="shared" si="68"/>
        <v>2.6390573296152584</v>
      </c>
      <c r="U304" s="3">
        <f t="shared" si="58"/>
        <v>7.3658270157012069</v>
      </c>
      <c r="V304" t="s">
        <v>9</v>
      </c>
      <c r="W304" t="s">
        <v>10</v>
      </c>
      <c r="X304">
        <f t="shared" si="64"/>
        <v>29</v>
      </c>
      <c r="Y304" s="3">
        <f t="shared" si="59"/>
        <v>1.2992829841302609</v>
      </c>
      <c r="Z304" s="3">
        <f t="shared" si="59"/>
        <v>1.64457995149683</v>
      </c>
    </row>
    <row r="305" spans="1:26" x14ac:dyDescent="0.2">
      <c r="A305" t="s">
        <v>6</v>
      </c>
      <c r="B305">
        <v>305</v>
      </c>
      <c r="C305">
        <v>1295</v>
      </c>
      <c r="D305">
        <v>1078</v>
      </c>
      <c r="E305">
        <f t="shared" si="60"/>
        <v>8.2130620135472761</v>
      </c>
      <c r="F305">
        <f t="shared" si="60"/>
        <v>5.8332923913833836</v>
      </c>
      <c r="G305">
        <v>99</v>
      </c>
      <c r="H305">
        <v>99</v>
      </c>
      <c r="I305">
        <v>99</v>
      </c>
      <c r="J305">
        <f t="shared" si="61"/>
        <v>813.09313934118029</v>
      </c>
      <c r="K305">
        <f t="shared" si="67"/>
        <v>4.5951198501345898</v>
      </c>
      <c r="L305">
        <f t="shared" si="67"/>
        <v>6.7008456655213013</v>
      </c>
      <c r="M305">
        <v>6</v>
      </c>
      <c r="N305">
        <v>6</v>
      </c>
      <c r="O305">
        <v>6</v>
      </c>
      <c r="P305">
        <f t="shared" si="62"/>
        <v>34.9997543483003</v>
      </c>
      <c r="Q305">
        <f t="shared" si="69"/>
        <v>1.791759469228055</v>
      </c>
      <c r="R305">
        <f t="shared" si="69"/>
        <v>3.5553410428447916</v>
      </c>
      <c r="S305" s="5">
        <f t="shared" si="57"/>
        <v>105</v>
      </c>
      <c r="T305" s="3">
        <f t="shared" si="68"/>
        <v>4.6539603501575231</v>
      </c>
      <c r="U305" s="3">
        <f t="shared" si="58"/>
        <v>10.256186708366092</v>
      </c>
      <c r="V305" t="s">
        <v>9</v>
      </c>
      <c r="W305" t="s">
        <v>10</v>
      </c>
      <c r="X305">
        <f t="shared" si="64"/>
        <v>30</v>
      </c>
      <c r="Y305" s="3">
        <f t="shared" si="59"/>
        <v>2.8033603809065348</v>
      </c>
      <c r="Z305" s="3">
        <f t="shared" si="59"/>
        <v>3.1455046226765098</v>
      </c>
    </row>
    <row r="306" spans="1:26" x14ac:dyDescent="0.2">
      <c r="A306" t="s">
        <v>6</v>
      </c>
      <c r="B306">
        <v>306</v>
      </c>
      <c r="C306">
        <v>1294</v>
      </c>
      <c r="D306">
        <v>1079</v>
      </c>
      <c r="E306">
        <f t="shared" si="60"/>
        <v>8.200076361080626</v>
      </c>
      <c r="F306">
        <f t="shared" si="60"/>
        <v>5.8424601627871029</v>
      </c>
      <c r="G306">
        <v>15</v>
      </c>
      <c r="H306">
        <v>15</v>
      </c>
      <c r="I306">
        <v>15</v>
      </c>
      <c r="J306">
        <f t="shared" si="61"/>
        <v>123.0011454162094</v>
      </c>
      <c r="K306">
        <f t="shared" si="67"/>
        <v>2.7080502011022101</v>
      </c>
      <c r="L306">
        <f t="shared" si="67"/>
        <v>4.812193667655964</v>
      </c>
      <c r="M306">
        <v>19</v>
      </c>
      <c r="N306">
        <v>19</v>
      </c>
      <c r="O306">
        <v>19</v>
      </c>
      <c r="P306">
        <f t="shared" si="62"/>
        <v>111.00674309295495</v>
      </c>
      <c r="Q306">
        <f t="shared" si="69"/>
        <v>2.9444389791664403</v>
      </c>
      <c r="R306">
        <f t="shared" si="69"/>
        <v>4.7095909480523934</v>
      </c>
      <c r="S306" s="5">
        <f t="shared" si="57"/>
        <v>34</v>
      </c>
      <c r="T306" s="3">
        <f t="shared" si="68"/>
        <v>3.5263605246161616</v>
      </c>
      <c r="U306" s="3">
        <f t="shared" si="58"/>
        <v>9.5217846157083574</v>
      </c>
      <c r="V306" t="s">
        <v>9</v>
      </c>
      <c r="W306" t="s">
        <v>10</v>
      </c>
      <c r="X306">
        <f t="shared" si="64"/>
        <v>31</v>
      </c>
      <c r="Y306" s="3">
        <f t="shared" si="59"/>
        <v>-0.2363887780642302</v>
      </c>
      <c r="Z306" s="3">
        <f t="shared" si="59"/>
        <v>0.10260271960357059</v>
      </c>
    </row>
    <row r="307" spans="1:26" x14ac:dyDescent="0.2">
      <c r="A307" t="s">
        <v>6</v>
      </c>
      <c r="B307">
        <v>307</v>
      </c>
      <c r="C307">
        <v>1293</v>
      </c>
      <c r="D307">
        <v>1080</v>
      </c>
      <c r="E307">
        <f t="shared" si="60"/>
        <v>8.1871116221539832</v>
      </c>
      <c r="F307">
        <f t="shared" si="60"/>
        <v>5.8516427228074761</v>
      </c>
      <c r="G307">
        <v>2105</v>
      </c>
      <c r="H307">
        <v>2105</v>
      </c>
      <c r="I307">
        <v>2105</v>
      </c>
      <c r="J307">
        <f t="shared" si="61"/>
        <v>17233.869964634134</v>
      </c>
      <c r="K307">
        <f t="shared" si="67"/>
        <v>7.6520707461164816</v>
      </c>
      <c r="L307">
        <f t="shared" si="67"/>
        <v>9.7546319104906463</v>
      </c>
      <c r="M307">
        <v>505</v>
      </c>
      <c r="N307">
        <v>505</v>
      </c>
      <c r="O307">
        <v>505</v>
      </c>
      <c r="P307">
        <f t="shared" si="62"/>
        <v>2955.0795750177754</v>
      </c>
      <c r="Q307">
        <f t="shared" si="69"/>
        <v>6.2245584292753602</v>
      </c>
      <c r="R307">
        <f t="shared" si="69"/>
        <v>7.9912808584176469</v>
      </c>
      <c r="S307" s="5">
        <f t="shared" si="57"/>
        <v>2610</v>
      </c>
      <c r="T307" s="3">
        <f t="shared" si="68"/>
        <v>7.8671055003167387</v>
      </c>
      <c r="U307" s="3">
        <f t="shared" si="58"/>
        <v>17.745912768908294</v>
      </c>
      <c r="V307" t="s">
        <v>9</v>
      </c>
      <c r="W307" t="s">
        <v>10</v>
      </c>
      <c r="X307">
        <f t="shared" si="64"/>
        <v>32</v>
      </c>
      <c r="Y307" s="3">
        <f t="shared" si="59"/>
        <v>1.4275123168411215</v>
      </c>
      <c r="Z307" s="3">
        <f t="shared" si="59"/>
        <v>1.7633510520729994</v>
      </c>
    </row>
    <row r="308" spans="1:26" x14ac:dyDescent="0.2">
      <c r="A308" t="s">
        <v>6</v>
      </c>
      <c r="B308">
        <v>308</v>
      </c>
      <c r="C308">
        <v>1292</v>
      </c>
      <c r="D308">
        <v>1081</v>
      </c>
      <c r="E308">
        <f t="shared" si="60"/>
        <v>8.1741677630858494</v>
      </c>
      <c r="F308">
        <f t="shared" si="60"/>
        <v>5.8608400953001576</v>
      </c>
      <c r="G308">
        <v>9</v>
      </c>
      <c r="H308">
        <v>9</v>
      </c>
      <c r="I308">
        <v>9</v>
      </c>
      <c r="J308">
        <f t="shared" si="61"/>
        <v>73.567509867772642</v>
      </c>
      <c r="K308">
        <f t="shared" si="67"/>
        <v>2.1972245773362196</v>
      </c>
      <c r="L308">
        <f t="shared" si="67"/>
        <v>4.2982034862566616</v>
      </c>
      <c r="M308">
        <v>194</v>
      </c>
      <c r="N308">
        <v>194</v>
      </c>
      <c r="O308">
        <v>194</v>
      </c>
      <c r="P308">
        <f t="shared" si="62"/>
        <v>1137.0029784882306</v>
      </c>
      <c r="Q308">
        <f t="shared" si="69"/>
        <v>5.2678581590633282</v>
      </c>
      <c r="R308">
        <f t="shared" si="69"/>
        <v>7.0361511133497707</v>
      </c>
      <c r="S308" s="5">
        <f t="shared" si="57"/>
        <v>203</v>
      </c>
      <c r="T308" s="3">
        <f t="shared" si="68"/>
        <v>5.3132059790417872</v>
      </c>
      <c r="U308" s="3">
        <f t="shared" si="58"/>
        <v>11.334354599606431</v>
      </c>
      <c r="V308" t="s">
        <v>9</v>
      </c>
      <c r="W308" t="s">
        <v>10</v>
      </c>
      <c r="X308">
        <f t="shared" si="64"/>
        <v>33</v>
      </c>
      <c r="Y308" s="3">
        <f t="shared" si="59"/>
        <v>-3.0706335817271087</v>
      </c>
      <c r="Z308" s="3">
        <f t="shared" si="59"/>
        <v>-2.7379476270931091</v>
      </c>
    </row>
    <row r="309" spans="1:26" x14ac:dyDescent="0.2">
      <c r="A309" t="s">
        <v>6</v>
      </c>
      <c r="B309">
        <v>309</v>
      </c>
      <c r="C309">
        <v>1291</v>
      </c>
      <c r="D309">
        <v>1082</v>
      </c>
      <c r="E309">
        <f t="shared" si="60"/>
        <v>8.1612447502489811</v>
      </c>
      <c r="F309">
        <f t="shared" si="60"/>
        <v>5.870052304159282</v>
      </c>
      <c r="G309">
        <v>8</v>
      </c>
      <c r="H309">
        <v>8</v>
      </c>
      <c r="I309">
        <v>8</v>
      </c>
      <c r="J309">
        <f t="shared" si="61"/>
        <v>65.289958001991849</v>
      </c>
      <c r="K309">
        <f t="shared" si="67"/>
        <v>2.0794415416798357</v>
      </c>
      <c r="L309">
        <f t="shared" si="67"/>
        <v>4.1788382419450318</v>
      </c>
      <c r="M309">
        <v>3</v>
      </c>
      <c r="N309">
        <v>3</v>
      </c>
      <c r="O309">
        <v>3</v>
      </c>
      <c r="P309">
        <f t="shared" si="62"/>
        <v>17.610156912477848</v>
      </c>
      <c r="Q309">
        <f t="shared" si="69"/>
        <v>1.0986122886681098</v>
      </c>
      <c r="R309">
        <f t="shared" si="69"/>
        <v>2.8684758328873752</v>
      </c>
      <c r="S309" s="5">
        <f t="shared" si="57"/>
        <v>11</v>
      </c>
      <c r="T309" s="3">
        <f t="shared" si="68"/>
        <v>2.3978952727983707</v>
      </c>
      <c r="U309" s="3">
        <f t="shared" si="58"/>
        <v>7.047314074832407</v>
      </c>
      <c r="V309" t="s">
        <v>9</v>
      </c>
      <c r="W309" t="s">
        <v>10</v>
      </c>
      <c r="X309">
        <f t="shared" si="64"/>
        <v>34</v>
      </c>
      <c r="Y309" s="3">
        <f t="shared" si="59"/>
        <v>0.98082925301172597</v>
      </c>
      <c r="Z309" s="3">
        <f t="shared" si="59"/>
        <v>1.3103624090576567</v>
      </c>
    </row>
    <row r="310" spans="1:26" x14ac:dyDescent="0.2">
      <c r="A310" t="s">
        <v>6</v>
      </c>
      <c r="B310">
        <v>310</v>
      </c>
      <c r="C310">
        <v>1290</v>
      </c>
      <c r="D310">
        <v>1083</v>
      </c>
      <c r="E310">
        <f t="shared" si="60"/>
        <v>8.1483425500702857</v>
      </c>
      <c r="F310">
        <f t="shared" si="60"/>
        <v>5.8792793733175319</v>
      </c>
      <c r="G310">
        <v>7</v>
      </c>
      <c r="H310">
        <v>7</v>
      </c>
      <c r="I310">
        <v>7</v>
      </c>
      <c r="J310">
        <f t="shared" si="61"/>
        <v>57.038397850492004</v>
      </c>
      <c r="K310">
        <f t="shared" si="67"/>
        <v>1.9459101490553132</v>
      </c>
      <c r="L310">
        <f t="shared" si="67"/>
        <v>4.0437246875364554</v>
      </c>
      <c r="M310">
        <v>4</v>
      </c>
      <c r="N310">
        <v>4</v>
      </c>
      <c r="O310">
        <v>4</v>
      </c>
      <c r="P310">
        <f t="shared" si="62"/>
        <v>23.517117493270128</v>
      </c>
      <c r="Q310">
        <f t="shared" si="69"/>
        <v>1.3862943611198906</v>
      </c>
      <c r="R310">
        <f t="shared" si="69"/>
        <v>3.1577285599616371</v>
      </c>
      <c r="S310" s="5">
        <f t="shared" si="57"/>
        <v>11</v>
      </c>
      <c r="T310" s="3">
        <f t="shared" si="68"/>
        <v>2.3978952727983707</v>
      </c>
      <c r="U310" s="3">
        <f t="shared" si="58"/>
        <v>7.2014532474980921</v>
      </c>
      <c r="V310" t="s">
        <v>9</v>
      </c>
      <c r="W310" t="s">
        <v>10</v>
      </c>
      <c r="X310">
        <f t="shared" si="64"/>
        <v>35</v>
      </c>
      <c r="Y310" s="3">
        <f t="shared" si="59"/>
        <v>0.55961578793542266</v>
      </c>
      <c r="Z310" s="3">
        <f t="shared" si="59"/>
        <v>0.88599612757481827</v>
      </c>
    </row>
    <row r="311" spans="1:26" x14ac:dyDescent="0.2">
      <c r="A311" t="s">
        <v>6</v>
      </c>
      <c r="B311">
        <v>311</v>
      </c>
      <c r="C311">
        <v>1289</v>
      </c>
      <c r="D311">
        <v>1084</v>
      </c>
      <c r="E311">
        <f t="shared" si="60"/>
        <v>8.1354611290307428</v>
      </c>
      <c r="F311">
        <f t="shared" si="60"/>
        <v>5.8885213267461927</v>
      </c>
      <c r="G311">
        <v>27</v>
      </c>
      <c r="H311">
        <v>27</v>
      </c>
      <c r="I311">
        <v>27</v>
      </c>
      <c r="J311">
        <f t="shared" si="61"/>
        <v>219.65745048383005</v>
      </c>
      <c r="K311">
        <f t="shared" si="67"/>
        <v>3.2958368660043291</v>
      </c>
      <c r="L311">
        <f t="shared" si="67"/>
        <v>5.3920692896454332</v>
      </c>
      <c r="M311">
        <v>6</v>
      </c>
      <c r="N311">
        <v>6</v>
      </c>
      <c r="O311">
        <v>6</v>
      </c>
      <c r="P311">
        <f t="shared" si="62"/>
        <v>35.331127960477154</v>
      </c>
      <c r="Q311">
        <f t="shared" si="69"/>
        <v>1.791759469228055</v>
      </c>
      <c r="R311">
        <f t="shared" si="69"/>
        <v>3.5647643872830739</v>
      </c>
      <c r="S311" s="5">
        <f t="shared" si="57"/>
        <v>33</v>
      </c>
      <c r="T311" s="3">
        <f t="shared" si="68"/>
        <v>3.4965075614664802</v>
      </c>
      <c r="U311" s="3">
        <f t="shared" si="58"/>
        <v>8.9568336769285075</v>
      </c>
      <c r="V311" t="s">
        <v>9</v>
      </c>
      <c r="W311" t="s">
        <v>10</v>
      </c>
      <c r="X311">
        <f t="shared" si="64"/>
        <v>36</v>
      </c>
      <c r="Y311" s="3">
        <f t="shared" si="59"/>
        <v>1.5040773967762742</v>
      </c>
      <c r="Z311" s="3">
        <f t="shared" si="59"/>
        <v>1.8273049023623593</v>
      </c>
    </row>
    <row r="312" spans="1:26" x14ac:dyDescent="0.2">
      <c r="A312" t="s">
        <v>6</v>
      </c>
      <c r="B312">
        <v>312</v>
      </c>
      <c r="C312">
        <v>1288</v>
      </c>
      <c r="D312">
        <v>1085</v>
      </c>
      <c r="E312">
        <f t="shared" si="60"/>
        <v>8.1226004536653154</v>
      </c>
      <c r="F312">
        <f t="shared" si="60"/>
        <v>5.897778188455213</v>
      </c>
      <c r="G312">
        <v>6</v>
      </c>
      <c r="H312">
        <v>6</v>
      </c>
      <c r="I312">
        <v>6</v>
      </c>
      <c r="J312">
        <f t="shared" si="61"/>
        <v>48.735602721991896</v>
      </c>
      <c r="K312">
        <f t="shared" si="67"/>
        <v>1.791759469228055</v>
      </c>
      <c r="L312">
        <f t="shared" si="67"/>
        <v>3.8864098250460706</v>
      </c>
      <c r="M312">
        <v>880</v>
      </c>
      <c r="N312">
        <v>880</v>
      </c>
      <c r="O312">
        <v>880</v>
      </c>
      <c r="P312">
        <f t="shared" si="62"/>
        <v>5190.0448058405873</v>
      </c>
      <c r="Q312">
        <f t="shared" si="69"/>
        <v>6.7799219074722519</v>
      </c>
      <c r="R312">
        <f t="shared" si="69"/>
        <v>8.5544976092326088</v>
      </c>
      <c r="S312" s="5">
        <f t="shared" si="57"/>
        <v>886</v>
      </c>
      <c r="T312" s="3">
        <f t="shared" si="68"/>
        <v>6.7867169506050811</v>
      </c>
      <c r="U312" s="3">
        <f t="shared" si="58"/>
        <v>12.44090743427868</v>
      </c>
      <c r="V312" t="s">
        <v>9</v>
      </c>
      <c r="W312" t="s">
        <v>10</v>
      </c>
      <c r="X312">
        <f t="shared" si="64"/>
        <v>37</v>
      </c>
      <c r="Y312" s="3">
        <f t="shared" si="59"/>
        <v>-4.9881624382441974</v>
      </c>
      <c r="Z312" s="3">
        <f t="shared" si="59"/>
        <v>-4.6680877841865378</v>
      </c>
    </row>
    <row r="313" spans="1:26" x14ac:dyDescent="0.2">
      <c r="A313" t="s">
        <v>6</v>
      </c>
      <c r="B313">
        <v>313</v>
      </c>
      <c r="C313">
        <v>1287</v>
      </c>
      <c r="D313">
        <v>1086</v>
      </c>
      <c r="E313">
        <f t="shared" si="60"/>
        <v>8.1097604905628611</v>
      </c>
      <c r="F313">
        <f t="shared" si="60"/>
        <v>5.9070499824932838</v>
      </c>
      <c r="G313">
        <v>9</v>
      </c>
      <c r="H313">
        <v>9</v>
      </c>
      <c r="I313">
        <v>9</v>
      </c>
      <c r="J313">
        <f t="shared" si="61"/>
        <v>72.987844415065751</v>
      </c>
      <c r="K313">
        <f t="shared" si="67"/>
        <v>2.1972245773362196</v>
      </c>
      <c r="L313">
        <f t="shared" si="67"/>
        <v>4.2902929124211395</v>
      </c>
      <c r="M313">
        <v>296</v>
      </c>
      <c r="N313">
        <v>296</v>
      </c>
      <c r="O313">
        <v>296</v>
      </c>
      <c r="P313">
        <f t="shared" si="62"/>
        <v>1748.486794818012</v>
      </c>
      <c r="Q313">
        <f t="shared" si="69"/>
        <v>5.6903594543240601</v>
      </c>
      <c r="R313">
        <f t="shared" si="69"/>
        <v>7.4665060041832403</v>
      </c>
      <c r="S313" s="5">
        <f t="shared" si="57"/>
        <v>305</v>
      </c>
      <c r="T313" s="3">
        <f t="shared" si="68"/>
        <v>5.7203117766074119</v>
      </c>
      <c r="U313" s="3">
        <f t="shared" si="58"/>
        <v>11.75679891660438</v>
      </c>
      <c r="V313" t="s">
        <v>9</v>
      </c>
      <c r="W313" t="s">
        <v>10</v>
      </c>
      <c r="X313">
        <f t="shared" si="64"/>
        <v>38</v>
      </c>
      <c r="Y313" s="3">
        <f t="shared" si="59"/>
        <v>-3.4931348769878405</v>
      </c>
      <c r="Z313" s="3">
        <f t="shared" si="59"/>
        <v>-3.1762130917621008</v>
      </c>
    </row>
    <row r="314" spans="1:26" x14ac:dyDescent="0.2">
      <c r="A314" t="s">
        <v>6</v>
      </c>
      <c r="B314">
        <v>314</v>
      </c>
      <c r="C314">
        <v>1286</v>
      </c>
      <c r="D314">
        <v>1087</v>
      </c>
      <c r="E314">
        <f t="shared" si="60"/>
        <v>8.09694120636604</v>
      </c>
      <c r="F314">
        <f t="shared" si="60"/>
        <v>5.9163367329478795</v>
      </c>
      <c r="G314">
        <v>17</v>
      </c>
      <c r="H314">
        <v>17</v>
      </c>
      <c r="I314">
        <v>17</v>
      </c>
      <c r="J314">
        <f t="shared" si="61"/>
        <v>137.64800050822268</v>
      </c>
      <c r="K314">
        <f t="shared" si="67"/>
        <v>2.8332133440562162</v>
      </c>
      <c r="L314">
        <f t="shared" si="67"/>
        <v>4.9246997055711832</v>
      </c>
      <c r="M314">
        <v>2</v>
      </c>
      <c r="N314">
        <v>2</v>
      </c>
      <c r="O314">
        <v>2</v>
      </c>
      <c r="P314">
        <f t="shared" si="62"/>
        <v>11.832673465895759</v>
      </c>
      <c r="Q314">
        <f t="shared" si="69"/>
        <v>0.69314718055994529</v>
      </c>
      <c r="R314">
        <f t="shared" si="69"/>
        <v>2.4708646428129928</v>
      </c>
      <c r="S314" s="5">
        <f t="shared" si="57"/>
        <v>19</v>
      </c>
      <c r="T314" s="3">
        <f t="shared" si="68"/>
        <v>2.9444389791664403</v>
      </c>
      <c r="U314" s="3">
        <f t="shared" si="58"/>
        <v>7.395564348384176</v>
      </c>
      <c r="V314" t="s">
        <v>9</v>
      </c>
      <c r="W314" t="s">
        <v>10</v>
      </c>
      <c r="X314">
        <f t="shared" si="64"/>
        <v>39</v>
      </c>
      <c r="Y314" s="3">
        <f t="shared" si="59"/>
        <v>2.1400661634962708</v>
      </c>
      <c r="Z314" s="3">
        <f t="shared" si="59"/>
        <v>2.4538350627581904</v>
      </c>
    </row>
    <row r="315" spans="1:26" x14ac:dyDescent="0.2">
      <c r="A315" t="s">
        <v>6</v>
      </c>
      <c r="B315">
        <v>315</v>
      </c>
      <c r="C315">
        <v>1285</v>
      </c>
      <c r="D315">
        <v>1088</v>
      </c>
      <c r="E315">
        <f t="shared" si="60"/>
        <v>8.0841425677712486</v>
      </c>
      <c r="F315">
        <f t="shared" si="60"/>
        <v>5.9256384639453339</v>
      </c>
      <c r="G315">
        <v>9</v>
      </c>
      <c r="H315">
        <v>9</v>
      </c>
      <c r="I315">
        <v>9</v>
      </c>
      <c r="J315">
        <f t="shared" si="61"/>
        <v>72.757283109941241</v>
      </c>
      <c r="K315">
        <f t="shared" si="67"/>
        <v>2.1972245773362196</v>
      </c>
      <c r="L315">
        <f t="shared" si="67"/>
        <v>4.2871290125176378</v>
      </c>
      <c r="M315">
        <v>1</v>
      </c>
      <c r="N315">
        <v>1</v>
      </c>
      <c r="O315">
        <v>1</v>
      </c>
      <c r="P315">
        <f t="shared" si="62"/>
        <v>5.9256384639453339</v>
      </c>
      <c r="Q315">
        <f t="shared" si="69"/>
        <v>0</v>
      </c>
      <c r="R315">
        <f t="shared" si="69"/>
        <v>1.7792884388436632</v>
      </c>
      <c r="S315" s="5">
        <f t="shared" si="57"/>
        <v>10</v>
      </c>
      <c r="T315" s="3">
        <f t="shared" si="68"/>
        <v>2.3025850929940459</v>
      </c>
      <c r="U315" s="3">
        <f t="shared" si="58"/>
        <v>6.0664174513613007</v>
      </c>
      <c r="V315" t="s">
        <v>9</v>
      </c>
      <c r="W315" t="s">
        <v>10</v>
      </c>
      <c r="X315">
        <f t="shared" si="64"/>
        <v>40</v>
      </c>
      <c r="Y315" s="3">
        <f t="shared" si="59"/>
        <v>2.1972245773362196</v>
      </c>
      <c r="Z315" s="3">
        <f t="shared" si="59"/>
        <v>2.5078405736739748</v>
      </c>
    </row>
    <row r="316" spans="1:26" x14ac:dyDescent="0.2">
      <c r="A316" t="s">
        <v>6</v>
      </c>
      <c r="B316">
        <v>316</v>
      </c>
      <c r="C316">
        <v>1284</v>
      </c>
      <c r="D316">
        <v>1089</v>
      </c>
      <c r="E316">
        <f t="shared" si="60"/>
        <v>8.0713645415285136</v>
      </c>
      <c r="F316">
        <f t="shared" si="60"/>
        <v>5.9349551996509007</v>
      </c>
      <c r="G316">
        <v>2</v>
      </c>
      <c r="H316">
        <v>2</v>
      </c>
      <c r="I316">
        <v>2</v>
      </c>
      <c r="J316">
        <f t="shared" si="61"/>
        <v>16.142729083057027</v>
      </c>
      <c r="K316">
        <f t="shared" si="67"/>
        <v>0.69314718055994529</v>
      </c>
      <c r="L316">
        <f t="shared" si="67"/>
        <v>2.78146973671759</v>
      </c>
      <c r="M316">
        <v>2</v>
      </c>
      <c r="N316">
        <v>2</v>
      </c>
      <c r="O316">
        <v>2</v>
      </c>
      <c r="P316">
        <f t="shared" si="62"/>
        <v>11.869910399301801</v>
      </c>
      <c r="Q316">
        <f t="shared" si="69"/>
        <v>0.69314718055994529</v>
      </c>
      <c r="R316">
        <f t="shared" si="69"/>
        <v>2.474006660092817</v>
      </c>
      <c r="S316" s="5">
        <f t="shared" si="57"/>
        <v>4</v>
      </c>
      <c r="T316" s="3">
        <f t="shared" si="68"/>
        <v>1.3862943611198906</v>
      </c>
      <c r="U316" s="3">
        <f t="shared" si="58"/>
        <v>5.2554763968104066</v>
      </c>
      <c r="V316" t="s">
        <v>9</v>
      </c>
      <c r="W316" t="s">
        <v>10</v>
      </c>
      <c r="X316">
        <f t="shared" si="64"/>
        <v>41</v>
      </c>
      <c r="Y316" s="3">
        <f t="shared" si="59"/>
        <v>0</v>
      </c>
      <c r="Z316" s="3">
        <f t="shared" si="59"/>
        <v>0.30746307662477301</v>
      </c>
    </row>
    <row r="317" spans="1:26" x14ac:dyDescent="0.2">
      <c r="A317" t="s">
        <v>6</v>
      </c>
      <c r="B317">
        <v>317</v>
      </c>
      <c r="C317">
        <v>1283</v>
      </c>
      <c r="D317">
        <v>1090</v>
      </c>
      <c r="E317">
        <f t="shared" si="60"/>
        <v>8.058607094441399</v>
      </c>
      <c r="F317">
        <f t="shared" si="60"/>
        <v>5.9442869642688114</v>
      </c>
      <c r="G317">
        <v>3</v>
      </c>
      <c r="H317">
        <v>3</v>
      </c>
      <c r="I317">
        <v>3</v>
      </c>
      <c r="J317">
        <f t="shared" si="61"/>
        <v>24.175821283324197</v>
      </c>
      <c r="K317">
        <f t="shared" si="67"/>
        <v>1.0986122886681098</v>
      </c>
      <c r="L317">
        <f t="shared" si="67"/>
        <v>3.1853530131852326</v>
      </c>
      <c r="M317">
        <v>4</v>
      </c>
      <c r="N317">
        <v>4</v>
      </c>
      <c r="O317">
        <v>4</v>
      </c>
      <c r="P317">
        <f t="shared" si="62"/>
        <v>23.777147857075246</v>
      </c>
      <c r="Q317">
        <f t="shared" si="69"/>
        <v>1.3862943611198906</v>
      </c>
      <c r="R317">
        <f t="shared" si="69"/>
        <v>3.1687249453425506</v>
      </c>
      <c r="S317" s="5">
        <f t="shared" si="57"/>
        <v>7</v>
      </c>
      <c r="T317" s="3">
        <f t="shared" si="68"/>
        <v>1.9459101490553132</v>
      </c>
      <c r="U317" s="3">
        <f t="shared" si="58"/>
        <v>6.3540779585277836</v>
      </c>
      <c r="V317" t="s">
        <v>9</v>
      </c>
      <c r="W317" t="s">
        <v>10</v>
      </c>
      <c r="X317">
        <f t="shared" si="64"/>
        <v>42</v>
      </c>
      <c r="Y317" s="3">
        <f t="shared" si="59"/>
        <v>-0.28768207245178079</v>
      </c>
      <c r="Z317" s="3">
        <f t="shared" si="59"/>
        <v>1.6628067842682004E-2</v>
      </c>
    </row>
    <row r="318" spans="1:26" x14ac:dyDescent="0.2">
      <c r="A318" t="s">
        <v>6</v>
      </c>
      <c r="B318">
        <v>318</v>
      </c>
      <c r="C318">
        <v>1282</v>
      </c>
      <c r="D318">
        <v>1091</v>
      </c>
      <c r="E318">
        <f t="shared" si="60"/>
        <v>8.0458701933669499</v>
      </c>
      <c r="F318">
        <f t="shared" si="60"/>
        <v>5.9536337820423446</v>
      </c>
      <c r="G318">
        <v>16</v>
      </c>
      <c r="H318">
        <v>16</v>
      </c>
      <c r="I318">
        <v>16</v>
      </c>
      <c r="J318">
        <f t="shared" si="61"/>
        <v>128.7339230938712</v>
      </c>
      <c r="K318">
        <f t="shared" si="67"/>
        <v>2.7725887222397811</v>
      </c>
      <c r="L318">
        <f t="shared" si="67"/>
        <v>4.8577476625732254</v>
      </c>
      <c r="M318">
        <v>1</v>
      </c>
      <c r="N318">
        <v>1</v>
      </c>
      <c r="O318">
        <v>1</v>
      </c>
      <c r="P318">
        <f t="shared" si="62"/>
        <v>5.9536337820423446</v>
      </c>
      <c r="Q318">
        <f t="shared" si="69"/>
        <v>0</v>
      </c>
      <c r="R318">
        <f t="shared" si="69"/>
        <v>1.7840017528151562</v>
      </c>
      <c r="S318" s="5">
        <f t="shared" si="57"/>
        <v>17</v>
      </c>
      <c r="T318" s="3">
        <f t="shared" si="68"/>
        <v>2.8332133440562162</v>
      </c>
      <c r="U318" s="3">
        <f t="shared" si="58"/>
        <v>6.6417494153883814</v>
      </c>
      <c r="V318" t="s">
        <v>9</v>
      </c>
      <c r="W318" t="s">
        <v>10</v>
      </c>
      <c r="X318">
        <f t="shared" si="64"/>
        <v>43</v>
      </c>
      <c r="Y318" s="3">
        <f t="shared" si="59"/>
        <v>2.7725887222397811</v>
      </c>
      <c r="Z318" s="3">
        <f t="shared" si="59"/>
        <v>3.0737459097580695</v>
      </c>
    </row>
    <row r="319" spans="1:26" x14ac:dyDescent="0.2">
      <c r="A319" t="s">
        <v>6</v>
      </c>
      <c r="B319">
        <v>319</v>
      </c>
      <c r="C319">
        <v>1281</v>
      </c>
      <c r="D319">
        <v>1092</v>
      </c>
      <c r="E319">
        <f t="shared" si="60"/>
        <v>8.0331538052155764</v>
      </c>
      <c r="F319">
        <f t="shared" si="60"/>
        <v>5.9629956772538817</v>
      </c>
      <c r="G319">
        <v>2620</v>
      </c>
      <c r="H319">
        <v>2620</v>
      </c>
      <c r="I319">
        <v>2620</v>
      </c>
      <c r="J319">
        <f t="shared" si="61"/>
        <v>21046.862969664809</v>
      </c>
      <c r="K319">
        <f t="shared" si="67"/>
        <v>7.8709295967551425</v>
      </c>
      <c r="L319">
        <f t="shared" si="67"/>
        <v>9.954506800435448</v>
      </c>
      <c r="M319">
        <v>1</v>
      </c>
      <c r="N319">
        <v>1</v>
      </c>
      <c r="O319">
        <v>1</v>
      </c>
      <c r="P319">
        <f t="shared" si="62"/>
        <v>5.9629956772538817</v>
      </c>
      <c r="Q319">
        <f t="shared" si="69"/>
        <v>0</v>
      </c>
      <c r="R319">
        <f t="shared" si="69"/>
        <v>1.7855729852126299</v>
      </c>
      <c r="S319" s="5">
        <f t="shared" si="57"/>
        <v>2621</v>
      </c>
      <c r="T319" s="3">
        <f t="shared" si="68"/>
        <v>7.8713112033234065</v>
      </c>
      <c r="U319" s="3">
        <f t="shared" si="58"/>
        <v>11.740079785648078</v>
      </c>
      <c r="V319" t="s">
        <v>9</v>
      </c>
      <c r="W319" t="s">
        <v>10</v>
      </c>
      <c r="X319">
        <f t="shared" si="64"/>
        <v>44</v>
      </c>
      <c r="Y319" s="3">
        <f t="shared" si="59"/>
        <v>7.8709295967551425</v>
      </c>
      <c r="Z319" s="3">
        <f t="shared" si="59"/>
        <v>8.1689338152228181</v>
      </c>
    </row>
    <row r="320" spans="1:26" x14ac:dyDescent="0.2">
      <c r="A320" t="s">
        <v>6</v>
      </c>
      <c r="B320">
        <v>320</v>
      </c>
      <c r="C320">
        <v>1280</v>
      </c>
      <c r="D320">
        <v>1093</v>
      </c>
      <c r="E320">
        <f t="shared" si="60"/>
        <v>8.0204578969509868</v>
      </c>
      <c r="F320">
        <f t="shared" si="60"/>
        <v>5.9723726742249799</v>
      </c>
      <c r="G320">
        <v>7</v>
      </c>
      <c r="H320">
        <v>7</v>
      </c>
      <c r="I320">
        <v>7</v>
      </c>
      <c r="J320">
        <f t="shared" si="61"/>
        <v>56.143205278656907</v>
      </c>
      <c r="K320">
        <f t="shared" si="67"/>
        <v>1.9459101490553132</v>
      </c>
      <c r="L320">
        <f t="shared" si="67"/>
        <v>4.0279056636868305</v>
      </c>
      <c r="M320">
        <v>3</v>
      </c>
      <c r="N320">
        <v>3</v>
      </c>
      <c r="O320">
        <v>3</v>
      </c>
      <c r="P320">
        <f t="shared" si="62"/>
        <v>17.917118022674941</v>
      </c>
      <c r="Q320">
        <f t="shared" si="69"/>
        <v>1.0986122886681098</v>
      </c>
      <c r="R320">
        <f t="shared" si="69"/>
        <v>2.8857565699856029</v>
      </c>
      <c r="S320" s="5">
        <f t="shared" si="57"/>
        <v>10</v>
      </c>
      <c r="T320" s="3">
        <f t="shared" si="68"/>
        <v>2.3025850929940459</v>
      </c>
      <c r="U320" s="3">
        <f t="shared" si="58"/>
        <v>6.9136622336724329</v>
      </c>
      <c r="V320" t="s">
        <v>9</v>
      </c>
      <c r="W320" t="s">
        <v>10</v>
      </c>
      <c r="X320">
        <f t="shared" si="64"/>
        <v>45</v>
      </c>
      <c r="Y320" s="3">
        <f t="shared" si="59"/>
        <v>0.84729786038720345</v>
      </c>
      <c r="Z320" s="3">
        <f t="shared" si="59"/>
        <v>1.1421490937012275</v>
      </c>
    </row>
    <row r="321" spans="1:26" x14ac:dyDescent="0.2">
      <c r="A321" t="s">
        <v>6</v>
      </c>
      <c r="B321">
        <v>321</v>
      </c>
      <c r="C321">
        <v>1279</v>
      </c>
      <c r="D321">
        <v>1094</v>
      </c>
      <c r="E321">
        <f t="shared" si="60"/>
        <v>8.0077824355900926</v>
      </c>
      <c r="F321">
        <f t="shared" si="60"/>
        <v>5.9817647973164281</v>
      </c>
      <c r="G321">
        <v>37</v>
      </c>
      <c r="H321">
        <v>37</v>
      </c>
      <c r="I321">
        <v>37</v>
      </c>
      <c r="J321">
        <f t="shared" si="61"/>
        <v>296.28795011683343</v>
      </c>
      <c r="K321">
        <f t="shared" si="67"/>
        <v>3.6109179126442243</v>
      </c>
      <c r="L321">
        <f t="shared" si="67"/>
        <v>5.6913317859052208</v>
      </c>
      <c r="M321">
        <v>6</v>
      </c>
      <c r="N321">
        <v>6</v>
      </c>
      <c r="O321">
        <v>6</v>
      </c>
      <c r="P321">
        <f t="shared" si="62"/>
        <v>35.890588783898565</v>
      </c>
      <c r="Q321">
        <f t="shared" si="69"/>
        <v>1.791759469228055</v>
      </c>
      <c r="R321">
        <f t="shared" si="69"/>
        <v>3.5804751102603531</v>
      </c>
      <c r="S321" s="5">
        <f t="shared" ref="S321:S384" si="70">I321+O321</f>
        <v>43</v>
      </c>
      <c r="T321" s="3">
        <f t="shared" si="68"/>
        <v>3.7612001156935624</v>
      </c>
      <c r="U321" s="3">
        <f t="shared" ref="U321:U384" si="71">L321+R321</f>
        <v>9.2718068961655735</v>
      </c>
      <c r="V321" t="s">
        <v>9</v>
      </c>
      <c r="W321" t="s">
        <v>10</v>
      </c>
      <c r="X321">
        <f t="shared" si="64"/>
        <v>46</v>
      </c>
      <c r="Y321" s="3">
        <f t="shared" ref="Y321:Z384" si="72">K321-Q321</f>
        <v>1.8191584434161694</v>
      </c>
      <c r="Z321" s="3">
        <f t="shared" si="72"/>
        <v>2.1108566756448677</v>
      </c>
    </row>
    <row r="322" spans="1:26" x14ac:dyDescent="0.2">
      <c r="A322" t="s">
        <v>6</v>
      </c>
      <c r="B322">
        <v>322</v>
      </c>
      <c r="C322">
        <v>1278</v>
      </c>
      <c r="D322">
        <v>1095</v>
      </c>
      <c r="E322">
        <f t="shared" ref="E322:F385" si="73">(10^( 0.0007*C322) + 0.15)</f>
        <v>7.9951273882029232</v>
      </c>
      <c r="F322">
        <f t="shared" si="73"/>
        <v>5.9911720709283056</v>
      </c>
      <c r="G322">
        <v>617</v>
      </c>
      <c r="H322">
        <v>617</v>
      </c>
      <c r="I322">
        <v>617</v>
      </c>
      <c r="J322">
        <f t="shared" ref="J322:J385" si="74">I322*E322</f>
        <v>4932.9935985212032</v>
      </c>
      <c r="K322">
        <f t="shared" si="67"/>
        <v>6.4248690239053881</v>
      </c>
      <c r="L322">
        <f t="shared" si="67"/>
        <v>8.5037013035481621</v>
      </c>
      <c r="M322">
        <v>19</v>
      </c>
      <c r="N322">
        <v>19</v>
      </c>
      <c r="O322">
        <v>19</v>
      </c>
      <c r="P322">
        <f t="shared" ref="P322:P385" si="75">O322*F322</f>
        <v>113.8322693476378</v>
      </c>
      <c r="Q322">
        <f t="shared" si="69"/>
        <v>2.9444389791664403</v>
      </c>
      <c r="R322">
        <f t="shared" si="69"/>
        <v>4.7347260434261784</v>
      </c>
      <c r="S322" s="5">
        <f t="shared" si="70"/>
        <v>636</v>
      </c>
      <c r="T322" s="3">
        <f t="shared" si="68"/>
        <v>6.4551985633401223</v>
      </c>
      <c r="U322" s="3">
        <f t="shared" si="71"/>
        <v>13.238427346974341</v>
      </c>
      <c r="V322" t="s">
        <v>9</v>
      </c>
      <c r="W322" t="s">
        <v>10</v>
      </c>
      <c r="X322">
        <f t="shared" si="64"/>
        <v>47</v>
      </c>
      <c r="Y322" s="3">
        <f t="shared" si="72"/>
        <v>3.4804300447389478</v>
      </c>
      <c r="Z322" s="3">
        <f t="shared" si="72"/>
        <v>3.7689752601219837</v>
      </c>
    </row>
    <row r="323" spans="1:26" x14ac:dyDescent="0.2">
      <c r="A323" t="s">
        <v>6</v>
      </c>
      <c r="B323">
        <v>323</v>
      </c>
      <c r="C323">
        <v>1277</v>
      </c>
      <c r="D323">
        <v>1096</v>
      </c>
      <c r="E323">
        <f t="shared" si="73"/>
        <v>7.9824927219125463</v>
      </c>
      <c r="F323">
        <f t="shared" si="73"/>
        <v>6.0005945195000612</v>
      </c>
      <c r="G323">
        <v>394</v>
      </c>
      <c r="H323">
        <v>394</v>
      </c>
      <c r="I323">
        <v>394</v>
      </c>
      <c r="J323">
        <f t="shared" si="74"/>
        <v>3145.1021324335434</v>
      </c>
      <c r="K323">
        <f t="shared" si="67"/>
        <v>5.9763509092979339</v>
      </c>
      <c r="L323">
        <f t="shared" si="67"/>
        <v>8.0536016431489212</v>
      </c>
      <c r="M323">
        <v>0</v>
      </c>
      <c r="N323">
        <v>0</v>
      </c>
      <c r="O323">
        <v>0</v>
      </c>
      <c r="P323">
        <f t="shared" si="75"/>
        <v>0</v>
      </c>
      <c r="Q323">
        <v>0</v>
      </c>
      <c r="R323">
        <v>0</v>
      </c>
      <c r="S323" s="5">
        <f t="shared" si="70"/>
        <v>394</v>
      </c>
      <c r="T323" s="3">
        <f t="shared" si="68"/>
        <v>5.9763509092979339</v>
      </c>
      <c r="U323" s="3">
        <f t="shared" si="71"/>
        <v>8.0536016431489212</v>
      </c>
      <c r="V323" t="s">
        <v>9</v>
      </c>
      <c r="W323" t="s">
        <v>10</v>
      </c>
      <c r="X323">
        <f t="shared" si="64"/>
        <v>48</v>
      </c>
      <c r="Y323" s="3">
        <f t="shared" si="72"/>
        <v>5.9763509092979339</v>
      </c>
      <c r="Z323" s="3">
        <f t="shared" si="72"/>
        <v>8.0536016431489212</v>
      </c>
    </row>
    <row r="324" spans="1:26" x14ac:dyDescent="0.2">
      <c r="A324" t="s">
        <v>6</v>
      </c>
      <c r="B324">
        <v>324</v>
      </c>
      <c r="C324">
        <v>1276</v>
      </c>
      <c r="D324">
        <v>1097</v>
      </c>
      <c r="E324">
        <f t="shared" si="73"/>
        <v>7.969878403894965</v>
      </c>
      <c r="F324">
        <f t="shared" si="73"/>
        <v>6.0100321675105608</v>
      </c>
      <c r="G324">
        <v>8</v>
      </c>
      <c r="H324">
        <v>8</v>
      </c>
      <c r="I324">
        <v>8</v>
      </c>
      <c r="J324">
        <f t="shared" si="74"/>
        <v>63.75902723115972</v>
      </c>
      <c r="K324">
        <f t="shared" si="67"/>
        <v>2.0794415416798357</v>
      </c>
      <c r="L324">
        <f t="shared" si="67"/>
        <v>4.1551107776397229</v>
      </c>
      <c r="M324">
        <v>39</v>
      </c>
      <c r="N324">
        <v>39</v>
      </c>
      <c r="O324">
        <v>39</v>
      </c>
      <c r="P324">
        <f t="shared" si="75"/>
        <v>234.39125453291186</v>
      </c>
      <c r="Q324">
        <f t="shared" ref="Q324:R338" si="76">LN(O324)</f>
        <v>3.6635616461296463</v>
      </c>
      <c r="R324">
        <f t="shared" si="76"/>
        <v>5.4569917469936469</v>
      </c>
      <c r="S324" s="5">
        <f t="shared" si="70"/>
        <v>47</v>
      </c>
      <c r="T324" s="3">
        <f t="shared" si="68"/>
        <v>3.8501476017100584</v>
      </c>
      <c r="U324" s="3">
        <f t="shared" si="71"/>
        <v>9.6121025246333698</v>
      </c>
      <c r="V324" t="s">
        <v>9</v>
      </c>
      <c r="W324" t="s">
        <v>10</v>
      </c>
      <c r="X324">
        <f t="shared" si="64"/>
        <v>49</v>
      </c>
      <c r="Y324" s="3">
        <f t="shared" si="72"/>
        <v>-1.5841201044498106</v>
      </c>
      <c r="Z324" s="3">
        <f t="shared" si="72"/>
        <v>-1.3018809693539239</v>
      </c>
    </row>
    <row r="325" spans="1:26" x14ac:dyDescent="0.2">
      <c r="A325" t="s">
        <v>6</v>
      </c>
      <c r="B325">
        <v>325</v>
      </c>
      <c r="C325">
        <v>1275</v>
      </c>
      <c r="D325">
        <v>1098</v>
      </c>
      <c r="E325">
        <f t="shared" si="73"/>
        <v>7.9572844013790682</v>
      </c>
      <c r="F325">
        <f t="shared" si="73"/>
        <v>6.0194850394781581</v>
      </c>
      <c r="G325">
        <v>4318</v>
      </c>
      <c r="H325">
        <v>4318</v>
      </c>
      <c r="I325">
        <v>4318</v>
      </c>
      <c r="J325">
        <f t="shared" si="74"/>
        <v>34359.554045154815</v>
      </c>
      <c r="K325">
        <f t="shared" si="67"/>
        <v>8.3705476110747519</v>
      </c>
      <c r="L325">
        <f t="shared" si="67"/>
        <v>10.444635397118587</v>
      </c>
      <c r="M325">
        <v>74</v>
      </c>
      <c r="N325">
        <v>74</v>
      </c>
      <c r="O325">
        <v>74</v>
      </c>
      <c r="P325">
        <f t="shared" si="75"/>
        <v>445.44189292138367</v>
      </c>
      <c r="Q325">
        <f t="shared" si="76"/>
        <v>4.3040650932041702</v>
      </c>
      <c r="R325">
        <f t="shared" si="76"/>
        <v>6.0990668072510825</v>
      </c>
      <c r="S325" s="5">
        <f t="shared" si="70"/>
        <v>4392</v>
      </c>
      <c r="T325" s="3">
        <f t="shared" si="68"/>
        <v>8.3875399831893667</v>
      </c>
      <c r="U325" s="3">
        <f t="shared" si="71"/>
        <v>16.543702204369669</v>
      </c>
      <c r="V325" t="s">
        <v>9</v>
      </c>
      <c r="W325" t="s">
        <v>10</v>
      </c>
      <c r="X325">
        <f t="shared" si="64"/>
        <v>50</v>
      </c>
      <c r="Y325" s="3">
        <f t="shared" si="72"/>
        <v>4.0664825178705817</v>
      </c>
      <c r="Z325" s="3">
        <f t="shared" si="72"/>
        <v>4.3455685898675043</v>
      </c>
    </row>
    <row r="326" spans="1:26" x14ac:dyDescent="0.2">
      <c r="A326" t="s">
        <v>6</v>
      </c>
      <c r="B326">
        <v>326</v>
      </c>
      <c r="C326">
        <v>1274</v>
      </c>
      <c r="D326">
        <v>1099</v>
      </c>
      <c r="E326">
        <f t="shared" si="73"/>
        <v>7.9447106816465087</v>
      </c>
      <c r="F326">
        <f t="shared" si="73"/>
        <v>6.0289531599607624</v>
      </c>
      <c r="G326">
        <v>35</v>
      </c>
      <c r="H326">
        <v>35</v>
      </c>
      <c r="I326">
        <v>35</v>
      </c>
      <c r="J326">
        <f t="shared" si="74"/>
        <v>278.06487385762779</v>
      </c>
      <c r="K326">
        <f t="shared" si="67"/>
        <v>3.5553480614894135</v>
      </c>
      <c r="L326">
        <f t="shared" si="67"/>
        <v>5.6278544456667143</v>
      </c>
      <c r="M326">
        <v>30</v>
      </c>
      <c r="N326">
        <v>30</v>
      </c>
      <c r="O326">
        <v>30</v>
      </c>
      <c r="P326">
        <f t="shared" si="75"/>
        <v>180.86859479882287</v>
      </c>
      <c r="Q326">
        <f t="shared" si="76"/>
        <v>3.4011973816621555</v>
      </c>
      <c r="R326">
        <f t="shared" si="76"/>
        <v>5.1977707720167965</v>
      </c>
      <c r="S326" s="5">
        <f t="shared" si="70"/>
        <v>65</v>
      </c>
      <c r="T326" s="3">
        <f t="shared" si="68"/>
        <v>4.1743872698956368</v>
      </c>
      <c r="U326" s="3">
        <f t="shared" si="71"/>
        <v>10.825625217683511</v>
      </c>
      <c r="V326" t="s">
        <v>9</v>
      </c>
      <c r="W326" t="s">
        <v>10</v>
      </c>
      <c r="X326">
        <f t="shared" si="64"/>
        <v>51</v>
      </c>
      <c r="Y326" s="3">
        <f t="shared" si="72"/>
        <v>0.15415067982725805</v>
      </c>
      <c r="Z326" s="3">
        <f t="shared" si="72"/>
        <v>0.43008367364991784</v>
      </c>
    </row>
    <row r="327" spans="1:26" x14ac:dyDescent="0.2">
      <c r="A327" t="s">
        <v>6</v>
      </c>
      <c r="B327">
        <v>327</v>
      </c>
      <c r="C327">
        <v>1273</v>
      </c>
      <c r="D327">
        <v>1100</v>
      </c>
      <c r="E327">
        <f t="shared" si="73"/>
        <v>7.9321572120316288</v>
      </c>
      <c r="F327">
        <f t="shared" si="73"/>
        <v>6.0384365535558908</v>
      </c>
      <c r="G327">
        <v>12</v>
      </c>
      <c r="H327">
        <v>12</v>
      </c>
      <c r="I327">
        <v>12</v>
      </c>
      <c r="J327">
        <f t="shared" si="74"/>
        <v>95.185886544379542</v>
      </c>
      <c r="K327">
        <f t="shared" si="67"/>
        <v>2.4849066497880004</v>
      </c>
      <c r="L327">
        <f t="shared" si="67"/>
        <v>4.5558316802228669</v>
      </c>
      <c r="M327">
        <v>432</v>
      </c>
      <c r="N327">
        <v>432</v>
      </c>
      <c r="O327">
        <v>432</v>
      </c>
      <c r="P327">
        <f t="shared" si="75"/>
        <v>2608.6045911361448</v>
      </c>
      <c r="Q327">
        <f t="shared" si="76"/>
        <v>6.0684255882441107</v>
      </c>
      <c r="R327">
        <f t="shared" si="76"/>
        <v>7.8665707179346898</v>
      </c>
      <c r="S327" s="5">
        <f t="shared" si="70"/>
        <v>444</v>
      </c>
      <c r="T327" s="3">
        <f t="shared" si="68"/>
        <v>6.0958245624322247</v>
      </c>
      <c r="U327" s="3">
        <f t="shared" si="71"/>
        <v>12.422402398157557</v>
      </c>
      <c r="V327" t="s">
        <v>9</v>
      </c>
      <c r="W327" t="s">
        <v>10</v>
      </c>
      <c r="X327">
        <f t="shared" si="64"/>
        <v>52</v>
      </c>
      <c r="Y327" s="3">
        <f t="shared" si="72"/>
        <v>-3.5835189384561104</v>
      </c>
      <c r="Z327" s="3">
        <f t="shared" si="72"/>
        <v>-3.3107390377118229</v>
      </c>
    </row>
    <row r="328" spans="1:26" x14ac:dyDescent="0.2">
      <c r="A328" t="s">
        <v>6</v>
      </c>
      <c r="B328">
        <v>328</v>
      </c>
      <c r="C328">
        <v>1272</v>
      </c>
      <c r="D328">
        <v>1101</v>
      </c>
      <c r="E328">
        <f t="shared" si="73"/>
        <v>7.9196239599213891</v>
      </c>
      <c r="F328">
        <f t="shared" si="73"/>
        <v>6.0479352449007431</v>
      </c>
      <c r="G328">
        <v>68</v>
      </c>
      <c r="H328">
        <v>68</v>
      </c>
      <c r="I328">
        <v>68</v>
      </c>
      <c r="J328">
        <f t="shared" si="74"/>
        <v>538.53442927465449</v>
      </c>
      <c r="K328">
        <f t="shared" si="67"/>
        <v>4.219507705176107</v>
      </c>
      <c r="L328">
        <f t="shared" si="67"/>
        <v>6.2888514300673339</v>
      </c>
      <c r="M328">
        <v>949</v>
      </c>
      <c r="N328">
        <v>949</v>
      </c>
      <c r="O328">
        <v>949</v>
      </c>
      <c r="P328">
        <f t="shared" si="75"/>
        <v>5739.4905474108054</v>
      </c>
      <c r="Q328">
        <f t="shared" si="76"/>
        <v>6.8554087986099281</v>
      </c>
      <c r="R328">
        <f t="shared" si="76"/>
        <v>8.6551257305681908</v>
      </c>
      <c r="S328" s="5">
        <f t="shared" si="70"/>
        <v>1017</v>
      </c>
      <c r="T328" s="3">
        <f t="shared" si="68"/>
        <v>6.9246123960485599</v>
      </c>
      <c r="U328" s="3">
        <f t="shared" si="71"/>
        <v>14.943977160635525</v>
      </c>
      <c r="V328" t="s">
        <v>9</v>
      </c>
      <c r="W328" t="s">
        <v>10</v>
      </c>
      <c r="X328">
        <f t="shared" si="64"/>
        <v>53</v>
      </c>
      <c r="Y328" s="3">
        <f t="shared" si="72"/>
        <v>-2.6359010934338212</v>
      </c>
      <c r="Z328" s="3">
        <f t="shared" si="72"/>
        <v>-2.3662743005008569</v>
      </c>
    </row>
    <row r="329" spans="1:26" x14ac:dyDescent="0.2">
      <c r="A329" t="s">
        <v>6</v>
      </c>
      <c r="B329">
        <v>329</v>
      </c>
      <c r="C329">
        <v>1271</v>
      </c>
      <c r="D329">
        <v>1102</v>
      </c>
      <c r="E329">
        <f t="shared" si="73"/>
        <v>7.9071108927552691</v>
      </c>
      <c r="F329">
        <f t="shared" si="73"/>
        <v>6.0574492586722615</v>
      </c>
      <c r="G329">
        <v>97</v>
      </c>
      <c r="H329">
        <v>97</v>
      </c>
      <c r="I329">
        <v>97</v>
      </c>
      <c r="J329">
        <f t="shared" si="74"/>
        <v>766.98975659726113</v>
      </c>
      <c r="K329">
        <f t="shared" si="67"/>
        <v>4.5747109785033828</v>
      </c>
      <c r="L329">
        <f t="shared" si="67"/>
        <v>6.64247344612457</v>
      </c>
      <c r="M329">
        <v>307</v>
      </c>
      <c r="N329">
        <v>307</v>
      </c>
      <c r="O329">
        <v>307</v>
      </c>
      <c r="P329">
        <f t="shared" si="75"/>
        <v>1859.6369224123844</v>
      </c>
      <c r="Q329">
        <f t="shared" si="76"/>
        <v>5.7268477475871968</v>
      </c>
      <c r="R329">
        <f t="shared" si="76"/>
        <v>7.5281365446485662</v>
      </c>
      <c r="S329" s="5">
        <f t="shared" si="70"/>
        <v>404</v>
      </c>
      <c r="T329" s="3">
        <f t="shared" si="68"/>
        <v>6.0014148779611505</v>
      </c>
      <c r="U329" s="3">
        <f t="shared" si="71"/>
        <v>14.170609990773137</v>
      </c>
      <c r="V329" t="s">
        <v>9</v>
      </c>
      <c r="W329" t="s">
        <v>10</v>
      </c>
      <c r="X329">
        <f t="shared" si="64"/>
        <v>54</v>
      </c>
      <c r="Y329" s="3">
        <f t="shared" si="72"/>
        <v>-1.152136769083814</v>
      </c>
      <c r="Z329" s="3">
        <f t="shared" si="72"/>
        <v>-0.88566309852399616</v>
      </c>
    </row>
    <row r="330" spans="1:26" x14ac:dyDescent="0.2">
      <c r="A330" t="s">
        <v>6</v>
      </c>
      <c r="B330">
        <v>330</v>
      </c>
      <c r="C330">
        <v>1270</v>
      </c>
      <c r="D330">
        <v>1103</v>
      </c>
      <c r="E330">
        <f t="shared" si="73"/>
        <v>7.8946179780251891</v>
      </c>
      <c r="F330">
        <f t="shared" si="73"/>
        <v>6.0669786195871929</v>
      </c>
      <c r="G330">
        <v>11</v>
      </c>
      <c r="H330">
        <v>11</v>
      </c>
      <c r="I330">
        <v>11</v>
      </c>
      <c r="J330">
        <f t="shared" si="74"/>
        <v>86.840797758277077</v>
      </c>
      <c r="K330">
        <f t="shared" si="67"/>
        <v>2.3978952727983707</v>
      </c>
      <c r="L330">
        <f t="shared" si="67"/>
        <v>4.4640765314980317</v>
      </c>
      <c r="M330">
        <v>508</v>
      </c>
      <c r="N330">
        <v>508</v>
      </c>
      <c r="O330">
        <v>508</v>
      </c>
      <c r="P330">
        <f t="shared" si="75"/>
        <v>3082.025138750294</v>
      </c>
      <c r="Q330">
        <f t="shared" si="76"/>
        <v>6.230481447578482</v>
      </c>
      <c r="R330">
        <f t="shared" si="76"/>
        <v>8.0333421724821932</v>
      </c>
      <c r="S330" s="5">
        <f t="shared" si="70"/>
        <v>519</v>
      </c>
      <c r="T330" s="3">
        <f t="shared" si="68"/>
        <v>6.2519038831658884</v>
      </c>
      <c r="U330" s="3">
        <f t="shared" si="71"/>
        <v>12.497418703980225</v>
      </c>
      <c r="V330" t="s">
        <v>9</v>
      </c>
      <c r="W330" t="s">
        <v>10</v>
      </c>
      <c r="X330">
        <f t="shared" si="64"/>
        <v>55</v>
      </c>
      <c r="Y330" s="3">
        <f t="shared" si="72"/>
        <v>-3.8325861747801113</v>
      </c>
      <c r="Z330" s="3">
        <f t="shared" si="72"/>
        <v>-3.5692656409841614</v>
      </c>
    </row>
    <row r="331" spans="1:26" x14ac:dyDescent="0.2">
      <c r="A331" t="s">
        <v>6</v>
      </c>
      <c r="B331">
        <v>331</v>
      </c>
      <c r="C331">
        <v>1269</v>
      </c>
      <c r="D331">
        <v>1104</v>
      </c>
      <c r="E331">
        <f t="shared" si="73"/>
        <v>7.8821451832754219</v>
      </c>
      <c r="F331">
        <f t="shared" si="73"/>
        <v>6.0765233524021562</v>
      </c>
      <c r="G331">
        <v>20</v>
      </c>
      <c r="H331">
        <v>20</v>
      </c>
      <c r="I331">
        <v>20</v>
      </c>
      <c r="J331">
        <f t="shared" si="74"/>
        <v>157.64290366550844</v>
      </c>
      <c r="K331">
        <f t="shared" si="67"/>
        <v>2.9957322735539909</v>
      </c>
      <c r="L331">
        <f t="shared" si="67"/>
        <v>5.0603323717556696</v>
      </c>
      <c r="M331">
        <v>214</v>
      </c>
      <c r="N331">
        <v>214</v>
      </c>
      <c r="O331">
        <v>214</v>
      </c>
      <c r="P331">
        <f t="shared" si="75"/>
        <v>1300.3759974140614</v>
      </c>
      <c r="Q331">
        <f t="shared" si="76"/>
        <v>5.3659760150218512</v>
      </c>
      <c r="R331">
        <f t="shared" si="76"/>
        <v>7.1704087304110953</v>
      </c>
      <c r="S331" s="5">
        <f t="shared" si="70"/>
        <v>234</v>
      </c>
      <c r="T331" s="3">
        <f t="shared" si="68"/>
        <v>5.4553211153577017</v>
      </c>
      <c r="U331" s="3">
        <f t="shared" si="71"/>
        <v>12.230741102166764</v>
      </c>
      <c r="V331" t="s">
        <v>9</v>
      </c>
      <c r="W331" t="s">
        <v>10</v>
      </c>
      <c r="X331">
        <f t="shared" si="64"/>
        <v>56</v>
      </c>
      <c r="Y331" s="3">
        <f t="shared" si="72"/>
        <v>-2.3702437414678603</v>
      </c>
      <c r="Z331" s="3">
        <f t="shared" si="72"/>
        <v>-2.1100763586554256</v>
      </c>
    </row>
    <row r="332" spans="1:26" x14ac:dyDescent="0.2">
      <c r="A332" t="s">
        <v>6</v>
      </c>
      <c r="B332">
        <v>332</v>
      </c>
      <c r="C332">
        <v>1268</v>
      </c>
      <c r="D332">
        <v>1105</v>
      </c>
      <c r="E332">
        <f t="shared" si="73"/>
        <v>7.8696924761025135</v>
      </c>
      <c r="F332">
        <f t="shared" si="73"/>
        <v>6.0860834819137031</v>
      </c>
      <c r="G332">
        <v>17</v>
      </c>
      <c r="H332">
        <v>17</v>
      </c>
      <c r="I332">
        <v>17</v>
      </c>
      <c r="J332">
        <f t="shared" si="74"/>
        <v>133.78477209374273</v>
      </c>
      <c r="K332">
        <f t="shared" si="67"/>
        <v>2.8332133440562162</v>
      </c>
      <c r="L332">
        <f t="shared" si="67"/>
        <v>4.8962323302585951</v>
      </c>
      <c r="M332">
        <v>1</v>
      </c>
      <c r="N332">
        <v>1</v>
      </c>
      <c r="O332">
        <v>1</v>
      </c>
      <c r="P332">
        <f t="shared" si="75"/>
        <v>6.0860834819137031</v>
      </c>
      <c r="Q332">
        <f t="shared" si="76"/>
        <v>0</v>
      </c>
      <c r="R332">
        <f t="shared" si="76"/>
        <v>1.8060047684220593</v>
      </c>
      <c r="S332" s="5">
        <f t="shared" si="70"/>
        <v>18</v>
      </c>
      <c r="T332" s="3">
        <f t="shared" si="68"/>
        <v>2.8903717578961645</v>
      </c>
      <c r="U332" s="3">
        <f t="shared" si="71"/>
        <v>6.7022370986806541</v>
      </c>
      <c r="V332" t="s">
        <v>9</v>
      </c>
      <c r="W332" t="s">
        <v>10</v>
      </c>
      <c r="X332">
        <f t="shared" si="64"/>
        <v>57</v>
      </c>
      <c r="Y332" s="3">
        <f t="shared" si="72"/>
        <v>2.8332133440562162</v>
      </c>
      <c r="Z332" s="3">
        <f t="shared" si="72"/>
        <v>3.090227561836536</v>
      </c>
    </row>
    <row r="333" spans="1:26" x14ac:dyDescent="0.2">
      <c r="A333" t="s">
        <v>6</v>
      </c>
      <c r="B333">
        <v>333</v>
      </c>
      <c r="C333">
        <v>1267</v>
      </c>
      <c r="D333">
        <v>1106</v>
      </c>
      <c r="E333">
        <f t="shared" si="73"/>
        <v>7.8572598241551965</v>
      </c>
      <c r="F333">
        <f t="shared" si="73"/>
        <v>6.0956590329583928</v>
      </c>
      <c r="G333">
        <v>8</v>
      </c>
      <c r="H333">
        <v>8</v>
      </c>
      <c r="I333">
        <v>8</v>
      </c>
      <c r="J333">
        <f t="shared" si="74"/>
        <v>62.858078593241572</v>
      </c>
      <c r="K333">
        <f t="shared" si="67"/>
        <v>2.0794415416798357</v>
      </c>
      <c r="L333">
        <f t="shared" si="67"/>
        <v>4.140879464456849</v>
      </c>
      <c r="M333">
        <v>1</v>
      </c>
      <c r="N333">
        <v>1</v>
      </c>
      <c r="O333">
        <v>1</v>
      </c>
      <c r="P333">
        <f t="shared" si="75"/>
        <v>6.0956590329583928</v>
      </c>
      <c r="Q333">
        <f t="shared" si="76"/>
        <v>0</v>
      </c>
      <c r="R333">
        <f t="shared" si="76"/>
        <v>1.8075768839063919</v>
      </c>
      <c r="S333" s="5">
        <f t="shared" si="70"/>
        <v>9</v>
      </c>
      <c r="T333" s="3">
        <f t="shared" si="68"/>
        <v>2.1972245773362196</v>
      </c>
      <c r="U333" s="3">
        <f t="shared" si="71"/>
        <v>5.9484563483632407</v>
      </c>
      <c r="V333" t="s">
        <v>9</v>
      </c>
      <c r="W333" t="s">
        <v>10</v>
      </c>
      <c r="X333">
        <f t="shared" si="64"/>
        <v>58</v>
      </c>
      <c r="Y333" s="3">
        <f t="shared" si="72"/>
        <v>2.0794415416798357</v>
      </c>
      <c r="Z333" s="3">
        <f t="shared" si="72"/>
        <v>2.3333025805504573</v>
      </c>
    </row>
    <row r="334" spans="1:26" x14ac:dyDescent="0.2">
      <c r="A334" t="s">
        <v>6</v>
      </c>
      <c r="B334">
        <v>334</v>
      </c>
      <c r="C334">
        <v>1266</v>
      </c>
      <c r="D334">
        <v>1107</v>
      </c>
      <c r="E334">
        <f t="shared" si="73"/>
        <v>7.8448471951342977</v>
      </c>
      <c r="F334">
        <f t="shared" si="73"/>
        <v>6.1052500304128365</v>
      </c>
      <c r="G334">
        <v>4</v>
      </c>
      <c r="H334">
        <v>4</v>
      </c>
      <c r="I334">
        <v>4</v>
      </c>
      <c r="J334">
        <f t="shared" si="74"/>
        <v>31.379388780537191</v>
      </c>
      <c r="K334">
        <f t="shared" si="67"/>
        <v>1.3862943611198906</v>
      </c>
      <c r="L334">
        <f t="shared" si="67"/>
        <v>3.4461512691208345</v>
      </c>
      <c r="M334">
        <v>3</v>
      </c>
      <c r="N334">
        <v>3</v>
      </c>
      <c r="O334">
        <v>3</v>
      </c>
      <c r="P334">
        <f t="shared" si="75"/>
        <v>18.31575009123851</v>
      </c>
      <c r="Q334">
        <f t="shared" si="76"/>
        <v>1.0986122886681098</v>
      </c>
      <c r="R334">
        <f t="shared" si="76"/>
        <v>2.9077613504147215</v>
      </c>
      <c r="S334" s="5">
        <f t="shared" si="70"/>
        <v>7</v>
      </c>
      <c r="T334" s="3">
        <f t="shared" si="68"/>
        <v>1.9459101490553132</v>
      </c>
      <c r="U334" s="3">
        <f t="shared" si="71"/>
        <v>6.3539126195355564</v>
      </c>
      <c r="V334" t="s">
        <v>9</v>
      </c>
      <c r="W334" t="s">
        <v>10</v>
      </c>
      <c r="X334">
        <f t="shared" si="64"/>
        <v>59</v>
      </c>
      <c r="Y334" s="3">
        <f t="shared" si="72"/>
        <v>0.28768207245178079</v>
      </c>
      <c r="Z334" s="3">
        <f t="shared" si="72"/>
        <v>0.53838991870611297</v>
      </c>
    </row>
    <row r="335" spans="1:26" x14ac:dyDescent="0.2">
      <c r="A335" t="s">
        <v>6</v>
      </c>
      <c r="B335">
        <v>335</v>
      </c>
      <c r="C335">
        <v>1265</v>
      </c>
      <c r="D335">
        <v>1108</v>
      </c>
      <c r="E335">
        <f t="shared" si="73"/>
        <v>7.8324545567926673</v>
      </c>
      <c r="F335">
        <f t="shared" si="73"/>
        <v>6.1148564991937819</v>
      </c>
      <c r="G335">
        <v>6</v>
      </c>
      <c r="H335">
        <v>6</v>
      </c>
      <c r="I335">
        <v>6</v>
      </c>
      <c r="J335">
        <f t="shared" si="74"/>
        <v>46.994727340756</v>
      </c>
      <c r="K335">
        <f t="shared" si="67"/>
        <v>1.791759469228055</v>
      </c>
      <c r="L335">
        <f t="shared" si="67"/>
        <v>3.8500354111777022</v>
      </c>
      <c r="M335">
        <v>822</v>
      </c>
      <c r="N335">
        <v>822</v>
      </c>
      <c r="O335">
        <v>822</v>
      </c>
      <c r="P335">
        <f t="shared" si="75"/>
        <v>5026.4120423372888</v>
      </c>
      <c r="Q335">
        <f t="shared" si="76"/>
        <v>6.7117403950561796</v>
      </c>
      <c r="R335">
        <f t="shared" si="76"/>
        <v>8.5224616969034077</v>
      </c>
      <c r="S335" s="5">
        <f t="shared" si="70"/>
        <v>828</v>
      </c>
      <c r="T335" s="3">
        <f t="shared" si="68"/>
        <v>6.7190131543852596</v>
      </c>
      <c r="U335" s="3">
        <f t="shared" si="71"/>
        <v>12.372497108081109</v>
      </c>
      <c r="V335" t="s">
        <v>9</v>
      </c>
      <c r="W335" t="s">
        <v>10</v>
      </c>
      <c r="X335">
        <f t="shared" si="64"/>
        <v>60</v>
      </c>
      <c r="Y335" s="3">
        <f t="shared" si="72"/>
        <v>-4.9199809258281242</v>
      </c>
      <c r="Z335" s="3">
        <f t="shared" si="72"/>
        <v>-4.672426285725706</v>
      </c>
    </row>
    <row r="336" spans="1:26" x14ac:dyDescent="0.2">
      <c r="A336" t="s">
        <v>6</v>
      </c>
      <c r="B336">
        <v>336</v>
      </c>
      <c r="C336">
        <v>1264</v>
      </c>
      <c r="D336">
        <v>1109</v>
      </c>
      <c r="E336">
        <f t="shared" si="73"/>
        <v>7.8200818769351015</v>
      </c>
      <c r="F336">
        <f t="shared" si="73"/>
        <v>6.1244784642581704</v>
      </c>
      <c r="G336">
        <v>2</v>
      </c>
      <c r="H336">
        <v>2</v>
      </c>
      <c r="I336">
        <v>2</v>
      </c>
      <c r="J336">
        <f t="shared" si="74"/>
        <v>15.640163753870203</v>
      </c>
      <c r="K336">
        <f t="shared" si="67"/>
        <v>0.69314718055994529</v>
      </c>
      <c r="L336">
        <f t="shared" si="67"/>
        <v>2.7498422052586573</v>
      </c>
      <c r="M336">
        <v>366</v>
      </c>
      <c r="N336">
        <v>366</v>
      </c>
      <c r="O336">
        <v>366</v>
      </c>
      <c r="P336">
        <f t="shared" si="75"/>
        <v>2241.5591179184903</v>
      </c>
      <c r="Q336">
        <f t="shared" si="76"/>
        <v>5.9026333334013659</v>
      </c>
      <c r="R336">
        <f t="shared" si="76"/>
        <v>7.7149269375142575</v>
      </c>
      <c r="S336" s="5">
        <f t="shared" si="70"/>
        <v>368</v>
      </c>
      <c r="T336" s="3">
        <f t="shared" si="68"/>
        <v>5.9080829381689313</v>
      </c>
      <c r="U336" s="3">
        <f t="shared" si="71"/>
        <v>10.464769142772916</v>
      </c>
      <c r="V336" t="s">
        <v>9</v>
      </c>
      <c r="W336" t="s">
        <v>10</v>
      </c>
      <c r="X336">
        <f t="shared" si="64"/>
        <v>61</v>
      </c>
      <c r="Y336" s="3">
        <f t="shared" si="72"/>
        <v>-5.2094861528414205</v>
      </c>
      <c r="Z336" s="3">
        <f t="shared" si="72"/>
        <v>-4.9650847322556002</v>
      </c>
    </row>
    <row r="337" spans="1:26" x14ac:dyDescent="0.2">
      <c r="A337" t="s">
        <v>6</v>
      </c>
      <c r="B337">
        <v>337</v>
      </c>
      <c r="C337">
        <v>1263</v>
      </c>
      <c r="D337">
        <v>1110</v>
      </c>
      <c r="E337">
        <f t="shared" si="73"/>
        <v>7.8077291234182242</v>
      </c>
      <c r="F337">
        <f t="shared" si="73"/>
        <v>6.1341159506031984</v>
      </c>
      <c r="G337">
        <v>9</v>
      </c>
      <c r="H337">
        <v>9</v>
      </c>
      <c r="I337">
        <v>9</v>
      </c>
      <c r="J337">
        <f t="shared" si="74"/>
        <v>70.269562110764014</v>
      </c>
      <c r="K337">
        <f t="shared" si="67"/>
        <v>2.1972245773362196</v>
      </c>
      <c r="L337">
        <f t="shared" si="67"/>
        <v>4.2523387336600571</v>
      </c>
      <c r="M337">
        <v>2</v>
      </c>
      <c r="N337">
        <v>2</v>
      </c>
      <c r="O337">
        <v>2</v>
      </c>
      <c r="P337">
        <f t="shared" si="75"/>
        <v>12.268231901206397</v>
      </c>
      <c r="Q337">
        <f t="shared" si="76"/>
        <v>0.69314718055994529</v>
      </c>
      <c r="R337">
        <f t="shared" si="76"/>
        <v>2.5070131490083321</v>
      </c>
      <c r="S337" s="5">
        <f t="shared" si="70"/>
        <v>11</v>
      </c>
      <c r="T337" s="3">
        <f t="shared" si="68"/>
        <v>2.3978952727983707</v>
      </c>
      <c r="U337" s="3">
        <f t="shared" si="71"/>
        <v>6.7593518826683887</v>
      </c>
      <c r="V337" t="s">
        <v>9</v>
      </c>
      <c r="W337" t="s">
        <v>10</v>
      </c>
      <c r="X337">
        <f t="shared" si="64"/>
        <v>62</v>
      </c>
      <c r="Y337" s="3">
        <f t="shared" si="72"/>
        <v>1.5040773967762742</v>
      </c>
      <c r="Z337" s="3">
        <f t="shared" si="72"/>
        <v>1.745325584651725</v>
      </c>
    </row>
    <row r="338" spans="1:26" x14ac:dyDescent="0.2">
      <c r="A338" t="s">
        <v>6</v>
      </c>
      <c r="B338">
        <v>338</v>
      </c>
      <c r="C338">
        <v>1262</v>
      </c>
      <c r="D338">
        <v>1111</v>
      </c>
      <c r="E338">
        <f t="shared" si="73"/>
        <v>7.795396264150444</v>
      </c>
      <c r="F338">
        <f t="shared" si="73"/>
        <v>6.1437689832663862</v>
      </c>
      <c r="G338">
        <v>0</v>
      </c>
      <c r="H338">
        <v>0</v>
      </c>
      <c r="I338">
        <v>0</v>
      </c>
      <c r="J338">
        <f t="shared" si="74"/>
        <v>0</v>
      </c>
      <c r="K338">
        <v>0</v>
      </c>
      <c r="L338">
        <v>0</v>
      </c>
      <c r="M338">
        <v>1</v>
      </c>
      <c r="N338">
        <v>1</v>
      </c>
      <c r="O338">
        <v>1</v>
      </c>
      <c r="P338">
        <f t="shared" si="75"/>
        <v>6.1437689832663862</v>
      </c>
      <c r="Q338">
        <f t="shared" si="76"/>
        <v>0</v>
      </c>
      <c r="R338">
        <f t="shared" si="76"/>
        <v>1.815438394758639</v>
      </c>
      <c r="S338" s="5">
        <f t="shared" si="70"/>
        <v>1</v>
      </c>
      <c r="T338" s="3">
        <f t="shared" si="68"/>
        <v>0</v>
      </c>
      <c r="U338" s="3">
        <f t="shared" si="71"/>
        <v>1.815438394758639</v>
      </c>
      <c r="V338" t="s">
        <v>9</v>
      </c>
      <c r="W338" t="s">
        <v>10</v>
      </c>
      <c r="X338">
        <f t="shared" si="64"/>
        <v>63</v>
      </c>
      <c r="Y338" s="3">
        <f t="shared" si="72"/>
        <v>0</v>
      </c>
      <c r="Z338" s="3">
        <f t="shared" si="72"/>
        <v>-1.815438394758639</v>
      </c>
    </row>
    <row r="339" spans="1:26" x14ac:dyDescent="0.2">
      <c r="A339" t="s">
        <v>6</v>
      </c>
      <c r="B339">
        <v>339</v>
      </c>
      <c r="C339">
        <v>1261</v>
      </c>
      <c r="D339">
        <v>1112</v>
      </c>
      <c r="E339">
        <f t="shared" si="73"/>
        <v>7.7830832670918477</v>
      </c>
      <c r="F339">
        <f t="shared" si="73"/>
        <v>6.1534375873256453</v>
      </c>
      <c r="G339">
        <v>7</v>
      </c>
      <c r="H339">
        <v>7</v>
      </c>
      <c r="I339">
        <v>7</v>
      </c>
      <c r="J339">
        <f t="shared" si="74"/>
        <v>54.481582869642935</v>
      </c>
      <c r="K339">
        <f t="shared" ref="K339:L371" si="77">LN(I339)</f>
        <v>1.9459101490553132</v>
      </c>
      <c r="L339">
        <f t="shared" si="77"/>
        <v>3.997862715560951</v>
      </c>
      <c r="M339">
        <v>0</v>
      </c>
      <c r="N339">
        <v>0</v>
      </c>
      <c r="O339">
        <v>0</v>
      </c>
      <c r="P339">
        <f t="shared" si="75"/>
        <v>0</v>
      </c>
      <c r="Q339">
        <v>0</v>
      </c>
      <c r="R339">
        <v>0</v>
      </c>
      <c r="S339" s="5">
        <f t="shared" si="70"/>
        <v>7</v>
      </c>
      <c r="T339" s="3">
        <f t="shared" si="68"/>
        <v>1.9459101490553132</v>
      </c>
      <c r="U339" s="3">
        <f t="shared" si="71"/>
        <v>3.997862715560951</v>
      </c>
      <c r="V339" t="s">
        <v>9</v>
      </c>
      <c r="W339" t="s">
        <v>10</v>
      </c>
      <c r="X339">
        <f t="shared" si="64"/>
        <v>64</v>
      </c>
      <c r="Y339" s="3">
        <f t="shared" si="72"/>
        <v>1.9459101490553132</v>
      </c>
      <c r="Z339" s="3">
        <f t="shared" si="72"/>
        <v>3.997862715560951</v>
      </c>
    </row>
    <row r="340" spans="1:26" x14ac:dyDescent="0.2">
      <c r="A340" t="s">
        <v>6</v>
      </c>
      <c r="B340">
        <v>340</v>
      </c>
      <c r="C340">
        <v>1260</v>
      </c>
      <c r="D340">
        <v>1113</v>
      </c>
      <c r="E340">
        <f t="shared" si="73"/>
        <v>7.7707901002541213</v>
      </c>
      <c r="F340">
        <f t="shared" si="73"/>
        <v>6.1631217878993381</v>
      </c>
      <c r="G340">
        <v>1</v>
      </c>
      <c r="H340">
        <v>1</v>
      </c>
      <c r="I340">
        <v>1</v>
      </c>
      <c r="J340">
        <f t="shared" si="74"/>
        <v>7.7707901002541213</v>
      </c>
      <c r="K340">
        <f t="shared" si="77"/>
        <v>0</v>
      </c>
      <c r="L340">
        <f t="shared" si="77"/>
        <v>2.0503718452142761</v>
      </c>
      <c r="M340">
        <v>0</v>
      </c>
      <c r="N340">
        <v>0</v>
      </c>
      <c r="O340">
        <v>0</v>
      </c>
      <c r="P340">
        <f t="shared" si="75"/>
        <v>0</v>
      </c>
      <c r="Q340">
        <v>0</v>
      </c>
      <c r="R340">
        <v>0</v>
      </c>
      <c r="S340" s="5">
        <f t="shared" si="70"/>
        <v>1</v>
      </c>
      <c r="T340" s="3">
        <f t="shared" si="68"/>
        <v>0</v>
      </c>
      <c r="U340" s="3">
        <f t="shared" si="71"/>
        <v>2.0503718452142761</v>
      </c>
      <c r="V340" t="s">
        <v>9</v>
      </c>
      <c r="W340" t="s">
        <v>10</v>
      </c>
      <c r="X340">
        <f t="shared" si="64"/>
        <v>65</v>
      </c>
      <c r="Y340" s="3">
        <f t="shared" si="72"/>
        <v>0</v>
      </c>
      <c r="Z340" s="3">
        <f t="shared" si="72"/>
        <v>2.0503718452142761</v>
      </c>
    </row>
    <row r="341" spans="1:26" x14ac:dyDescent="0.2">
      <c r="A341" t="s">
        <v>6</v>
      </c>
      <c r="B341">
        <v>341</v>
      </c>
      <c r="C341">
        <v>1259</v>
      </c>
      <c r="D341">
        <v>1114</v>
      </c>
      <c r="E341">
        <f t="shared" si="73"/>
        <v>7.758516731700472</v>
      </c>
      <c r="F341">
        <f t="shared" si="73"/>
        <v>6.1728216101463431</v>
      </c>
      <c r="G341">
        <v>7</v>
      </c>
      <c r="H341">
        <v>7</v>
      </c>
      <c r="I341">
        <v>7</v>
      </c>
      <c r="J341">
        <f t="shared" si="74"/>
        <v>54.309617121903301</v>
      </c>
      <c r="K341">
        <f t="shared" si="77"/>
        <v>1.9459101490553132</v>
      </c>
      <c r="L341">
        <f t="shared" si="77"/>
        <v>3.9947013221582193</v>
      </c>
      <c r="M341">
        <v>12</v>
      </c>
      <c r="N341">
        <v>12</v>
      </c>
      <c r="O341">
        <v>12</v>
      </c>
      <c r="P341">
        <f t="shared" si="75"/>
        <v>74.073859321756117</v>
      </c>
      <c r="Q341">
        <f t="shared" ref="Q341:R350" si="78">LN(O341)</f>
        <v>2.4849066497880004</v>
      </c>
      <c r="R341">
        <f t="shared" si="78"/>
        <v>4.3050626943772583</v>
      </c>
      <c r="S341" s="5">
        <f t="shared" si="70"/>
        <v>19</v>
      </c>
      <c r="T341" s="3">
        <f t="shared" si="68"/>
        <v>2.9444389791664403</v>
      </c>
      <c r="U341" s="3">
        <f t="shared" si="71"/>
        <v>8.2997640165354767</v>
      </c>
      <c r="V341" t="s">
        <v>9</v>
      </c>
      <c r="W341" t="s">
        <v>10</v>
      </c>
      <c r="X341">
        <f t="shared" ref="X341:X366" si="79">1+X340</f>
        <v>66</v>
      </c>
      <c r="Y341" s="3">
        <f t="shared" si="72"/>
        <v>-0.53899650073268712</v>
      </c>
      <c r="Z341" s="3">
        <f t="shared" si="72"/>
        <v>-0.31036137221903903</v>
      </c>
    </row>
    <row r="342" spans="1:26" x14ac:dyDescent="0.2">
      <c r="A342" t="s">
        <v>6</v>
      </c>
      <c r="B342">
        <v>342</v>
      </c>
      <c r="C342">
        <v>1258</v>
      </c>
      <c r="D342">
        <v>1115</v>
      </c>
      <c r="E342">
        <f t="shared" si="73"/>
        <v>7.7462631295455386</v>
      </c>
      <c r="F342">
        <f t="shared" si="73"/>
        <v>6.1825370792661287</v>
      </c>
      <c r="G342">
        <v>1765</v>
      </c>
      <c r="H342">
        <v>1765</v>
      </c>
      <c r="I342">
        <v>1765</v>
      </c>
      <c r="J342">
        <f t="shared" si="74"/>
        <v>13672.154423647875</v>
      </c>
      <c r="K342">
        <f t="shared" si="77"/>
        <v>7.475905969367397</v>
      </c>
      <c r="L342">
        <f t="shared" si="77"/>
        <v>9.5231165196151881</v>
      </c>
      <c r="M342">
        <v>10</v>
      </c>
      <c r="N342">
        <v>10</v>
      </c>
      <c r="O342">
        <v>10</v>
      </c>
      <c r="P342">
        <f t="shared" si="75"/>
        <v>61.825370792661289</v>
      </c>
      <c r="Q342">
        <f t="shared" si="78"/>
        <v>2.3025850929940459</v>
      </c>
      <c r="R342">
        <f t="shared" si="78"/>
        <v>4.1243138108445905</v>
      </c>
      <c r="S342" s="5">
        <f t="shared" si="70"/>
        <v>1775</v>
      </c>
      <c r="T342" s="3">
        <f t="shared" si="68"/>
        <v>7.4815557019095165</v>
      </c>
      <c r="U342" s="3">
        <f t="shared" si="71"/>
        <v>13.647430330459779</v>
      </c>
      <c r="V342" t="s">
        <v>9</v>
      </c>
      <c r="W342" t="s">
        <v>10</v>
      </c>
      <c r="X342">
        <f t="shared" si="79"/>
        <v>67</v>
      </c>
      <c r="Y342" s="3">
        <f t="shared" si="72"/>
        <v>5.1733208763733511</v>
      </c>
      <c r="Z342" s="3">
        <f t="shared" si="72"/>
        <v>5.3988027087705976</v>
      </c>
    </row>
    <row r="343" spans="1:26" x14ac:dyDescent="0.2">
      <c r="A343" t="s">
        <v>6</v>
      </c>
      <c r="B343">
        <v>343</v>
      </c>
      <c r="C343">
        <v>1257</v>
      </c>
      <c r="D343">
        <v>1116</v>
      </c>
      <c r="E343">
        <f t="shared" si="73"/>
        <v>7.7340292619553166</v>
      </c>
      <c r="F343">
        <f t="shared" si="73"/>
        <v>6.1922682204988106</v>
      </c>
      <c r="G343">
        <v>7</v>
      </c>
      <c r="H343">
        <v>7</v>
      </c>
      <c r="I343">
        <v>7</v>
      </c>
      <c r="J343">
        <f t="shared" si="74"/>
        <v>54.138204833687219</v>
      </c>
      <c r="K343">
        <f t="shared" si="77"/>
        <v>1.9459101490553132</v>
      </c>
      <c r="L343">
        <f t="shared" si="77"/>
        <v>3.9915401257806256</v>
      </c>
      <c r="M343">
        <v>2</v>
      </c>
      <c r="N343">
        <v>2</v>
      </c>
      <c r="O343">
        <v>2</v>
      </c>
      <c r="P343">
        <f t="shared" si="75"/>
        <v>12.384536440997621</v>
      </c>
      <c r="Q343">
        <f t="shared" si="78"/>
        <v>0.69314718055994529</v>
      </c>
      <c r="R343">
        <f t="shared" si="78"/>
        <v>2.5164486331732254</v>
      </c>
      <c r="S343" s="5">
        <f t="shared" si="70"/>
        <v>9</v>
      </c>
      <c r="T343" s="3">
        <f t="shared" si="68"/>
        <v>2.1972245773362196</v>
      </c>
      <c r="U343" s="3">
        <f t="shared" si="71"/>
        <v>6.507988758953851</v>
      </c>
      <c r="V343" t="s">
        <v>9</v>
      </c>
      <c r="W343" t="s">
        <v>10</v>
      </c>
      <c r="X343">
        <f t="shared" si="79"/>
        <v>68</v>
      </c>
      <c r="Y343" s="3">
        <f t="shared" si="72"/>
        <v>1.2527629684953681</v>
      </c>
      <c r="Z343" s="3">
        <f t="shared" si="72"/>
        <v>1.4750914926074001</v>
      </c>
    </row>
    <row r="344" spans="1:26" x14ac:dyDescent="0.2">
      <c r="A344" t="s">
        <v>6</v>
      </c>
      <c r="B344">
        <v>344</v>
      </c>
      <c r="C344">
        <v>1256</v>
      </c>
      <c r="D344">
        <v>1117</v>
      </c>
      <c r="E344">
        <f t="shared" si="73"/>
        <v>7.7218150971470587</v>
      </c>
      <c r="F344">
        <f t="shared" si="73"/>
        <v>6.2020150591252152</v>
      </c>
      <c r="G344">
        <v>5</v>
      </c>
      <c r="H344">
        <v>5</v>
      </c>
      <c r="I344">
        <v>5</v>
      </c>
      <c r="J344">
        <f t="shared" si="74"/>
        <v>38.609075485735296</v>
      </c>
      <c r="K344">
        <f t="shared" si="77"/>
        <v>1.6094379124341003</v>
      </c>
      <c r="L344">
        <f t="shared" si="77"/>
        <v>3.6534873650460593</v>
      </c>
      <c r="M344">
        <v>7</v>
      </c>
      <c r="N344">
        <v>7</v>
      </c>
      <c r="O344">
        <v>7</v>
      </c>
      <c r="P344">
        <f t="shared" si="75"/>
        <v>43.414105413876506</v>
      </c>
      <c r="Q344">
        <f t="shared" si="78"/>
        <v>1.9459101490553132</v>
      </c>
      <c r="R344">
        <f t="shared" si="78"/>
        <v>3.7707843978385256</v>
      </c>
      <c r="S344" s="5">
        <f t="shared" si="70"/>
        <v>12</v>
      </c>
      <c r="T344" s="3">
        <f t="shared" si="68"/>
        <v>2.4849066497880004</v>
      </c>
      <c r="U344" s="3">
        <f t="shared" si="71"/>
        <v>7.4242717628845849</v>
      </c>
      <c r="V344" t="s">
        <v>9</v>
      </c>
      <c r="W344" t="s">
        <v>10</v>
      </c>
      <c r="X344">
        <f t="shared" si="79"/>
        <v>69</v>
      </c>
      <c r="Y344" s="3">
        <f t="shared" si="72"/>
        <v>-0.33647223662121295</v>
      </c>
      <c r="Z344" s="3">
        <f t="shared" si="72"/>
        <v>-0.11729703279246628</v>
      </c>
    </row>
    <row r="345" spans="1:26" x14ac:dyDescent="0.2">
      <c r="A345" t="s">
        <v>6</v>
      </c>
      <c r="B345">
        <v>345</v>
      </c>
      <c r="C345">
        <v>1255</v>
      </c>
      <c r="D345">
        <v>1118</v>
      </c>
      <c r="E345">
        <f t="shared" si="73"/>
        <v>7.7096206033892134</v>
      </c>
      <c r="F345">
        <f t="shared" si="73"/>
        <v>6.2117776204669539</v>
      </c>
      <c r="G345">
        <v>11</v>
      </c>
      <c r="H345">
        <v>11</v>
      </c>
      <c r="I345">
        <v>11</v>
      </c>
      <c r="J345">
        <f t="shared" si="74"/>
        <v>84.805826637281342</v>
      </c>
      <c r="K345">
        <f t="shared" si="77"/>
        <v>2.3978952727983707</v>
      </c>
      <c r="L345">
        <f t="shared" si="77"/>
        <v>4.440364250782709</v>
      </c>
      <c r="M345">
        <v>6</v>
      </c>
      <c r="N345">
        <v>6</v>
      </c>
      <c r="O345">
        <v>6</v>
      </c>
      <c r="P345">
        <f t="shared" si="75"/>
        <v>37.270665722801724</v>
      </c>
      <c r="Q345">
        <f t="shared" si="78"/>
        <v>1.791759469228055</v>
      </c>
      <c r="R345">
        <f t="shared" si="78"/>
        <v>3.618206575494284</v>
      </c>
      <c r="S345" s="5">
        <f t="shared" si="70"/>
        <v>17</v>
      </c>
      <c r="T345" s="3">
        <f t="shared" si="68"/>
        <v>2.8332133440562162</v>
      </c>
      <c r="U345" s="3">
        <f t="shared" si="71"/>
        <v>8.0585708262769931</v>
      </c>
      <c r="V345" t="s">
        <v>9</v>
      </c>
      <c r="W345" t="s">
        <v>10</v>
      </c>
      <c r="X345">
        <f t="shared" si="79"/>
        <v>70</v>
      </c>
      <c r="Y345" s="3">
        <f t="shared" si="72"/>
        <v>0.60613580357031571</v>
      </c>
      <c r="Z345" s="3">
        <f t="shared" si="72"/>
        <v>0.82215767528842498</v>
      </c>
    </row>
    <row r="346" spans="1:26" x14ac:dyDescent="0.2">
      <c r="A346" t="s">
        <v>6</v>
      </c>
      <c r="B346">
        <v>346</v>
      </c>
      <c r="C346">
        <v>1254</v>
      </c>
      <c r="D346">
        <v>1119</v>
      </c>
      <c r="E346">
        <f t="shared" si="73"/>
        <v>7.697445749001341</v>
      </c>
      <c r="F346">
        <f t="shared" si="73"/>
        <v>6.2215559298864864</v>
      </c>
      <c r="G346">
        <v>14</v>
      </c>
      <c r="H346">
        <v>14</v>
      </c>
      <c r="I346">
        <v>14</v>
      </c>
      <c r="J346">
        <f t="shared" si="74"/>
        <v>107.76424048601878</v>
      </c>
      <c r="K346">
        <f t="shared" si="77"/>
        <v>2.6390573296152584</v>
      </c>
      <c r="L346">
        <f t="shared" si="77"/>
        <v>4.6799458825344287</v>
      </c>
      <c r="M346">
        <v>11</v>
      </c>
      <c r="N346">
        <v>11</v>
      </c>
      <c r="O346">
        <v>11</v>
      </c>
      <c r="P346">
        <f t="shared" si="75"/>
        <v>68.437115228751352</v>
      </c>
      <c r="Q346">
        <f t="shared" si="78"/>
        <v>2.3978952727983707</v>
      </c>
      <c r="R346">
        <f t="shared" si="78"/>
        <v>4.2259152977667247</v>
      </c>
      <c r="S346" s="5">
        <f t="shared" si="70"/>
        <v>25</v>
      </c>
      <c r="T346" s="3">
        <f t="shared" si="68"/>
        <v>3.2188758248682006</v>
      </c>
      <c r="U346" s="3">
        <f t="shared" si="71"/>
        <v>8.9058611803011534</v>
      </c>
      <c r="V346" t="s">
        <v>9</v>
      </c>
      <c r="W346" t="s">
        <v>10</v>
      </c>
      <c r="X346">
        <f t="shared" si="79"/>
        <v>71</v>
      </c>
      <c r="Y346" s="3">
        <f t="shared" si="72"/>
        <v>0.24116205681688774</v>
      </c>
      <c r="Z346" s="3">
        <f t="shared" si="72"/>
        <v>0.45403058476770397</v>
      </c>
    </row>
    <row r="347" spans="1:26" x14ac:dyDescent="0.2">
      <c r="A347" t="s">
        <v>6</v>
      </c>
      <c r="B347">
        <v>347</v>
      </c>
      <c r="C347">
        <v>1253</v>
      </c>
      <c r="D347">
        <v>1120</v>
      </c>
      <c r="E347">
        <f t="shared" si="73"/>
        <v>7.6852905023540048</v>
      </c>
      <c r="F347">
        <f t="shared" si="73"/>
        <v>6.231350012787181</v>
      </c>
      <c r="G347">
        <v>28</v>
      </c>
      <c r="H347">
        <v>28</v>
      </c>
      <c r="I347">
        <v>28</v>
      </c>
      <c r="J347">
        <f t="shared" si="74"/>
        <v>215.18813406591212</v>
      </c>
      <c r="K347">
        <f t="shared" si="77"/>
        <v>3.3322045101752038</v>
      </c>
      <c r="L347">
        <f t="shared" si="77"/>
        <v>5.371512687668492</v>
      </c>
      <c r="M347">
        <v>3</v>
      </c>
      <c r="N347">
        <v>3</v>
      </c>
      <c r="O347">
        <v>3</v>
      </c>
      <c r="P347">
        <f t="shared" si="75"/>
        <v>18.694050038361542</v>
      </c>
      <c r="Q347">
        <f t="shared" si="78"/>
        <v>1.0986122886681098</v>
      </c>
      <c r="R347">
        <f t="shared" si="78"/>
        <v>2.9282052934638565</v>
      </c>
      <c r="S347" s="5">
        <f t="shared" si="70"/>
        <v>31</v>
      </c>
      <c r="T347" s="3">
        <f t="shared" si="68"/>
        <v>3.4339872044851463</v>
      </c>
      <c r="U347" s="3">
        <f t="shared" si="71"/>
        <v>8.299717981132348</v>
      </c>
      <c r="V347" t="s">
        <v>9</v>
      </c>
      <c r="W347" t="s">
        <v>10</v>
      </c>
      <c r="X347">
        <f t="shared" si="79"/>
        <v>72</v>
      </c>
      <c r="Y347" s="3">
        <f t="shared" si="72"/>
        <v>2.2335922215070942</v>
      </c>
      <c r="Z347" s="3">
        <f t="shared" si="72"/>
        <v>2.4433073942046355</v>
      </c>
    </row>
    <row r="348" spans="1:26" x14ac:dyDescent="0.2">
      <c r="A348" t="s">
        <v>6</v>
      </c>
      <c r="B348">
        <v>348</v>
      </c>
      <c r="C348">
        <v>1252</v>
      </c>
      <c r="D348">
        <v>1121</v>
      </c>
      <c r="E348">
        <f t="shared" si="73"/>
        <v>7.6731548318687199</v>
      </c>
      <c r="F348">
        <f t="shared" si="73"/>
        <v>6.2411598946133839</v>
      </c>
      <c r="G348">
        <v>8</v>
      </c>
      <c r="H348">
        <v>8</v>
      </c>
      <c r="I348">
        <v>8</v>
      </c>
      <c r="J348">
        <f t="shared" si="74"/>
        <v>61.38523865494976</v>
      </c>
      <c r="K348">
        <f t="shared" si="77"/>
        <v>2.0794415416798357</v>
      </c>
      <c r="L348">
        <f t="shared" si="77"/>
        <v>4.1171693934634757</v>
      </c>
      <c r="M348">
        <v>691</v>
      </c>
      <c r="N348">
        <v>691</v>
      </c>
      <c r="O348">
        <v>691</v>
      </c>
      <c r="P348">
        <f t="shared" si="75"/>
        <v>4312.6414871778479</v>
      </c>
      <c r="Q348">
        <f t="shared" si="78"/>
        <v>6.5381398237676702</v>
      </c>
      <c r="R348">
        <f t="shared" si="78"/>
        <v>8.3693058694223748</v>
      </c>
      <c r="S348" s="5">
        <f t="shared" si="70"/>
        <v>699</v>
      </c>
      <c r="T348" s="3">
        <f t="shared" si="68"/>
        <v>6.5496507422338102</v>
      </c>
      <c r="U348" s="3">
        <f t="shared" si="71"/>
        <v>12.48647526288585</v>
      </c>
      <c r="V348" t="s">
        <v>9</v>
      </c>
      <c r="W348" t="s">
        <v>10</v>
      </c>
      <c r="X348">
        <f t="shared" si="79"/>
        <v>73</v>
      </c>
      <c r="Y348" s="3">
        <f t="shared" si="72"/>
        <v>-4.458698282087834</v>
      </c>
      <c r="Z348" s="3">
        <f t="shared" si="72"/>
        <v>-4.2521364759588991</v>
      </c>
    </row>
    <row r="349" spans="1:26" x14ac:dyDescent="0.2">
      <c r="A349" t="s">
        <v>6</v>
      </c>
      <c r="B349">
        <v>349</v>
      </c>
      <c r="C349">
        <v>1251</v>
      </c>
      <c r="D349">
        <v>1122</v>
      </c>
      <c r="E349">
        <f t="shared" si="73"/>
        <v>7.6610387060178562</v>
      </c>
      <c r="F349">
        <f t="shared" si="73"/>
        <v>6.2509856008504903</v>
      </c>
      <c r="G349">
        <v>2</v>
      </c>
      <c r="H349">
        <v>2</v>
      </c>
      <c r="I349">
        <v>2</v>
      </c>
      <c r="J349">
        <f t="shared" si="74"/>
        <v>15.322077412035712</v>
      </c>
      <c r="K349">
        <f t="shared" si="77"/>
        <v>0.69314718055994529</v>
      </c>
      <c r="L349">
        <f t="shared" si="77"/>
        <v>2.7292947564272332</v>
      </c>
      <c r="M349">
        <v>299</v>
      </c>
      <c r="N349">
        <v>299</v>
      </c>
      <c r="O349">
        <v>299</v>
      </c>
      <c r="P349">
        <f t="shared" si="75"/>
        <v>1869.0446946542966</v>
      </c>
      <c r="Q349">
        <f t="shared" si="78"/>
        <v>5.7004435733906869</v>
      </c>
      <c r="R349">
        <f t="shared" si="78"/>
        <v>7.5331827208423467</v>
      </c>
      <c r="S349" s="5">
        <f t="shared" si="70"/>
        <v>301</v>
      </c>
      <c r="T349" s="3">
        <f t="shared" si="68"/>
        <v>5.7071102647488754</v>
      </c>
      <c r="U349" s="3">
        <f t="shared" si="71"/>
        <v>10.262477477269581</v>
      </c>
      <c r="V349" t="s">
        <v>9</v>
      </c>
      <c r="W349" t="s">
        <v>10</v>
      </c>
      <c r="X349">
        <f t="shared" si="79"/>
        <v>74</v>
      </c>
      <c r="Y349" s="3">
        <f t="shared" si="72"/>
        <v>-5.0072963928307415</v>
      </c>
      <c r="Z349" s="3">
        <f t="shared" si="72"/>
        <v>-4.8038879644151136</v>
      </c>
    </row>
    <row r="350" spans="1:26" x14ac:dyDescent="0.2">
      <c r="A350" t="s">
        <v>6</v>
      </c>
      <c r="B350">
        <v>350</v>
      </c>
      <c r="C350">
        <v>1250</v>
      </c>
      <c r="D350">
        <v>1123</v>
      </c>
      <c r="E350">
        <f t="shared" si="73"/>
        <v>7.6489420933245595</v>
      </c>
      <c r="F350">
        <f t="shared" si="73"/>
        <v>6.2608271570250027</v>
      </c>
      <c r="G350">
        <v>1</v>
      </c>
      <c r="H350">
        <v>1</v>
      </c>
      <c r="I350">
        <v>1</v>
      </c>
      <c r="J350">
        <f t="shared" si="74"/>
        <v>7.6489420933245595</v>
      </c>
      <c r="K350">
        <f t="shared" si="77"/>
        <v>0</v>
      </c>
      <c r="L350">
        <f t="shared" si="77"/>
        <v>2.0345673498214087</v>
      </c>
      <c r="M350">
        <v>2</v>
      </c>
      <c r="N350">
        <v>2</v>
      </c>
      <c r="O350">
        <v>2</v>
      </c>
      <c r="P350">
        <f t="shared" si="75"/>
        <v>12.521654314050005</v>
      </c>
      <c r="Q350">
        <f t="shared" si="78"/>
        <v>0.69314718055994529</v>
      </c>
      <c r="R350">
        <f t="shared" si="78"/>
        <v>2.5274594906531269</v>
      </c>
      <c r="S350" s="5">
        <f t="shared" si="70"/>
        <v>3</v>
      </c>
      <c r="T350" s="3">
        <f t="shared" si="68"/>
        <v>1.0986122886681098</v>
      </c>
      <c r="U350" s="3">
        <f t="shared" si="71"/>
        <v>4.5620268404745357</v>
      </c>
      <c r="V350" t="s">
        <v>9</v>
      </c>
      <c r="W350" t="s">
        <v>10</v>
      </c>
      <c r="X350">
        <f t="shared" si="79"/>
        <v>75</v>
      </c>
      <c r="Y350" s="3">
        <f t="shared" si="72"/>
        <v>-0.69314718055994529</v>
      </c>
      <c r="Z350" s="3">
        <f t="shared" si="72"/>
        <v>-0.49289214083171817</v>
      </c>
    </row>
    <row r="351" spans="1:26" x14ac:dyDescent="0.2">
      <c r="A351" t="s">
        <v>6</v>
      </c>
      <c r="B351">
        <v>351</v>
      </c>
      <c r="C351">
        <v>1249</v>
      </c>
      <c r="D351">
        <v>1124</v>
      </c>
      <c r="E351">
        <f t="shared" si="73"/>
        <v>7.6368649623626688</v>
      </c>
      <c r="F351">
        <f t="shared" si="73"/>
        <v>6.2706845887045999</v>
      </c>
      <c r="G351">
        <v>2</v>
      </c>
      <c r="H351">
        <v>2</v>
      </c>
      <c r="I351">
        <v>2</v>
      </c>
      <c r="J351">
        <f t="shared" si="74"/>
        <v>15.273729924725338</v>
      </c>
      <c r="K351">
        <f t="shared" si="77"/>
        <v>0.69314718055994529</v>
      </c>
      <c r="L351">
        <f t="shared" si="77"/>
        <v>2.7261343542832388</v>
      </c>
      <c r="M351">
        <v>0</v>
      </c>
      <c r="N351">
        <v>0</v>
      </c>
      <c r="O351">
        <v>0</v>
      </c>
      <c r="P351">
        <f t="shared" si="75"/>
        <v>0</v>
      </c>
      <c r="Q351">
        <v>0</v>
      </c>
      <c r="R351">
        <v>0</v>
      </c>
      <c r="S351" s="5">
        <f t="shared" si="70"/>
        <v>2</v>
      </c>
      <c r="T351" s="3">
        <f t="shared" si="68"/>
        <v>0.69314718055994529</v>
      </c>
      <c r="U351" s="3">
        <f t="shared" si="71"/>
        <v>2.7261343542832388</v>
      </c>
      <c r="V351" t="s">
        <v>9</v>
      </c>
      <c r="W351" t="s">
        <v>10</v>
      </c>
      <c r="X351">
        <f t="shared" si="79"/>
        <v>76</v>
      </c>
      <c r="Y351" s="3">
        <f t="shared" si="72"/>
        <v>0.69314718055994529</v>
      </c>
      <c r="Z351" s="3">
        <f t="shared" si="72"/>
        <v>2.7261343542832388</v>
      </c>
    </row>
    <row r="352" spans="1:26" x14ac:dyDescent="0.2">
      <c r="A352" t="s">
        <v>6</v>
      </c>
      <c r="B352">
        <v>352</v>
      </c>
      <c r="C352">
        <v>1248</v>
      </c>
      <c r="D352">
        <v>1125</v>
      </c>
      <c r="E352">
        <f t="shared" si="73"/>
        <v>7.624807281756639</v>
      </c>
      <c r="F352">
        <f t="shared" si="73"/>
        <v>6.2805579214982075</v>
      </c>
      <c r="G352">
        <v>10</v>
      </c>
      <c r="H352">
        <v>10</v>
      </c>
      <c r="I352">
        <v>10</v>
      </c>
      <c r="J352">
        <f t="shared" si="74"/>
        <v>76.248072817566396</v>
      </c>
      <c r="K352">
        <f t="shared" si="77"/>
        <v>2.3025850929940459</v>
      </c>
      <c r="L352">
        <f t="shared" si="77"/>
        <v>4.3339921406443951</v>
      </c>
      <c r="M352">
        <v>0</v>
      </c>
      <c r="N352">
        <v>0</v>
      </c>
      <c r="O352">
        <v>0</v>
      </c>
      <c r="P352">
        <f t="shared" si="75"/>
        <v>0</v>
      </c>
      <c r="Q352">
        <v>0</v>
      </c>
      <c r="R352">
        <v>0</v>
      </c>
      <c r="S352" s="5">
        <f t="shared" si="70"/>
        <v>10</v>
      </c>
      <c r="T352" s="3">
        <f t="shared" si="68"/>
        <v>2.3025850929940459</v>
      </c>
      <c r="U352" s="3">
        <f t="shared" si="71"/>
        <v>4.3339921406443951</v>
      </c>
      <c r="V352" t="s">
        <v>9</v>
      </c>
      <c r="W352" t="s">
        <v>10</v>
      </c>
      <c r="X352">
        <f t="shared" si="79"/>
        <v>77</v>
      </c>
      <c r="Y352" s="3">
        <f t="shared" si="72"/>
        <v>2.3025850929940459</v>
      </c>
      <c r="Z352" s="3">
        <f t="shared" si="72"/>
        <v>4.3339921406443951</v>
      </c>
    </row>
    <row r="353" spans="1:26" x14ac:dyDescent="0.2">
      <c r="A353" t="s">
        <v>6</v>
      </c>
      <c r="B353">
        <v>353</v>
      </c>
      <c r="C353">
        <v>1247</v>
      </c>
      <c r="D353">
        <v>1126</v>
      </c>
      <c r="E353">
        <f t="shared" si="73"/>
        <v>7.612769020181446</v>
      </c>
      <c r="F353">
        <f t="shared" si="73"/>
        <v>6.2904471810560603</v>
      </c>
      <c r="G353">
        <v>4</v>
      </c>
      <c r="H353">
        <v>4</v>
      </c>
      <c r="I353">
        <v>4</v>
      </c>
      <c r="J353">
        <f t="shared" si="74"/>
        <v>30.451076080725784</v>
      </c>
      <c r="K353">
        <f t="shared" si="77"/>
        <v>1.3862943611198906</v>
      </c>
      <c r="L353">
        <f t="shared" si="77"/>
        <v>3.4161213327999875</v>
      </c>
      <c r="M353">
        <v>0</v>
      </c>
      <c r="N353">
        <v>0</v>
      </c>
      <c r="O353">
        <v>0</v>
      </c>
      <c r="P353">
        <f t="shared" si="75"/>
        <v>0</v>
      </c>
      <c r="Q353">
        <v>0</v>
      </c>
      <c r="R353">
        <v>0</v>
      </c>
      <c r="S353" s="5">
        <f t="shared" si="70"/>
        <v>4</v>
      </c>
      <c r="T353" s="3">
        <f t="shared" si="68"/>
        <v>1.3862943611198906</v>
      </c>
      <c r="U353" s="3">
        <f t="shared" si="71"/>
        <v>3.4161213327999875</v>
      </c>
      <c r="V353" t="s">
        <v>9</v>
      </c>
      <c r="W353" t="s">
        <v>10</v>
      </c>
      <c r="X353">
        <f t="shared" si="79"/>
        <v>78</v>
      </c>
      <c r="Y353" s="3">
        <f t="shared" si="72"/>
        <v>1.3862943611198906</v>
      </c>
      <c r="Z353" s="3">
        <f t="shared" si="72"/>
        <v>3.4161213327999875</v>
      </c>
    </row>
    <row r="354" spans="1:26" x14ac:dyDescent="0.2">
      <c r="A354" t="s">
        <v>6</v>
      </c>
      <c r="B354">
        <v>354</v>
      </c>
      <c r="C354">
        <v>1246</v>
      </c>
      <c r="D354">
        <v>1127</v>
      </c>
      <c r="E354">
        <f t="shared" si="73"/>
        <v>7.6007501463625236</v>
      </c>
      <c r="F354">
        <f t="shared" si="73"/>
        <v>6.3003523930697662</v>
      </c>
      <c r="G354">
        <v>3466</v>
      </c>
      <c r="H354">
        <v>3466</v>
      </c>
      <c r="I354">
        <v>3466</v>
      </c>
      <c r="J354">
        <f t="shared" si="74"/>
        <v>26344.200007292508</v>
      </c>
      <c r="K354">
        <f t="shared" si="77"/>
        <v>8.1507564702755513</v>
      </c>
      <c r="L354">
        <f t="shared" si="77"/>
        <v>10.179003416165724</v>
      </c>
      <c r="M354">
        <v>0</v>
      </c>
      <c r="N354">
        <v>0</v>
      </c>
      <c r="O354">
        <v>0</v>
      </c>
      <c r="P354">
        <f t="shared" si="75"/>
        <v>0</v>
      </c>
      <c r="Q354">
        <v>0</v>
      </c>
      <c r="R354">
        <v>0</v>
      </c>
      <c r="S354" s="5">
        <f t="shared" si="70"/>
        <v>3466</v>
      </c>
      <c r="T354" s="3">
        <f t="shared" si="68"/>
        <v>8.1507564702755513</v>
      </c>
      <c r="U354" s="3">
        <f t="shared" si="71"/>
        <v>10.179003416165724</v>
      </c>
      <c r="V354" t="s">
        <v>9</v>
      </c>
      <c r="W354" t="s">
        <v>10</v>
      </c>
      <c r="X354">
        <f t="shared" si="79"/>
        <v>79</v>
      </c>
      <c r="Y354" s="3">
        <f t="shared" si="72"/>
        <v>8.1507564702755513</v>
      </c>
      <c r="Z354" s="3">
        <f t="shared" si="72"/>
        <v>10.179003416165724</v>
      </c>
    </row>
    <row r="355" spans="1:26" x14ac:dyDescent="0.2">
      <c r="A355" t="s">
        <v>6</v>
      </c>
      <c r="B355">
        <v>355</v>
      </c>
      <c r="C355">
        <v>1245</v>
      </c>
      <c r="D355">
        <v>1128</v>
      </c>
      <c r="E355">
        <f t="shared" si="73"/>
        <v>7.588750629075669</v>
      </c>
      <c r="F355">
        <f t="shared" si="73"/>
        <v>6.3102735832723784</v>
      </c>
      <c r="G355">
        <v>8</v>
      </c>
      <c r="H355">
        <v>8</v>
      </c>
      <c r="I355">
        <v>8</v>
      </c>
      <c r="J355">
        <f t="shared" si="74"/>
        <v>60.710005032605352</v>
      </c>
      <c r="K355">
        <f t="shared" si="77"/>
        <v>2.0794415416798357</v>
      </c>
      <c r="L355">
        <f t="shared" si="77"/>
        <v>4.1061085120381611</v>
      </c>
      <c r="M355">
        <v>0</v>
      </c>
      <c r="N355">
        <v>0</v>
      </c>
      <c r="O355">
        <v>0</v>
      </c>
      <c r="P355">
        <f t="shared" si="75"/>
        <v>0</v>
      </c>
      <c r="Q355">
        <v>0</v>
      </c>
      <c r="R355">
        <v>0</v>
      </c>
      <c r="S355" s="5">
        <f t="shared" si="70"/>
        <v>8</v>
      </c>
      <c r="T355" s="3">
        <f t="shared" si="68"/>
        <v>2.0794415416798357</v>
      </c>
      <c r="U355" s="3">
        <f t="shared" si="71"/>
        <v>4.1061085120381611</v>
      </c>
      <c r="V355" t="s">
        <v>9</v>
      </c>
      <c r="W355" t="s">
        <v>10</v>
      </c>
      <c r="X355">
        <f t="shared" si="79"/>
        <v>80</v>
      </c>
      <c r="Y355" s="3">
        <f t="shared" si="72"/>
        <v>2.0794415416798357</v>
      </c>
      <c r="Z355" s="3">
        <f t="shared" si="72"/>
        <v>4.1061085120381611</v>
      </c>
    </row>
    <row r="356" spans="1:26" x14ac:dyDescent="0.2">
      <c r="A356" t="s">
        <v>6</v>
      </c>
      <c r="B356">
        <v>356</v>
      </c>
      <c r="C356">
        <v>1244</v>
      </c>
      <c r="D356">
        <v>1129</v>
      </c>
      <c r="E356">
        <f t="shared" si="73"/>
        <v>7.576770437146978</v>
      </c>
      <c r="F356">
        <f t="shared" si="73"/>
        <v>6.3202107774384633</v>
      </c>
      <c r="G356">
        <v>16</v>
      </c>
      <c r="H356">
        <v>16</v>
      </c>
      <c r="I356">
        <v>16</v>
      </c>
      <c r="J356">
        <f t="shared" si="74"/>
        <v>121.22832699435165</v>
      </c>
      <c r="K356">
        <f t="shared" si="77"/>
        <v>2.7725887222397811</v>
      </c>
      <c r="L356">
        <f t="shared" si="77"/>
        <v>4.7976757674022075</v>
      </c>
      <c r="M356">
        <v>2</v>
      </c>
      <c r="N356">
        <v>2</v>
      </c>
      <c r="O356">
        <v>2</v>
      </c>
      <c r="P356">
        <f t="shared" si="75"/>
        <v>12.640421554876927</v>
      </c>
      <c r="Q356">
        <f t="shared" ref="Q356:R358" si="80">LN(O356)</f>
        <v>0.69314718055994529</v>
      </c>
      <c r="R356">
        <f t="shared" si="80"/>
        <v>2.5368997390231001</v>
      </c>
      <c r="S356" s="5">
        <f t="shared" si="70"/>
        <v>18</v>
      </c>
      <c r="T356" s="3">
        <f t="shared" si="68"/>
        <v>2.8903717578961645</v>
      </c>
      <c r="U356" s="3">
        <f t="shared" si="71"/>
        <v>7.334575506425308</v>
      </c>
      <c r="V356" t="s">
        <v>9</v>
      </c>
      <c r="W356" t="s">
        <v>10</v>
      </c>
      <c r="X356">
        <f t="shared" si="79"/>
        <v>81</v>
      </c>
      <c r="Y356" s="3">
        <f t="shared" si="72"/>
        <v>2.0794415416798357</v>
      </c>
      <c r="Z356" s="3">
        <f t="shared" si="72"/>
        <v>2.2607760283791074</v>
      </c>
    </row>
    <row r="357" spans="1:26" x14ac:dyDescent="0.2">
      <c r="A357" t="s">
        <v>6</v>
      </c>
      <c r="B357">
        <v>357</v>
      </c>
      <c r="C357">
        <v>1243</v>
      </c>
      <c r="D357">
        <v>1130</v>
      </c>
      <c r="E357">
        <f t="shared" si="73"/>
        <v>7.5648095394527326</v>
      </c>
      <c r="F357">
        <f t="shared" si="73"/>
        <v>6.3301640013841611</v>
      </c>
      <c r="G357">
        <v>9</v>
      </c>
      <c r="H357">
        <v>9</v>
      </c>
      <c r="I357">
        <v>9</v>
      </c>
      <c r="J357">
        <f t="shared" si="74"/>
        <v>68.083285855074593</v>
      </c>
      <c r="K357">
        <f t="shared" si="77"/>
        <v>2.1972245773362196</v>
      </c>
      <c r="L357">
        <f t="shared" si="77"/>
        <v>4.2207317477166741</v>
      </c>
      <c r="M357">
        <v>4</v>
      </c>
      <c r="N357">
        <v>4</v>
      </c>
      <c r="O357">
        <v>4</v>
      </c>
      <c r="P357">
        <f t="shared" si="75"/>
        <v>25.320656005536645</v>
      </c>
      <c r="Q357">
        <f t="shared" si="80"/>
        <v>1.3862943611198906</v>
      </c>
      <c r="R357">
        <f t="shared" si="80"/>
        <v>3.2316205055318483</v>
      </c>
      <c r="S357" s="5">
        <f t="shared" si="70"/>
        <v>13</v>
      </c>
      <c r="T357" s="3">
        <f t="shared" si="68"/>
        <v>2.5649493574615367</v>
      </c>
      <c r="U357" s="3">
        <f t="shared" si="71"/>
        <v>7.452352253248522</v>
      </c>
      <c r="V357" t="s">
        <v>9</v>
      </c>
      <c r="W357" t="s">
        <v>10</v>
      </c>
      <c r="X357">
        <f t="shared" si="79"/>
        <v>82</v>
      </c>
      <c r="Y357" s="3">
        <f t="shared" si="72"/>
        <v>0.81093021621632899</v>
      </c>
      <c r="Z357" s="3">
        <f t="shared" si="72"/>
        <v>0.98911124218482582</v>
      </c>
    </row>
    <row r="358" spans="1:26" x14ac:dyDescent="0.2">
      <c r="A358" t="s">
        <v>6</v>
      </c>
      <c r="B358">
        <v>358</v>
      </c>
      <c r="C358">
        <v>1242</v>
      </c>
      <c r="D358">
        <v>1131</v>
      </c>
      <c r="E358">
        <f t="shared" si="73"/>
        <v>7.5528679049193546</v>
      </c>
      <c r="F358">
        <f t="shared" si="73"/>
        <v>6.3401332809672555</v>
      </c>
      <c r="G358">
        <v>9072</v>
      </c>
      <c r="H358">
        <v>9072</v>
      </c>
      <c r="I358">
        <v>9072</v>
      </c>
      <c r="J358">
        <f t="shared" si="74"/>
        <v>68519.617633428381</v>
      </c>
      <c r="K358">
        <f t="shared" si="77"/>
        <v>9.1129480259675333</v>
      </c>
      <c r="L358">
        <f t="shared" si="77"/>
        <v>11.134875372058044</v>
      </c>
      <c r="M358">
        <v>4</v>
      </c>
      <c r="N358">
        <v>4</v>
      </c>
      <c r="O358">
        <v>4</v>
      </c>
      <c r="P358">
        <f t="shared" si="75"/>
        <v>25.360533123869022</v>
      </c>
      <c r="Q358">
        <f t="shared" si="80"/>
        <v>1.3862943611198906</v>
      </c>
      <c r="R358">
        <f t="shared" si="80"/>
        <v>3.2331941515826439</v>
      </c>
      <c r="S358" s="5">
        <f t="shared" si="70"/>
        <v>9076</v>
      </c>
      <c r="T358" s="3">
        <f t="shared" si="68"/>
        <v>9.113388845899733</v>
      </c>
      <c r="U358" s="3">
        <f t="shared" si="71"/>
        <v>14.368069523640688</v>
      </c>
      <c r="V358" t="s">
        <v>9</v>
      </c>
      <c r="W358" t="s">
        <v>10</v>
      </c>
      <c r="X358">
        <f t="shared" si="79"/>
        <v>83</v>
      </c>
      <c r="Y358" s="3">
        <f t="shared" si="72"/>
        <v>7.7266536648476425</v>
      </c>
      <c r="Z358" s="3">
        <f t="shared" si="72"/>
        <v>7.9016812204753997</v>
      </c>
    </row>
    <row r="359" spans="1:26" x14ac:dyDescent="0.2">
      <c r="A359" t="s">
        <v>6</v>
      </c>
      <c r="B359">
        <v>359</v>
      </c>
      <c r="C359">
        <v>1241</v>
      </c>
      <c r="D359">
        <v>1132</v>
      </c>
      <c r="E359">
        <f t="shared" si="73"/>
        <v>7.5409455025233054</v>
      </c>
      <c r="F359">
        <f t="shared" si="73"/>
        <v>6.3501186420872466</v>
      </c>
      <c r="G359">
        <v>139</v>
      </c>
      <c r="H359">
        <v>139</v>
      </c>
      <c r="I359">
        <v>139</v>
      </c>
      <c r="J359">
        <f t="shared" si="74"/>
        <v>1048.1914248507394</v>
      </c>
      <c r="K359">
        <f t="shared" si="77"/>
        <v>4.9344739331306915</v>
      </c>
      <c r="L359">
        <f t="shared" si="77"/>
        <v>6.9548215055014975</v>
      </c>
      <c r="M359">
        <v>0</v>
      </c>
      <c r="N359">
        <v>0</v>
      </c>
      <c r="O359">
        <v>0</v>
      </c>
      <c r="P359">
        <f t="shared" si="75"/>
        <v>0</v>
      </c>
      <c r="Q359">
        <v>0</v>
      </c>
      <c r="R359">
        <v>0</v>
      </c>
      <c r="S359" s="5">
        <f t="shared" si="70"/>
        <v>139</v>
      </c>
      <c r="T359" s="3">
        <f t="shared" si="68"/>
        <v>4.9344739331306915</v>
      </c>
      <c r="U359" s="3">
        <f t="shared" si="71"/>
        <v>6.9548215055014975</v>
      </c>
      <c r="V359" t="s">
        <v>9</v>
      </c>
      <c r="W359" t="s">
        <v>10</v>
      </c>
      <c r="X359">
        <f t="shared" si="79"/>
        <v>84</v>
      </c>
      <c r="Y359" s="3">
        <f t="shared" si="72"/>
        <v>4.9344739331306915</v>
      </c>
      <c r="Z359" s="3">
        <f t="shared" si="72"/>
        <v>6.9548215055014975</v>
      </c>
    </row>
    <row r="360" spans="1:26" x14ac:dyDescent="0.2">
      <c r="A360" t="s">
        <v>6</v>
      </c>
      <c r="B360">
        <v>360</v>
      </c>
      <c r="C360">
        <v>1240</v>
      </c>
      <c r="D360">
        <v>1133</v>
      </c>
      <c r="E360">
        <f t="shared" si="73"/>
        <v>7.5290423012910122</v>
      </c>
      <c r="F360">
        <f t="shared" si="73"/>
        <v>6.3601201106854077</v>
      </c>
      <c r="G360">
        <v>159</v>
      </c>
      <c r="H360">
        <v>159</v>
      </c>
      <c r="I360">
        <v>159</v>
      </c>
      <c r="J360">
        <f t="shared" si="74"/>
        <v>1197.1177259052708</v>
      </c>
      <c r="K360">
        <f t="shared" si="77"/>
        <v>5.0689042022202315</v>
      </c>
      <c r="L360">
        <f t="shared" si="77"/>
        <v>7.0876720515199043</v>
      </c>
      <c r="M360">
        <v>2</v>
      </c>
      <c r="N360">
        <v>2</v>
      </c>
      <c r="O360">
        <v>2</v>
      </c>
      <c r="P360">
        <f t="shared" si="75"/>
        <v>12.720240221370815</v>
      </c>
      <c r="Q360">
        <f t="shared" ref="Q360:R391" si="81">LN(O360)</f>
        <v>0.69314718055994529</v>
      </c>
      <c r="R360">
        <f t="shared" si="81"/>
        <v>2.543194443061545</v>
      </c>
      <c r="S360" s="5">
        <f t="shared" si="70"/>
        <v>161</v>
      </c>
      <c r="T360" s="3">
        <f t="shared" si="68"/>
        <v>5.0814043649844631</v>
      </c>
      <c r="U360" s="3">
        <f t="shared" si="71"/>
        <v>9.6308664945814488</v>
      </c>
      <c r="V360" t="s">
        <v>9</v>
      </c>
      <c r="W360" t="s">
        <v>10</v>
      </c>
      <c r="X360">
        <f t="shared" si="79"/>
        <v>85</v>
      </c>
      <c r="Y360" s="3">
        <f t="shared" si="72"/>
        <v>4.3757570216602861</v>
      </c>
      <c r="Z360" s="3">
        <f t="shared" si="72"/>
        <v>4.5444776084583598</v>
      </c>
    </row>
    <row r="361" spans="1:26" x14ac:dyDescent="0.2">
      <c r="A361" t="s">
        <v>6</v>
      </c>
      <c r="B361">
        <v>361</v>
      </c>
      <c r="C361">
        <v>1239</v>
      </c>
      <c r="D361">
        <v>1134</v>
      </c>
      <c r="E361">
        <f t="shared" si="73"/>
        <v>7.5171582702987783</v>
      </c>
      <c r="F361">
        <f t="shared" si="73"/>
        <v>6.3701377127448602</v>
      </c>
      <c r="G361">
        <v>4</v>
      </c>
      <c r="H361">
        <v>4</v>
      </c>
      <c r="I361">
        <v>4</v>
      </c>
      <c r="J361">
        <f t="shared" si="74"/>
        <v>30.068633081195113</v>
      </c>
      <c r="K361">
        <f t="shared" si="77"/>
        <v>1.3862943611198906</v>
      </c>
      <c r="L361">
        <f t="shared" si="77"/>
        <v>3.4034825380754476</v>
      </c>
      <c r="M361">
        <v>5</v>
      </c>
      <c r="N361">
        <v>5</v>
      </c>
      <c r="O361">
        <v>5</v>
      </c>
      <c r="P361">
        <f t="shared" si="75"/>
        <v>31.850688563724301</v>
      </c>
      <c r="Q361">
        <f t="shared" si="81"/>
        <v>1.6094379124341003</v>
      </c>
      <c r="R361">
        <f t="shared" si="81"/>
        <v>3.4610590007397231</v>
      </c>
      <c r="S361" s="5">
        <f t="shared" si="70"/>
        <v>9</v>
      </c>
      <c r="T361" s="3">
        <f t="shared" si="68"/>
        <v>2.1972245773362196</v>
      </c>
      <c r="U361" s="3">
        <f t="shared" si="71"/>
        <v>6.8645415388151712</v>
      </c>
      <c r="V361" t="s">
        <v>9</v>
      </c>
      <c r="W361" t="s">
        <v>10</v>
      </c>
      <c r="X361">
        <f t="shared" si="79"/>
        <v>86</v>
      </c>
      <c r="Y361" s="3">
        <f t="shared" si="72"/>
        <v>-0.22314355131420971</v>
      </c>
      <c r="Z361" s="3">
        <f t="shared" si="72"/>
        <v>-5.7576462664275407E-2</v>
      </c>
    </row>
    <row r="362" spans="1:26" x14ac:dyDescent="0.2">
      <c r="A362" t="s">
        <v>6</v>
      </c>
      <c r="B362">
        <v>362</v>
      </c>
      <c r="C362">
        <v>1238</v>
      </c>
      <c r="D362">
        <v>1135</v>
      </c>
      <c r="E362">
        <f t="shared" si="73"/>
        <v>7.5052933786727225</v>
      </c>
      <c r="F362">
        <f t="shared" si="73"/>
        <v>6.3801714742906421</v>
      </c>
      <c r="G362">
        <v>5</v>
      </c>
      <c r="H362">
        <v>5</v>
      </c>
      <c r="I362">
        <v>5</v>
      </c>
      <c r="J362">
        <f t="shared" si="74"/>
        <v>37.526466893363612</v>
      </c>
      <c r="K362">
        <f t="shared" si="77"/>
        <v>1.6094379124341003</v>
      </c>
      <c r="L362">
        <f t="shared" si="77"/>
        <v>3.6250464678511212</v>
      </c>
      <c r="M362">
        <v>6</v>
      </c>
      <c r="N362">
        <v>6</v>
      </c>
      <c r="O362">
        <v>6</v>
      </c>
      <c r="P362">
        <f t="shared" si="75"/>
        <v>38.281028845743855</v>
      </c>
      <c r="Q362">
        <f t="shared" si="81"/>
        <v>1.791759469228055</v>
      </c>
      <c r="R362">
        <f t="shared" si="81"/>
        <v>3.6449544430716405</v>
      </c>
      <c r="S362" s="5">
        <f t="shared" si="70"/>
        <v>11</v>
      </c>
      <c r="T362" s="3">
        <f t="shared" ref="T362:T425" si="82">LN(S362)</f>
        <v>2.3978952727983707</v>
      </c>
      <c r="U362" s="3">
        <f t="shared" si="71"/>
        <v>7.2700009109227617</v>
      </c>
      <c r="V362" t="s">
        <v>9</v>
      </c>
      <c r="W362" t="s">
        <v>10</v>
      </c>
      <c r="X362">
        <f t="shared" si="79"/>
        <v>87</v>
      </c>
      <c r="Y362" s="3">
        <f t="shared" si="72"/>
        <v>-0.18232155679395468</v>
      </c>
      <c r="Z362" s="3">
        <f t="shared" si="72"/>
        <v>-1.9907975220519347E-2</v>
      </c>
    </row>
    <row r="363" spans="1:26" x14ac:dyDescent="0.2">
      <c r="A363" t="s">
        <v>6</v>
      </c>
      <c r="B363">
        <v>363</v>
      </c>
      <c r="C363">
        <v>1237</v>
      </c>
      <c r="D363">
        <v>1136</v>
      </c>
      <c r="E363">
        <f t="shared" si="73"/>
        <v>7.493447595588675</v>
      </c>
      <c r="F363">
        <f t="shared" si="73"/>
        <v>6.3902214213897697</v>
      </c>
      <c r="G363">
        <v>46</v>
      </c>
      <c r="H363">
        <v>46</v>
      </c>
      <c r="I363">
        <v>46</v>
      </c>
      <c r="J363">
        <f t="shared" si="74"/>
        <v>344.69858939707905</v>
      </c>
      <c r="K363">
        <f t="shared" si="77"/>
        <v>3.8286413964890951</v>
      </c>
      <c r="L363">
        <f t="shared" si="77"/>
        <v>5.8426703812518381</v>
      </c>
      <c r="M363">
        <v>440</v>
      </c>
      <c r="N363">
        <v>440</v>
      </c>
      <c r="O363">
        <v>440</v>
      </c>
      <c r="P363">
        <f t="shared" si="75"/>
        <v>2811.6974254114984</v>
      </c>
      <c r="Q363">
        <f t="shared" si="81"/>
        <v>6.0867747269123065</v>
      </c>
      <c r="R363">
        <f t="shared" si="81"/>
        <v>7.9415436459361155</v>
      </c>
      <c r="S363" s="5">
        <f t="shared" si="70"/>
        <v>486</v>
      </c>
      <c r="T363" s="3">
        <f t="shared" si="82"/>
        <v>6.1862086239004936</v>
      </c>
      <c r="U363" s="3">
        <f t="shared" si="71"/>
        <v>13.784214027187954</v>
      </c>
      <c r="V363" t="s">
        <v>9</v>
      </c>
      <c r="W363" t="s">
        <v>10</v>
      </c>
      <c r="X363">
        <f t="shared" si="79"/>
        <v>88</v>
      </c>
      <c r="Y363" s="3">
        <f t="shared" si="72"/>
        <v>-2.2581333304232114</v>
      </c>
      <c r="Z363" s="3">
        <f t="shared" si="72"/>
        <v>-2.0988732646842774</v>
      </c>
    </row>
    <row r="364" spans="1:26" x14ac:dyDescent="0.2">
      <c r="A364" t="s">
        <v>6</v>
      </c>
      <c r="B364">
        <v>364</v>
      </c>
      <c r="C364">
        <v>1236</v>
      </c>
      <c r="D364">
        <v>1137</v>
      </c>
      <c r="E364">
        <f t="shared" si="73"/>
        <v>7.4816208902721142</v>
      </c>
      <c r="F364">
        <f t="shared" si="73"/>
        <v>6.4002875801513035</v>
      </c>
      <c r="G364">
        <v>128</v>
      </c>
      <c r="H364">
        <v>128</v>
      </c>
      <c r="I364">
        <v>128</v>
      </c>
      <c r="J364">
        <f t="shared" si="74"/>
        <v>957.64747395483062</v>
      </c>
      <c r="K364">
        <f t="shared" si="77"/>
        <v>4.8520302639196169</v>
      </c>
      <c r="L364">
        <f t="shared" si="77"/>
        <v>6.8644797289911379</v>
      </c>
      <c r="M364">
        <v>155</v>
      </c>
      <c r="N364">
        <v>155</v>
      </c>
      <c r="O364">
        <v>155</v>
      </c>
      <c r="P364">
        <f t="shared" si="75"/>
        <v>992.04457492345205</v>
      </c>
      <c r="Q364">
        <f t="shared" si="81"/>
        <v>5.0434251169192468</v>
      </c>
      <c r="R364">
        <f t="shared" si="81"/>
        <v>6.8997680406739939</v>
      </c>
      <c r="S364" s="5">
        <f t="shared" si="70"/>
        <v>283</v>
      </c>
      <c r="T364" s="3">
        <f t="shared" si="82"/>
        <v>5.6454468976432377</v>
      </c>
      <c r="U364" s="3">
        <f t="shared" si="71"/>
        <v>13.764247769665133</v>
      </c>
      <c r="V364" t="s">
        <v>9</v>
      </c>
      <c r="W364" t="s">
        <v>10</v>
      </c>
      <c r="X364">
        <f t="shared" si="79"/>
        <v>89</v>
      </c>
      <c r="Y364" s="3">
        <f t="shared" si="72"/>
        <v>-0.19139485299962988</v>
      </c>
      <c r="Z364" s="3">
        <f t="shared" si="72"/>
        <v>-3.5288311682855955E-2</v>
      </c>
    </row>
    <row r="365" spans="1:26" x14ac:dyDescent="0.2">
      <c r="A365" t="s">
        <v>6</v>
      </c>
      <c r="B365">
        <v>365</v>
      </c>
      <c r="C365">
        <v>1235</v>
      </c>
      <c r="D365">
        <v>1138</v>
      </c>
      <c r="E365">
        <f t="shared" si="73"/>
        <v>7.4698132319980814</v>
      </c>
      <c r="F365">
        <f t="shared" si="73"/>
        <v>6.4103699767264306</v>
      </c>
      <c r="G365">
        <v>28</v>
      </c>
      <c r="H365">
        <v>28</v>
      </c>
      <c r="I365">
        <v>28</v>
      </c>
      <c r="J365">
        <f t="shared" si="74"/>
        <v>209.15477049594628</v>
      </c>
      <c r="K365">
        <f t="shared" si="77"/>
        <v>3.3322045101752038</v>
      </c>
      <c r="L365">
        <f t="shared" si="77"/>
        <v>5.3430745065974694</v>
      </c>
      <c r="M365">
        <v>5</v>
      </c>
      <c r="N365">
        <v>5</v>
      </c>
      <c r="O365">
        <v>5</v>
      </c>
      <c r="P365">
        <f t="shared" si="75"/>
        <v>32.051849883632151</v>
      </c>
      <c r="Q365">
        <f t="shared" si="81"/>
        <v>1.6094379124341003</v>
      </c>
      <c r="R365">
        <f t="shared" si="81"/>
        <v>3.4673549003790907</v>
      </c>
      <c r="S365" s="5">
        <f t="shared" si="70"/>
        <v>33</v>
      </c>
      <c r="T365" s="3">
        <f t="shared" si="82"/>
        <v>3.4965075614664802</v>
      </c>
      <c r="U365" s="3">
        <f t="shared" si="71"/>
        <v>8.8104294069765601</v>
      </c>
      <c r="V365" t="s">
        <v>9</v>
      </c>
      <c r="W365" t="s">
        <v>10</v>
      </c>
      <c r="X365">
        <f t="shared" si="79"/>
        <v>90</v>
      </c>
      <c r="Y365" s="3">
        <f t="shared" si="72"/>
        <v>1.7227665977411035</v>
      </c>
      <c r="Z365" s="3">
        <f t="shared" si="72"/>
        <v>1.8757196062183787</v>
      </c>
    </row>
    <row r="366" spans="1:26" x14ac:dyDescent="0.2">
      <c r="A366" t="s">
        <v>6</v>
      </c>
      <c r="B366">
        <v>366</v>
      </c>
      <c r="C366">
        <v>1234</v>
      </c>
      <c r="D366">
        <v>1139</v>
      </c>
      <c r="E366">
        <f t="shared" si="73"/>
        <v>7.458024590091096</v>
      </c>
      <c r="F366">
        <f t="shared" si="73"/>
        <v>6.4204686373085167</v>
      </c>
      <c r="G366">
        <v>8</v>
      </c>
      <c r="H366">
        <v>8</v>
      </c>
      <c r="I366">
        <v>8</v>
      </c>
      <c r="J366">
        <f t="shared" si="74"/>
        <v>59.664196720728768</v>
      </c>
      <c r="K366">
        <f t="shared" si="77"/>
        <v>2.0794415416798357</v>
      </c>
      <c r="L366">
        <f t="shared" si="77"/>
        <v>4.0887321205738418</v>
      </c>
      <c r="M366">
        <v>3</v>
      </c>
      <c r="N366">
        <v>3</v>
      </c>
      <c r="O366">
        <v>3</v>
      </c>
      <c r="P366">
        <f t="shared" si="75"/>
        <v>19.26140591192555</v>
      </c>
      <c r="Q366">
        <f t="shared" si="81"/>
        <v>1.0986122886681098</v>
      </c>
      <c r="R366">
        <f t="shared" si="81"/>
        <v>2.9581034001713684</v>
      </c>
      <c r="S366" s="5">
        <f t="shared" si="70"/>
        <v>11</v>
      </c>
      <c r="T366" s="3">
        <f t="shared" si="82"/>
        <v>2.3978952727983707</v>
      </c>
      <c r="U366" s="3">
        <f t="shared" si="71"/>
        <v>7.0468355207452102</v>
      </c>
      <c r="V366" t="s">
        <v>9</v>
      </c>
      <c r="W366" t="s">
        <v>10</v>
      </c>
      <c r="X366">
        <f t="shared" si="79"/>
        <v>91</v>
      </c>
      <c r="Y366" s="3">
        <f t="shared" si="72"/>
        <v>0.98082925301172597</v>
      </c>
      <c r="Z366" s="3">
        <f t="shared" si="72"/>
        <v>1.1306287204024734</v>
      </c>
    </row>
    <row r="367" spans="1:26" x14ac:dyDescent="0.2">
      <c r="A367" t="s">
        <v>6</v>
      </c>
      <c r="B367">
        <v>367</v>
      </c>
      <c r="C367">
        <v>1233</v>
      </c>
      <c r="D367">
        <v>1140</v>
      </c>
      <c r="E367">
        <f t="shared" si="73"/>
        <v>7.4462549339250863</v>
      </c>
      <c r="F367">
        <f t="shared" si="73"/>
        <v>6.4305835881331816</v>
      </c>
      <c r="G367">
        <v>9</v>
      </c>
      <c r="H367">
        <v>9</v>
      </c>
      <c r="I367">
        <v>9</v>
      </c>
      <c r="J367">
        <f t="shared" si="74"/>
        <v>67.01629440532578</v>
      </c>
      <c r="K367">
        <f t="shared" si="77"/>
        <v>2.1972245773362196</v>
      </c>
      <c r="L367">
        <f t="shared" si="77"/>
        <v>4.2049357899021098</v>
      </c>
      <c r="M367">
        <v>3</v>
      </c>
      <c r="N367">
        <v>3</v>
      </c>
      <c r="O367">
        <v>3</v>
      </c>
      <c r="P367">
        <f t="shared" si="75"/>
        <v>19.291750764399545</v>
      </c>
      <c r="Q367">
        <f t="shared" si="81"/>
        <v>1.0986122886681098</v>
      </c>
      <c r="R367">
        <f t="shared" si="81"/>
        <v>2.959677583006517</v>
      </c>
      <c r="S367" s="5">
        <f t="shared" si="70"/>
        <v>12</v>
      </c>
      <c r="T367" s="3">
        <f t="shared" si="82"/>
        <v>2.4849066497880004</v>
      </c>
      <c r="U367" s="3">
        <f t="shared" si="71"/>
        <v>7.1646133729086268</v>
      </c>
      <c r="V367" t="s">
        <v>11</v>
      </c>
      <c r="W367" t="s">
        <v>12</v>
      </c>
      <c r="X367">
        <v>1</v>
      </c>
      <c r="Y367" s="3">
        <f t="shared" si="72"/>
        <v>1.0986122886681098</v>
      </c>
      <c r="Z367" s="3">
        <f t="shared" si="72"/>
        <v>1.2452582068955929</v>
      </c>
    </row>
    <row r="368" spans="1:26" x14ac:dyDescent="0.2">
      <c r="A368" t="s">
        <v>6</v>
      </c>
      <c r="B368">
        <v>368</v>
      </c>
      <c r="C368">
        <v>1232</v>
      </c>
      <c r="D368">
        <v>1141</v>
      </c>
      <c r="E368">
        <f t="shared" si="73"/>
        <v>7.4345042329233015</v>
      </c>
      <c r="F368">
        <f t="shared" si="73"/>
        <v>6.4407148554783635</v>
      </c>
      <c r="G368">
        <v>2</v>
      </c>
      <c r="H368">
        <v>2</v>
      </c>
      <c r="I368">
        <v>2</v>
      </c>
      <c r="J368">
        <f t="shared" si="74"/>
        <v>14.869008465846603</v>
      </c>
      <c r="K368">
        <f t="shared" si="77"/>
        <v>0.69314718055994529</v>
      </c>
      <c r="L368">
        <f t="shared" si="77"/>
        <v>2.6992790780771276</v>
      </c>
      <c r="M368">
        <v>5</v>
      </c>
      <c r="N368">
        <v>5</v>
      </c>
      <c r="O368">
        <v>5</v>
      </c>
      <c r="P368">
        <f t="shared" si="75"/>
        <v>32.203574277391816</v>
      </c>
      <c r="Q368">
        <f t="shared" si="81"/>
        <v>1.6094379124341003</v>
      </c>
      <c r="R368">
        <f t="shared" si="81"/>
        <v>3.4720774487935242</v>
      </c>
      <c r="S368" s="5">
        <f t="shared" si="70"/>
        <v>7</v>
      </c>
      <c r="T368" s="3">
        <f t="shared" si="82"/>
        <v>1.9459101490553132</v>
      </c>
      <c r="U368" s="3">
        <f t="shared" si="71"/>
        <v>6.1713565268706514</v>
      </c>
      <c r="V368" t="s">
        <v>11</v>
      </c>
      <c r="W368" t="s">
        <v>12</v>
      </c>
      <c r="X368">
        <f t="shared" ref="X368:X431" si="83">1+X367</f>
        <v>2</v>
      </c>
      <c r="Y368" s="3">
        <f t="shared" si="72"/>
        <v>-0.916290731874155</v>
      </c>
      <c r="Z368" s="3">
        <f t="shared" si="72"/>
        <v>-0.77279837071639657</v>
      </c>
    </row>
    <row r="369" spans="1:26" x14ac:dyDescent="0.2">
      <c r="A369" t="s">
        <v>6</v>
      </c>
      <c r="B369">
        <v>369</v>
      </c>
      <c r="C369">
        <v>1231</v>
      </c>
      <c r="D369">
        <v>1142</v>
      </c>
      <c r="E369">
        <f t="shared" si="73"/>
        <v>7.4227724565582376</v>
      </c>
      <c r="F369">
        <f t="shared" si="73"/>
        <v>6.4508624656643967</v>
      </c>
      <c r="G369">
        <v>5</v>
      </c>
      <c r="H369">
        <v>5</v>
      </c>
      <c r="I369">
        <v>5</v>
      </c>
      <c r="J369">
        <f t="shared" si="74"/>
        <v>37.113862282791189</v>
      </c>
      <c r="K369">
        <f t="shared" si="77"/>
        <v>1.6094379124341003</v>
      </c>
      <c r="L369">
        <f t="shared" si="77"/>
        <v>3.6139905462613635</v>
      </c>
      <c r="M369">
        <v>5</v>
      </c>
      <c r="N369">
        <v>5</v>
      </c>
      <c r="O369">
        <v>5</v>
      </c>
      <c r="P369">
        <f t="shared" si="75"/>
        <v>32.254312328321987</v>
      </c>
      <c r="Q369">
        <f t="shared" si="81"/>
        <v>1.6094379124341003</v>
      </c>
      <c r="R369">
        <f t="shared" si="81"/>
        <v>3.4736517499095299</v>
      </c>
      <c r="S369" s="5">
        <f t="shared" si="70"/>
        <v>10</v>
      </c>
      <c r="T369" s="3">
        <f t="shared" si="82"/>
        <v>2.3025850929940459</v>
      </c>
      <c r="U369" s="3">
        <f t="shared" si="71"/>
        <v>7.0876422961708929</v>
      </c>
      <c r="V369" t="s">
        <v>11</v>
      </c>
      <c r="W369" t="s">
        <v>12</v>
      </c>
      <c r="X369">
        <f t="shared" si="83"/>
        <v>3</v>
      </c>
      <c r="Y369" s="3">
        <f t="shared" si="72"/>
        <v>0</v>
      </c>
      <c r="Z369" s="3">
        <f t="shared" si="72"/>
        <v>0.14033879635183366</v>
      </c>
    </row>
    <row r="370" spans="1:26" x14ac:dyDescent="0.2">
      <c r="A370" t="s">
        <v>6</v>
      </c>
      <c r="B370">
        <v>370</v>
      </c>
      <c r="C370">
        <v>1230</v>
      </c>
      <c r="D370">
        <v>1143</v>
      </c>
      <c r="E370">
        <f t="shared" si="73"/>
        <v>7.4110595743515493</v>
      </c>
      <c r="F370">
        <f t="shared" si="73"/>
        <v>6.461026445054066</v>
      </c>
      <c r="G370">
        <v>4</v>
      </c>
      <c r="H370">
        <v>4</v>
      </c>
      <c r="I370">
        <v>4</v>
      </c>
      <c r="J370">
        <f t="shared" si="74"/>
        <v>29.644238297406197</v>
      </c>
      <c r="K370">
        <f t="shared" si="77"/>
        <v>1.3862943611198906</v>
      </c>
      <c r="L370">
        <f t="shared" si="77"/>
        <v>3.389267782695522</v>
      </c>
      <c r="M370">
        <v>31</v>
      </c>
      <c r="N370">
        <v>31</v>
      </c>
      <c r="O370">
        <v>31</v>
      </c>
      <c r="P370">
        <f t="shared" si="75"/>
        <v>200.29181979667604</v>
      </c>
      <c r="Q370">
        <f t="shared" si="81"/>
        <v>3.4339872044851463</v>
      </c>
      <c r="R370">
        <f t="shared" si="81"/>
        <v>5.2997754020808223</v>
      </c>
      <c r="S370" s="5">
        <f t="shared" si="70"/>
        <v>35</v>
      </c>
      <c r="T370" s="3">
        <f t="shared" si="82"/>
        <v>3.5553480614894135</v>
      </c>
      <c r="U370" s="3">
        <f t="shared" si="71"/>
        <v>8.6890431847763452</v>
      </c>
      <c r="V370" t="s">
        <v>11</v>
      </c>
      <c r="W370" t="s">
        <v>12</v>
      </c>
      <c r="X370">
        <f t="shared" si="83"/>
        <v>4</v>
      </c>
      <c r="Y370" s="3">
        <f t="shared" si="72"/>
        <v>-2.0476928433652555</v>
      </c>
      <c r="Z370" s="3">
        <f t="shared" si="72"/>
        <v>-1.9105076193853003</v>
      </c>
    </row>
    <row r="371" spans="1:26" x14ac:dyDescent="0.2">
      <c r="A371" t="s">
        <v>6</v>
      </c>
      <c r="B371">
        <v>371</v>
      </c>
      <c r="C371">
        <v>1229</v>
      </c>
      <c r="D371">
        <v>1144</v>
      </c>
      <c r="E371">
        <f t="shared" si="73"/>
        <v>7.3993655558739819</v>
      </c>
      <c r="F371">
        <f t="shared" si="73"/>
        <v>6.4712068200526831</v>
      </c>
      <c r="G371">
        <v>4</v>
      </c>
      <c r="H371">
        <v>4</v>
      </c>
      <c r="I371">
        <v>4</v>
      </c>
      <c r="J371">
        <f t="shared" si="74"/>
        <v>29.597462223495928</v>
      </c>
      <c r="K371">
        <f t="shared" si="77"/>
        <v>1.3862943611198906</v>
      </c>
      <c r="L371">
        <f t="shared" si="77"/>
        <v>3.3876886219617948</v>
      </c>
      <c r="M371">
        <v>569</v>
      </c>
      <c r="N371">
        <v>569</v>
      </c>
      <c r="O371">
        <v>569</v>
      </c>
      <c r="P371">
        <f t="shared" si="75"/>
        <v>3682.1166806099768</v>
      </c>
      <c r="Q371">
        <f t="shared" si="81"/>
        <v>6.3438804341263308</v>
      </c>
      <c r="R371">
        <f t="shared" si="81"/>
        <v>8.2112430507558809</v>
      </c>
      <c r="S371" s="5">
        <f t="shared" si="70"/>
        <v>573</v>
      </c>
      <c r="T371" s="3">
        <f t="shared" si="82"/>
        <v>6.3508857167147399</v>
      </c>
      <c r="U371" s="3">
        <f t="shared" si="71"/>
        <v>11.598931672717676</v>
      </c>
      <c r="V371" t="s">
        <v>11</v>
      </c>
      <c r="W371" t="s">
        <v>12</v>
      </c>
      <c r="X371">
        <f t="shared" si="83"/>
        <v>5</v>
      </c>
      <c r="Y371" s="3">
        <f t="shared" si="72"/>
        <v>-4.9575860730064401</v>
      </c>
      <c r="Z371" s="3">
        <f t="shared" si="72"/>
        <v>-4.8235544287940861</v>
      </c>
    </row>
    <row r="372" spans="1:26" x14ac:dyDescent="0.2">
      <c r="A372" t="s">
        <v>6</v>
      </c>
      <c r="B372">
        <v>372</v>
      </c>
      <c r="C372">
        <v>1228</v>
      </c>
      <c r="D372">
        <v>1145</v>
      </c>
      <c r="E372">
        <f t="shared" si="73"/>
        <v>7.3876903707452914</v>
      </c>
      <c r="F372">
        <f t="shared" si="73"/>
        <v>6.4814036171081604</v>
      </c>
      <c r="G372">
        <v>0</v>
      </c>
      <c r="H372">
        <v>0</v>
      </c>
      <c r="I372">
        <v>0</v>
      </c>
      <c r="J372">
        <f t="shared" si="74"/>
        <v>0</v>
      </c>
      <c r="K372">
        <v>0</v>
      </c>
      <c r="L372">
        <v>0</v>
      </c>
      <c r="M372">
        <v>219</v>
      </c>
      <c r="N372">
        <v>219</v>
      </c>
      <c r="O372">
        <v>219</v>
      </c>
      <c r="P372">
        <f t="shared" si="75"/>
        <v>1419.4273921466872</v>
      </c>
      <c r="Q372">
        <f t="shared" si="81"/>
        <v>5.389071729816501</v>
      </c>
      <c r="R372">
        <f t="shared" si="81"/>
        <v>7.2580088243030696</v>
      </c>
      <c r="S372" s="5">
        <f t="shared" si="70"/>
        <v>219</v>
      </c>
      <c r="T372" s="3">
        <f t="shared" si="82"/>
        <v>5.389071729816501</v>
      </c>
      <c r="U372" s="3">
        <f t="shared" si="71"/>
        <v>7.2580088243030696</v>
      </c>
      <c r="V372" t="s">
        <v>11</v>
      </c>
      <c r="W372" t="s">
        <v>12</v>
      </c>
      <c r="X372">
        <f t="shared" si="83"/>
        <v>6</v>
      </c>
      <c r="Y372" s="3">
        <f t="shared" si="72"/>
        <v>-5.389071729816501</v>
      </c>
      <c r="Z372" s="3">
        <f t="shared" si="72"/>
        <v>-7.2580088243030696</v>
      </c>
    </row>
    <row r="373" spans="1:26" x14ac:dyDescent="0.2">
      <c r="A373" t="s">
        <v>6</v>
      </c>
      <c r="B373">
        <v>373</v>
      </c>
      <c r="C373">
        <v>1227</v>
      </c>
      <c r="D373">
        <v>1146</v>
      </c>
      <c r="E373">
        <f t="shared" si="73"/>
        <v>7.3760339886341511</v>
      </c>
      <c r="F373">
        <f t="shared" si="73"/>
        <v>6.4916168627110675</v>
      </c>
      <c r="G373">
        <v>5</v>
      </c>
      <c r="H373">
        <v>5</v>
      </c>
      <c r="I373">
        <v>5</v>
      </c>
      <c r="J373">
        <f t="shared" si="74"/>
        <v>36.880169943170756</v>
      </c>
      <c r="K373">
        <f>LN(I373)</f>
        <v>1.6094379124341003</v>
      </c>
      <c r="L373">
        <f>LN(J373)</f>
        <v>3.6076740066813215</v>
      </c>
      <c r="M373">
        <v>28</v>
      </c>
      <c r="N373">
        <v>28</v>
      </c>
      <c r="O373">
        <v>28</v>
      </c>
      <c r="P373">
        <f t="shared" si="75"/>
        <v>181.76527215590988</v>
      </c>
      <c r="Q373">
        <f t="shared" si="81"/>
        <v>3.3322045101752038</v>
      </c>
      <c r="R373">
        <f t="shared" si="81"/>
        <v>5.2027161412515852</v>
      </c>
      <c r="S373" s="5">
        <f t="shared" si="70"/>
        <v>33</v>
      </c>
      <c r="T373" s="3">
        <f t="shared" si="82"/>
        <v>3.4965075614664802</v>
      </c>
      <c r="U373" s="3">
        <f t="shared" si="71"/>
        <v>8.8103901479329068</v>
      </c>
      <c r="V373" t="s">
        <v>11</v>
      </c>
      <c r="W373" t="s">
        <v>12</v>
      </c>
      <c r="X373">
        <f t="shared" si="83"/>
        <v>7</v>
      </c>
      <c r="Y373" s="3">
        <f t="shared" si="72"/>
        <v>-1.7227665977411035</v>
      </c>
      <c r="Z373" s="3">
        <f t="shared" si="72"/>
        <v>-1.5950421345702637</v>
      </c>
    </row>
    <row r="374" spans="1:26" x14ac:dyDescent="0.2">
      <c r="A374" t="s">
        <v>6</v>
      </c>
      <c r="B374">
        <v>374</v>
      </c>
      <c r="C374">
        <v>1226</v>
      </c>
      <c r="D374">
        <v>1147</v>
      </c>
      <c r="E374">
        <f t="shared" si="73"/>
        <v>7.3643963792580909</v>
      </c>
      <c r="F374">
        <f t="shared" si="73"/>
        <v>6.5018465833947037</v>
      </c>
      <c r="G374">
        <v>1</v>
      </c>
      <c r="H374">
        <v>1</v>
      </c>
      <c r="I374">
        <v>1</v>
      </c>
      <c r="J374">
        <f t="shared" si="74"/>
        <v>7.3643963792580909</v>
      </c>
      <c r="K374">
        <f>LN(I374)</f>
        <v>0</v>
      </c>
      <c r="L374">
        <f>LN(J374)</f>
        <v>1.9966570885460888</v>
      </c>
      <c r="M374">
        <v>704</v>
      </c>
      <c r="N374">
        <v>704</v>
      </c>
      <c r="O374">
        <v>704</v>
      </c>
      <c r="P374">
        <f t="shared" si="75"/>
        <v>4577.2999947098715</v>
      </c>
      <c r="Q374">
        <f t="shared" si="81"/>
        <v>6.5567783561580422</v>
      </c>
      <c r="R374">
        <f t="shared" si="81"/>
        <v>8.4288645824668116</v>
      </c>
      <c r="S374" s="5">
        <f t="shared" si="70"/>
        <v>705</v>
      </c>
      <c r="T374" s="3">
        <f t="shared" si="82"/>
        <v>6.5581978028122689</v>
      </c>
      <c r="U374" s="3">
        <f t="shared" si="71"/>
        <v>10.4255216710129</v>
      </c>
      <c r="V374" t="s">
        <v>11</v>
      </c>
      <c r="W374" t="s">
        <v>12</v>
      </c>
      <c r="X374">
        <f t="shared" si="83"/>
        <v>8</v>
      </c>
      <c r="Y374" s="3">
        <f t="shared" si="72"/>
        <v>-6.5567783561580422</v>
      </c>
      <c r="Z374" s="3">
        <f t="shared" si="72"/>
        <v>-6.432207493920723</v>
      </c>
    </row>
    <row r="375" spans="1:26" x14ac:dyDescent="0.2">
      <c r="A375" t="s">
        <v>6</v>
      </c>
      <c r="B375">
        <v>375</v>
      </c>
      <c r="C375">
        <v>1225</v>
      </c>
      <c r="D375">
        <v>1148</v>
      </c>
      <c r="E375">
        <f t="shared" si="73"/>
        <v>7.35277751238341</v>
      </c>
      <c r="F375">
        <f t="shared" si="73"/>
        <v>6.5120928057351826</v>
      </c>
      <c r="G375">
        <v>0</v>
      </c>
      <c r="H375">
        <v>0</v>
      </c>
      <c r="I375">
        <v>0</v>
      </c>
      <c r="J375">
        <f t="shared" si="74"/>
        <v>0</v>
      </c>
      <c r="K375">
        <v>0</v>
      </c>
      <c r="L375">
        <v>0</v>
      </c>
      <c r="M375">
        <v>315</v>
      </c>
      <c r="N375">
        <v>315</v>
      </c>
      <c r="O375">
        <v>315</v>
      </c>
      <c r="P375">
        <f t="shared" si="75"/>
        <v>2051.3092338065826</v>
      </c>
      <c r="Q375">
        <f t="shared" si="81"/>
        <v>5.7525726388256331</v>
      </c>
      <c r="R375">
        <f t="shared" si="81"/>
        <v>7.6262335189192809</v>
      </c>
      <c r="S375" s="5">
        <f t="shared" si="70"/>
        <v>315</v>
      </c>
      <c r="T375" s="3">
        <f t="shared" si="82"/>
        <v>5.7525726388256331</v>
      </c>
      <c r="U375" s="3">
        <f t="shared" si="71"/>
        <v>7.6262335189192809</v>
      </c>
      <c r="V375" t="s">
        <v>11</v>
      </c>
      <c r="W375" t="s">
        <v>12</v>
      </c>
      <c r="X375">
        <f t="shared" si="83"/>
        <v>9</v>
      </c>
      <c r="Y375" s="3">
        <f t="shared" si="72"/>
        <v>-5.7525726388256331</v>
      </c>
      <c r="Z375" s="3">
        <f t="shared" si="72"/>
        <v>-7.6262335189192809</v>
      </c>
    </row>
    <row r="376" spans="1:26" x14ac:dyDescent="0.2">
      <c r="A376" t="s">
        <v>6</v>
      </c>
      <c r="B376">
        <v>376</v>
      </c>
      <c r="C376">
        <v>1224</v>
      </c>
      <c r="D376">
        <v>1149</v>
      </c>
      <c r="E376">
        <f t="shared" si="73"/>
        <v>7.3411773578250958</v>
      </c>
      <c r="F376">
        <f t="shared" si="73"/>
        <v>6.5223555563514726</v>
      </c>
      <c r="G376">
        <v>0</v>
      </c>
      <c r="H376">
        <v>0</v>
      </c>
      <c r="I376">
        <v>0</v>
      </c>
      <c r="J376">
        <f t="shared" si="74"/>
        <v>0</v>
      </c>
      <c r="K376">
        <v>0</v>
      </c>
      <c r="L376">
        <v>0</v>
      </c>
      <c r="M376">
        <v>2</v>
      </c>
      <c r="N376">
        <v>2</v>
      </c>
      <c r="O376">
        <v>2</v>
      </c>
      <c r="P376">
        <f t="shared" si="75"/>
        <v>13.044711112702945</v>
      </c>
      <c r="Q376">
        <f t="shared" si="81"/>
        <v>0.69314718055994529</v>
      </c>
      <c r="R376">
        <f t="shared" si="81"/>
        <v>2.5683827729010051</v>
      </c>
      <c r="S376" s="5">
        <f t="shared" si="70"/>
        <v>2</v>
      </c>
      <c r="T376" s="3">
        <f t="shared" si="82"/>
        <v>0.69314718055994529</v>
      </c>
      <c r="U376" s="3">
        <f t="shared" si="71"/>
        <v>2.5683827729010051</v>
      </c>
      <c r="V376" t="s">
        <v>11</v>
      </c>
      <c r="W376" t="s">
        <v>12</v>
      </c>
      <c r="X376">
        <f t="shared" si="83"/>
        <v>10</v>
      </c>
      <c r="Y376" s="3">
        <f t="shared" si="72"/>
        <v>-0.69314718055994529</v>
      </c>
      <c r="Z376" s="3">
        <f t="shared" si="72"/>
        <v>-2.5683827729010051</v>
      </c>
    </row>
    <row r="377" spans="1:26" x14ac:dyDescent="0.2">
      <c r="A377" t="s">
        <v>6</v>
      </c>
      <c r="B377">
        <v>377</v>
      </c>
      <c r="C377">
        <v>1223</v>
      </c>
      <c r="D377">
        <v>1150</v>
      </c>
      <c r="E377">
        <f t="shared" si="73"/>
        <v>7.3295958854467518</v>
      </c>
      <c r="F377">
        <f t="shared" si="73"/>
        <v>6.5326348619054881</v>
      </c>
      <c r="G377">
        <v>1</v>
      </c>
      <c r="H377">
        <v>1</v>
      </c>
      <c r="I377">
        <v>1</v>
      </c>
      <c r="J377">
        <f t="shared" si="74"/>
        <v>7.3295958854467518</v>
      </c>
      <c r="K377">
        <f t="shared" ref="K377:L420" si="84">LN(I377)</f>
        <v>0</v>
      </c>
      <c r="L377">
        <f t="shared" si="84"/>
        <v>1.9919203827889562</v>
      </c>
      <c r="M377">
        <v>3</v>
      </c>
      <c r="N377">
        <v>3</v>
      </c>
      <c r="O377">
        <v>3</v>
      </c>
      <c r="P377">
        <f t="shared" si="75"/>
        <v>19.597904585716464</v>
      </c>
      <c r="Q377">
        <f t="shared" si="81"/>
        <v>1.0986122886681098</v>
      </c>
      <c r="R377">
        <f t="shared" si="81"/>
        <v>2.9754226516292914</v>
      </c>
      <c r="S377" s="5">
        <f t="shared" si="70"/>
        <v>4</v>
      </c>
      <c r="T377" s="3">
        <f t="shared" si="82"/>
        <v>1.3862943611198906</v>
      </c>
      <c r="U377" s="3">
        <f t="shared" si="71"/>
        <v>4.9673430344182474</v>
      </c>
      <c r="V377" t="s">
        <v>11</v>
      </c>
      <c r="W377" t="s">
        <v>12</v>
      </c>
      <c r="X377">
        <f t="shared" si="83"/>
        <v>11</v>
      </c>
      <c r="Y377" s="3">
        <f t="shared" si="72"/>
        <v>-1.0986122886681098</v>
      </c>
      <c r="Z377" s="3">
        <f t="shared" si="72"/>
        <v>-0.9835022688403352</v>
      </c>
    </row>
    <row r="378" spans="1:26" x14ac:dyDescent="0.2">
      <c r="A378" t="s">
        <v>6</v>
      </c>
      <c r="B378">
        <v>378</v>
      </c>
      <c r="C378">
        <v>1222</v>
      </c>
      <c r="D378">
        <v>1151</v>
      </c>
      <c r="E378">
        <f t="shared" si="73"/>
        <v>7.3180330651605177</v>
      </c>
      <c r="F378">
        <f t="shared" si="73"/>
        <v>6.5429307491021547</v>
      </c>
      <c r="G378">
        <v>1</v>
      </c>
      <c r="H378">
        <v>1</v>
      </c>
      <c r="I378">
        <v>1</v>
      </c>
      <c r="J378">
        <f t="shared" si="74"/>
        <v>7.3180330651605177</v>
      </c>
      <c r="K378">
        <f t="shared" si="84"/>
        <v>0</v>
      </c>
      <c r="L378">
        <f t="shared" si="84"/>
        <v>1.9903415849197561</v>
      </c>
      <c r="M378">
        <v>6</v>
      </c>
      <c r="N378">
        <v>6</v>
      </c>
      <c r="O378">
        <v>6</v>
      </c>
      <c r="P378">
        <f t="shared" si="75"/>
        <v>39.257584494612928</v>
      </c>
      <c r="Q378">
        <f t="shared" si="81"/>
        <v>1.791759469228055</v>
      </c>
      <c r="R378">
        <f t="shared" si="81"/>
        <v>3.6701446610923765</v>
      </c>
      <c r="S378" s="5">
        <f t="shared" si="70"/>
        <v>7</v>
      </c>
      <c r="T378" s="3">
        <f t="shared" si="82"/>
        <v>1.9459101490553132</v>
      </c>
      <c r="U378" s="3">
        <f t="shared" si="71"/>
        <v>5.6604862460121321</v>
      </c>
      <c r="V378" t="s">
        <v>11</v>
      </c>
      <c r="W378" t="s">
        <v>12</v>
      </c>
      <c r="X378">
        <f t="shared" si="83"/>
        <v>12</v>
      </c>
      <c r="Y378" s="3">
        <f t="shared" si="72"/>
        <v>-1.791759469228055</v>
      </c>
      <c r="Z378" s="3">
        <f t="shared" si="72"/>
        <v>-1.6798030761726204</v>
      </c>
    </row>
    <row r="379" spans="1:26" x14ac:dyDescent="0.2">
      <c r="A379" t="s">
        <v>6</v>
      </c>
      <c r="B379">
        <v>379</v>
      </c>
      <c r="C379">
        <v>1221</v>
      </c>
      <c r="D379">
        <v>1152</v>
      </c>
      <c r="E379">
        <f t="shared" si="73"/>
        <v>7.3064888669269878</v>
      </c>
      <c r="F379">
        <f t="shared" si="73"/>
        <v>6.5532432446894715</v>
      </c>
      <c r="G379">
        <v>4</v>
      </c>
      <c r="H379">
        <v>4</v>
      </c>
      <c r="I379">
        <v>4</v>
      </c>
      <c r="J379">
        <f t="shared" si="74"/>
        <v>29.225955467707951</v>
      </c>
      <c r="K379">
        <f t="shared" si="84"/>
        <v>1.3862943611198906</v>
      </c>
      <c r="L379">
        <f t="shared" si="84"/>
        <v>3.3750572003295436</v>
      </c>
      <c r="M379">
        <v>14</v>
      </c>
      <c r="N379">
        <v>14</v>
      </c>
      <c r="O379">
        <v>14</v>
      </c>
      <c r="P379">
        <f t="shared" si="75"/>
        <v>91.745405425652606</v>
      </c>
      <c r="Q379">
        <f t="shared" si="81"/>
        <v>2.6390573296152584</v>
      </c>
      <c r="R379">
        <f t="shared" si="81"/>
        <v>4.5190174085761763</v>
      </c>
      <c r="S379" s="5">
        <f t="shared" si="70"/>
        <v>18</v>
      </c>
      <c r="T379" s="3">
        <f t="shared" si="82"/>
        <v>2.8903717578961645</v>
      </c>
      <c r="U379" s="3">
        <f t="shared" si="71"/>
        <v>7.8940746089057203</v>
      </c>
      <c r="V379" t="s">
        <v>11</v>
      </c>
      <c r="W379" t="s">
        <v>12</v>
      </c>
      <c r="X379">
        <f t="shared" si="83"/>
        <v>13</v>
      </c>
      <c r="Y379" s="3">
        <f t="shared" si="72"/>
        <v>-1.2527629684953678</v>
      </c>
      <c r="Z379" s="3">
        <f t="shared" si="72"/>
        <v>-1.1439602082466327</v>
      </c>
    </row>
    <row r="380" spans="1:26" x14ac:dyDescent="0.2">
      <c r="A380" t="s">
        <v>6</v>
      </c>
      <c r="B380">
        <v>380</v>
      </c>
      <c r="C380">
        <v>1220</v>
      </c>
      <c r="D380">
        <v>1153</v>
      </c>
      <c r="E380">
        <f t="shared" si="73"/>
        <v>7.2949632607551349</v>
      </c>
      <c r="F380">
        <f t="shared" si="73"/>
        <v>6.5635723754585875</v>
      </c>
      <c r="G380">
        <v>3055</v>
      </c>
      <c r="H380">
        <v>3055</v>
      </c>
      <c r="I380">
        <v>3055</v>
      </c>
      <c r="J380">
        <f t="shared" si="74"/>
        <v>22286.112761606939</v>
      </c>
      <c r="K380">
        <f t="shared" si="84"/>
        <v>8.0245348716056952</v>
      </c>
      <c r="L380">
        <f t="shared" si="84"/>
        <v>10.011719017345026</v>
      </c>
      <c r="M380">
        <v>36</v>
      </c>
      <c r="N380">
        <v>36</v>
      </c>
      <c r="O380">
        <v>36</v>
      </c>
      <c r="P380">
        <f t="shared" si="75"/>
        <v>236.28860551650916</v>
      </c>
      <c r="Q380">
        <f t="shared" si="81"/>
        <v>3.5835189384561099</v>
      </c>
      <c r="R380">
        <f t="shared" si="81"/>
        <v>5.465053962617648</v>
      </c>
      <c r="S380" s="5">
        <f t="shared" si="70"/>
        <v>3091</v>
      </c>
      <c r="T380" s="3">
        <f t="shared" si="82"/>
        <v>8.0362499421321161</v>
      </c>
      <c r="U380" s="3">
        <f t="shared" si="71"/>
        <v>15.476772979962675</v>
      </c>
      <c r="V380" t="s">
        <v>11</v>
      </c>
      <c r="W380" t="s">
        <v>12</v>
      </c>
      <c r="X380">
        <f t="shared" si="83"/>
        <v>14</v>
      </c>
      <c r="Y380" s="3">
        <f t="shared" si="72"/>
        <v>4.4410159331495853</v>
      </c>
      <c r="Z380" s="3">
        <f t="shared" si="72"/>
        <v>4.5466650547273781</v>
      </c>
    </row>
    <row r="381" spans="1:26" x14ac:dyDescent="0.2">
      <c r="A381" t="s">
        <v>6</v>
      </c>
      <c r="B381">
        <v>381</v>
      </c>
      <c r="C381">
        <v>1219</v>
      </c>
      <c r="D381">
        <v>1154</v>
      </c>
      <c r="E381">
        <f t="shared" si="73"/>
        <v>7.2834562167022332</v>
      </c>
      <c r="F381">
        <f t="shared" si="73"/>
        <v>6.5739181682438659</v>
      </c>
      <c r="G381">
        <v>21594</v>
      </c>
      <c r="H381">
        <v>21594</v>
      </c>
      <c r="I381">
        <v>21594</v>
      </c>
      <c r="J381">
        <f t="shared" si="74"/>
        <v>157278.95354346803</v>
      </c>
      <c r="K381">
        <f t="shared" si="84"/>
        <v>9.9801707773070856</v>
      </c>
      <c r="L381">
        <f t="shared" si="84"/>
        <v>11.965776281896677</v>
      </c>
      <c r="M381">
        <v>80</v>
      </c>
      <c r="N381">
        <v>80</v>
      </c>
      <c r="O381">
        <v>80</v>
      </c>
      <c r="P381">
        <f t="shared" si="75"/>
        <v>525.91345345950924</v>
      </c>
      <c r="Q381">
        <f t="shared" si="81"/>
        <v>4.3820266346738812</v>
      </c>
      <c r="R381">
        <f t="shared" si="81"/>
        <v>6.2651366620507662</v>
      </c>
      <c r="S381" s="5">
        <f t="shared" si="70"/>
        <v>21674</v>
      </c>
      <c r="T381" s="3">
        <f t="shared" si="82"/>
        <v>9.9838686644829409</v>
      </c>
      <c r="U381" s="3">
        <f t="shared" si="71"/>
        <v>18.230912943947445</v>
      </c>
      <c r="V381" t="s">
        <v>11</v>
      </c>
      <c r="W381" t="s">
        <v>12</v>
      </c>
      <c r="X381">
        <f t="shared" si="83"/>
        <v>15</v>
      </c>
      <c r="Y381" s="3">
        <f t="shared" si="72"/>
        <v>5.5981441426332044</v>
      </c>
      <c r="Z381" s="3">
        <f t="shared" si="72"/>
        <v>5.7006396198459104</v>
      </c>
    </row>
    <row r="382" spans="1:26" x14ac:dyDescent="0.2">
      <c r="A382" t="s">
        <v>6</v>
      </c>
      <c r="B382">
        <v>382</v>
      </c>
      <c r="C382">
        <v>1218</v>
      </c>
      <c r="D382">
        <v>1155</v>
      </c>
      <c r="E382">
        <f t="shared" si="73"/>
        <v>7.2719677048737843</v>
      </c>
      <c r="F382">
        <f t="shared" si="73"/>
        <v>6.5842806499229622</v>
      </c>
      <c r="G382">
        <v>43</v>
      </c>
      <c r="H382">
        <v>43</v>
      </c>
      <c r="I382">
        <v>43</v>
      </c>
      <c r="J382">
        <f t="shared" si="74"/>
        <v>312.69461130957274</v>
      </c>
      <c r="K382">
        <f t="shared" si="84"/>
        <v>3.7612001156935624</v>
      </c>
      <c r="L382">
        <f t="shared" si="84"/>
        <v>5.7452270315349221</v>
      </c>
      <c r="M382">
        <v>24</v>
      </c>
      <c r="N382">
        <v>24</v>
      </c>
      <c r="O382">
        <v>24</v>
      </c>
      <c r="P382">
        <f t="shared" si="75"/>
        <v>158.02273559815109</v>
      </c>
      <c r="Q382">
        <f t="shared" si="81"/>
        <v>3.1780538303479458</v>
      </c>
      <c r="R382">
        <f t="shared" si="81"/>
        <v>5.0627389188657324</v>
      </c>
      <c r="S382" s="5">
        <f t="shared" si="70"/>
        <v>67</v>
      </c>
      <c r="T382" s="3">
        <f t="shared" si="82"/>
        <v>4.2046926193909657</v>
      </c>
      <c r="U382" s="3">
        <f t="shared" si="71"/>
        <v>10.807965950400654</v>
      </c>
      <c r="V382" t="s">
        <v>11</v>
      </c>
      <c r="W382" t="s">
        <v>12</v>
      </c>
      <c r="X382">
        <f t="shared" si="83"/>
        <v>16</v>
      </c>
      <c r="Y382" s="3">
        <f t="shared" si="72"/>
        <v>0.58314628534561663</v>
      </c>
      <c r="Z382" s="3">
        <f t="shared" si="72"/>
        <v>0.68248811266918974</v>
      </c>
    </row>
    <row r="383" spans="1:26" x14ac:dyDescent="0.2">
      <c r="A383" t="s">
        <v>6</v>
      </c>
      <c r="B383">
        <v>383</v>
      </c>
      <c r="C383">
        <v>1217</v>
      </c>
      <c r="D383">
        <v>1156</v>
      </c>
      <c r="E383">
        <f t="shared" si="73"/>
        <v>7.2604976954234264</v>
      </c>
      <c r="F383">
        <f t="shared" si="73"/>
        <v>6.5946598474168825</v>
      </c>
      <c r="G383">
        <v>148</v>
      </c>
      <c r="H383">
        <v>148</v>
      </c>
      <c r="I383">
        <v>148</v>
      </c>
      <c r="J383">
        <f t="shared" si="74"/>
        <v>1074.5536589226672</v>
      </c>
      <c r="K383">
        <f t="shared" si="84"/>
        <v>4.9972122737641147</v>
      </c>
      <c r="L383">
        <f t="shared" si="84"/>
        <v>6.9796606533397902</v>
      </c>
      <c r="M383">
        <v>14</v>
      </c>
      <c r="N383">
        <v>14</v>
      </c>
      <c r="O383">
        <v>14</v>
      </c>
      <c r="P383">
        <f t="shared" si="75"/>
        <v>92.32523786383635</v>
      </c>
      <c r="Q383">
        <f t="shared" si="81"/>
        <v>2.6390573296152584</v>
      </c>
      <c r="R383">
        <f t="shared" si="81"/>
        <v>4.5253175371104648</v>
      </c>
      <c r="S383" s="5">
        <f t="shared" si="70"/>
        <v>162</v>
      </c>
      <c r="T383" s="3">
        <f t="shared" si="82"/>
        <v>5.0875963352323836</v>
      </c>
      <c r="U383" s="3">
        <f t="shared" si="71"/>
        <v>11.504978190450256</v>
      </c>
      <c r="V383" t="s">
        <v>11</v>
      </c>
      <c r="W383" t="s">
        <v>12</v>
      </c>
      <c r="X383">
        <f t="shared" si="83"/>
        <v>17</v>
      </c>
      <c r="Y383" s="3">
        <f t="shared" si="72"/>
        <v>2.3581549441488563</v>
      </c>
      <c r="Z383" s="3">
        <f t="shared" si="72"/>
        <v>2.4543431162293254</v>
      </c>
    </row>
    <row r="384" spans="1:26" x14ac:dyDescent="0.2">
      <c r="A384" t="s">
        <v>6</v>
      </c>
      <c r="B384">
        <v>384</v>
      </c>
      <c r="C384">
        <v>1216</v>
      </c>
      <c r="D384">
        <v>1157</v>
      </c>
      <c r="E384">
        <f t="shared" si="73"/>
        <v>7.2490461585528729</v>
      </c>
      <c r="F384">
        <f t="shared" si="73"/>
        <v>6.6050557876900617</v>
      </c>
      <c r="G384">
        <v>151</v>
      </c>
      <c r="H384">
        <v>151</v>
      </c>
      <c r="I384">
        <v>151</v>
      </c>
      <c r="J384">
        <f t="shared" si="74"/>
        <v>1094.6059699414839</v>
      </c>
      <c r="K384">
        <f t="shared" si="84"/>
        <v>5.0172798368149243</v>
      </c>
      <c r="L384">
        <f t="shared" si="84"/>
        <v>6.9981497326886268</v>
      </c>
      <c r="M384">
        <v>31</v>
      </c>
      <c r="N384">
        <v>31</v>
      </c>
      <c r="O384">
        <v>31</v>
      </c>
      <c r="P384">
        <f t="shared" si="75"/>
        <v>204.75672941839193</v>
      </c>
      <c r="Q384">
        <f t="shared" si="81"/>
        <v>3.4339872044851463</v>
      </c>
      <c r="R384">
        <f t="shared" si="81"/>
        <v>5.3218225887053796</v>
      </c>
      <c r="S384" s="5">
        <f t="shared" si="70"/>
        <v>182</v>
      </c>
      <c r="T384" s="3">
        <f t="shared" si="82"/>
        <v>5.2040066870767951</v>
      </c>
      <c r="U384" s="3">
        <f t="shared" si="71"/>
        <v>12.319972321394006</v>
      </c>
      <c r="V384" t="s">
        <v>11</v>
      </c>
      <c r="W384" t="s">
        <v>12</v>
      </c>
      <c r="X384">
        <f t="shared" si="83"/>
        <v>18</v>
      </c>
      <c r="Y384" s="3">
        <f t="shared" si="72"/>
        <v>1.583292632329778</v>
      </c>
      <c r="Z384" s="3">
        <f t="shared" si="72"/>
        <v>1.6763271439832472</v>
      </c>
    </row>
    <row r="385" spans="1:26" x14ac:dyDescent="0.2">
      <c r="A385" t="s">
        <v>6</v>
      </c>
      <c r="B385">
        <v>385</v>
      </c>
      <c r="C385">
        <v>1215</v>
      </c>
      <c r="D385">
        <v>1158</v>
      </c>
      <c r="E385">
        <f t="shared" si="73"/>
        <v>7.2376130645118275</v>
      </c>
      <c r="F385">
        <f t="shared" si="73"/>
        <v>6.6154684977504363</v>
      </c>
      <c r="G385">
        <v>55</v>
      </c>
      <c r="H385">
        <v>55</v>
      </c>
      <c r="I385">
        <v>55</v>
      </c>
      <c r="J385">
        <f t="shared" si="74"/>
        <v>398.06871854815051</v>
      </c>
      <c r="K385">
        <f t="shared" si="84"/>
        <v>4.0073331852324712</v>
      </c>
      <c r="L385">
        <f t="shared" si="84"/>
        <v>5.9866246500491922</v>
      </c>
      <c r="M385">
        <v>16</v>
      </c>
      <c r="N385">
        <v>16</v>
      </c>
      <c r="O385">
        <v>16</v>
      </c>
      <c r="P385">
        <f t="shared" si="75"/>
        <v>105.84749596400698</v>
      </c>
      <c r="Q385">
        <f t="shared" si="81"/>
        <v>2.7725887222397811</v>
      </c>
      <c r="R385">
        <f t="shared" si="81"/>
        <v>4.6619993408438711</v>
      </c>
      <c r="S385" s="5">
        <f t="shared" ref="S385:S448" si="85">I385+O385</f>
        <v>71</v>
      </c>
      <c r="T385" s="3">
        <f t="shared" si="82"/>
        <v>4.2626798770413155</v>
      </c>
      <c r="U385" s="3">
        <f t="shared" ref="U385:U448" si="86">L385+R385</f>
        <v>10.648623990893064</v>
      </c>
      <c r="V385" t="s">
        <v>11</v>
      </c>
      <c r="W385" t="s">
        <v>12</v>
      </c>
      <c r="X385">
        <f t="shared" si="83"/>
        <v>19</v>
      </c>
      <c r="Y385" s="3">
        <f t="shared" ref="Y385:Z448" si="87">K385-Q385</f>
        <v>1.23474446299269</v>
      </c>
      <c r="Z385" s="3">
        <f t="shared" si="87"/>
        <v>1.3246253092053211</v>
      </c>
    </row>
    <row r="386" spans="1:26" x14ac:dyDescent="0.2">
      <c r="A386" t="s">
        <v>6</v>
      </c>
      <c r="B386">
        <v>386</v>
      </c>
      <c r="C386">
        <v>1214</v>
      </c>
      <c r="D386">
        <v>1159</v>
      </c>
      <c r="E386">
        <f t="shared" ref="E386:F449" si="88">(10^( 0.0007*C386) + 0.15)</f>
        <v>7.2261983835979002</v>
      </c>
      <c r="F386">
        <f t="shared" si="88"/>
        <v>6.625898004649498</v>
      </c>
      <c r="G386">
        <v>259</v>
      </c>
      <c r="H386">
        <v>259</v>
      </c>
      <c r="I386">
        <v>259</v>
      </c>
      <c r="J386">
        <f t="shared" ref="J386:J449" si="89">I386*E386</f>
        <v>1871.5853813518561</v>
      </c>
      <c r="K386">
        <f t="shared" si="84"/>
        <v>5.5568280616995374</v>
      </c>
      <c r="L386">
        <f t="shared" si="84"/>
        <v>7.5345411481856734</v>
      </c>
      <c r="M386">
        <v>3901</v>
      </c>
      <c r="N386">
        <v>3901</v>
      </c>
      <c r="O386">
        <v>3901</v>
      </c>
      <c r="P386">
        <f t="shared" ref="P386:P449" si="90">O386*F386</f>
        <v>25847.62811613769</v>
      </c>
      <c r="Q386">
        <f t="shared" si="81"/>
        <v>8.2689882095066558</v>
      </c>
      <c r="R386">
        <f t="shared" si="81"/>
        <v>10.159974120064781</v>
      </c>
      <c r="S386" s="5">
        <f t="shared" si="85"/>
        <v>4160</v>
      </c>
      <c r="T386" s="3">
        <f t="shared" si="82"/>
        <v>8.3332703532553083</v>
      </c>
      <c r="U386" s="3">
        <f t="shared" si="86"/>
        <v>17.694515268250456</v>
      </c>
      <c r="V386" t="s">
        <v>11</v>
      </c>
      <c r="W386" t="s">
        <v>12</v>
      </c>
      <c r="X386">
        <f t="shared" si="83"/>
        <v>20</v>
      </c>
      <c r="Y386" s="3">
        <f t="shared" si="87"/>
        <v>-2.7121601478071184</v>
      </c>
      <c r="Z386" s="3">
        <f t="shared" si="87"/>
        <v>-2.6254329718791078</v>
      </c>
    </row>
    <row r="387" spans="1:26" x14ac:dyDescent="0.2">
      <c r="A387" t="s">
        <v>6</v>
      </c>
      <c r="B387">
        <v>387</v>
      </c>
      <c r="C387">
        <v>1213</v>
      </c>
      <c r="D387">
        <v>1160</v>
      </c>
      <c r="E387">
        <f t="shared" si="88"/>
        <v>7.2148020861565438</v>
      </c>
      <c r="F387">
        <f t="shared" si="88"/>
        <v>6.6363443354823852</v>
      </c>
      <c r="G387">
        <v>107</v>
      </c>
      <c r="H387">
        <v>107</v>
      </c>
      <c r="I387">
        <v>107</v>
      </c>
      <c r="J387">
        <f t="shared" si="89"/>
        <v>771.98382321875022</v>
      </c>
      <c r="K387">
        <f t="shared" si="84"/>
        <v>4.6728288344619058</v>
      </c>
      <c r="L387">
        <f t="shared" si="84"/>
        <v>6.6489635954253732</v>
      </c>
      <c r="M387">
        <v>1958</v>
      </c>
      <c r="N387">
        <v>1958</v>
      </c>
      <c r="O387">
        <v>1958</v>
      </c>
      <c r="P387">
        <f t="shared" si="90"/>
        <v>12993.962208874511</v>
      </c>
      <c r="Q387">
        <f t="shared" si="81"/>
        <v>7.5796788230904557</v>
      </c>
      <c r="R387">
        <f t="shared" si="81"/>
        <v>9.4722400830842783</v>
      </c>
      <c r="S387" s="5">
        <f t="shared" si="85"/>
        <v>2065</v>
      </c>
      <c r="T387" s="3">
        <f t="shared" si="82"/>
        <v>7.6328855053951328</v>
      </c>
      <c r="U387" s="3">
        <f t="shared" si="86"/>
        <v>16.121203678509652</v>
      </c>
      <c r="V387" t="s">
        <v>11</v>
      </c>
      <c r="W387" t="s">
        <v>12</v>
      </c>
      <c r="X387">
        <f t="shared" si="83"/>
        <v>21</v>
      </c>
      <c r="Y387" s="3">
        <f t="shared" si="87"/>
        <v>-2.9068499886285499</v>
      </c>
      <c r="Z387" s="3">
        <f t="shared" si="87"/>
        <v>-2.8232764876589052</v>
      </c>
    </row>
    <row r="388" spans="1:26" x14ac:dyDescent="0.2">
      <c r="A388" t="s">
        <v>6</v>
      </c>
      <c r="B388">
        <v>388</v>
      </c>
      <c r="C388">
        <v>1212</v>
      </c>
      <c r="D388">
        <v>1161</v>
      </c>
      <c r="E388">
        <f t="shared" si="88"/>
        <v>7.2034241425809711</v>
      </c>
      <c r="F388">
        <f t="shared" si="88"/>
        <v>6.6468075173879413</v>
      </c>
      <c r="G388">
        <v>106</v>
      </c>
      <c r="H388">
        <v>106</v>
      </c>
      <c r="I388">
        <v>106</v>
      </c>
      <c r="J388">
        <f t="shared" si="89"/>
        <v>763.56295911358291</v>
      </c>
      <c r="K388">
        <f t="shared" si="84"/>
        <v>4.6634390941120669</v>
      </c>
      <c r="L388">
        <f t="shared" si="84"/>
        <v>6.637995582442425</v>
      </c>
      <c r="M388">
        <v>8</v>
      </c>
      <c r="N388">
        <v>8</v>
      </c>
      <c r="O388">
        <v>8</v>
      </c>
      <c r="P388">
        <f t="shared" si="90"/>
        <v>53.17446013910353</v>
      </c>
      <c r="Q388">
        <f t="shared" si="81"/>
        <v>2.0794415416798357</v>
      </c>
      <c r="R388">
        <f t="shared" si="81"/>
        <v>3.9735782085026248</v>
      </c>
      <c r="S388" s="5">
        <f t="shared" si="85"/>
        <v>114</v>
      </c>
      <c r="T388" s="3">
        <f t="shared" si="82"/>
        <v>4.7361984483944957</v>
      </c>
      <c r="U388" s="3">
        <f t="shared" si="86"/>
        <v>10.61157379094505</v>
      </c>
      <c r="V388" t="s">
        <v>11</v>
      </c>
      <c r="W388" t="s">
        <v>12</v>
      </c>
      <c r="X388">
        <f t="shared" si="83"/>
        <v>22</v>
      </c>
      <c r="Y388" s="3">
        <f t="shared" si="87"/>
        <v>2.5839975524322312</v>
      </c>
      <c r="Z388" s="3">
        <f t="shared" si="87"/>
        <v>2.6644173739398003</v>
      </c>
    </row>
    <row r="389" spans="1:26" x14ac:dyDescent="0.2">
      <c r="A389" t="s">
        <v>6</v>
      </c>
      <c r="B389">
        <v>389</v>
      </c>
      <c r="C389">
        <v>1211</v>
      </c>
      <c r="D389">
        <v>1162</v>
      </c>
      <c r="E389">
        <f t="shared" si="88"/>
        <v>7.1920645233120686</v>
      </c>
      <c r="F389">
        <f t="shared" si="88"/>
        <v>6.6572875775487876</v>
      </c>
      <c r="G389">
        <v>10122</v>
      </c>
      <c r="H389">
        <v>10122</v>
      </c>
      <c r="I389">
        <v>10122</v>
      </c>
      <c r="J389">
        <f t="shared" si="89"/>
        <v>72798.077104964759</v>
      </c>
      <c r="K389">
        <f t="shared" si="84"/>
        <v>9.2224665517740227</v>
      </c>
      <c r="L389">
        <f t="shared" si="84"/>
        <v>11.195444820442596</v>
      </c>
      <c r="M389">
        <v>3</v>
      </c>
      <c r="N389">
        <v>3</v>
      </c>
      <c r="O389">
        <v>3</v>
      </c>
      <c r="P389">
        <f t="shared" si="90"/>
        <v>19.971862732646365</v>
      </c>
      <c r="Q389">
        <f t="shared" si="81"/>
        <v>1.0986122886681098</v>
      </c>
      <c r="R389">
        <f t="shared" si="81"/>
        <v>2.9943244196248764</v>
      </c>
      <c r="S389" s="5">
        <f t="shared" si="85"/>
        <v>10125</v>
      </c>
      <c r="T389" s="3">
        <f t="shared" si="82"/>
        <v>9.2227628919747406</v>
      </c>
      <c r="U389" s="3">
        <f t="shared" si="86"/>
        <v>14.189769240067472</v>
      </c>
      <c r="V389" t="s">
        <v>11</v>
      </c>
      <c r="W389" t="s">
        <v>12</v>
      </c>
      <c r="X389">
        <f t="shared" si="83"/>
        <v>23</v>
      </c>
      <c r="Y389" s="3">
        <f t="shared" si="87"/>
        <v>8.1238542631059136</v>
      </c>
      <c r="Z389" s="3">
        <f t="shared" si="87"/>
        <v>8.2011204008177199</v>
      </c>
    </row>
    <row r="390" spans="1:26" x14ac:dyDescent="0.2">
      <c r="A390" t="s">
        <v>6</v>
      </c>
      <c r="B390">
        <v>390</v>
      </c>
      <c r="C390">
        <v>1210</v>
      </c>
      <c r="D390">
        <v>1163</v>
      </c>
      <c r="E390">
        <f t="shared" si="88"/>
        <v>7.1807231988383364</v>
      </c>
      <c r="F390">
        <f t="shared" si="88"/>
        <v>6.6677845431913916</v>
      </c>
      <c r="G390">
        <v>94</v>
      </c>
      <c r="H390">
        <v>94</v>
      </c>
      <c r="I390">
        <v>94</v>
      </c>
      <c r="J390">
        <f t="shared" si="89"/>
        <v>674.98798069080362</v>
      </c>
      <c r="K390">
        <f t="shared" si="84"/>
        <v>4.5432947822700038</v>
      </c>
      <c r="L390">
        <f t="shared" si="84"/>
        <v>6.5146948843299999</v>
      </c>
      <c r="M390">
        <v>1</v>
      </c>
      <c r="N390">
        <v>1</v>
      </c>
      <c r="O390">
        <v>1</v>
      </c>
      <c r="P390">
        <f t="shared" si="90"/>
        <v>6.6677845431913916</v>
      </c>
      <c r="Q390">
        <f t="shared" si="81"/>
        <v>0</v>
      </c>
      <c r="R390">
        <f t="shared" si="81"/>
        <v>1.8972876523076223</v>
      </c>
      <c r="S390" s="5">
        <f t="shared" si="85"/>
        <v>95</v>
      </c>
      <c r="T390" s="3">
        <f t="shared" si="82"/>
        <v>4.5538768916005408</v>
      </c>
      <c r="U390" s="3">
        <f t="shared" si="86"/>
        <v>8.4119825366376215</v>
      </c>
      <c r="V390" t="s">
        <v>11</v>
      </c>
      <c r="W390" t="s">
        <v>12</v>
      </c>
      <c r="X390">
        <f t="shared" si="83"/>
        <v>24</v>
      </c>
      <c r="Y390" s="3">
        <f t="shared" si="87"/>
        <v>4.5432947822700038</v>
      </c>
      <c r="Z390" s="3">
        <f t="shared" si="87"/>
        <v>4.6174072320223774</v>
      </c>
    </row>
    <row r="391" spans="1:26" x14ac:dyDescent="0.2">
      <c r="A391" t="s">
        <v>6</v>
      </c>
      <c r="B391">
        <v>391</v>
      </c>
      <c r="C391">
        <v>1209</v>
      </c>
      <c r="D391">
        <v>1164</v>
      </c>
      <c r="E391">
        <f t="shared" si="88"/>
        <v>7.1694001396957976</v>
      </c>
      <c r="F391">
        <f t="shared" si="88"/>
        <v>6.6782984415861426</v>
      </c>
      <c r="G391">
        <v>186</v>
      </c>
      <c r="H391">
        <v>186</v>
      </c>
      <c r="I391">
        <v>186</v>
      </c>
      <c r="J391">
        <f t="shared" si="89"/>
        <v>1333.5084259834184</v>
      </c>
      <c r="K391">
        <f t="shared" si="84"/>
        <v>5.2257466737132017</v>
      </c>
      <c r="L391">
        <f t="shared" si="84"/>
        <v>7.1955686622998325</v>
      </c>
      <c r="M391">
        <v>5</v>
      </c>
      <c r="N391">
        <v>5</v>
      </c>
      <c r="O391">
        <v>5</v>
      </c>
      <c r="P391">
        <f t="shared" si="90"/>
        <v>33.39149220793071</v>
      </c>
      <c r="Q391">
        <f t="shared" si="81"/>
        <v>1.6094379124341003</v>
      </c>
      <c r="R391">
        <f t="shared" si="81"/>
        <v>3.5083011432214546</v>
      </c>
      <c r="S391" s="5">
        <f t="shared" si="85"/>
        <v>191</v>
      </c>
      <c r="T391" s="3">
        <f t="shared" si="82"/>
        <v>5.2522734280466299</v>
      </c>
      <c r="U391" s="3">
        <f t="shared" si="86"/>
        <v>10.703869805521286</v>
      </c>
      <c r="V391" t="s">
        <v>11</v>
      </c>
      <c r="W391" t="s">
        <v>12</v>
      </c>
      <c r="X391">
        <f t="shared" si="83"/>
        <v>25</v>
      </c>
      <c r="Y391" s="3">
        <f t="shared" si="87"/>
        <v>3.6163087612791012</v>
      </c>
      <c r="Z391" s="3">
        <f t="shared" si="87"/>
        <v>3.6872675190783779</v>
      </c>
    </row>
    <row r="392" spans="1:26" x14ac:dyDescent="0.2">
      <c r="A392" t="s">
        <v>6</v>
      </c>
      <c r="B392">
        <v>392</v>
      </c>
      <c r="C392">
        <v>1208</v>
      </c>
      <c r="D392">
        <v>1165</v>
      </c>
      <c r="E392">
        <f t="shared" si="88"/>
        <v>7.1580953164679357</v>
      </c>
      <c r="F392">
        <f t="shared" si="88"/>
        <v>6.6888293000474199</v>
      </c>
      <c r="G392">
        <v>82</v>
      </c>
      <c r="H392">
        <v>82</v>
      </c>
      <c r="I392">
        <v>82</v>
      </c>
      <c r="J392">
        <f t="shared" si="89"/>
        <v>586.96381595037076</v>
      </c>
      <c r="K392">
        <f t="shared" si="84"/>
        <v>4.4067192472642533</v>
      </c>
      <c r="L392">
        <f t="shared" si="84"/>
        <v>6.3749631755948606</v>
      </c>
      <c r="M392">
        <v>11</v>
      </c>
      <c r="N392">
        <v>11</v>
      </c>
      <c r="O392">
        <v>11</v>
      </c>
      <c r="P392">
        <f t="shared" si="90"/>
        <v>73.577122300521623</v>
      </c>
      <c r="Q392">
        <f t="shared" ref="Q392:R423" si="91">LN(O392)</f>
        <v>2.3978952727983707</v>
      </c>
      <c r="R392">
        <f t="shared" si="91"/>
        <v>4.2983341391064602</v>
      </c>
      <c r="S392" s="5">
        <f t="shared" si="85"/>
        <v>93</v>
      </c>
      <c r="T392" s="3">
        <f t="shared" si="82"/>
        <v>4.5325994931532563</v>
      </c>
      <c r="U392" s="3">
        <f t="shared" si="86"/>
        <v>10.673297314701321</v>
      </c>
      <c r="V392" t="s">
        <v>11</v>
      </c>
      <c r="W392" t="s">
        <v>12</v>
      </c>
      <c r="X392">
        <f t="shared" si="83"/>
        <v>26</v>
      </c>
      <c r="Y392" s="3">
        <f t="shared" si="87"/>
        <v>2.0088239744658827</v>
      </c>
      <c r="Z392" s="3">
        <f t="shared" si="87"/>
        <v>2.0766290364884004</v>
      </c>
    </row>
    <row r="393" spans="1:26" x14ac:dyDescent="0.2">
      <c r="A393" t="s">
        <v>6</v>
      </c>
      <c r="B393">
        <v>393</v>
      </c>
      <c r="C393">
        <v>1207</v>
      </c>
      <c r="D393">
        <v>1166</v>
      </c>
      <c r="E393">
        <f t="shared" si="88"/>
        <v>7.1468086997855993</v>
      </c>
      <c r="F393">
        <f t="shared" si="88"/>
        <v>6.6993771459336644</v>
      </c>
      <c r="G393">
        <v>4417</v>
      </c>
      <c r="H393">
        <v>4417</v>
      </c>
      <c r="I393">
        <v>4417</v>
      </c>
      <c r="J393">
        <f t="shared" si="89"/>
        <v>31567.454026952993</v>
      </c>
      <c r="K393">
        <f t="shared" si="84"/>
        <v>8.3932160115965271</v>
      </c>
      <c r="L393">
        <f t="shared" si="84"/>
        <v>10.359881932970696</v>
      </c>
      <c r="M393">
        <v>22</v>
      </c>
      <c r="N393">
        <v>22</v>
      </c>
      <c r="O393">
        <v>22</v>
      </c>
      <c r="P393">
        <f t="shared" si="90"/>
        <v>147.38629721054062</v>
      </c>
      <c r="Q393">
        <f t="shared" si="91"/>
        <v>3.0910424533583161</v>
      </c>
      <c r="R393">
        <f t="shared" si="91"/>
        <v>4.9930570121403983</v>
      </c>
      <c r="S393" s="5">
        <f t="shared" si="85"/>
        <v>4439</v>
      </c>
      <c r="T393" s="3">
        <f t="shared" si="82"/>
        <v>8.3981844048340353</v>
      </c>
      <c r="U393" s="3">
        <f t="shared" si="86"/>
        <v>15.352938945111095</v>
      </c>
      <c r="V393" t="s">
        <v>11</v>
      </c>
      <c r="W393" t="s">
        <v>12</v>
      </c>
      <c r="X393">
        <f t="shared" si="83"/>
        <v>27</v>
      </c>
      <c r="Y393" s="3">
        <f t="shared" si="87"/>
        <v>5.302173558238211</v>
      </c>
      <c r="Z393" s="3">
        <f t="shared" si="87"/>
        <v>5.3668249208302976</v>
      </c>
    </row>
    <row r="394" spans="1:26" x14ac:dyDescent="0.2">
      <c r="A394" t="s">
        <v>6</v>
      </c>
      <c r="B394">
        <v>394</v>
      </c>
      <c r="C394">
        <v>1206</v>
      </c>
      <c r="D394">
        <v>1167</v>
      </c>
      <c r="E394">
        <f t="shared" si="88"/>
        <v>7.1355402603269411</v>
      </c>
      <c r="F394">
        <f t="shared" si="88"/>
        <v>6.7099420066474442</v>
      </c>
      <c r="G394">
        <v>4046</v>
      </c>
      <c r="H394">
        <v>4046</v>
      </c>
      <c r="I394">
        <v>4046</v>
      </c>
      <c r="J394">
        <f t="shared" si="89"/>
        <v>28870.395893282803</v>
      </c>
      <c r="K394">
        <f t="shared" si="84"/>
        <v>8.3054840177276912</v>
      </c>
      <c r="L394">
        <f t="shared" si="84"/>
        <v>10.270571985527379</v>
      </c>
      <c r="M394">
        <v>8</v>
      </c>
      <c r="N394">
        <v>8</v>
      </c>
      <c r="O394">
        <v>8</v>
      </c>
      <c r="P394">
        <f t="shared" si="90"/>
        <v>53.679536053179554</v>
      </c>
      <c r="Q394">
        <f t="shared" si="91"/>
        <v>2.0794415416798357</v>
      </c>
      <c r="R394">
        <f t="shared" si="91"/>
        <v>3.9830318498015531</v>
      </c>
      <c r="S394" s="5">
        <f t="shared" si="85"/>
        <v>4054</v>
      </c>
      <c r="T394" s="3">
        <f t="shared" si="82"/>
        <v>8.3074593270119461</v>
      </c>
      <c r="U394" s="3">
        <f t="shared" si="86"/>
        <v>14.253603835328931</v>
      </c>
      <c r="V394" t="s">
        <v>11</v>
      </c>
      <c r="W394" t="s">
        <v>12</v>
      </c>
      <c r="X394">
        <f t="shared" si="83"/>
        <v>28</v>
      </c>
      <c r="Y394" s="3">
        <f t="shared" si="87"/>
        <v>6.226042476047855</v>
      </c>
      <c r="Z394" s="3">
        <f t="shared" si="87"/>
        <v>6.287540135725826</v>
      </c>
    </row>
    <row r="395" spans="1:26" x14ac:dyDescent="0.2">
      <c r="A395" t="s">
        <v>6</v>
      </c>
      <c r="B395">
        <v>395</v>
      </c>
      <c r="C395">
        <v>1205</v>
      </c>
      <c r="D395">
        <v>1168</v>
      </c>
      <c r="E395">
        <f t="shared" si="88"/>
        <v>7.1242899688173411</v>
      </c>
      <c r="F395">
        <f t="shared" si="88"/>
        <v>6.7205239096355411</v>
      </c>
      <c r="G395">
        <v>46</v>
      </c>
      <c r="H395">
        <v>46</v>
      </c>
      <c r="I395">
        <v>46</v>
      </c>
      <c r="J395">
        <f t="shared" si="89"/>
        <v>327.71733856559769</v>
      </c>
      <c r="K395">
        <f t="shared" si="84"/>
        <v>3.8286413964890951</v>
      </c>
      <c r="L395">
        <f t="shared" si="84"/>
        <v>5.7921514641787484</v>
      </c>
      <c r="M395">
        <v>185</v>
      </c>
      <c r="N395">
        <v>185</v>
      </c>
      <c r="O395">
        <v>185</v>
      </c>
      <c r="P395">
        <f t="shared" si="90"/>
        <v>1243.2969232825751</v>
      </c>
      <c r="Q395">
        <f t="shared" si="91"/>
        <v>5.2203558250783244</v>
      </c>
      <c r="R395">
        <f t="shared" si="91"/>
        <v>7.1255219393178306</v>
      </c>
      <c r="S395" s="5">
        <f t="shared" si="85"/>
        <v>231</v>
      </c>
      <c r="T395" s="3">
        <f t="shared" si="82"/>
        <v>5.4424177105217932</v>
      </c>
      <c r="U395" s="3">
        <f t="shared" si="86"/>
        <v>12.917673403496579</v>
      </c>
      <c r="V395" t="s">
        <v>11</v>
      </c>
      <c r="W395" t="s">
        <v>12</v>
      </c>
      <c r="X395">
        <f t="shared" si="83"/>
        <v>29</v>
      </c>
      <c r="Y395" s="3">
        <f t="shared" si="87"/>
        <v>-1.3917144285892293</v>
      </c>
      <c r="Z395" s="3">
        <f t="shared" si="87"/>
        <v>-1.3333704751390822</v>
      </c>
    </row>
    <row r="396" spans="1:26" x14ac:dyDescent="0.2">
      <c r="A396" t="s">
        <v>6</v>
      </c>
      <c r="B396">
        <v>396</v>
      </c>
      <c r="C396">
        <v>1204</v>
      </c>
      <c r="D396">
        <v>1169</v>
      </c>
      <c r="E396">
        <f t="shared" si="88"/>
        <v>7.1130577960293166</v>
      </c>
      <c r="F396">
        <f t="shared" si="88"/>
        <v>6.7311228823889993</v>
      </c>
      <c r="G396">
        <v>46</v>
      </c>
      <c r="H396">
        <v>46</v>
      </c>
      <c r="I396">
        <v>46</v>
      </c>
      <c r="J396">
        <f t="shared" si="89"/>
        <v>327.20065861734855</v>
      </c>
      <c r="K396">
        <f t="shared" si="84"/>
        <v>3.8286413964890951</v>
      </c>
      <c r="L396">
        <f t="shared" si="84"/>
        <v>5.7905736176157729</v>
      </c>
      <c r="M396">
        <v>93</v>
      </c>
      <c r="N396">
        <v>93</v>
      </c>
      <c r="O396">
        <v>93</v>
      </c>
      <c r="P396">
        <f t="shared" si="90"/>
        <v>625.99442806217689</v>
      </c>
      <c r="Q396">
        <f t="shared" si="91"/>
        <v>4.5325994931532563</v>
      </c>
      <c r="R396">
        <f t="shared" si="91"/>
        <v>6.4393414702013434</v>
      </c>
      <c r="S396" s="5">
        <f t="shared" si="85"/>
        <v>139</v>
      </c>
      <c r="T396" s="3">
        <f t="shared" si="82"/>
        <v>4.9344739331306915</v>
      </c>
      <c r="U396" s="3">
        <f t="shared" si="86"/>
        <v>12.229915087817115</v>
      </c>
      <c r="V396" t="s">
        <v>11</v>
      </c>
      <c r="W396" t="s">
        <v>12</v>
      </c>
      <c r="X396">
        <f t="shared" si="83"/>
        <v>30</v>
      </c>
      <c r="Y396" s="3">
        <f t="shared" si="87"/>
        <v>-0.7039580966641612</v>
      </c>
      <c r="Z396" s="3">
        <f t="shared" si="87"/>
        <v>-0.64876785258557046</v>
      </c>
    </row>
    <row r="397" spans="1:26" x14ac:dyDescent="0.2">
      <c r="A397" t="s">
        <v>6</v>
      </c>
      <c r="B397">
        <v>397</v>
      </c>
      <c r="C397">
        <v>1203</v>
      </c>
      <c r="D397">
        <v>1170</v>
      </c>
      <c r="E397">
        <f t="shared" si="88"/>
        <v>7.1018437127824656</v>
      </c>
      <c r="F397">
        <f t="shared" si="88"/>
        <v>6.7417389524432147</v>
      </c>
      <c r="G397">
        <v>84</v>
      </c>
      <c r="H397">
        <v>84</v>
      </c>
      <c r="I397">
        <v>84</v>
      </c>
      <c r="J397">
        <f t="shared" si="89"/>
        <v>596.55487187372717</v>
      </c>
      <c r="K397">
        <f t="shared" si="84"/>
        <v>4.4308167988433134</v>
      </c>
      <c r="L397">
        <f t="shared" si="84"/>
        <v>6.3911712270368097</v>
      </c>
      <c r="M397">
        <v>4</v>
      </c>
      <c r="N397">
        <v>4</v>
      </c>
      <c r="O397">
        <v>4</v>
      </c>
      <c r="P397">
        <f t="shared" si="90"/>
        <v>26.966955809772859</v>
      </c>
      <c r="Q397">
        <f t="shared" si="91"/>
        <v>1.3862943611198906</v>
      </c>
      <c r="R397">
        <f t="shared" si="91"/>
        <v>3.2946122575801216</v>
      </c>
      <c r="S397" s="5">
        <f t="shared" si="85"/>
        <v>88</v>
      </c>
      <c r="T397" s="3">
        <f t="shared" si="82"/>
        <v>4.4773368144782069</v>
      </c>
      <c r="U397" s="3">
        <f t="shared" si="86"/>
        <v>9.6857834846169304</v>
      </c>
      <c r="V397" t="s">
        <v>11</v>
      </c>
      <c r="W397" t="s">
        <v>12</v>
      </c>
      <c r="X397">
        <f t="shared" si="83"/>
        <v>31</v>
      </c>
      <c r="Y397" s="3">
        <f t="shared" si="87"/>
        <v>3.0445224377234226</v>
      </c>
      <c r="Z397" s="3">
        <f t="shared" si="87"/>
        <v>3.0965589694566882</v>
      </c>
    </row>
    <row r="398" spans="1:26" x14ac:dyDescent="0.2">
      <c r="A398" t="s">
        <v>6</v>
      </c>
      <c r="B398">
        <v>398</v>
      </c>
      <c r="C398">
        <v>1202</v>
      </c>
      <c r="D398">
        <v>1171</v>
      </c>
      <c r="E398">
        <f t="shared" si="88"/>
        <v>7.0906476899433777</v>
      </c>
      <c r="F398">
        <f t="shared" si="88"/>
        <v>6.7523721473780052</v>
      </c>
      <c r="G398">
        <v>51</v>
      </c>
      <c r="H398">
        <v>51</v>
      </c>
      <c r="I398">
        <v>51</v>
      </c>
      <c r="J398">
        <f t="shared" si="89"/>
        <v>361.62303218711224</v>
      </c>
      <c r="K398">
        <f t="shared" si="84"/>
        <v>3.9318256327243257</v>
      </c>
      <c r="L398">
        <f t="shared" si="84"/>
        <v>5.8906023216972896</v>
      </c>
      <c r="M398">
        <v>385</v>
      </c>
      <c r="N398">
        <v>385</v>
      </c>
      <c r="O398">
        <v>385</v>
      </c>
      <c r="P398">
        <f t="shared" si="90"/>
        <v>2599.6632767405322</v>
      </c>
      <c r="Q398">
        <f t="shared" si="91"/>
        <v>5.9532433342877846</v>
      </c>
      <c r="R398">
        <f t="shared" si="91"/>
        <v>7.8631372066766163</v>
      </c>
      <c r="S398" s="5">
        <f t="shared" si="85"/>
        <v>436</v>
      </c>
      <c r="T398" s="3">
        <f t="shared" si="82"/>
        <v>6.0776422433490342</v>
      </c>
      <c r="U398" s="3">
        <f t="shared" si="86"/>
        <v>13.753739528373906</v>
      </c>
      <c r="V398" t="s">
        <v>11</v>
      </c>
      <c r="W398" t="s">
        <v>12</v>
      </c>
      <c r="X398">
        <f t="shared" si="83"/>
        <v>32</v>
      </c>
      <c r="Y398" s="3">
        <f t="shared" si="87"/>
        <v>-2.0214177015634589</v>
      </c>
      <c r="Z398" s="3">
        <f t="shared" si="87"/>
        <v>-1.9725348849793267</v>
      </c>
    </row>
    <row r="399" spans="1:26" x14ac:dyDescent="0.2">
      <c r="A399" t="s">
        <v>6</v>
      </c>
      <c r="B399">
        <v>399</v>
      </c>
      <c r="C399">
        <v>1201</v>
      </c>
      <c r="D399">
        <v>1172</v>
      </c>
      <c r="E399">
        <f t="shared" si="88"/>
        <v>7.0794696984255596</v>
      </c>
      <c r="F399">
        <f t="shared" si="88"/>
        <v>6.7630224948176707</v>
      </c>
      <c r="G399">
        <v>190</v>
      </c>
      <c r="H399">
        <v>190</v>
      </c>
      <c r="I399">
        <v>190</v>
      </c>
      <c r="J399">
        <f t="shared" si="89"/>
        <v>1345.0992427008564</v>
      </c>
      <c r="K399">
        <f t="shared" si="84"/>
        <v>5.2470240721604862</v>
      </c>
      <c r="L399">
        <f t="shared" si="84"/>
        <v>7.2042230757085459</v>
      </c>
      <c r="M399">
        <v>152</v>
      </c>
      <c r="N399">
        <v>152</v>
      </c>
      <c r="O399">
        <v>152</v>
      </c>
      <c r="P399">
        <f t="shared" si="90"/>
        <v>1027.9794192122858</v>
      </c>
      <c r="Q399">
        <f t="shared" si="91"/>
        <v>5.0238805208462765</v>
      </c>
      <c r="R399">
        <f t="shared" si="91"/>
        <v>6.9353504255931915</v>
      </c>
      <c r="S399" s="5">
        <f t="shared" si="85"/>
        <v>342</v>
      </c>
      <c r="T399" s="3">
        <f t="shared" si="82"/>
        <v>5.8348107370626048</v>
      </c>
      <c r="U399" s="3">
        <f t="shared" si="86"/>
        <v>14.139573501301737</v>
      </c>
      <c r="V399" t="s">
        <v>11</v>
      </c>
      <c r="W399" t="s">
        <v>12</v>
      </c>
      <c r="X399">
        <f t="shared" si="83"/>
        <v>33</v>
      </c>
      <c r="Y399" s="3">
        <f t="shared" si="87"/>
        <v>0.22314355131420971</v>
      </c>
      <c r="Z399" s="3">
        <f t="shared" si="87"/>
        <v>0.26887265011535444</v>
      </c>
    </row>
    <row r="400" spans="1:26" x14ac:dyDescent="0.2">
      <c r="A400" t="s">
        <v>6</v>
      </c>
      <c r="B400">
        <v>400</v>
      </c>
      <c r="C400">
        <v>1200</v>
      </c>
      <c r="D400">
        <v>1173</v>
      </c>
      <c r="E400">
        <f t="shared" si="88"/>
        <v>7.068309709189367</v>
      </c>
      <c r="F400">
        <f t="shared" si="88"/>
        <v>6.773690022431075</v>
      </c>
      <c r="G400">
        <v>81</v>
      </c>
      <c r="H400">
        <v>81</v>
      </c>
      <c r="I400">
        <v>81</v>
      </c>
      <c r="J400">
        <f t="shared" si="89"/>
        <v>572.53308644433878</v>
      </c>
      <c r="K400">
        <f t="shared" si="84"/>
        <v>4.3944491546724391</v>
      </c>
      <c r="L400">
        <f t="shared" si="84"/>
        <v>6.3500705266743243</v>
      </c>
      <c r="M400">
        <v>1</v>
      </c>
      <c r="N400">
        <v>1</v>
      </c>
      <c r="O400">
        <v>1</v>
      </c>
      <c r="P400">
        <f t="shared" si="90"/>
        <v>6.773690022431075</v>
      </c>
      <c r="Q400">
        <f t="shared" si="91"/>
        <v>0</v>
      </c>
      <c r="R400">
        <f t="shared" si="91"/>
        <v>1.91304599344763</v>
      </c>
      <c r="S400" s="5">
        <f t="shared" si="85"/>
        <v>82</v>
      </c>
      <c r="T400" s="3">
        <f t="shared" si="82"/>
        <v>4.4067192472642533</v>
      </c>
      <c r="U400" s="3">
        <f t="shared" si="86"/>
        <v>8.2631165201219545</v>
      </c>
      <c r="V400" t="s">
        <v>11</v>
      </c>
      <c r="W400" t="s">
        <v>12</v>
      </c>
      <c r="X400">
        <f t="shared" si="83"/>
        <v>34</v>
      </c>
      <c r="Y400" s="3">
        <f t="shared" si="87"/>
        <v>4.3944491546724391</v>
      </c>
      <c r="Z400" s="3">
        <f t="shared" si="87"/>
        <v>4.437024533226694</v>
      </c>
    </row>
    <row r="401" spans="1:26" x14ac:dyDescent="0.2">
      <c r="A401" t="s">
        <v>6</v>
      </c>
      <c r="B401">
        <v>401</v>
      </c>
      <c r="C401">
        <v>1199</v>
      </c>
      <c r="D401">
        <v>1174</v>
      </c>
      <c r="E401">
        <f t="shared" si="88"/>
        <v>7.0571676932419214</v>
      </c>
      <c r="F401">
        <f t="shared" si="88"/>
        <v>6.7843747579317162</v>
      </c>
      <c r="G401">
        <v>9</v>
      </c>
      <c r="H401">
        <v>9</v>
      </c>
      <c r="I401">
        <v>9</v>
      </c>
      <c r="J401">
        <f t="shared" si="89"/>
        <v>63.514509239177293</v>
      </c>
      <c r="K401">
        <f t="shared" si="84"/>
        <v>2.1972245773362196</v>
      </c>
      <c r="L401">
        <f t="shared" si="84"/>
        <v>4.1512683717538827</v>
      </c>
      <c r="M401">
        <v>3</v>
      </c>
      <c r="N401">
        <v>3</v>
      </c>
      <c r="O401">
        <v>3</v>
      </c>
      <c r="P401">
        <f t="shared" si="90"/>
        <v>20.353124273795149</v>
      </c>
      <c r="Q401">
        <f t="shared" si="91"/>
        <v>1.0986122886681098</v>
      </c>
      <c r="R401">
        <f t="shared" si="91"/>
        <v>3.0132344270723657</v>
      </c>
      <c r="S401" s="5">
        <f t="shared" si="85"/>
        <v>12</v>
      </c>
      <c r="T401" s="3">
        <f t="shared" si="82"/>
        <v>2.4849066497880004</v>
      </c>
      <c r="U401" s="3">
        <f t="shared" si="86"/>
        <v>7.1645027988262484</v>
      </c>
      <c r="V401" t="s">
        <v>11</v>
      </c>
      <c r="W401" t="s">
        <v>12</v>
      </c>
      <c r="X401">
        <f t="shared" si="83"/>
        <v>35</v>
      </c>
      <c r="Y401" s="3">
        <f t="shared" si="87"/>
        <v>1.0986122886681098</v>
      </c>
      <c r="Z401" s="3">
        <f t="shared" si="87"/>
        <v>1.1380339446815171</v>
      </c>
    </row>
    <row r="402" spans="1:26" x14ac:dyDescent="0.2">
      <c r="A402" t="s">
        <v>6</v>
      </c>
      <c r="B402">
        <v>402</v>
      </c>
      <c r="C402">
        <v>1198</v>
      </c>
      <c r="D402">
        <v>1175</v>
      </c>
      <c r="E402">
        <f t="shared" si="88"/>
        <v>7.0460436216370379</v>
      </c>
      <c r="F402">
        <f t="shared" si="88"/>
        <v>6.7950767290777963</v>
      </c>
      <c r="G402">
        <v>12</v>
      </c>
      <c r="H402">
        <v>12</v>
      </c>
      <c r="I402">
        <v>12</v>
      </c>
      <c r="J402">
        <f t="shared" si="89"/>
        <v>84.552523459644448</v>
      </c>
      <c r="K402">
        <f t="shared" si="84"/>
        <v>2.4849066497880004</v>
      </c>
      <c r="L402">
        <f t="shared" si="84"/>
        <v>4.4373729206667409</v>
      </c>
      <c r="M402">
        <v>1</v>
      </c>
      <c r="N402">
        <v>1</v>
      </c>
      <c r="O402">
        <v>1</v>
      </c>
      <c r="P402">
        <f t="shared" si="90"/>
        <v>6.7950767290777963</v>
      </c>
      <c r="Q402">
        <f t="shared" si="91"/>
        <v>0</v>
      </c>
      <c r="R402">
        <f t="shared" si="91"/>
        <v>1.9161983395301987</v>
      </c>
      <c r="S402" s="5">
        <f t="shared" si="85"/>
        <v>13</v>
      </c>
      <c r="T402" s="3">
        <f t="shared" si="82"/>
        <v>2.5649493574615367</v>
      </c>
      <c r="U402" s="3">
        <f t="shared" si="86"/>
        <v>6.3535712601969401</v>
      </c>
      <c r="V402" t="s">
        <v>11</v>
      </c>
      <c r="W402" t="s">
        <v>12</v>
      </c>
      <c r="X402">
        <f t="shared" si="83"/>
        <v>36</v>
      </c>
      <c r="Y402" s="3">
        <f t="shared" si="87"/>
        <v>2.4849066497880004</v>
      </c>
      <c r="Z402" s="3">
        <f t="shared" si="87"/>
        <v>2.5211745811365422</v>
      </c>
    </row>
    <row r="403" spans="1:26" x14ac:dyDescent="0.2">
      <c r="A403" t="s">
        <v>6</v>
      </c>
      <c r="B403">
        <v>403</v>
      </c>
      <c r="C403">
        <v>1197</v>
      </c>
      <c r="D403">
        <v>1176</v>
      </c>
      <c r="E403">
        <f t="shared" si="88"/>
        <v>7.0349374654751475</v>
      </c>
      <c r="F403">
        <f t="shared" si="88"/>
        <v>6.8057959636722938</v>
      </c>
      <c r="G403">
        <v>3</v>
      </c>
      <c r="H403">
        <v>3</v>
      </c>
      <c r="I403">
        <v>3</v>
      </c>
      <c r="J403">
        <f t="shared" si="89"/>
        <v>21.104812396425444</v>
      </c>
      <c r="K403">
        <f t="shared" si="84"/>
        <v>1.0986122886681098</v>
      </c>
      <c r="L403">
        <f t="shared" si="84"/>
        <v>3.0495010901366952</v>
      </c>
      <c r="M403">
        <v>5</v>
      </c>
      <c r="N403">
        <v>5</v>
      </c>
      <c r="O403">
        <v>5</v>
      </c>
      <c r="P403">
        <f t="shared" si="90"/>
        <v>34.028979818361471</v>
      </c>
      <c r="Q403">
        <f t="shared" si="91"/>
        <v>1.6094379124341003</v>
      </c>
      <c r="R403">
        <f t="shared" si="91"/>
        <v>3.5272125091730908</v>
      </c>
      <c r="S403" s="5">
        <f t="shared" si="85"/>
        <v>8</v>
      </c>
      <c r="T403" s="3">
        <f t="shared" si="82"/>
        <v>2.0794415416798357</v>
      </c>
      <c r="U403" s="3">
        <f t="shared" si="86"/>
        <v>6.5767135993097856</v>
      </c>
      <c r="V403" t="s">
        <v>11</v>
      </c>
      <c r="W403" t="s">
        <v>12</v>
      </c>
      <c r="X403">
        <f t="shared" si="83"/>
        <v>37</v>
      </c>
      <c r="Y403" s="3">
        <f t="shared" si="87"/>
        <v>-0.5108256237659905</v>
      </c>
      <c r="Z403" s="3">
        <f t="shared" si="87"/>
        <v>-0.47771141903639558</v>
      </c>
    </row>
    <row r="404" spans="1:26" x14ac:dyDescent="0.2">
      <c r="A404" t="s">
        <v>6</v>
      </c>
      <c r="B404">
        <v>404</v>
      </c>
      <c r="C404">
        <v>1196</v>
      </c>
      <c r="D404">
        <v>1177</v>
      </c>
      <c r="E404">
        <f t="shared" si="88"/>
        <v>7.0238491959032316</v>
      </c>
      <c r="F404">
        <f t="shared" si="88"/>
        <v>6.8165324895630333</v>
      </c>
      <c r="G404">
        <v>14</v>
      </c>
      <c r="H404">
        <v>14</v>
      </c>
      <c r="I404">
        <v>14</v>
      </c>
      <c r="J404">
        <f t="shared" si="89"/>
        <v>98.333888742645243</v>
      </c>
      <c r="K404">
        <f t="shared" si="84"/>
        <v>2.6390573296152584</v>
      </c>
      <c r="L404">
        <f t="shared" si="84"/>
        <v>4.5883687158860491</v>
      </c>
      <c r="M404">
        <v>6</v>
      </c>
      <c r="N404">
        <v>6</v>
      </c>
      <c r="O404">
        <v>6</v>
      </c>
      <c r="P404">
        <f t="shared" si="90"/>
        <v>40.899194937378198</v>
      </c>
      <c r="Q404">
        <f t="shared" si="91"/>
        <v>1.791759469228055</v>
      </c>
      <c r="R404">
        <f t="shared" si="91"/>
        <v>3.7111103791723452</v>
      </c>
      <c r="S404" s="5">
        <f t="shared" si="85"/>
        <v>20</v>
      </c>
      <c r="T404" s="3">
        <f t="shared" si="82"/>
        <v>2.9957322735539909</v>
      </c>
      <c r="U404" s="3">
        <f t="shared" si="86"/>
        <v>8.2994790950583948</v>
      </c>
      <c r="V404" t="s">
        <v>11</v>
      </c>
      <c r="W404" t="s">
        <v>12</v>
      </c>
      <c r="X404">
        <f t="shared" si="83"/>
        <v>38</v>
      </c>
      <c r="Y404" s="3">
        <f t="shared" si="87"/>
        <v>0.84729786038720345</v>
      </c>
      <c r="Z404" s="3">
        <f t="shared" si="87"/>
        <v>0.8772583367137039</v>
      </c>
    </row>
    <row r="405" spans="1:26" x14ac:dyDescent="0.2">
      <c r="A405" t="s">
        <v>6</v>
      </c>
      <c r="B405">
        <v>405</v>
      </c>
      <c r="C405">
        <v>1195</v>
      </c>
      <c r="D405">
        <v>1178</v>
      </c>
      <c r="E405">
        <f t="shared" si="88"/>
        <v>7.012778784114734</v>
      </c>
      <c r="F405">
        <f t="shared" si="88"/>
        <v>6.8272863346427712</v>
      </c>
      <c r="G405">
        <v>2</v>
      </c>
      <c r="H405">
        <v>2</v>
      </c>
      <c r="I405">
        <v>2</v>
      </c>
      <c r="J405">
        <f t="shared" si="89"/>
        <v>14.025557568229468</v>
      </c>
      <c r="K405">
        <f t="shared" si="84"/>
        <v>0.69314718055994529</v>
      </c>
      <c r="L405">
        <f t="shared" si="84"/>
        <v>2.6408812059290176</v>
      </c>
      <c r="M405">
        <v>5</v>
      </c>
      <c r="N405">
        <v>5</v>
      </c>
      <c r="O405">
        <v>5</v>
      </c>
      <c r="P405">
        <f t="shared" si="90"/>
        <v>34.136431673213856</v>
      </c>
      <c r="Q405">
        <f t="shared" si="91"/>
        <v>1.6094379124341003</v>
      </c>
      <c r="R405">
        <f t="shared" si="91"/>
        <v>3.5303651914939858</v>
      </c>
      <c r="S405" s="5">
        <f t="shared" si="85"/>
        <v>7</v>
      </c>
      <c r="T405" s="3">
        <f t="shared" si="82"/>
        <v>1.9459101490553132</v>
      </c>
      <c r="U405" s="3">
        <f t="shared" si="86"/>
        <v>6.171246397423003</v>
      </c>
      <c r="V405" t="s">
        <v>11</v>
      </c>
      <c r="W405" t="s">
        <v>12</v>
      </c>
      <c r="X405">
        <f t="shared" si="83"/>
        <v>39</v>
      </c>
      <c r="Y405" s="3">
        <f t="shared" si="87"/>
        <v>-0.916290731874155</v>
      </c>
      <c r="Z405" s="3">
        <f t="shared" si="87"/>
        <v>-0.8894839855649681</v>
      </c>
    </row>
    <row r="406" spans="1:26" x14ac:dyDescent="0.2">
      <c r="A406" t="s">
        <v>6</v>
      </c>
      <c r="B406">
        <v>406</v>
      </c>
      <c r="C406">
        <v>1194</v>
      </c>
      <c r="D406">
        <v>1179</v>
      </c>
      <c r="E406">
        <f t="shared" si="88"/>
        <v>7.0017262013494905</v>
      </c>
      <c r="F406">
        <f t="shared" si="88"/>
        <v>6.8380575268492452</v>
      </c>
      <c r="G406">
        <v>6</v>
      </c>
      <c r="H406">
        <v>6</v>
      </c>
      <c r="I406">
        <v>6</v>
      </c>
      <c r="J406">
        <f t="shared" si="89"/>
        <v>42.010357208096941</v>
      </c>
      <c r="K406">
        <f t="shared" si="84"/>
        <v>1.791759469228055</v>
      </c>
      <c r="L406">
        <f t="shared" si="84"/>
        <v>3.7379161880753227</v>
      </c>
      <c r="M406">
        <v>2</v>
      </c>
      <c r="N406">
        <v>2</v>
      </c>
      <c r="O406">
        <v>2</v>
      </c>
      <c r="P406">
        <f t="shared" si="90"/>
        <v>13.67611505369849</v>
      </c>
      <c r="Q406">
        <f t="shared" si="91"/>
        <v>0.69314718055994529</v>
      </c>
      <c r="R406">
        <f t="shared" si="91"/>
        <v>2.6156508845596322</v>
      </c>
      <c r="S406" s="5">
        <f t="shared" si="85"/>
        <v>8</v>
      </c>
      <c r="T406" s="3">
        <f t="shared" si="82"/>
        <v>2.0794415416798357</v>
      </c>
      <c r="U406" s="3">
        <f t="shared" si="86"/>
        <v>6.3535670726349549</v>
      </c>
      <c r="V406" t="s">
        <v>11</v>
      </c>
      <c r="W406" t="s">
        <v>12</v>
      </c>
      <c r="X406">
        <f t="shared" si="83"/>
        <v>40</v>
      </c>
      <c r="Y406" s="3">
        <f t="shared" si="87"/>
        <v>1.0986122886681096</v>
      </c>
      <c r="Z406" s="3">
        <f t="shared" si="87"/>
        <v>1.1222653035156904</v>
      </c>
    </row>
    <row r="407" spans="1:26" x14ac:dyDescent="0.2">
      <c r="A407" t="s">
        <v>6</v>
      </c>
      <c r="B407">
        <v>407</v>
      </c>
      <c r="C407">
        <v>1193</v>
      </c>
      <c r="D407">
        <v>1180</v>
      </c>
      <c r="E407">
        <f t="shared" si="88"/>
        <v>6.9906914188936593</v>
      </c>
      <c r="F407">
        <f t="shared" si="88"/>
        <v>6.8488460941652658</v>
      </c>
      <c r="G407">
        <v>2</v>
      </c>
      <c r="H407">
        <v>2</v>
      </c>
      <c r="I407">
        <v>2</v>
      </c>
      <c r="J407">
        <f t="shared" si="89"/>
        <v>13.981382837787319</v>
      </c>
      <c r="K407">
        <f t="shared" si="84"/>
        <v>0.69314718055994529</v>
      </c>
      <c r="L407">
        <f t="shared" si="84"/>
        <v>2.6377266473492855</v>
      </c>
      <c r="M407">
        <v>1</v>
      </c>
      <c r="N407">
        <v>1</v>
      </c>
      <c r="O407">
        <v>1</v>
      </c>
      <c r="P407">
        <f t="shared" si="90"/>
        <v>6.8488460941652658</v>
      </c>
      <c r="Q407">
        <f t="shared" si="91"/>
        <v>0</v>
      </c>
      <c r="R407">
        <f t="shared" si="91"/>
        <v>1.9240801846777347</v>
      </c>
      <c r="S407" s="5">
        <f t="shared" si="85"/>
        <v>3</v>
      </c>
      <c r="T407" s="3">
        <f t="shared" si="82"/>
        <v>1.0986122886681098</v>
      </c>
      <c r="U407" s="3">
        <f t="shared" si="86"/>
        <v>4.5618068320270204</v>
      </c>
      <c r="V407" t="s">
        <v>11</v>
      </c>
      <c r="W407" t="s">
        <v>12</v>
      </c>
      <c r="X407">
        <f t="shared" si="83"/>
        <v>41</v>
      </c>
      <c r="Y407" s="3">
        <f t="shared" si="87"/>
        <v>0.69314718055994529</v>
      </c>
      <c r="Z407" s="3">
        <f t="shared" si="87"/>
        <v>0.71364646267155085</v>
      </c>
    </row>
    <row r="408" spans="1:26" x14ac:dyDescent="0.2">
      <c r="A408" t="s">
        <v>6</v>
      </c>
      <c r="B408">
        <v>408</v>
      </c>
      <c r="C408">
        <v>1192</v>
      </c>
      <c r="D408">
        <v>1181</v>
      </c>
      <c r="E408">
        <f t="shared" si="88"/>
        <v>6.9796744080796413</v>
      </c>
      <c r="F408">
        <f t="shared" si="88"/>
        <v>6.8596520646187855</v>
      </c>
      <c r="G408">
        <v>117</v>
      </c>
      <c r="H408">
        <v>117</v>
      </c>
      <c r="I408">
        <v>117</v>
      </c>
      <c r="J408">
        <f t="shared" si="89"/>
        <v>816.62190574531803</v>
      </c>
      <c r="K408">
        <f t="shared" si="84"/>
        <v>4.7621739347977563</v>
      </c>
      <c r="L408">
        <f t="shared" si="84"/>
        <v>6.7051762040771319</v>
      </c>
      <c r="M408">
        <v>17</v>
      </c>
      <c r="N408">
        <v>17</v>
      </c>
      <c r="O408">
        <v>17</v>
      </c>
      <c r="P408">
        <f t="shared" si="90"/>
        <v>116.61408509851935</v>
      </c>
      <c r="Q408">
        <f t="shared" si="91"/>
        <v>2.8332133440562162</v>
      </c>
      <c r="R408">
        <f t="shared" si="91"/>
        <v>4.7588700650644098</v>
      </c>
      <c r="S408" s="5">
        <f t="shared" si="85"/>
        <v>134</v>
      </c>
      <c r="T408" s="3">
        <f t="shared" si="82"/>
        <v>4.8978397999509111</v>
      </c>
      <c r="U408" s="3">
        <f t="shared" si="86"/>
        <v>11.464046269141541</v>
      </c>
      <c r="V408" t="s">
        <v>11</v>
      </c>
      <c r="W408" t="s">
        <v>12</v>
      </c>
      <c r="X408">
        <f t="shared" si="83"/>
        <v>42</v>
      </c>
      <c r="Y408" s="3">
        <f t="shared" si="87"/>
        <v>1.9289605907415401</v>
      </c>
      <c r="Z408" s="3">
        <f t="shared" si="87"/>
        <v>1.9463061390127221</v>
      </c>
    </row>
    <row r="409" spans="1:26" x14ac:dyDescent="0.2">
      <c r="A409" t="s">
        <v>6</v>
      </c>
      <c r="B409">
        <v>409</v>
      </c>
      <c r="C409">
        <v>1191</v>
      </c>
      <c r="D409">
        <v>1182</v>
      </c>
      <c r="E409">
        <f t="shared" si="88"/>
        <v>6.9686751402860052</v>
      </c>
      <c r="F409">
        <f t="shared" si="88"/>
        <v>6.8704754662829641</v>
      </c>
      <c r="G409">
        <v>15999</v>
      </c>
      <c r="H409">
        <v>15999</v>
      </c>
      <c r="I409">
        <v>15999</v>
      </c>
      <c r="J409">
        <f t="shared" si="89"/>
        <v>111491.8335694358</v>
      </c>
      <c r="K409">
        <f t="shared" si="84"/>
        <v>9.6802814992687125</v>
      </c>
      <c r="L409">
        <f t="shared" si="84"/>
        <v>11.621706625670296</v>
      </c>
      <c r="M409">
        <v>13</v>
      </c>
      <c r="N409">
        <v>13</v>
      </c>
      <c r="O409">
        <v>13</v>
      </c>
      <c r="P409">
        <f t="shared" si="90"/>
        <v>89.316181061678535</v>
      </c>
      <c r="Q409">
        <f t="shared" si="91"/>
        <v>2.5649493574615367</v>
      </c>
      <c r="R409">
        <f t="shared" si="91"/>
        <v>4.4921826703668915</v>
      </c>
      <c r="S409" s="5">
        <f t="shared" si="85"/>
        <v>16012</v>
      </c>
      <c r="T409" s="3">
        <f t="shared" si="82"/>
        <v>9.6810937201124645</v>
      </c>
      <c r="U409" s="3">
        <f t="shared" si="86"/>
        <v>16.113889296037186</v>
      </c>
      <c r="V409" t="s">
        <v>11</v>
      </c>
      <c r="W409" t="s">
        <v>12</v>
      </c>
      <c r="X409">
        <f t="shared" si="83"/>
        <v>43</v>
      </c>
      <c r="Y409" s="3">
        <f t="shared" si="87"/>
        <v>7.1153321418071762</v>
      </c>
      <c r="Z409" s="3">
        <f t="shared" si="87"/>
        <v>7.1295239553034042</v>
      </c>
    </row>
    <row r="410" spans="1:26" x14ac:dyDescent="0.2">
      <c r="A410" t="s">
        <v>6</v>
      </c>
      <c r="B410">
        <v>410</v>
      </c>
      <c r="C410">
        <v>1190</v>
      </c>
      <c r="D410">
        <v>1183</v>
      </c>
      <c r="E410">
        <f t="shared" si="88"/>
        <v>6.9576935869374159</v>
      </c>
      <c r="F410">
        <f t="shared" si="88"/>
        <v>6.8813163272762488</v>
      </c>
      <c r="G410">
        <v>17</v>
      </c>
      <c r="H410">
        <v>17</v>
      </c>
      <c r="I410">
        <v>17</v>
      </c>
      <c r="J410">
        <f t="shared" si="89"/>
        <v>118.28079097793606</v>
      </c>
      <c r="K410">
        <f t="shared" si="84"/>
        <v>2.8332133440562162</v>
      </c>
      <c r="L410">
        <f t="shared" si="84"/>
        <v>4.7730613822965129</v>
      </c>
      <c r="M410">
        <v>34</v>
      </c>
      <c r="N410">
        <v>34</v>
      </c>
      <c r="O410">
        <v>34</v>
      </c>
      <c r="P410">
        <f t="shared" si="90"/>
        <v>233.96475512739246</v>
      </c>
      <c r="Q410">
        <f t="shared" si="91"/>
        <v>3.5263605246161616</v>
      </c>
      <c r="R410">
        <f t="shared" si="91"/>
        <v>5.4551704848997966</v>
      </c>
      <c r="S410" s="5">
        <f t="shared" si="85"/>
        <v>51</v>
      </c>
      <c r="T410" s="3">
        <f t="shared" si="82"/>
        <v>3.9318256327243257</v>
      </c>
      <c r="U410" s="3">
        <f t="shared" si="86"/>
        <v>10.22823186719631</v>
      </c>
      <c r="V410" t="s">
        <v>11</v>
      </c>
      <c r="W410" t="s">
        <v>12</v>
      </c>
      <c r="X410">
        <f t="shared" si="83"/>
        <v>44</v>
      </c>
      <c r="Y410" s="3">
        <f t="shared" si="87"/>
        <v>-0.6931471805599454</v>
      </c>
      <c r="Z410" s="3">
        <f t="shared" si="87"/>
        <v>-0.68210910260328372</v>
      </c>
    </row>
    <row r="411" spans="1:26" x14ac:dyDescent="0.2">
      <c r="A411" t="s">
        <v>6</v>
      </c>
      <c r="B411">
        <v>411</v>
      </c>
      <c r="C411">
        <v>1189</v>
      </c>
      <c r="D411">
        <v>1184</v>
      </c>
      <c r="E411">
        <f t="shared" si="88"/>
        <v>6.946729719504563</v>
      </c>
      <c r="F411">
        <f t="shared" si="88"/>
        <v>6.8921746757624449</v>
      </c>
      <c r="G411">
        <v>62</v>
      </c>
      <c r="H411">
        <v>62</v>
      </c>
      <c r="I411">
        <v>62</v>
      </c>
      <c r="J411">
        <f t="shared" si="89"/>
        <v>430.69724260928291</v>
      </c>
      <c r="K411">
        <f t="shared" si="84"/>
        <v>4.1271343850450917</v>
      </c>
      <c r="L411">
        <f t="shared" si="84"/>
        <v>6.0654053899250666</v>
      </c>
      <c r="M411">
        <v>80</v>
      </c>
      <c r="N411">
        <v>80</v>
      </c>
      <c r="O411">
        <v>80</v>
      </c>
      <c r="P411">
        <f t="shared" si="90"/>
        <v>551.37397406099558</v>
      </c>
      <c r="Q411">
        <f t="shared" si="91"/>
        <v>4.3820266346738812</v>
      </c>
      <c r="R411">
        <f t="shared" si="91"/>
        <v>6.3124132977314584</v>
      </c>
      <c r="S411" s="5">
        <f t="shared" si="85"/>
        <v>142</v>
      </c>
      <c r="T411" s="3">
        <f t="shared" si="82"/>
        <v>4.9558270576012609</v>
      </c>
      <c r="U411" s="3">
        <f t="shared" si="86"/>
        <v>12.377818687656525</v>
      </c>
      <c r="V411" t="s">
        <v>11</v>
      </c>
      <c r="W411" t="s">
        <v>12</v>
      </c>
      <c r="X411">
        <f t="shared" si="83"/>
        <v>45</v>
      </c>
      <c r="Y411" s="3">
        <f t="shared" si="87"/>
        <v>-0.25489224962878954</v>
      </c>
      <c r="Z411" s="3">
        <f t="shared" si="87"/>
        <v>-0.24700790780639181</v>
      </c>
    </row>
    <row r="412" spans="1:26" x14ac:dyDescent="0.2">
      <c r="A412" t="s">
        <v>6</v>
      </c>
      <c r="B412">
        <v>412</v>
      </c>
      <c r="C412">
        <v>1188</v>
      </c>
      <c r="D412">
        <v>1185</v>
      </c>
      <c r="E412">
        <f t="shared" si="88"/>
        <v>6.9357835095040743</v>
      </c>
      <c r="F412">
        <f t="shared" si="88"/>
        <v>6.9030505399507884</v>
      </c>
      <c r="G412">
        <v>101</v>
      </c>
      <c r="H412">
        <v>101</v>
      </c>
      <c r="I412">
        <v>101</v>
      </c>
      <c r="J412">
        <f t="shared" si="89"/>
        <v>700.51413445991147</v>
      </c>
      <c r="K412">
        <f t="shared" si="84"/>
        <v>4.6151205168412597</v>
      </c>
      <c r="L412">
        <f t="shared" si="84"/>
        <v>6.5518145432464596</v>
      </c>
      <c r="M412">
        <v>25</v>
      </c>
      <c r="N412">
        <v>25</v>
      </c>
      <c r="O412">
        <v>25</v>
      </c>
      <c r="P412">
        <f t="shared" si="90"/>
        <v>172.57626349876972</v>
      </c>
      <c r="Q412">
        <f t="shared" si="91"/>
        <v>3.2188758248682006</v>
      </c>
      <c r="R412">
        <f t="shared" si="91"/>
        <v>5.1508392460100492</v>
      </c>
      <c r="S412" s="5">
        <f t="shared" si="85"/>
        <v>126</v>
      </c>
      <c r="T412" s="3">
        <f t="shared" si="82"/>
        <v>4.836281906951478</v>
      </c>
      <c r="U412" s="3">
        <f t="shared" si="86"/>
        <v>11.702653789256509</v>
      </c>
      <c r="V412" t="s">
        <v>11</v>
      </c>
      <c r="W412" t="s">
        <v>12</v>
      </c>
      <c r="X412">
        <f t="shared" si="83"/>
        <v>46</v>
      </c>
      <c r="Y412" s="3">
        <f t="shared" si="87"/>
        <v>1.3962446919730591</v>
      </c>
      <c r="Z412" s="3">
        <f t="shared" si="87"/>
        <v>1.4009752972364105</v>
      </c>
    </row>
    <row r="413" spans="1:26" x14ac:dyDescent="0.2">
      <c r="A413" t="s">
        <v>6</v>
      </c>
      <c r="B413">
        <v>413</v>
      </c>
      <c r="C413">
        <v>1187</v>
      </c>
      <c r="D413">
        <v>1186</v>
      </c>
      <c r="E413">
        <f t="shared" si="88"/>
        <v>6.9248549284984575</v>
      </c>
      <c r="F413">
        <f t="shared" si="88"/>
        <v>6.9139439480960192</v>
      </c>
      <c r="G413">
        <v>1865</v>
      </c>
      <c r="H413">
        <v>1865</v>
      </c>
      <c r="I413">
        <v>1865</v>
      </c>
      <c r="J413">
        <f t="shared" si="89"/>
        <v>12914.854441649622</v>
      </c>
      <c r="K413">
        <f t="shared" si="84"/>
        <v>7.5310163320779155</v>
      </c>
      <c r="L413">
        <f t="shared" si="84"/>
        <v>9.4661334349785946</v>
      </c>
      <c r="M413">
        <v>9</v>
      </c>
      <c r="N413">
        <v>9</v>
      </c>
      <c r="O413">
        <v>9</v>
      </c>
      <c r="P413">
        <f t="shared" si="90"/>
        <v>62.225495532864173</v>
      </c>
      <c r="Q413">
        <f t="shared" si="91"/>
        <v>2.1972245773362196</v>
      </c>
      <c r="R413">
        <f t="shared" si="91"/>
        <v>4.1307648117874614</v>
      </c>
      <c r="S413" s="5">
        <f t="shared" si="85"/>
        <v>1874</v>
      </c>
      <c r="T413" s="3">
        <f t="shared" si="82"/>
        <v>7.5358304627983674</v>
      </c>
      <c r="U413" s="3">
        <f t="shared" si="86"/>
        <v>13.596898246766056</v>
      </c>
      <c r="V413" t="s">
        <v>11</v>
      </c>
      <c r="W413" t="s">
        <v>12</v>
      </c>
      <c r="X413">
        <f t="shared" si="83"/>
        <v>47</v>
      </c>
      <c r="Y413" s="3">
        <f t="shared" si="87"/>
        <v>5.3337917547416964</v>
      </c>
      <c r="Z413" s="3">
        <f t="shared" si="87"/>
        <v>5.3353686231911333</v>
      </c>
    </row>
    <row r="414" spans="1:26" x14ac:dyDescent="0.2">
      <c r="A414" t="s">
        <v>6</v>
      </c>
      <c r="B414">
        <v>414</v>
      </c>
      <c r="C414">
        <v>1186</v>
      </c>
      <c r="D414">
        <v>1187</v>
      </c>
      <c r="E414">
        <f t="shared" si="88"/>
        <v>6.9139439480960192</v>
      </c>
      <c r="F414">
        <f t="shared" si="88"/>
        <v>6.9248549284984575</v>
      </c>
      <c r="G414">
        <v>30</v>
      </c>
      <c r="H414">
        <v>30</v>
      </c>
      <c r="I414">
        <v>30</v>
      </c>
      <c r="J414">
        <f t="shared" si="89"/>
        <v>207.41831844288058</v>
      </c>
      <c r="K414">
        <f t="shared" si="84"/>
        <v>3.4011973816621555</v>
      </c>
      <c r="L414">
        <f t="shared" si="84"/>
        <v>5.3347376161133981</v>
      </c>
      <c r="M414">
        <v>1292</v>
      </c>
      <c r="N414">
        <v>1292</v>
      </c>
      <c r="O414">
        <v>1292</v>
      </c>
      <c r="P414">
        <f t="shared" si="90"/>
        <v>8946.9125676200074</v>
      </c>
      <c r="Q414">
        <f t="shared" si="91"/>
        <v>7.1639466843425472</v>
      </c>
      <c r="R414">
        <f t="shared" si="91"/>
        <v>9.0990637872432263</v>
      </c>
      <c r="S414" s="5">
        <f t="shared" si="85"/>
        <v>1322</v>
      </c>
      <c r="T414" s="3">
        <f t="shared" si="82"/>
        <v>7.1869010204116313</v>
      </c>
      <c r="U414" s="3">
        <f t="shared" si="86"/>
        <v>14.433801403356625</v>
      </c>
      <c r="V414" t="s">
        <v>11</v>
      </c>
      <c r="W414" t="s">
        <v>12</v>
      </c>
      <c r="X414">
        <f t="shared" si="83"/>
        <v>48</v>
      </c>
      <c r="Y414" s="3">
        <f t="shared" si="87"/>
        <v>-3.7627493026803918</v>
      </c>
      <c r="Z414" s="3">
        <f t="shared" si="87"/>
        <v>-3.7643261711298281</v>
      </c>
    </row>
    <row r="415" spans="1:26" x14ac:dyDescent="0.2">
      <c r="A415" t="s">
        <v>6</v>
      </c>
      <c r="B415">
        <v>415</v>
      </c>
      <c r="C415">
        <v>1185</v>
      </c>
      <c r="D415">
        <v>1188</v>
      </c>
      <c r="E415">
        <f t="shared" si="88"/>
        <v>6.9030505399507884</v>
      </c>
      <c r="F415">
        <f t="shared" si="88"/>
        <v>6.9357835095040743</v>
      </c>
      <c r="G415">
        <v>76</v>
      </c>
      <c r="H415">
        <v>76</v>
      </c>
      <c r="I415">
        <v>76</v>
      </c>
      <c r="J415">
        <f t="shared" si="89"/>
        <v>524.63184103625997</v>
      </c>
      <c r="K415">
        <f t="shared" si="84"/>
        <v>4.3307333402863311</v>
      </c>
      <c r="L415">
        <f t="shared" si="84"/>
        <v>6.2626967614281792</v>
      </c>
      <c r="M415">
        <v>515</v>
      </c>
      <c r="N415">
        <v>515</v>
      </c>
      <c r="O415">
        <v>515</v>
      </c>
      <c r="P415">
        <f t="shared" si="90"/>
        <v>3571.9285073945985</v>
      </c>
      <c r="Q415">
        <f t="shared" si="91"/>
        <v>6.2441669006637364</v>
      </c>
      <c r="R415">
        <f t="shared" si="91"/>
        <v>8.1808609270689363</v>
      </c>
      <c r="S415" s="5">
        <f t="shared" si="85"/>
        <v>591</v>
      </c>
      <c r="T415" s="3">
        <f t="shared" si="82"/>
        <v>6.3818160174060985</v>
      </c>
      <c r="U415" s="3">
        <f t="shared" si="86"/>
        <v>14.443557688497116</v>
      </c>
      <c r="V415" t="s">
        <v>11</v>
      </c>
      <c r="W415" t="s">
        <v>12</v>
      </c>
      <c r="X415">
        <f t="shared" si="83"/>
        <v>49</v>
      </c>
      <c r="Y415" s="3">
        <f t="shared" si="87"/>
        <v>-1.9134335603774053</v>
      </c>
      <c r="Z415" s="3">
        <f t="shared" si="87"/>
        <v>-1.9181641656407571</v>
      </c>
    </row>
    <row r="416" spans="1:26" x14ac:dyDescent="0.2">
      <c r="A416" t="s">
        <v>6</v>
      </c>
      <c r="B416">
        <v>416</v>
      </c>
      <c r="C416">
        <v>1184</v>
      </c>
      <c r="D416">
        <v>1189</v>
      </c>
      <c r="E416">
        <f t="shared" si="88"/>
        <v>6.8921746757624449</v>
      </c>
      <c r="F416">
        <f t="shared" si="88"/>
        <v>6.946729719504563</v>
      </c>
      <c r="G416">
        <v>61</v>
      </c>
      <c r="H416">
        <v>61</v>
      </c>
      <c r="I416">
        <v>61</v>
      </c>
      <c r="J416">
        <f t="shared" si="89"/>
        <v>420.42265522150916</v>
      </c>
      <c r="K416">
        <f t="shared" si="84"/>
        <v>4.1108738641733114</v>
      </c>
      <c r="L416">
        <f t="shared" si="84"/>
        <v>6.0412605272308877</v>
      </c>
      <c r="M416">
        <v>10</v>
      </c>
      <c r="N416">
        <v>10</v>
      </c>
      <c r="O416">
        <v>10</v>
      </c>
      <c r="P416">
        <f t="shared" si="90"/>
        <v>69.467297195045631</v>
      </c>
      <c r="Q416">
        <f t="shared" si="91"/>
        <v>2.3025850929940459</v>
      </c>
      <c r="R416">
        <f t="shared" si="91"/>
        <v>4.2408560978740208</v>
      </c>
      <c r="S416" s="5">
        <f t="shared" si="85"/>
        <v>71</v>
      </c>
      <c r="T416" s="3">
        <f t="shared" si="82"/>
        <v>4.2626798770413155</v>
      </c>
      <c r="U416" s="3">
        <f t="shared" si="86"/>
        <v>10.282116625104909</v>
      </c>
      <c r="V416" t="s">
        <v>11</v>
      </c>
      <c r="W416" t="s">
        <v>12</v>
      </c>
      <c r="X416">
        <f t="shared" si="83"/>
        <v>50</v>
      </c>
      <c r="Y416" s="3">
        <f t="shared" si="87"/>
        <v>1.8082887711792655</v>
      </c>
      <c r="Z416" s="3">
        <f t="shared" si="87"/>
        <v>1.8004044293568668</v>
      </c>
    </row>
    <row r="417" spans="1:26" x14ac:dyDescent="0.2">
      <c r="A417" t="s">
        <v>6</v>
      </c>
      <c r="B417">
        <v>417</v>
      </c>
      <c r="C417">
        <v>1183</v>
      </c>
      <c r="D417">
        <v>1190</v>
      </c>
      <c r="E417">
        <f t="shared" si="88"/>
        <v>6.8813163272762488</v>
      </c>
      <c r="F417">
        <f t="shared" si="88"/>
        <v>6.9576935869374159</v>
      </c>
      <c r="G417">
        <v>11</v>
      </c>
      <c r="H417">
        <v>11</v>
      </c>
      <c r="I417">
        <v>11</v>
      </c>
      <c r="J417">
        <f t="shared" si="89"/>
        <v>75.694479600038733</v>
      </c>
      <c r="K417">
        <f t="shared" si="84"/>
        <v>2.3978952727983707</v>
      </c>
      <c r="L417">
        <f t="shared" si="84"/>
        <v>4.3267052330820048</v>
      </c>
      <c r="M417">
        <v>8</v>
      </c>
      <c r="N417">
        <v>8</v>
      </c>
      <c r="O417">
        <v>8</v>
      </c>
      <c r="P417">
        <f t="shared" si="90"/>
        <v>55.661548695499327</v>
      </c>
      <c r="Q417">
        <f t="shared" si="91"/>
        <v>2.0794415416798357</v>
      </c>
      <c r="R417">
        <f t="shared" si="91"/>
        <v>4.0192895799201329</v>
      </c>
      <c r="S417" s="5">
        <f t="shared" si="85"/>
        <v>19</v>
      </c>
      <c r="T417" s="3">
        <f t="shared" si="82"/>
        <v>2.9444389791664403</v>
      </c>
      <c r="U417" s="3">
        <f t="shared" si="86"/>
        <v>8.3459948130021377</v>
      </c>
      <c r="V417" t="s">
        <v>11</v>
      </c>
      <c r="W417" t="s">
        <v>12</v>
      </c>
      <c r="X417">
        <f t="shared" si="83"/>
        <v>51</v>
      </c>
      <c r="Y417" s="3">
        <f t="shared" si="87"/>
        <v>0.31845373111853492</v>
      </c>
      <c r="Z417" s="3">
        <f t="shared" si="87"/>
        <v>0.30741565316187192</v>
      </c>
    </row>
    <row r="418" spans="1:26" x14ac:dyDescent="0.2">
      <c r="A418" t="s">
        <v>6</v>
      </c>
      <c r="B418">
        <v>418</v>
      </c>
      <c r="C418">
        <v>1182</v>
      </c>
      <c r="D418">
        <v>1191</v>
      </c>
      <c r="E418">
        <f t="shared" si="88"/>
        <v>6.8704754662829641</v>
      </c>
      <c r="F418">
        <f t="shared" si="88"/>
        <v>6.9686751402860052</v>
      </c>
      <c r="G418">
        <v>25</v>
      </c>
      <c r="H418">
        <v>25</v>
      </c>
      <c r="I418">
        <v>25</v>
      </c>
      <c r="J418">
        <f t="shared" si="89"/>
        <v>171.76188665707411</v>
      </c>
      <c r="K418">
        <f t="shared" si="84"/>
        <v>3.2188758248682006</v>
      </c>
      <c r="L418">
        <f t="shared" si="84"/>
        <v>5.1461091377735553</v>
      </c>
      <c r="M418">
        <v>716</v>
      </c>
      <c r="N418">
        <v>716</v>
      </c>
      <c r="O418">
        <v>716</v>
      </c>
      <c r="P418">
        <f t="shared" si="90"/>
        <v>4989.57140044478</v>
      </c>
      <c r="Q418">
        <f t="shared" si="91"/>
        <v>6.5736801669606457</v>
      </c>
      <c r="R418">
        <f t="shared" si="91"/>
        <v>8.5151052933622289</v>
      </c>
      <c r="S418" s="5">
        <f t="shared" si="85"/>
        <v>741</v>
      </c>
      <c r="T418" s="3">
        <f t="shared" si="82"/>
        <v>6.6080006252960866</v>
      </c>
      <c r="U418" s="3">
        <f t="shared" si="86"/>
        <v>13.661214431135784</v>
      </c>
      <c r="V418" t="s">
        <v>11</v>
      </c>
      <c r="W418" t="s">
        <v>12</v>
      </c>
      <c r="X418">
        <f t="shared" si="83"/>
        <v>52</v>
      </c>
      <c r="Y418" s="3">
        <f t="shared" si="87"/>
        <v>-3.3548043420924452</v>
      </c>
      <c r="Z418" s="3">
        <f t="shared" si="87"/>
        <v>-3.3689961555886736</v>
      </c>
    </row>
    <row r="419" spans="1:26" x14ac:dyDescent="0.2">
      <c r="A419" t="s">
        <v>6</v>
      </c>
      <c r="B419">
        <v>419</v>
      </c>
      <c r="C419">
        <v>1181</v>
      </c>
      <c r="D419">
        <v>1192</v>
      </c>
      <c r="E419">
        <f t="shared" si="88"/>
        <v>6.8596520646187855</v>
      </c>
      <c r="F419">
        <f t="shared" si="88"/>
        <v>6.9796744080796413</v>
      </c>
      <c r="G419">
        <v>8</v>
      </c>
      <c r="H419">
        <v>8</v>
      </c>
      <c r="I419">
        <v>8</v>
      </c>
      <c r="J419">
        <f t="shared" si="89"/>
        <v>54.877216516950284</v>
      </c>
      <c r="K419">
        <f t="shared" si="84"/>
        <v>2.0794415416798357</v>
      </c>
      <c r="L419">
        <f t="shared" si="84"/>
        <v>4.0050982626880298</v>
      </c>
      <c r="M419">
        <v>230</v>
      </c>
      <c r="N419">
        <v>230</v>
      </c>
      <c r="O419">
        <v>230</v>
      </c>
      <c r="P419">
        <f t="shared" si="90"/>
        <v>1605.3251138583175</v>
      </c>
      <c r="Q419">
        <f t="shared" si="91"/>
        <v>5.4380793089231956</v>
      </c>
      <c r="R419">
        <f t="shared" si="91"/>
        <v>7.3810815782025712</v>
      </c>
      <c r="S419" s="5">
        <f t="shared" si="85"/>
        <v>238</v>
      </c>
      <c r="T419" s="3">
        <f t="shared" si="82"/>
        <v>5.472270673671475</v>
      </c>
      <c r="U419" s="3">
        <f t="shared" si="86"/>
        <v>11.386179840890602</v>
      </c>
      <c r="V419" t="s">
        <v>11</v>
      </c>
      <c r="W419" t="s">
        <v>12</v>
      </c>
      <c r="X419">
        <f t="shared" si="83"/>
        <v>53</v>
      </c>
      <c r="Y419" s="3">
        <f t="shared" si="87"/>
        <v>-3.3586377672433598</v>
      </c>
      <c r="Z419" s="3">
        <f t="shared" si="87"/>
        <v>-3.3759833155145413</v>
      </c>
    </row>
    <row r="420" spans="1:26" x14ac:dyDescent="0.2">
      <c r="A420" t="s">
        <v>6</v>
      </c>
      <c r="B420">
        <v>420</v>
      </c>
      <c r="C420">
        <v>1180</v>
      </c>
      <c r="D420">
        <v>1193</v>
      </c>
      <c r="E420">
        <f t="shared" si="88"/>
        <v>6.8488460941652658</v>
      </c>
      <c r="F420">
        <f t="shared" si="88"/>
        <v>6.9906914188936593</v>
      </c>
      <c r="G420">
        <v>32</v>
      </c>
      <c r="H420">
        <v>32</v>
      </c>
      <c r="I420">
        <v>32</v>
      </c>
      <c r="J420">
        <f t="shared" si="89"/>
        <v>219.16307501328851</v>
      </c>
      <c r="K420">
        <f t="shared" si="84"/>
        <v>3.4657359027997265</v>
      </c>
      <c r="L420">
        <f t="shared" si="84"/>
        <v>5.3898160874774614</v>
      </c>
      <c r="M420">
        <v>6</v>
      </c>
      <c r="N420">
        <v>6</v>
      </c>
      <c r="O420">
        <v>6</v>
      </c>
      <c r="P420">
        <f t="shared" si="90"/>
        <v>41.944148513361952</v>
      </c>
      <c r="Q420">
        <f t="shared" si="91"/>
        <v>1.791759469228055</v>
      </c>
      <c r="R420">
        <f t="shared" si="91"/>
        <v>3.7363389360173951</v>
      </c>
      <c r="S420" s="5">
        <f t="shared" si="85"/>
        <v>38</v>
      </c>
      <c r="T420" s="3">
        <f t="shared" si="82"/>
        <v>3.6375861597263857</v>
      </c>
      <c r="U420" s="3">
        <f t="shared" si="86"/>
        <v>9.1261550234948565</v>
      </c>
      <c r="V420" t="s">
        <v>11</v>
      </c>
      <c r="W420" t="s">
        <v>12</v>
      </c>
      <c r="X420">
        <f t="shared" si="83"/>
        <v>54</v>
      </c>
      <c r="Y420" s="3">
        <f t="shared" si="87"/>
        <v>1.6739764335716716</v>
      </c>
      <c r="Z420" s="3">
        <f t="shared" si="87"/>
        <v>1.6534771514600664</v>
      </c>
    </row>
    <row r="421" spans="1:26" x14ac:dyDescent="0.2">
      <c r="A421" t="s">
        <v>6</v>
      </c>
      <c r="B421">
        <v>421</v>
      </c>
      <c r="C421">
        <v>1179</v>
      </c>
      <c r="D421">
        <v>1194</v>
      </c>
      <c r="E421">
        <f t="shared" si="88"/>
        <v>6.8380575268492452</v>
      </c>
      <c r="F421">
        <f t="shared" si="88"/>
        <v>7.0017262013494905</v>
      </c>
      <c r="G421">
        <v>0</v>
      </c>
      <c r="H421">
        <v>0</v>
      </c>
      <c r="I421">
        <v>0</v>
      </c>
      <c r="J421">
        <f t="shared" si="89"/>
        <v>0</v>
      </c>
      <c r="K421">
        <v>0</v>
      </c>
      <c r="L421">
        <v>0</v>
      </c>
      <c r="M421">
        <v>6</v>
      </c>
      <c r="N421">
        <v>6</v>
      </c>
      <c r="O421">
        <v>6</v>
      </c>
      <c r="P421">
        <f t="shared" si="90"/>
        <v>42.010357208096941</v>
      </c>
      <c r="Q421">
        <f t="shared" si="91"/>
        <v>1.791759469228055</v>
      </c>
      <c r="R421">
        <f t="shared" si="91"/>
        <v>3.7379161880753227</v>
      </c>
      <c r="S421" s="5">
        <f t="shared" si="85"/>
        <v>6</v>
      </c>
      <c r="T421" s="3">
        <f t="shared" si="82"/>
        <v>1.791759469228055</v>
      </c>
      <c r="U421" s="3">
        <f t="shared" si="86"/>
        <v>3.7379161880753227</v>
      </c>
      <c r="V421" t="s">
        <v>11</v>
      </c>
      <c r="W421" t="s">
        <v>12</v>
      </c>
      <c r="X421">
        <f t="shared" si="83"/>
        <v>55</v>
      </c>
      <c r="Y421" s="3">
        <f t="shared" si="87"/>
        <v>-1.791759469228055</v>
      </c>
      <c r="Z421" s="3">
        <f t="shared" si="87"/>
        <v>-3.7379161880753227</v>
      </c>
    </row>
    <row r="422" spans="1:26" x14ac:dyDescent="0.2">
      <c r="A422" t="s">
        <v>6</v>
      </c>
      <c r="B422">
        <v>422</v>
      </c>
      <c r="C422">
        <v>1178</v>
      </c>
      <c r="D422">
        <v>1195</v>
      </c>
      <c r="E422">
        <f t="shared" si="88"/>
        <v>6.8272863346427712</v>
      </c>
      <c r="F422">
        <f t="shared" si="88"/>
        <v>7.012778784114734</v>
      </c>
      <c r="G422">
        <v>21</v>
      </c>
      <c r="H422">
        <v>21</v>
      </c>
      <c r="I422">
        <v>21</v>
      </c>
      <c r="J422">
        <f t="shared" si="89"/>
        <v>143.37301302749819</v>
      </c>
      <c r="K422">
        <f t="shared" ref="K422:L425" si="92">LN(I422)</f>
        <v>3.044522437723423</v>
      </c>
      <c r="L422">
        <f t="shared" si="92"/>
        <v>4.9654497167833078</v>
      </c>
      <c r="M422">
        <v>4</v>
      </c>
      <c r="N422">
        <v>4</v>
      </c>
      <c r="O422">
        <v>4</v>
      </c>
      <c r="P422">
        <f t="shared" si="90"/>
        <v>28.051115136458936</v>
      </c>
      <c r="Q422">
        <f t="shared" si="91"/>
        <v>1.3862943611198906</v>
      </c>
      <c r="R422">
        <f t="shared" si="91"/>
        <v>3.334028386488963</v>
      </c>
      <c r="S422" s="5">
        <f t="shared" si="85"/>
        <v>25</v>
      </c>
      <c r="T422" s="3">
        <f t="shared" si="82"/>
        <v>3.2188758248682006</v>
      </c>
      <c r="U422" s="3">
        <f t="shared" si="86"/>
        <v>8.2994781032722713</v>
      </c>
      <c r="V422" t="s">
        <v>11</v>
      </c>
      <c r="W422" t="s">
        <v>12</v>
      </c>
      <c r="X422">
        <f t="shared" si="83"/>
        <v>56</v>
      </c>
      <c r="Y422" s="3">
        <f t="shared" si="87"/>
        <v>1.6582280766035324</v>
      </c>
      <c r="Z422" s="3">
        <f t="shared" si="87"/>
        <v>1.6314213302943448</v>
      </c>
    </row>
    <row r="423" spans="1:26" x14ac:dyDescent="0.2">
      <c r="A423" t="s">
        <v>6</v>
      </c>
      <c r="B423">
        <v>423</v>
      </c>
      <c r="C423">
        <v>1177</v>
      </c>
      <c r="D423">
        <v>1196</v>
      </c>
      <c r="E423">
        <f t="shared" si="88"/>
        <v>6.8165324895630333</v>
      </c>
      <c r="F423">
        <f t="shared" si="88"/>
        <v>7.0238491959032316</v>
      </c>
      <c r="G423">
        <v>2</v>
      </c>
      <c r="H423">
        <v>2</v>
      </c>
      <c r="I423">
        <v>2</v>
      </c>
      <c r="J423">
        <f t="shared" si="89"/>
        <v>13.633064979126067</v>
      </c>
      <c r="K423">
        <f t="shared" si="92"/>
        <v>0.69314718055994529</v>
      </c>
      <c r="L423">
        <f t="shared" si="92"/>
        <v>2.6124980905042356</v>
      </c>
      <c r="M423">
        <v>6</v>
      </c>
      <c r="N423">
        <v>6</v>
      </c>
      <c r="O423">
        <v>6</v>
      </c>
      <c r="P423">
        <f t="shared" si="90"/>
        <v>42.14309517541939</v>
      </c>
      <c r="Q423">
        <f t="shared" si="91"/>
        <v>1.791759469228055</v>
      </c>
      <c r="R423">
        <f t="shared" si="91"/>
        <v>3.7410708554988461</v>
      </c>
      <c r="S423" s="5">
        <f t="shared" si="85"/>
        <v>8</v>
      </c>
      <c r="T423" s="3">
        <f t="shared" si="82"/>
        <v>2.0794415416798357</v>
      </c>
      <c r="U423" s="3">
        <f t="shared" si="86"/>
        <v>6.3535689460030813</v>
      </c>
      <c r="V423" t="s">
        <v>11</v>
      </c>
      <c r="W423" t="s">
        <v>12</v>
      </c>
      <c r="X423">
        <f t="shared" si="83"/>
        <v>57</v>
      </c>
      <c r="Y423" s="3">
        <f t="shared" si="87"/>
        <v>-1.0986122886681096</v>
      </c>
      <c r="Z423" s="3">
        <f t="shared" si="87"/>
        <v>-1.1285727649946105</v>
      </c>
    </row>
    <row r="424" spans="1:26" x14ac:dyDescent="0.2">
      <c r="A424" t="s">
        <v>6</v>
      </c>
      <c r="B424">
        <v>424</v>
      </c>
      <c r="C424">
        <v>1176</v>
      </c>
      <c r="D424">
        <v>1197</v>
      </c>
      <c r="E424">
        <f t="shared" si="88"/>
        <v>6.8057959636722938</v>
      </c>
      <c r="F424">
        <f t="shared" si="88"/>
        <v>7.0349374654751475</v>
      </c>
      <c r="G424">
        <v>15</v>
      </c>
      <c r="H424">
        <v>15</v>
      </c>
      <c r="I424">
        <v>15</v>
      </c>
      <c r="J424">
        <f t="shared" si="89"/>
        <v>102.0869394550844</v>
      </c>
      <c r="K424">
        <f t="shared" si="92"/>
        <v>2.7080502011022101</v>
      </c>
      <c r="L424">
        <f t="shared" si="92"/>
        <v>4.6258247978412008</v>
      </c>
      <c r="M424">
        <v>25</v>
      </c>
      <c r="N424">
        <v>25</v>
      </c>
      <c r="O424">
        <v>25</v>
      </c>
      <c r="P424">
        <f t="shared" si="90"/>
        <v>175.87343663687869</v>
      </c>
      <c r="Q424">
        <f t="shared" ref="Q424:R442" si="93">LN(O424)</f>
        <v>3.2188758248682006</v>
      </c>
      <c r="R424">
        <f t="shared" si="93"/>
        <v>5.1697646263367858</v>
      </c>
      <c r="S424" s="5">
        <f t="shared" si="85"/>
        <v>40</v>
      </c>
      <c r="T424" s="3">
        <f t="shared" si="82"/>
        <v>3.6888794541139363</v>
      </c>
      <c r="U424" s="3">
        <f t="shared" si="86"/>
        <v>9.7955894241779866</v>
      </c>
      <c r="V424" t="s">
        <v>11</v>
      </c>
      <c r="W424" t="s">
        <v>12</v>
      </c>
      <c r="X424">
        <f t="shared" si="83"/>
        <v>58</v>
      </c>
      <c r="Y424" s="3">
        <f t="shared" si="87"/>
        <v>-0.5108256237659905</v>
      </c>
      <c r="Z424" s="3">
        <f t="shared" si="87"/>
        <v>-0.54393982849558498</v>
      </c>
    </row>
    <row r="425" spans="1:26" x14ac:dyDescent="0.2">
      <c r="A425" t="s">
        <v>6</v>
      </c>
      <c r="B425">
        <v>425</v>
      </c>
      <c r="C425">
        <v>1175</v>
      </c>
      <c r="D425">
        <v>1198</v>
      </c>
      <c r="E425">
        <f t="shared" si="88"/>
        <v>6.7950767290777963</v>
      </c>
      <c r="F425">
        <f t="shared" si="88"/>
        <v>7.0460436216370379</v>
      </c>
      <c r="G425">
        <v>4</v>
      </c>
      <c r="H425">
        <v>4</v>
      </c>
      <c r="I425">
        <v>4</v>
      </c>
      <c r="J425">
        <f t="shared" si="89"/>
        <v>27.180306916311185</v>
      </c>
      <c r="K425">
        <f t="shared" si="92"/>
        <v>1.3862943611198906</v>
      </c>
      <c r="L425">
        <f t="shared" si="92"/>
        <v>3.302492700650089</v>
      </c>
      <c r="M425">
        <v>28</v>
      </c>
      <c r="N425">
        <v>28</v>
      </c>
      <c r="O425">
        <v>28</v>
      </c>
      <c r="P425">
        <f t="shared" si="90"/>
        <v>197.28922140583705</v>
      </c>
      <c r="Q425">
        <f t="shared" si="93"/>
        <v>3.3322045101752038</v>
      </c>
      <c r="R425">
        <f t="shared" si="93"/>
        <v>5.2846707810539444</v>
      </c>
      <c r="S425" s="5">
        <f t="shared" si="85"/>
        <v>32</v>
      </c>
      <c r="T425" s="3">
        <f t="shared" si="82"/>
        <v>3.4657359027997265</v>
      </c>
      <c r="U425" s="3">
        <f t="shared" si="86"/>
        <v>8.5871634817040334</v>
      </c>
      <c r="V425" t="s">
        <v>11</v>
      </c>
      <c r="W425" t="s">
        <v>12</v>
      </c>
      <c r="X425">
        <f t="shared" si="83"/>
        <v>59</v>
      </c>
      <c r="Y425" s="3">
        <f t="shared" si="87"/>
        <v>-1.9459101490553132</v>
      </c>
      <c r="Z425" s="3">
        <f t="shared" si="87"/>
        <v>-1.9821780804038553</v>
      </c>
    </row>
    <row r="426" spans="1:26" x14ac:dyDescent="0.2">
      <c r="A426" t="s">
        <v>6</v>
      </c>
      <c r="B426">
        <v>426</v>
      </c>
      <c r="C426">
        <v>1174</v>
      </c>
      <c r="D426">
        <v>1199</v>
      </c>
      <c r="E426">
        <f t="shared" si="88"/>
        <v>6.7843747579317162</v>
      </c>
      <c r="F426">
        <f t="shared" si="88"/>
        <v>7.0571676932419214</v>
      </c>
      <c r="G426">
        <v>0</v>
      </c>
      <c r="H426">
        <v>0</v>
      </c>
      <c r="I426">
        <v>0</v>
      </c>
      <c r="J426">
        <f t="shared" si="89"/>
        <v>0</v>
      </c>
      <c r="K426">
        <v>0</v>
      </c>
      <c r="L426">
        <v>0</v>
      </c>
      <c r="M426">
        <v>33</v>
      </c>
      <c r="N426">
        <v>33</v>
      </c>
      <c r="O426">
        <v>33</v>
      </c>
      <c r="P426">
        <f t="shared" si="90"/>
        <v>232.88653387698341</v>
      </c>
      <c r="Q426">
        <f t="shared" si="93"/>
        <v>3.4965075614664802</v>
      </c>
      <c r="R426">
        <f t="shared" si="93"/>
        <v>5.4505513558841434</v>
      </c>
      <c r="S426" s="5">
        <f t="shared" si="85"/>
        <v>33</v>
      </c>
      <c r="T426" s="3">
        <f t="shared" ref="T426:T489" si="94">LN(S426)</f>
        <v>3.4965075614664802</v>
      </c>
      <c r="U426" s="3">
        <f t="shared" si="86"/>
        <v>5.4505513558841434</v>
      </c>
      <c r="V426" t="s">
        <v>11</v>
      </c>
      <c r="W426" t="s">
        <v>12</v>
      </c>
      <c r="X426">
        <f t="shared" si="83"/>
        <v>60</v>
      </c>
      <c r="Y426" s="3">
        <f t="shared" si="87"/>
        <v>-3.4965075614664802</v>
      </c>
      <c r="Z426" s="3">
        <f t="shared" si="87"/>
        <v>-5.4505513558841434</v>
      </c>
    </row>
    <row r="427" spans="1:26" x14ac:dyDescent="0.2">
      <c r="A427" t="s">
        <v>6</v>
      </c>
      <c r="B427">
        <v>427</v>
      </c>
      <c r="C427">
        <v>1173</v>
      </c>
      <c r="D427">
        <v>1200</v>
      </c>
      <c r="E427">
        <f t="shared" si="88"/>
        <v>6.773690022431075</v>
      </c>
      <c r="F427">
        <f t="shared" si="88"/>
        <v>7.068309709189367</v>
      </c>
      <c r="G427">
        <v>1</v>
      </c>
      <c r="H427">
        <v>1</v>
      </c>
      <c r="I427">
        <v>1</v>
      </c>
      <c r="J427">
        <f t="shared" si="89"/>
        <v>6.773690022431075</v>
      </c>
      <c r="K427">
        <f t="shared" ref="K427:L429" si="95">LN(I427)</f>
        <v>0</v>
      </c>
      <c r="L427">
        <f t="shared" si="95"/>
        <v>1.91304599344763</v>
      </c>
      <c r="M427">
        <v>11</v>
      </c>
      <c r="N427">
        <v>11</v>
      </c>
      <c r="O427">
        <v>11</v>
      </c>
      <c r="P427">
        <f t="shared" si="90"/>
        <v>77.751406801083036</v>
      </c>
      <c r="Q427">
        <f t="shared" si="93"/>
        <v>2.3978952727983707</v>
      </c>
      <c r="R427">
        <f t="shared" si="93"/>
        <v>4.3535166448002558</v>
      </c>
      <c r="S427" s="5">
        <f t="shared" si="85"/>
        <v>12</v>
      </c>
      <c r="T427" s="3">
        <f t="shared" si="94"/>
        <v>2.4849066497880004</v>
      </c>
      <c r="U427" s="3">
        <f t="shared" si="86"/>
        <v>6.2665626382478861</v>
      </c>
      <c r="V427" t="s">
        <v>11</v>
      </c>
      <c r="W427" t="s">
        <v>12</v>
      </c>
      <c r="X427">
        <f t="shared" si="83"/>
        <v>61</v>
      </c>
      <c r="Y427" s="3">
        <f t="shared" si="87"/>
        <v>-2.3978952727983707</v>
      </c>
      <c r="Z427" s="3">
        <f t="shared" si="87"/>
        <v>-2.4404706513526255</v>
      </c>
    </row>
    <row r="428" spans="1:26" x14ac:dyDescent="0.2">
      <c r="A428" t="s">
        <v>6</v>
      </c>
      <c r="B428">
        <v>428</v>
      </c>
      <c r="C428">
        <v>1172</v>
      </c>
      <c r="D428">
        <v>1201</v>
      </c>
      <c r="E428">
        <f t="shared" si="88"/>
        <v>6.7630224948176707</v>
      </c>
      <c r="F428">
        <f t="shared" si="88"/>
        <v>7.0794696984255596</v>
      </c>
      <c r="G428">
        <v>4</v>
      </c>
      <c r="H428">
        <v>4</v>
      </c>
      <c r="I428">
        <v>4</v>
      </c>
      <c r="J428">
        <f t="shared" si="89"/>
        <v>27.052089979270683</v>
      </c>
      <c r="K428">
        <f t="shared" si="95"/>
        <v>1.3862943611198906</v>
      </c>
      <c r="L428">
        <f t="shared" si="95"/>
        <v>3.2977642658668058</v>
      </c>
      <c r="M428">
        <v>14</v>
      </c>
      <c r="N428">
        <v>14</v>
      </c>
      <c r="O428">
        <v>14</v>
      </c>
      <c r="P428">
        <f t="shared" si="90"/>
        <v>99.112575777957829</v>
      </c>
      <c r="Q428">
        <f t="shared" si="93"/>
        <v>2.6390573296152584</v>
      </c>
      <c r="R428">
        <f t="shared" si="93"/>
        <v>4.5962563331633186</v>
      </c>
      <c r="S428" s="5">
        <f t="shared" si="85"/>
        <v>18</v>
      </c>
      <c r="T428" s="3">
        <f t="shared" si="94"/>
        <v>2.8903717578961645</v>
      </c>
      <c r="U428" s="3">
        <f t="shared" si="86"/>
        <v>7.8940205990301244</v>
      </c>
      <c r="V428" t="s">
        <v>11</v>
      </c>
      <c r="W428" t="s">
        <v>12</v>
      </c>
      <c r="X428">
        <f t="shared" si="83"/>
        <v>62</v>
      </c>
      <c r="Y428" s="3">
        <f t="shared" si="87"/>
        <v>-1.2527629684953678</v>
      </c>
      <c r="Z428" s="3">
        <f t="shared" si="87"/>
        <v>-1.2984920672965128</v>
      </c>
    </row>
    <row r="429" spans="1:26" x14ac:dyDescent="0.2">
      <c r="A429" t="s">
        <v>6</v>
      </c>
      <c r="B429">
        <v>429</v>
      </c>
      <c r="C429">
        <v>1171</v>
      </c>
      <c r="D429">
        <v>1202</v>
      </c>
      <c r="E429">
        <f t="shared" si="88"/>
        <v>6.7523721473780052</v>
      </c>
      <c r="F429">
        <f t="shared" si="88"/>
        <v>7.0906476899433777</v>
      </c>
      <c r="G429">
        <v>3</v>
      </c>
      <c r="H429">
        <v>3</v>
      </c>
      <c r="I429">
        <v>3</v>
      </c>
      <c r="J429">
        <f t="shared" si="89"/>
        <v>20.257116442134016</v>
      </c>
      <c r="K429">
        <f t="shared" si="95"/>
        <v>1.0986122886681098</v>
      </c>
      <c r="L429">
        <f t="shared" si="95"/>
        <v>3.0085061610569421</v>
      </c>
      <c r="M429">
        <v>28</v>
      </c>
      <c r="N429">
        <v>28</v>
      </c>
      <c r="O429">
        <v>28</v>
      </c>
      <c r="P429">
        <f t="shared" si="90"/>
        <v>198.53813531841456</v>
      </c>
      <c r="Q429">
        <f t="shared" si="93"/>
        <v>3.3322045101752038</v>
      </c>
      <c r="R429">
        <f t="shared" si="93"/>
        <v>5.2909811991481677</v>
      </c>
      <c r="S429" s="5">
        <f t="shared" si="85"/>
        <v>31</v>
      </c>
      <c r="T429" s="3">
        <f t="shared" si="94"/>
        <v>3.4339872044851463</v>
      </c>
      <c r="U429" s="3">
        <f t="shared" si="86"/>
        <v>8.2994873602051094</v>
      </c>
      <c r="V429" t="s">
        <v>11</v>
      </c>
      <c r="W429" t="s">
        <v>12</v>
      </c>
      <c r="X429">
        <f t="shared" si="83"/>
        <v>63</v>
      </c>
      <c r="Y429" s="3">
        <f t="shared" si="87"/>
        <v>-2.2335922215070942</v>
      </c>
      <c r="Z429" s="3">
        <f t="shared" si="87"/>
        <v>-2.2824750380912255</v>
      </c>
    </row>
    <row r="430" spans="1:26" x14ac:dyDescent="0.2">
      <c r="A430" t="s">
        <v>6</v>
      </c>
      <c r="B430">
        <v>430</v>
      </c>
      <c r="C430">
        <v>1170</v>
      </c>
      <c r="D430">
        <v>1203</v>
      </c>
      <c r="E430">
        <f t="shared" si="88"/>
        <v>6.7417389524432147</v>
      </c>
      <c r="F430">
        <f t="shared" si="88"/>
        <v>7.1018437127824656</v>
      </c>
      <c r="G430">
        <v>0</v>
      </c>
      <c r="H430">
        <v>0</v>
      </c>
      <c r="I430">
        <v>0</v>
      </c>
      <c r="J430">
        <f t="shared" si="89"/>
        <v>0</v>
      </c>
      <c r="K430">
        <v>0</v>
      </c>
      <c r="L430">
        <v>0</v>
      </c>
      <c r="M430">
        <v>21</v>
      </c>
      <c r="N430">
        <v>21</v>
      </c>
      <c r="O430">
        <v>21</v>
      </c>
      <c r="P430">
        <f t="shared" si="90"/>
        <v>149.13871796843179</v>
      </c>
      <c r="Q430">
        <f t="shared" si="93"/>
        <v>3.044522437723423</v>
      </c>
      <c r="R430">
        <f t="shared" si="93"/>
        <v>5.0048768659169189</v>
      </c>
      <c r="S430" s="5">
        <f t="shared" si="85"/>
        <v>21</v>
      </c>
      <c r="T430" s="3">
        <f t="shared" si="94"/>
        <v>3.044522437723423</v>
      </c>
      <c r="U430" s="3">
        <f t="shared" si="86"/>
        <v>5.0048768659169189</v>
      </c>
      <c r="V430" t="s">
        <v>11</v>
      </c>
      <c r="W430" t="s">
        <v>12</v>
      </c>
      <c r="X430">
        <f t="shared" si="83"/>
        <v>64</v>
      </c>
      <c r="Y430" s="3">
        <f t="shared" si="87"/>
        <v>-3.044522437723423</v>
      </c>
      <c r="Z430" s="3">
        <f t="shared" si="87"/>
        <v>-5.0048768659169189</v>
      </c>
    </row>
    <row r="431" spans="1:26" x14ac:dyDescent="0.2">
      <c r="A431" t="s">
        <v>6</v>
      </c>
      <c r="B431">
        <v>431</v>
      </c>
      <c r="C431">
        <v>1169</v>
      </c>
      <c r="D431">
        <v>1204</v>
      </c>
      <c r="E431">
        <f t="shared" si="88"/>
        <v>6.7311228823889993</v>
      </c>
      <c r="F431">
        <f t="shared" si="88"/>
        <v>7.1130577960293166</v>
      </c>
      <c r="G431">
        <v>9</v>
      </c>
      <c r="H431">
        <v>9</v>
      </c>
      <c r="I431">
        <v>9</v>
      </c>
      <c r="J431">
        <f t="shared" si="89"/>
        <v>60.580105941500996</v>
      </c>
      <c r="K431">
        <f t="shared" ref="K431:L462" si="96">LN(I431)</f>
        <v>2.1972245773362196</v>
      </c>
      <c r="L431">
        <f t="shared" si="96"/>
        <v>4.1039665543843071</v>
      </c>
      <c r="M431">
        <v>3148</v>
      </c>
      <c r="N431">
        <v>3148</v>
      </c>
      <c r="O431">
        <v>3148</v>
      </c>
      <c r="P431">
        <f t="shared" si="90"/>
        <v>22391.905941900288</v>
      </c>
      <c r="Q431">
        <f t="shared" si="93"/>
        <v>8.0545226095372939</v>
      </c>
      <c r="R431">
        <f t="shared" si="93"/>
        <v>10.016454830663973</v>
      </c>
      <c r="S431" s="5">
        <f t="shared" si="85"/>
        <v>3157</v>
      </c>
      <c r="T431" s="3">
        <f t="shared" si="94"/>
        <v>8.0573774885579912</v>
      </c>
      <c r="U431" s="3">
        <f t="shared" si="86"/>
        <v>14.12042138504828</v>
      </c>
      <c r="V431" t="s">
        <v>11</v>
      </c>
      <c r="W431" t="s">
        <v>12</v>
      </c>
      <c r="X431">
        <f t="shared" si="83"/>
        <v>65</v>
      </c>
      <c r="Y431" s="3">
        <f t="shared" si="87"/>
        <v>-5.8572980322010739</v>
      </c>
      <c r="Z431" s="3">
        <f t="shared" si="87"/>
        <v>-5.9124882762796656</v>
      </c>
    </row>
    <row r="432" spans="1:26" x14ac:dyDescent="0.2">
      <c r="A432" t="s">
        <v>6</v>
      </c>
      <c r="B432">
        <v>432</v>
      </c>
      <c r="C432">
        <v>1168</v>
      </c>
      <c r="D432">
        <v>1205</v>
      </c>
      <c r="E432">
        <f t="shared" si="88"/>
        <v>6.7205239096355411</v>
      </c>
      <c r="F432">
        <f t="shared" si="88"/>
        <v>7.1242899688173411</v>
      </c>
      <c r="G432">
        <v>2737</v>
      </c>
      <c r="H432">
        <v>2737</v>
      </c>
      <c r="I432">
        <v>2737</v>
      </c>
      <c r="J432">
        <f t="shared" si="89"/>
        <v>18394.073940672475</v>
      </c>
      <c r="K432">
        <f t="shared" si="96"/>
        <v>7.9146177090406793</v>
      </c>
      <c r="L432">
        <f t="shared" si="96"/>
        <v>9.8197838232801846</v>
      </c>
      <c r="M432">
        <v>1116</v>
      </c>
      <c r="N432">
        <v>1116</v>
      </c>
      <c r="O432">
        <v>1116</v>
      </c>
      <c r="P432">
        <f t="shared" si="90"/>
        <v>7950.707605200153</v>
      </c>
      <c r="Q432">
        <f t="shared" si="93"/>
        <v>7.0175061429412562</v>
      </c>
      <c r="R432">
        <f t="shared" si="93"/>
        <v>8.9810162106309104</v>
      </c>
      <c r="S432" s="5">
        <f t="shared" si="85"/>
        <v>3853</v>
      </c>
      <c r="T432" s="3">
        <f t="shared" si="94"/>
        <v>8.2566073446261576</v>
      </c>
      <c r="U432" s="3">
        <f t="shared" si="86"/>
        <v>18.800800033911095</v>
      </c>
      <c r="V432" t="s">
        <v>11</v>
      </c>
      <c r="W432" t="s">
        <v>12</v>
      </c>
      <c r="X432">
        <f t="shared" ref="X432:X495" si="97">1+X431</f>
        <v>66</v>
      </c>
      <c r="Y432" s="3">
        <f t="shared" si="87"/>
        <v>0.89711156609942311</v>
      </c>
      <c r="Z432" s="3">
        <f t="shared" si="87"/>
        <v>0.83876761264927424</v>
      </c>
    </row>
    <row r="433" spans="1:26" x14ac:dyDescent="0.2">
      <c r="A433" t="s">
        <v>6</v>
      </c>
      <c r="B433">
        <v>433</v>
      </c>
      <c r="C433">
        <v>1167</v>
      </c>
      <c r="D433">
        <v>1206</v>
      </c>
      <c r="E433">
        <f t="shared" si="88"/>
        <v>6.7099420066474442</v>
      </c>
      <c r="F433">
        <f t="shared" si="88"/>
        <v>7.1355402603269411</v>
      </c>
      <c r="G433">
        <v>6</v>
      </c>
      <c r="H433">
        <v>6</v>
      </c>
      <c r="I433">
        <v>6</v>
      </c>
      <c r="J433">
        <f t="shared" si="89"/>
        <v>40.259652039884664</v>
      </c>
      <c r="K433">
        <f t="shared" si="96"/>
        <v>1.791759469228055</v>
      </c>
      <c r="L433">
        <f t="shared" si="96"/>
        <v>3.6953497773497719</v>
      </c>
      <c r="M433">
        <v>24</v>
      </c>
      <c r="N433">
        <v>24</v>
      </c>
      <c r="O433">
        <v>24</v>
      </c>
      <c r="P433">
        <f t="shared" si="90"/>
        <v>171.25296624784659</v>
      </c>
      <c r="Q433">
        <f t="shared" si="93"/>
        <v>3.1780538303479458</v>
      </c>
      <c r="R433">
        <f t="shared" si="93"/>
        <v>5.1431417981476342</v>
      </c>
      <c r="S433" s="5">
        <f t="shared" si="85"/>
        <v>30</v>
      </c>
      <c r="T433" s="3">
        <f t="shared" si="94"/>
        <v>3.4011973816621555</v>
      </c>
      <c r="U433" s="3">
        <f t="shared" si="86"/>
        <v>8.8384915754974056</v>
      </c>
      <c r="V433" t="s">
        <v>11</v>
      </c>
      <c r="W433" t="s">
        <v>12</v>
      </c>
      <c r="X433">
        <f t="shared" si="97"/>
        <v>67</v>
      </c>
      <c r="Y433" s="3">
        <f t="shared" si="87"/>
        <v>-1.3862943611198908</v>
      </c>
      <c r="Z433" s="3">
        <f t="shared" si="87"/>
        <v>-1.4477920207978623</v>
      </c>
    </row>
    <row r="434" spans="1:26" x14ac:dyDescent="0.2">
      <c r="A434" t="s">
        <v>6</v>
      </c>
      <c r="B434">
        <v>434</v>
      </c>
      <c r="C434">
        <v>1166</v>
      </c>
      <c r="D434">
        <v>1207</v>
      </c>
      <c r="E434">
        <f t="shared" si="88"/>
        <v>6.6993771459336644</v>
      </c>
      <c r="F434">
        <f t="shared" si="88"/>
        <v>7.1468086997855993</v>
      </c>
      <c r="G434">
        <v>8</v>
      </c>
      <c r="H434">
        <v>8</v>
      </c>
      <c r="I434">
        <v>8</v>
      </c>
      <c r="J434">
        <f t="shared" si="89"/>
        <v>53.595017167469315</v>
      </c>
      <c r="K434">
        <f t="shared" si="96"/>
        <v>2.0794415416798357</v>
      </c>
      <c r="L434">
        <f t="shared" si="96"/>
        <v>3.9814561004619184</v>
      </c>
      <c r="M434">
        <v>16</v>
      </c>
      <c r="N434">
        <v>16</v>
      </c>
      <c r="O434">
        <v>16</v>
      </c>
      <c r="P434">
        <f t="shared" si="90"/>
        <v>114.34893919656959</v>
      </c>
      <c r="Q434">
        <f t="shared" si="93"/>
        <v>2.7725887222397811</v>
      </c>
      <c r="R434">
        <f t="shared" si="93"/>
        <v>4.7392546436139504</v>
      </c>
      <c r="S434" s="5">
        <f t="shared" si="85"/>
        <v>24</v>
      </c>
      <c r="T434" s="3">
        <f t="shared" si="94"/>
        <v>3.1780538303479458</v>
      </c>
      <c r="U434" s="3">
        <f t="shared" si="86"/>
        <v>8.7207107440758698</v>
      </c>
      <c r="V434" t="s">
        <v>11</v>
      </c>
      <c r="W434" t="s">
        <v>12</v>
      </c>
      <c r="X434">
        <f t="shared" si="97"/>
        <v>68</v>
      </c>
      <c r="Y434" s="3">
        <f t="shared" si="87"/>
        <v>-0.6931471805599454</v>
      </c>
      <c r="Z434" s="3">
        <f t="shared" si="87"/>
        <v>-0.75779854315203199</v>
      </c>
    </row>
    <row r="435" spans="1:26" x14ac:dyDescent="0.2">
      <c r="A435" t="s">
        <v>6</v>
      </c>
      <c r="B435">
        <v>435</v>
      </c>
      <c r="C435">
        <v>1165</v>
      </c>
      <c r="D435">
        <v>1208</v>
      </c>
      <c r="E435">
        <f t="shared" si="88"/>
        <v>6.6888293000474199</v>
      </c>
      <c r="F435">
        <f t="shared" si="88"/>
        <v>7.1580953164679357</v>
      </c>
      <c r="G435">
        <v>27</v>
      </c>
      <c r="H435">
        <v>27</v>
      </c>
      <c r="I435">
        <v>27</v>
      </c>
      <c r="J435">
        <f t="shared" si="89"/>
        <v>180.59839110128033</v>
      </c>
      <c r="K435">
        <f t="shared" si="96"/>
        <v>3.2958368660043291</v>
      </c>
      <c r="L435">
        <f t="shared" si="96"/>
        <v>5.1962757323124187</v>
      </c>
      <c r="M435">
        <v>8</v>
      </c>
      <c r="N435">
        <v>8</v>
      </c>
      <c r="O435">
        <v>8</v>
      </c>
      <c r="P435">
        <f t="shared" si="90"/>
        <v>57.264762531743486</v>
      </c>
      <c r="Q435">
        <f t="shared" si="93"/>
        <v>2.0794415416798357</v>
      </c>
      <c r="R435">
        <f t="shared" si="93"/>
        <v>4.0476854700104425</v>
      </c>
      <c r="S435" s="5">
        <f t="shared" si="85"/>
        <v>35</v>
      </c>
      <c r="T435" s="3">
        <f t="shared" si="94"/>
        <v>3.5553480614894135</v>
      </c>
      <c r="U435" s="3">
        <f t="shared" si="86"/>
        <v>9.2439612023228612</v>
      </c>
      <c r="V435" t="s">
        <v>11</v>
      </c>
      <c r="W435" t="s">
        <v>12</v>
      </c>
      <c r="X435">
        <f t="shared" si="97"/>
        <v>69</v>
      </c>
      <c r="Y435" s="3">
        <f t="shared" si="87"/>
        <v>1.2163953243244934</v>
      </c>
      <c r="Z435" s="3">
        <f t="shared" si="87"/>
        <v>1.1485902623019761</v>
      </c>
    </row>
    <row r="436" spans="1:26" x14ac:dyDescent="0.2">
      <c r="A436" t="s">
        <v>6</v>
      </c>
      <c r="B436">
        <v>436</v>
      </c>
      <c r="C436">
        <v>1164</v>
      </c>
      <c r="D436">
        <v>1209</v>
      </c>
      <c r="E436">
        <f t="shared" si="88"/>
        <v>6.6782984415861426</v>
      </c>
      <c r="F436">
        <f t="shared" si="88"/>
        <v>7.1694001396957976</v>
      </c>
      <c r="G436">
        <v>106</v>
      </c>
      <c r="H436">
        <v>106</v>
      </c>
      <c r="I436">
        <v>106</v>
      </c>
      <c r="J436">
        <f t="shared" si="89"/>
        <v>707.89963480813117</v>
      </c>
      <c r="K436">
        <f t="shared" si="96"/>
        <v>4.6634390941120669</v>
      </c>
      <c r="L436">
        <f t="shared" si="96"/>
        <v>6.5623023248994219</v>
      </c>
      <c r="M436">
        <v>3</v>
      </c>
      <c r="N436">
        <v>3</v>
      </c>
      <c r="O436">
        <v>3</v>
      </c>
      <c r="P436">
        <f t="shared" si="90"/>
        <v>21.508200419087395</v>
      </c>
      <c r="Q436">
        <f t="shared" si="93"/>
        <v>1.0986122886681098</v>
      </c>
      <c r="R436">
        <f t="shared" si="93"/>
        <v>3.0684342772547413</v>
      </c>
      <c r="S436" s="5">
        <f t="shared" si="85"/>
        <v>109</v>
      </c>
      <c r="T436" s="3">
        <f t="shared" si="94"/>
        <v>4.6913478822291435</v>
      </c>
      <c r="U436" s="3">
        <f t="shared" si="86"/>
        <v>9.6307366021541636</v>
      </c>
      <c r="V436" t="s">
        <v>11</v>
      </c>
      <c r="W436" t="s">
        <v>12</v>
      </c>
      <c r="X436">
        <f t="shared" si="97"/>
        <v>70</v>
      </c>
      <c r="Y436" s="3">
        <f t="shared" si="87"/>
        <v>3.5648268054439569</v>
      </c>
      <c r="Z436" s="3">
        <f t="shared" si="87"/>
        <v>3.4938680476446806</v>
      </c>
    </row>
    <row r="437" spans="1:26" x14ac:dyDescent="0.2">
      <c r="A437" t="s">
        <v>6</v>
      </c>
      <c r="B437">
        <v>437</v>
      </c>
      <c r="C437">
        <v>1163</v>
      </c>
      <c r="D437">
        <v>1210</v>
      </c>
      <c r="E437">
        <f t="shared" si="88"/>
        <v>6.6677845431913916</v>
      </c>
      <c r="F437">
        <f t="shared" si="88"/>
        <v>7.1807231988383364</v>
      </c>
      <c r="G437">
        <v>17</v>
      </c>
      <c r="H437">
        <v>17</v>
      </c>
      <c r="I437">
        <v>17</v>
      </c>
      <c r="J437">
        <f t="shared" si="89"/>
        <v>113.35233723425365</v>
      </c>
      <c r="K437">
        <f t="shared" si="96"/>
        <v>2.8332133440562162</v>
      </c>
      <c r="L437">
        <f t="shared" si="96"/>
        <v>4.7305009963638387</v>
      </c>
      <c r="M437">
        <v>1013</v>
      </c>
      <c r="N437">
        <v>1013</v>
      </c>
      <c r="O437">
        <v>1013</v>
      </c>
      <c r="P437">
        <f t="shared" si="90"/>
        <v>7274.0726004232347</v>
      </c>
      <c r="Q437">
        <f t="shared" si="93"/>
        <v>6.9206715042486833</v>
      </c>
      <c r="R437">
        <f t="shared" si="93"/>
        <v>8.8920716063086793</v>
      </c>
      <c r="S437" s="5">
        <f t="shared" si="85"/>
        <v>1030</v>
      </c>
      <c r="T437" s="3">
        <f t="shared" si="94"/>
        <v>6.9373140812236818</v>
      </c>
      <c r="U437" s="3">
        <f t="shared" si="86"/>
        <v>13.622572602672518</v>
      </c>
      <c r="V437" t="s">
        <v>11</v>
      </c>
      <c r="W437" t="s">
        <v>12</v>
      </c>
      <c r="X437">
        <f t="shared" si="97"/>
        <v>71</v>
      </c>
      <c r="Y437" s="3">
        <f t="shared" si="87"/>
        <v>-4.0874581601924671</v>
      </c>
      <c r="Z437" s="3">
        <f t="shared" si="87"/>
        <v>-4.1615706099448406</v>
      </c>
    </row>
    <row r="438" spans="1:26" x14ac:dyDescent="0.2">
      <c r="A438" t="s">
        <v>6</v>
      </c>
      <c r="B438">
        <v>438</v>
      </c>
      <c r="C438">
        <v>1162</v>
      </c>
      <c r="D438">
        <v>1211</v>
      </c>
      <c r="E438">
        <f t="shared" si="88"/>
        <v>6.6572875775487876</v>
      </c>
      <c r="F438">
        <f t="shared" si="88"/>
        <v>7.1920645233120686</v>
      </c>
      <c r="G438">
        <v>39</v>
      </c>
      <c r="H438">
        <v>39</v>
      </c>
      <c r="I438">
        <v>39</v>
      </c>
      <c r="J438">
        <f t="shared" si="89"/>
        <v>259.63421552440269</v>
      </c>
      <c r="K438">
        <f t="shared" si="96"/>
        <v>3.6635616461296463</v>
      </c>
      <c r="L438">
        <f t="shared" si="96"/>
        <v>5.5592737770864131</v>
      </c>
      <c r="M438">
        <v>1294</v>
      </c>
      <c r="N438">
        <v>1294</v>
      </c>
      <c r="O438">
        <v>1294</v>
      </c>
      <c r="P438">
        <f t="shared" si="90"/>
        <v>9306.5314931658158</v>
      </c>
      <c r="Q438">
        <f t="shared" si="93"/>
        <v>7.1654934750608454</v>
      </c>
      <c r="R438">
        <f t="shared" si="93"/>
        <v>9.1384717437294185</v>
      </c>
      <c r="S438" s="5">
        <f t="shared" si="85"/>
        <v>1333</v>
      </c>
      <c r="T438" s="3">
        <f t="shared" si="94"/>
        <v>7.1951873201787091</v>
      </c>
      <c r="U438" s="3">
        <f t="shared" si="86"/>
        <v>14.697745520815833</v>
      </c>
      <c r="V438" t="s">
        <v>11</v>
      </c>
      <c r="W438" t="s">
        <v>12</v>
      </c>
      <c r="X438">
        <f t="shared" si="97"/>
        <v>72</v>
      </c>
      <c r="Y438" s="3">
        <f t="shared" si="87"/>
        <v>-3.5019318289311991</v>
      </c>
      <c r="Z438" s="3">
        <f t="shared" si="87"/>
        <v>-3.5791979666430054</v>
      </c>
    </row>
    <row r="439" spans="1:26" x14ac:dyDescent="0.2">
      <c r="A439" t="s">
        <v>6</v>
      </c>
      <c r="B439">
        <v>439</v>
      </c>
      <c r="C439">
        <v>1161</v>
      </c>
      <c r="D439">
        <v>1212</v>
      </c>
      <c r="E439">
        <f t="shared" si="88"/>
        <v>6.6468075173879413</v>
      </c>
      <c r="F439">
        <f t="shared" si="88"/>
        <v>7.2034241425809711</v>
      </c>
      <c r="G439">
        <v>1816</v>
      </c>
      <c r="H439">
        <v>1816</v>
      </c>
      <c r="I439">
        <v>1816</v>
      </c>
      <c r="J439">
        <f t="shared" si="89"/>
        <v>12070.602451576502</v>
      </c>
      <c r="K439">
        <f t="shared" si="96"/>
        <v>7.5043915591612382</v>
      </c>
      <c r="L439">
        <f t="shared" si="96"/>
        <v>9.3985282259840286</v>
      </c>
      <c r="M439">
        <v>1147</v>
      </c>
      <c r="N439">
        <v>1147</v>
      </c>
      <c r="O439">
        <v>1147</v>
      </c>
      <c r="P439">
        <f t="shared" si="90"/>
        <v>8262.3274915403745</v>
      </c>
      <c r="Q439">
        <f t="shared" si="93"/>
        <v>7.0449051171293711</v>
      </c>
      <c r="R439">
        <f t="shared" si="93"/>
        <v>9.0194616054597283</v>
      </c>
      <c r="S439" s="5">
        <f t="shared" si="85"/>
        <v>2963</v>
      </c>
      <c r="T439" s="3">
        <f t="shared" si="94"/>
        <v>7.9939575475735651</v>
      </c>
      <c r="U439" s="3">
        <f t="shared" si="86"/>
        <v>18.417989831443755</v>
      </c>
      <c r="V439" t="s">
        <v>11</v>
      </c>
      <c r="W439" t="s">
        <v>12</v>
      </c>
      <c r="X439">
        <f t="shared" si="97"/>
        <v>73</v>
      </c>
      <c r="Y439" s="3">
        <f t="shared" si="87"/>
        <v>0.45948644203186717</v>
      </c>
      <c r="Z439" s="3">
        <f t="shared" si="87"/>
        <v>0.37906662052430029</v>
      </c>
    </row>
    <row r="440" spans="1:26" x14ac:dyDescent="0.2">
      <c r="A440" t="s">
        <v>6</v>
      </c>
      <c r="B440">
        <v>440</v>
      </c>
      <c r="C440">
        <v>1160</v>
      </c>
      <c r="D440">
        <v>1213</v>
      </c>
      <c r="E440">
        <f t="shared" si="88"/>
        <v>6.6363443354823852</v>
      </c>
      <c r="F440">
        <f t="shared" si="88"/>
        <v>7.2148020861565438</v>
      </c>
      <c r="G440">
        <v>2</v>
      </c>
      <c r="H440">
        <v>2</v>
      </c>
      <c r="I440">
        <v>2</v>
      </c>
      <c r="J440">
        <f t="shared" si="89"/>
        <v>13.27268867096477</v>
      </c>
      <c r="K440">
        <f t="shared" si="96"/>
        <v>0.69314718055994529</v>
      </c>
      <c r="L440">
        <f t="shared" si="96"/>
        <v>2.5857084405537671</v>
      </c>
      <c r="M440">
        <v>332</v>
      </c>
      <c r="N440">
        <v>332</v>
      </c>
      <c r="O440">
        <v>332</v>
      </c>
      <c r="P440">
        <f t="shared" si="90"/>
        <v>2395.3142926039727</v>
      </c>
      <c r="Q440">
        <f t="shared" si="93"/>
        <v>5.8051349689164882</v>
      </c>
      <c r="R440">
        <f t="shared" si="93"/>
        <v>7.7812697298799556</v>
      </c>
      <c r="S440" s="5">
        <f t="shared" si="85"/>
        <v>334</v>
      </c>
      <c r="T440" s="3">
        <f t="shared" si="94"/>
        <v>5.8111409929767008</v>
      </c>
      <c r="U440" s="3">
        <f t="shared" si="86"/>
        <v>10.366978170433722</v>
      </c>
      <c r="V440" t="s">
        <v>11</v>
      </c>
      <c r="W440" t="s">
        <v>12</v>
      </c>
      <c r="X440">
        <f t="shared" si="97"/>
        <v>74</v>
      </c>
      <c r="Y440" s="3">
        <f t="shared" si="87"/>
        <v>-5.1119877883565428</v>
      </c>
      <c r="Z440" s="3">
        <f t="shared" si="87"/>
        <v>-5.1955612893261884</v>
      </c>
    </row>
    <row r="441" spans="1:26" x14ac:dyDescent="0.2">
      <c r="A441" t="s">
        <v>6</v>
      </c>
      <c r="B441">
        <v>441</v>
      </c>
      <c r="C441">
        <v>1159</v>
      </c>
      <c r="D441">
        <v>1214</v>
      </c>
      <c r="E441">
        <f t="shared" si="88"/>
        <v>6.625898004649498</v>
      </c>
      <c r="F441">
        <f t="shared" si="88"/>
        <v>7.2261983835979002</v>
      </c>
      <c r="G441">
        <v>12</v>
      </c>
      <c r="H441">
        <v>12</v>
      </c>
      <c r="I441">
        <v>12</v>
      </c>
      <c r="J441">
        <f t="shared" si="89"/>
        <v>79.510776055793968</v>
      </c>
      <c r="K441">
        <f t="shared" si="96"/>
        <v>2.4849066497880004</v>
      </c>
      <c r="L441">
        <f t="shared" si="96"/>
        <v>4.3758925603461254</v>
      </c>
      <c r="M441">
        <v>184</v>
      </c>
      <c r="N441">
        <v>184</v>
      </c>
      <c r="O441">
        <v>184</v>
      </c>
      <c r="P441">
        <f t="shared" si="90"/>
        <v>1329.6205025820136</v>
      </c>
      <c r="Q441">
        <f t="shared" si="93"/>
        <v>5.2149357576089859</v>
      </c>
      <c r="R441">
        <f t="shared" si="93"/>
        <v>7.1926488440951211</v>
      </c>
      <c r="S441" s="5">
        <f t="shared" si="85"/>
        <v>196</v>
      </c>
      <c r="T441" s="3">
        <f t="shared" si="94"/>
        <v>5.2781146592305168</v>
      </c>
      <c r="U441" s="3">
        <f t="shared" si="86"/>
        <v>11.568541404441246</v>
      </c>
      <c r="V441" t="s">
        <v>11</v>
      </c>
      <c r="W441" t="s">
        <v>12</v>
      </c>
      <c r="X441">
        <f t="shared" si="97"/>
        <v>75</v>
      </c>
      <c r="Y441" s="3">
        <f t="shared" si="87"/>
        <v>-2.7300291078209855</v>
      </c>
      <c r="Z441" s="3">
        <f t="shared" si="87"/>
        <v>-2.8167562837489957</v>
      </c>
    </row>
    <row r="442" spans="1:26" x14ac:dyDescent="0.2">
      <c r="A442" t="s">
        <v>6</v>
      </c>
      <c r="B442">
        <v>442</v>
      </c>
      <c r="C442">
        <v>1158</v>
      </c>
      <c r="D442">
        <v>1215</v>
      </c>
      <c r="E442">
        <f t="shared" si="88"/>
        <v>6.6154684977504363</v>
      </c>
      <c r="F442">
        <f t="shared" si="88"/>
        <v>7.2376130645118275</v>
      </c>
      <c r="G442">
        <v>11</v>
      </c>
      <c r="H442">
        <v>11</v>
      </c>
      <c r="I442">
        <v>11</v>
      </c>
      <c r="J442">
        <f t="shared" si="89"/>
        <v>72.770153475254801</v>
      </c>
      <c r="K442">
        <f t="shared" si="96"/>
        <v>2.3978952727983707</v>
      </c>
      <c r="L442">
        <f t="shared" si="96"/>
        <v>4.2873058914024602</v>
      </c>
      <c r="M442">
        <v>61</v>
      </c>
      <c r="N442">
        <v>61</v>
      </c>
      <c r="O442">
        <v>61</v>
      </c>
      <c r="P442">
        <f t="shared" si="90"/>
        <v>441.49439693522146</v>
      </c>
      <c r="Q442">
        <f t="shared" si="93"/>
        <v>4.1108738641733114</v>
      </c>
      <c r="R442">
        <f t="shared" si="93"/>
        <v>6.0901653289900324</v>
      </c>
      <c r="S442" s="5">
        <f t="shared" si="85"/>
        <v>72</v>
      </c>
      <c r="T442" s="3">
        <f t="shared" si="94"/>
        <v>4.2766661190160553</v>
      </c>
      <c r="U442" s="3">
        <f t="shared" si="86"/>
        <v>10.377471220392493</v>
      </c>
      <c r="V442" t="s">
        <v>11</v>
      </c>
      <c r="W442" t="s">
        <v>12</v>
      </c>
      <c r="X442">
        <f t="shared" si="97"/>
        <v>76</v>
      </c>
      <c r="Y442" s="3">
        <f t="shared" si="87"/>
        <v>-1.7129785913749407</v>
      </c>
      <c r="Z442" s="3">
        <f t="shared" si="87"/>
        <v>-1.8028594375875722</v>
      </c>
    </row>
    <row r="443" spans="1:26" x14ac:dyDescent="0.2">
      <c r="A443" t="s">
        <v>6</v>
      </c>
      <c r="B443">
        <v>443</v>
      </c>
      <c r="C443">
        <v>1157</v>
      </c>
      <c r="D443">
        <v>1216</v>
      </c>
      <c r="E443">
        <f t="shared" si="88"/>
        <v>6.6050557876900617</v>
      </c>
      <c r="F443">
        <f t="shared" si="88"/>
        <v>7.2490461585528729</v>
      </c>
      <c r="G443">
        <v>9</v>
      </c>
      <c r="H443">
        <v>9</v>
      </c>
      <c r="I443">
        <v>9</v>
      </c>
      <c r="J443">
        <f t="shared" si="89"/>
        <v>59.445502089210557</v>
      </c>
      <c r="K443">
        <f t="shared" si="96"/>
        <v>2.1972245773362196</v>
      </c>
      <c r="L443">
        <f t="shared" si="96"/>
        <v>4.0850599615564525</v>
      </c>
      <c r="M443">
        <v>0</v>
      </c>
      <c r="N443">
        <v>0</v>
      </c>
      <c r="O443">
        <v>0</v>
      </c>
      <c r="P443">
        <f t="shared" si="90"/>
        <v>0</v>
      </c>
      <c r="Q443">
        <v>0</v>
      </c>
      <c r="R443">
        <v>0</v>
      </c>
      <c r="S443" s="5">
        <f t="shared" si="85"/>
        <v>9</v>
      </c>
      <c r="T443" s="3">
        <f t="shared" si="94"/>
        <v>2.1972245773362196</v>
      </c>
      <c r="U443" s="3">
        <f t="shared" si="86"/>
        <v>4.0850599615564525</v>
      </c>
      <c r="V443" t="s">
        <v>11</v>
      </c>
      <c r="W443" t="s">
        <v>12</v>
      </c>
      <c r="X443">
        <f t="shared" si="97"/>
        <v>77</v>
      </c>
      <c r="Y443" s="3">
        <f t="shared" si="87"/>
        <v>2.1972245773362196</v>
      </c>
      <c r="Z443" s="3">
        <f t="shared" si="87"/>
        <v>4.0850599615564525</v>
      </c>
    </row>
    <row r="444" spans="1:26" x14ac:dyDescent="0.2">
      <c r="A444" t="s">
        <v>6</v>
      </c>
      <c r="B444">
        <v>444</v>
      </c>
      <c r="C444">
        <v>1156</v>
      </c>
      <c r="D444">
        <v>1217</v>
      </c>
      <c r="E444">
        <f t="shared" si="88"/>
        <v>6.5946598474168825</v>
      </c>
      <c r="F444">
        <f t="shared" si="88"/>
        <v>7.2604976954234264</v>
      </c>
      <c r="G444">
        <v>23</v>
      </c>
      <c r="H444">
        <v>23</v>
      </c>
      <c r="I444">
        <v>23</v>
      </c>
      <c r="J444">
        <f t="shared" si="89"/>
        <v>151.67717649058829</v>
      </c>
      <c r="K444">
        <f t="shared" si="96"/>
        <v>3.1354942159291497</v>
      </c>
      <c r="L444">
        <f t="shared" si="96"/>
        <v>5.0217544234243556</v>
      </c>
      <c r="M444">
        <v>59</v>
      </c>
      <c r="N444">
        <v>59</v>
      </c>
      <c r="O444">
        <v>59</v>
      </c>
      <c r="P444">
        <f t="shared" si="90"/>
        <v>428.36936402998214</v>
      </c>
      <c r="Q444">
        <f t="shared" ref="Q444:R478" si="98">LN(O444)</f>
        <v>4.0775374439057197</v>
      </c>
      <c r="R444">
        <f t="shared" si="98"/>
        <v>6.0599858234813944</v>
      </c>
      <c r="S444" s="5">
        <f t="shared" si="85"/>
        <v>82</v>
      </c>
      <c r="T444" s="3">
        <f t="shared" si="94"/>
        <v>4.4067192472642533</v>
      </c>
      <c r="U444" s="3">
        <f t="shared" si="86"/>
        <v>11.081740246905749</v>
      </c>
      <c r="V444" t="s">
        <v>11</v>
      </c>
      <c r="W444" t="s">
        <v>12</v>
      </c>
      <c r="X444">
        <f t="shared" si="97"/>
        <v>78</v>
      </c>
      <c r="Y444" s="3">
        <f t="shared" si="87"/>
        <v>-0.94204322797657003</v>
      </c>
      <c r="Z444" s="3">
        <f t="shared" si="87"/>
        <v>-1.0382314000570387</v>
      </c>
    </row>
    <row r="445" spans="1:26" x14ac:dyDescent="0.2">
      <c r="A445" t="s">
        <v>6</v>
      </c>
      <c r="B445">
        <v>445</v>
      </c>
      <c r="C445">
        <v>1155</v>
      </c>
      <c r="D445">
        <v>1218</v>
      </c>
      <c r="E445">
        <f t="shared" si="88"/>
        <v>6.5842806499229622</v>
      </c>
      <c r="F445">
        <f t="shared" si="88"/>
        <v>7.2719677048737843</v>
      </c>
      <c r="G445">
        <v>13</v>
      </c>
      <c r="H445">
        <v>13</v>
      </c>
      <c r="I445">
        <v>13</v>
      </c>
      <c r="J445">
        <f t="shared" si="89"/>
        <v>85.595648448998503</v>
      </c>
      <c r="K445">
        <f t="shared" si="96"/>
        <v>2.5649493574615367</v>
      </c>
      <c r="L445">
        <f t="shared" si="96"/>
        <v>4.4496344459793233</v>
      </c>
      <c r="M445">
        <v>16</v>
      </c>
      <c r="N445">
        <v>16</v>
      </c>
      <c r="O445">
        <v>16</v>
      </c>
      <c r="P445">
        <f t="shared" si="90"/>
        <v>116.35148327798055</v>
      </c>
      <c r="Q445">
        <f t="shared" si="98"/>
        <v>2.7725887222397811</v>
      </c>
      <c r="R445">
        <f t="shared" si="98"/>
        <v>4.7566156380811409</v>
      </c>
      <c r="S445" s="5">
        <f t="shared" si="85"/>
        <v>29</v>
      </c>
      <c r="T445" s="3">
        <f t="shared" si="94"/>
        <v>3.3672958299864741</v>
      </c>
      <c r="U445" s="3">
        <f t="shared" si="86"/>
        <v>9.2062500840604642</v>
      </c>
      <c r="V445" t="s">
        <v>11</v>
      </c>
      <c r="W445" t="s">
        <v>12</v>
      </c>
      <c r="X445">
        <f t="shared" si="97"/>
        <v>79</v>
      </c>
      <c r="Y445" s="3">
        <f t="shared" si="87"/>
        <v>-0.20763936477824441</v>
      </c>
      <c r="Z445" s="3">
        <f t="shared" si="87"/>
        <v>-0.30698119210181751</v>
      </c>
    </row>
    <row r="446" spans="1:26" x14ac:dyDescent="0.2">
      <c r="A446" t="s">
        <v>6</v>
      </c>
      <c r="B446">
        <v>446</v>
      </c>
      <c r="C446">
        <v>1154</v>
      </c>
      <c r="D446">
        <v>1219</v>
      </c>
      <c r="E446">
        <f t="shared" si="88"/>
        <v>6.5739181682438659</v>
      </c>
      <c r="F446">
        <f t="shared" si="88"/>
        <v>7.2834562167022332</v>
      </c>
      <c r="G446">
        <v>8</v>
      </c>
      <c r="H446">
        <v>8</v>
      </c>
      <c r="I446">
        <v>8</v>
      </c>
      <c r="J446">
        <f t="shared" si="89"/>
        <v>52.591345345950927</v>
      </c>
      <c r="K446">
        <f t="shared" si="96"/>
        <v>2.0794415416798357</v>
      </c>
      <c r="L446">
        <f t="shared" si="96"/>
        <v>3.9625515690567203</v>
      </c>
      <c r="M446">
        <v>4</v>
      </c>
      <c r="N446">
        <v>4</v>
      </c>
      <c r="O446">
        <v>4</v>
      </c>
      <c r="P446">
        <f t="shared" si="90"/>
        <v>29.133824866808933</v>
      </c>
      <c r="Q446">
        <f t="shared" si="98"/>
        <v>1.3862943611198906</v>
      </c>
      <c r="R446">
        <f t="shared" si="98"/>
        <v>3.3718998657094819</v>
      </c>
      <c r="S446" s="5">
        <f t="shared" si="85"/>
        <v>12</v>
      </c>
      <c r="T446" s="3">
        <f t="shared" si="94"/>
        <v>2.4849066497880004</v>
      </c>
      <c r="U446" s="3">
        <f t="shared" si="86"/>
        <v>7.3344514347662022</v>
      </c>
      <c r="V446" t="s">
        <v>11</v>
      </c>
      <c r="W446" t="s">
        <v>12</v>
      </c>
      <c r="X446">
        <f t="shared" si="97"/>
        <v>80</v>
      </c>
      <c r="Y446" s="3">
        <f t="shared" si="87"/>
        <v>0.69314718055994518</v>
      </c>
      <c r="Z446" s="3">
        <f t="shared" si="87"/>
        <v>0.59065170334723849</v>
      </c>
    </row>
    <row r="447" spans="1:26" x14ac:dyDescent="0.2">
      <c r="A447" t="s">
        <v>6</v>
      </c>
      <c r="B447">
        <v>447</v>
      </c>
      <c r="C447">
        <v>1153</v>
      </c>
      <c r="D447">
        <v>1220</v>
      </c>
      <c r="E447">
        <f t="shared" si="88"/>
        <v>6.5635723754585875</v>
      </c>
      <c r="F447">
        <f t="shared" si="88"/>
        <v>7.2949632607551349</v>
      </c>
      <c r="G447">
        <v>2</v>
      </c>
      <c r="H447">
        <v>2</v>
      </c>
      <c r="I447">
        <v>2</v>
      </c>
      <c r="J447">
        <f t="shared" si="89"/>
        <v>13.127144750917175</v>
      </c>
      <c r="K447">
        <f t="shared" si="96"/>
        <v>0.69314718055994529</v>
      </c>
      <c r="L447">
        <f t="shared" si="96"/>
        <v>2.5746822047214835</v>
      </c>
      <c r="M447">
        <v>4</v>
      </c>
      <c r="N447">
        <v>4</v>
      </c>
      <c r="O447">
        <v>4</v>
      </c>
      <c r="P447">
        <f t="shared" si="90"/>
        <v>29.17985304302054</v>
      </c>
      <c r="Q447">
        <f t="shared" si="98"/>
        <v>1.3862943611198906</v>
      </c>
      <c r="R447">
        <f t="shared" si="98"/>
        <v>3.3734785068592208</v>
      </c>
      <c r="S447" s="5">
        <f t="shared" si="85"/>
        <v>6</v>
      </c>
      <c r="T447" s="3">
        <f t="shared" si="94"/>
        <v>1.791759469228055</v>
      </c>
      <c r="U447" s="3">
        <f t="shared" si="86"/>
        <v>5.9481607115807043</v>
      </c>
      <c r="V447" t="s">
        <v>11</v>
      </c>
      <c r="W447" t="s">
        <v>12</v>
      </c>
      <c r="X447">
        <f t="shared" si="97"/>
        <v>81</v>
      </c>
      <c r="Y447" s="3">
        <f t="shared" si="87"/>
        <v>-0.69314718055994529</v>
      </c>
      <c r="Z447" s="3">
        <f t="shared" si="87"/>
        <v>-0.79879630213773734</v>
      </c>
    </row>
    <row r="448" spans="1:26" x14ac:dyDescent="0.2">
      <c r="A448" t="s">
        <v>6</v>
      </c>
      <c r="B448">
        <v>448</v>
      </c>
      <c r="C448">
        <v>1152</v>
      </c>
      <c r="D448">
        <v>1221</v>
      </c>
      <c r="E448">
        <f t="shared" si="88"/>
        <v>6.5532432446894715</v>
      </c>
      <c r="F448">
        <f t="shared" si="88"/>
        <v>7.3064888669269878</v>
      </c>
      <c r="G448">
        <v>2</v>
      </c>
      <c r="H448">
        <v>2</v>
      </c>
      <c r="I448">
        <v>2</v>
      </c>
      <c r="J448">
        <f t="shared" si="89"/>
        <v>13.106486489378943</v>
      </c>
      <c r="K448">
        <f t="shared" si="96"/>
        <v>0.69314718055994529</v>
      </c>
      <c r="L448">
        <f t="shared" si="96"/>
        <v>2.5731072595208624</v>
      </c>
      <c r="M448">
        <v>240</v>
      </c>
      <c r="N448">
        <v>240</v>
      </c>
      <c r="O448">
        <v>240</v>
      </c>
      <c r="P448">
        <f t="shared" si="90"/>
        <v>1753.5573280624772</v>
      </c>
      <c r="Q448">
        <f t="shared" si="98"/>
        <v>5.4806389233419912</v>
      </c>
      <c r="R448">
        <f t="shared" si="98"/>
        <v>7.4694017625516445</v>
      </c>
      <c r="S448" s="5">
        <f t="shared" si="85"/>
        <v>242</v>
      </c>
      <c r="T448" s="3">
        <f t="shared" si="94"/>
        <v>5.4889377261566867</v>
      </c>
      <c r="U448" s="3">
        <f t="shared" si="86"/>
        <v>10.042509022072506</v>
      </c>
      <c r="V448" t="s">
        <v>11</v>
      </c>
      <c r="W448" t="s">
        <v>12</v>
      </c>
      <c r="X448">
        <f t="shared" si="97"/>
        <v>82</v>
      </c>
      <c r="Y448" s="3">
        <f t="shared" si="87"/>
        <v>-4.7874917427820458</v>
      </c>
      <c r="Z448" s="3">
        <f t="shared" si="87"/>
        <v>-4.8962945030307825</v>
      </c>
    </row>
    <row r="449" spans="1:26" x14ac:dyDescent="0.2">
      <c r="A449" t="s">
        <v>6</v>
      </c>
      <c r="B449">
        <v>449</v>
      </c>
      <c r="C449">
        <v>1151</v>
      </c>
      <c r="D449">
        <v>1222</v>
      </c>
      <c r="E449">
        <f t="shared" si="88"/>
        <v>6.5429307491021547</v>
      </c>
      <c r="F449">
        <f t="shared" si="88"/>
        <v>7.3180330651605177</v>
      </c>
      <c r="G449">
        <v>1</v>
      </c>
      <c r="H449">
        <v>1</v>
      </c>
      <c r="I449">
        <v>1</v>
      </c>
      <c r="J449">
        <f t="shared" si="89"/>
        <v>6.5429307491021547</v>
      </c>
      <c r="K449">
        <f t="shared" si="96"/>
        <v>0</v>
      </c>
      <c r="L449">
        <f t="shared" si="96"/>
        <v>1.8783851918643215</v>
      </c>
      <c r="M449">
        <v>100</v>
      </c>
      <c r="N449">
        <v>100</v>
      </c>
      <c r="O449">
        <v>100</v>
      </c>
      <c r="P449">
        <f t="shared" si="90"/>
        <v>731.80330651605175</v>
      </c>
      <c r="Q449">
        <f t="shared" si="98"/>
        <v>4.6051701859880918</v>
      </c>
      <c r="R449">
        <f t="shared" si="98"/>
        <v>6.595511770907847</v>
      </c>
      <c r="S449" s="5">
        <f t="shared" ref="S449:S512" si="99">I449+O449</f>
        <v>101</v>
      </c>
      <c r="T449" s="3">
        <f t="shared" si="94"/>
        <v>4.6151205168412597</v>
      </c>
      <c r="U449" s="3">
        <f t="shared" ref="U449:U512" si="100">L449+R449</f>
        <v>8.4738969627721694</v>
      </c>
      <c r="V449" t="s">
        <v>11</v>
      </c>
      <c r="W449" t="s">
        <v>12</v>
      </c>
      <c r="X449">
        <f t="shared" si="97"/>
        <v>83</v>
      </c>
      <c r="Y449" s="3">
        <f t="shared" ref="Y449:Z512" si="101">K449-Q449</f>
        <v>-4.6051701859880918</v>
      </c>
      <c r="Z449" s="3">
        <f t="shared" si="101"/>
        <v>-4.7171265790435255</v>
      </c>
    </row>
    <row r="450" spans="1:26" x14ac:dyDescent="0.2">
      <c r="A450" t="s">
        <v>6</v>
      </c>
      <c r="B450">
        <v>450</v>
      </c>
      <c r="C450">
        <v>1150</v>
      </c>
      <c r="D450">
        <v>1223</v>
      </c>
      <c r="E450">
        <f t="shared" ref="E450:F513" si="102">(10^( 0.0007*C450) + 0.15)</f>
        <v>6.5326348619054881</v>
      </c>
      <c r="F450">
        <f t="shared" si="102"/>
        <v>7.3295958854467518</v>
      </c>
      <c r="G450">
        <v>2</v>
      </c>
      <c r="H450">
        <v>2</v>
      </c>
      <c r="I450">
        <v>2</v>
      </c>
      <c r="J450">
        <f t="shared" ref="J450:J513" si="103">I450*E450</f>
        <v>13.065269723810976</v>
      </c>
      <c r="K450">
        <f t="shared" si="96"/>
        <v>0.69314718055994529</v>
      </c>
      <c r="L450">
        <f t="shared" si="96"/>
        <v>2.5699575435211273</v>
      </c>
      <c r="M450">
        <v>3</v>
      </c>
      <c r="N450">
        <v>3</v>
      </c>
      <c r="O450">
        <v>3</v>
      </c>
      <c r="P450">
        <f t="shared" ref="P450:P513" si="104">O450*F450</f>
        <v>21.988787656340257</v>
      </c>
      <c r="Q450">
        <f t="shared" si="98"/>
        <v>1.0986122886681098</v>
      </c>
      <c r="R450">
        <f t="shared" si="98"/>
        <v>3.090532671457066</v>
      </c>
      <c r="S450" s="5">
        <f t="shared" si="99"/>
        <v>5</v>
      </c>
      <c r="T450" s="3">
        <f t="shared" si="94"/>
        <v>1.6094379124341003</v>
      </c>
      <c r="U450" s="3">
        <f t="shared" si="100"/>
        <v>5.6604902149781928</v>
      </c>
      <c r="V450" t="s">
        <v>11</v>
      </c>
      <c r="W450" t="s">
        <v>12</v>
      </c>
      <c r="X450">
        <f t="shared" si="97"/>
        <v>84</v>
      </c>
      <c r="Y450" s="3">
        <f t="shared" si="101"/>
        <v>-0.4054651081081645</v>
      </c>
      <c r="Z450" s="3">
        <f t="shared" si="101"/>
        <v>-0.52057512793593874</v>
      </c>
    </row>
    <row r="451" spans="1:26" x14ac:dyDescent="0.2">
      <c r="A451" t="s">
        <v>6</v>
      </c>
      <c r="B451">
        <v>451</v>
      </c>
      <c r="C451">
        <v>1149</v>
      </c>
      <c r="D451">
        <v>1224</v>
      </c>
      <c r="E451">
        <f t="shared" si="102"/>
        <v>6.5223555563514726</v>
      </c>
      <c r="F451">
        <f t="shared" si="102"/>
        <v>7.3411773578250958</v>
      </c>
      <c r="G451">
        <v>4</v>
      </c>
      <c r="H451">
        <v>4</v>
      </c>
      <c r="I451">
        <v>4</v>
      </c>
      <c r="J451">
        <f t="shared" si="103"/>
        <v>26.08942222540589</v>
      </c>
      <c r="K451">
        <f t="shared" si="96"/>
        <v>1.3862943611198906</v>
      </c>
      <c r="L451">
        <f t="shared" si="96"/>
        <v>3.2615299534609505</v>
      </c>
      <c r="M451">
        <v>1</v>
      </c>
      <c r="N451">
        <v>1</v>
      </c>
      <c r="O451">
        <v>1</v>
      </c>
      <c r="P451">
        <f t="shared" si="104"/>
        <v>7.3411773578250958</v>
      </c>
      <c r="Q451">
        <f t="shared" si="98"/>
        <v>0</v>
      </c>
      <c r="R451">
        <f t="shared" si="98"/>
        <v>1.9934992327366892</v>
      </c>
      <c r="S451" s="5">
        <f t="shared" si="99"/>
        <v>5</v>
      </c>
      <c r="T451" s="3">
        <f t="shared" si="94"/>
        <v>1.6094379124341003</v>
      </c>
      <c r="U451" s="3">
        <f t="shared" si="100"/>
        <v>5.2550291861976399</v>
      </c>
      <c r="V451" t="s">
        <v>11</v>
      </c>
      <c r="W451" t="s">
        <v>12</v>
      </c>
      <c r="X451">
        <f t="shared" si="97"/>
        <v>85</v>
      </c>
      <c r="Y451" s="3">
        <f t="shared" si="101"/>
        <v>1.3862943611198906</v>
      </c>
      <c r="Z451" s="3">
        <f t="shared" si="101"/>
        <v>1.2680307207242614</v>
      </c>
    </row>
    <row r="452" spans="1:26" x14ac:dyDescent="0.2">
      <c r="A452" t="s">
        <v>6</v>
      </c>
      <c r="B452">
        <v>452</v>
      </c>
      <c r="C452">
        <v>1148</v>
      </c>
      <c r="D452">
        <v>1225</v>
      </c>
      <c r="E452">
        <f t="shared" si="102"/>
        <v>6.5120928057351826</v>
      </c>
      <c r="F452">
        <f t="shared" si="102"/>
        <v>7.35277751238341</v>
      </c>
      <c r="G452">
        <v>2985</v>
      </c>
      <c r="H452">
        <v>2985</v>
      </c>
      <c r="I452">
        <v>2985</v>
      </c>
      <c r="J452">
        <f t="shared" si="103"/>
        <v>19438.597025119521</v>
      </c>
      <c r="K452">
        <f t="shared" si="96"/>
        <v>8.0013550258267028</v>
      </c>
      <c r="L452">
        <f t="shared" si="96"/>
        <v>9.8750159059203497</v>
      </c>
      <c r="M452">
        <v>1</v>
      </c>
      <c r="N452">
        <v>1</v>
      </c>
      <c r="O452">
        <v>1</v>
      </c>
      <c r="P452">
        <f t="shared" si="104"/>
        <v>7.35277751238341</v>
      </c>
      <c r="Q452">
        <f t="shared" si="98"/>
        <v>0</v>
      </c>
      <c r="R452">
        <f t="shared" si="98"/>
        <v>1.9950781346825088</v>
      </c>
      <c r="S452" s="5">
        <f t="shared" si="99"/>
        <v>2986</v>
      </c>
      <c r="T452" s="3">
        <f t="shared" si="94"/>
        <v>8.0016899780991348</v>
      </c>
      <c r="U452" s="3">
        <f t="shared" si="100"/>
        <v>11.870094040602858</v>
      </c>
      <c r="V452" t="s">
        <v>11</v>
      </c>
      <c r="W452" t="s">
        <v>12</v>
      </c>
      <c r="X452">
        <f t="shared" si="97"/>
        <v>86</v>
      </c>
      <c r="Y452" s="3">
        <f t="shared" si="101"/>
        <v>8.0013550258267028</v>
      </c>
      <c r="Z452" s="3">
        <f t="shared" si="101"/>
        <v>7.8799377712378407</v>
      </c>
    </row>
    <row r="453" spans="1:26" x14ac:dyDescent="0.2">
      <c r="A453" t="s">
        <v>6</v>
      </c>
      <c r="B453">
        <v>453</v>
      </c>
      <c r="C453">
        <v>1147</v>
      </c>
      <c r="D453">
        <v>1226</v>
      </c>
      <c r="E453">
        <f t="shared" si="102"/>
        <v>6.5018465833947037</v>
      </c>
      <c r="F453">
        <f t="shared" si="102"/>
        <v>7.3643963792580909</v>
      </c>
      <c r="G453">
        <v>1697</v>
      </c>
      <c r="H453">
        <v>1697</v>
      </c>
      <c r="I453">
        <v>1697</v>
      </c>
      <c r="J453">
        <f t="shared" si="103"/>
        <v>11033.633652020811</v>
      </c>
      <c r="K453">
        <f t="shared" si="96"/>
        <v>7.4366172652342266</v>
      </c>
      <c r="L453">
        <f t="shared" si="96"/>
        <v>9.308703491542996</v>
      </c>
      <c r="M453">
        <v>1</v>
      </c>
      <c r="N453">
        <v>1</v>
      </c>
      <c r="O453">
        <v>1</v>
      </c>
      <c r="P453">
        <f t="shared" si="104"/>
        <v>7.3643963792580909</v>
      </c>
      <c r="Q453">
        <f t="shared" si="98"/>
        <v>0</v>
      </c>
      <c r="R453">
        <f t="shared" si="98"/>
        <v>1.9966570885460888</v>
      </c>
      <c r="S453" s="5">
        <f t="shared" si="99"/>
        <v>1698</v>
      </c>
      <c r="T453" s="3">
        <f t="shared" si="94"/>
        <v>7.4372063668712922</v>
      </c>
      <c r="U453" s="3">
        <f t="shared" si="100"/>
        <v>11.305360580089085</v>
      </c>
      <c r="V453" t="s">
        <v>11</v>
      </c>
      <c r="W453" t="s">
        <v>12</v>
      </c>
      <c r="X453">
        <f t="shared" si="97"/>
        <v>87</v>
      </c>
      <c r="Y453" s="3">
        <f t="shared" si="101"/>
        <v>7.4366172652342266</v>
      </c>
      <c r="Z453" s="3">
        <f t="shared" si="101"/>
        <v>7.3120464029969074</v>
      </c>
    </row>
    <row r="454" spans="1:26" x14ac:dyDescent="0.2">
      <c r="A454" t="s">
        <v>6</v>
      </c>
      <c r="B454">
        <v>454</v>
      </c>
      <c r="C454">
        <v>1146</v>
      </c>
      <c r="D454">
        <v>1227</v>
      </c>
      <c r="E454">
        <f t="shared" si="102"/>
        <v>6.4916168627110675</v>
      </c>
      <c r="F454">
        <f t="shared" si="102"/>
        <v>7.3760339886341511</v>
      </c>
      <c r="G454">
        <v>12</v>
      </c>
      <c r="H454">
        <v>12</v>
      </c>
      <c r="I454">
        <v>12</v>
      </c>
      <c r="J454">
        <f t="shared" si="103"/>
        <v>77.899402352532803</v>
      </c>
      <c r="K454">
        <f t="shared" si="96"/>
        <v>2.4849066497880004</v>
      </c>
      <c r="L454">
        <f t="shared" si="96"/>
        <v>4.3554182808643818</v>
      </c>
      <c r="M454">
        <v>36</v>
      </c>
      <c r="N454">
        <v>36</v>
      </c>
      <c r="O454">
        <v>36</v>
      </c>
      <c r="P454">
        <f t="shared" si="104"/>
        <v>265.53722359082946</v>
      </c>
      <c r="Q454">
        <f t="shared" si="98"/>
        <v>3.5835189384561099</v>
      </c>
      <c r="R454">
        <f t="shared" si="98"/>
        <v>5.581755032703331</v>
      </c>
      <c r="S454" s="5">
        <f t="shared" si="99"/>
        <v>48</v>
      </c>
      <c r="T454" s="3">
        <f t="shared" si="94"/>
        <v>3.8712010109078911</v>
      </c>
      <c r="U454" s="3">
        <f t="shared" si="100"/>
        <v>9.9371733135677118</v>
      </c>
      <c r="V454" t="s">
        <v>11</v>
      </c>
      <c r="W454" t="s">
        <v>12</v>
      </c>
      <c r="X454">
        <f t="shared" si="97"/>
        <v>88</v>
      </c>
      <c r="Y454" s="3">
        <f t="shared" si="101"/>
        <v>-1.0986122886681096</v>
      </c>
      <c r="Z454" s="3">
        <f t="shared" si="101"/>
        <v>-1.2263367518389492</v>
      </c>
    </row>
    <row r="455" spans="1:26" x14ac:dyDescent="0.2">
      <c r="A455" t="s">
        <v>6</v>
      </c>
      <c r="B455">
        <v>455</v>
      </c>
      <c r="C455">
        <v>1145</v>
      </c>
      <c r="D455">
        <v>1228</v>
      </c>
      <c r="E455">
        <f t="shared" si="102"/>
        <v>6.4814036171081604</v>
      </c>
      <c r="F455">
        <f t="shared" si="102"/>
        <v>7.3876903707452914</v>
      </c>
      <c r="G455">
        <v>19</v>
      </c>
      <c r="H455">
        <v>19</v>
      </c>
      <c r="I455">
        <v>19</v>
      </c>
      <c r="J455">
        <f t="shared" si="103"/>
        <v>123.14666872505505</v>
      </c>
      <c r="K455">
        <f t="shared" si="96"/>
        <v>2.9444389791664403</v>
      </c>
      <c r="L455">
        <f t="shared" si="96"/>
        <v>4.8133760736530089</v>
      </c>
      <c r="M455">
        <v>18</v>
      </c>
      <c r="N455">
        <v>18</v>
      </c>
      <c r="O455">
        <v>18</v>
      </c>
      <c r="P455">
        <f t="shared" si="104"/>
        <v>132.97842667341524</v>
      </c>
      <c r="Q455">
        <f t="shared" si="98"/>
        <v>2.8903717578961645</v>
      </c>
      <c r="R455">
        <f t="shared" si="98"/>
        <v>4.8901869096019812</v>
      </c>
      <c r="S455" s="5">
        <f t="shared" si="99"/>
        <v>37</v>
      </c>
      <c r="T455" s="3">
        <f t="shared" si="94"/>
        <v>3.6109179126442243</v>
      </c>
      <c r="U455" s="3">
        <f t="shared" si="100"/>
        <v>9.7035629832549901</v>
      </c>
      <c r="V455" t="s">
        <v>11</v>
      </c>
      <c r="W455" t="s">
        <v>12</v>
      </c>
      <c r="X455">
        <f t="shared" si="97"/>
        <v>89</v>
      </c>
      <c r="Y455" s="3">
        <f t="shared" si="101"/>
        <v>5.4067221270275745E-2</v>
      </c>
      <c r="Z455" s="3">
        <f t="shared" si="101"/>
        <v>-7.6810835948972311E-2</v>
      </c>
    </row>
    <row r="456" spans="1:26" x14ac:dyDescent="0.2">
      <c r="A456" t="s">
        <v>6</v>
      </c>
      <c r="B456">
        <v>456</v>
      </c>
      <c r="C456">
        <v>1144</v>
      </c>
      <c r="D456">
        <v>1229</v>
      </c>
      <c r="E456">
        <f t="shared" si="102"/>
        <v>6.4712068200526831</v>
      </c>
      <c r="F456">
        <f t="shared" si="102"/>
        <v>7.3993655558739819</v>
      </c>
      <c r="G456">
        <v>8</v>
      </c>
      <c r="H456">
        <v>8</v>
      </c>
      <c r="I456">
        <v>8</v>
      </c>
      <c r="J456">
        <f t="shared" si="103"/>
        <v>51.769654560421465</v>
      </c>
      <c r="K456">
        <f t="shared" si="96"/>
        <v>2.0794415416798357</v>
      </c>
      <c r="L456">
        <f t="shared" si="96"/>
        <v>3.9468041583093862</v>
      </c>
      <c r="M456">
        <v>2</v>
      </c>
      <c r="N456">
        <v>2</v>
      </c>
      <c r="O456">
        <v>2</v>
      </c>
      <c r="P456">
        <f t="shared" si="104"/>
        <v>14.798731111747964</v>
      </c>
      <c r="Q456">
        <f t="shared" si="98"/>
        <v>0.69314718055994529</v>
      </c>
      <c r="R456">
        <f t="shared" si="98"/>
        <v>2.6945414414018498</v>
      </c>
      <c r="S456" s="5">
        <f t="shared" si="99"/>
        <v>10</v>
      </c>
      <c r="T456" s="3">
        <f t="shared" si="94"/>
        <v>2.3025850929940459</v>
      </c>
      <c r="U456" s="3">
        <f t="shared" si="100"/>
        <v>6.6413455997112365</v>
      </c>
      <c r="V456" t="s">
        <v>11</v>
      </c>
      <c r="W456" t="s">
        <v>12</v>
      </c>
      <c r="X456">
        <f t="shared" si="97"/>
        <v>90</v>
      </c>
      <c r="Y456" s="3">
        <f t="shared" si="101"/>
        <v>1.3862943611198904</v>
      </c>
      <c r="Z456" s="3">
        <f t="shared" si="101"/>
        <v>1.2522627169075364</v>
      </c>
    </row>
    <row r="457" spans="1:26" x14ac:dyDescent="0.2">
      <c r="A457" t="s">
        <v>6</v>
      </c>
      <c r="B457">
        <v>457</v>
      </c>
      <c r="C457">
        <v>1143</v>
      </c>
      <c r="D457">
        <v>1230</v>
      </c>
      <c r="E457">
        <f t="shared" si="102"/>
        <v>6.461026445054066</v>
      </c>
      <c r="F457">
        <f t="shared" si="102"/>
        <v>7.4110595743515493</v>
      </c>
      <c r="G457">
        <v>1577</v>
      </c>
      <c r="H457">
        <v>1577</v>
      </c>
      <c r="I457">
        <v>1577</v>
      </c>
      <c r="J457">
        <f t="shared" si="103"/>
        <v>10189.038703850261</v>
      </c>
      <c r="K457">
        <f t="shared" si="96"/>
        <v>7.3632795869630385</v>
      </c>
      <c r="L457">
        <f t="shared" si="96"/>
        <v>9.2290677845587155</v>
      </c>
      <c r="M457">
        <v>3</v>
      </c>
      <c r="N457">
        <v>3</v>
      </c>
      <c r="O457">
        <v>3</v>
      </c>
      <c r="P457">
        <f t="shared" si="104"/>
        <v>22.23317872305465</v>
      </c>
      <c r="Q457">
        <f t="shared" si="98"/>
        <v>1.0986122886681098</v>
      </c>
      <c r="R457">
        <f t="shared" si="98"/>
        <v>3.1015857102437412</v>
      </c>
      <c r="S457" s="5">
        <f t="shared" si="99"/>
        <v>1580</v>
      </c>
      <c r="T457" s="3">
        <f t="shared" si="94"/>
        <v>7.3651801260210128</v>
      </c>
      <c r="U457" s="3">
        <f t="shared" si="100"/>
        <v>12.330653494802457</v>
      </c>
      <c r="V457" t="s">
        <v>11</v>
      </c>
      <c r="W457" t="s">
        <v>12</v>
      </c>
      <c r="X457">
        <f t="shared" si="97"/>
        <v>91</v>
      </c>
      <c r="Y457" s="3">
        <f t="shared" si="101"/>
        <v>6.2646672982949285</v>
      </c>
      <c r="Z457" s="3">
        <f t="shared" si="101"/>
        <v>6.1274820743149743</v>
      </c>
    </row>
    <row r="458" spans="1:26" x14ac:dyDescent="0.2">
      <c r="A458" t="s">
        <v>6</v>
      </c>
      <c r="B458">
        <v>458</v>
      </c>
      <c r="C458">
        <v>1142</v>
      </c>
      <c r="D458">
        <v>1231</v>
      </c>
      <c r="E458">
        <f t="shared" si="102"/>
        <v>6.4508624656643967</v>
      </c>
      <c r="F458">
        <f t="shared" si="102"/>
        <v>7.4227724565582376</v>
      </c>
      <c r="G458">
        <v>15</v>
      </c>
      <c r="H458">
        <v>15</v>
      </c>
      <c r="I458">
        <v>15</v>
      </c>
      <c r="J458">
        <f t="shared" si="103"/>
        <v>96.762936984965947</v>
      </c>
      <c r="K458">
        <f t="shared" si="96"/>
        <v>2.7080502011022101</v>
      </c>
      <c r="L458">
        <f t="shared" si="96"/>
        <v>4.5722640385776394</v>
      </c>
      <c r="M458">
        <v>11</v>
      </c>
      <c r="N458">
        <v>11</v>
      </c>
      <c r="O458">
        <v>11</v>
      </c>
      <c r="P458">
        <f t="shared" si="104"/>
        <v>81.650497022140613</v>
      </c>
      <c r="Q458">
        <f t="shared" si="98"/>
        <v>2.3978952727983707</v>
      </c>
      <c r="R458">
        <f t="shared" si="98"/>
        <v>4.4024479066256337</v>
      </c>
      <c r="S458" s="5">
        <f t="shared" si="99"/>
        <v>26</v>
      </c>
      <c r="T458" s="3">
        <f t="shared" si="94"/>
        <v>3.2580965380214821</v>
      </c>
      <c r="U458" s="3">
        <f t="shared" si="100"/>
        <v>8.9747119452032731</v>
      </c>
      <c r="V458" t="s">
        <v>11</v>
      </c>
      <c r="W458" t="s">
        <v>12</v>
      </c>
      <c r="X458">
        <f t="shared" si="97"/>
        <v>92</v>
      </c>
      <c r="Y458" s="3">
        <f t="shared" si="101"/>
        <v>0.31015492830383939</v>
      </c>
      <c r="Z458" s="3">
        <f t="shared" si="101"/>
        <v>0.16981613195200573</v>
      </c>
    </row>
    <row r="459" spans="1:26" x14ac:dyDescent="0.2">
      <c r="A459" t="s">
        <v>6</v>
      </c>
      <c r="B459">
        <v>459</v>
      </c>
      <c r="C459">
        <v>1141</v>
      </c>
      <c r="D459">
        <v>1232</v>
      </c>
      <c r="E459">
        <f t="shared" si="102"/>
        <v>6.4407148554783635</v>
      </c>
      <c r="F459">
        <f t="shared" si="102"/>
        <v>7.4345042329233015</v>
      </c>
      <c r="G459">
        <v>13</v>
      </c>
      <c r="H459">
        <v>13</v>
      </c>
      <c r="I459">
        <v>13</v>
      </c>
      <c r="J459">
        <f t="shared" si="103"/>
        <v>83.729293121218731</v>
      </c>
      <c r="K459">
        <f t="shared" si="96"/>
        <v>2.5649493574615367</v>
      </c>
      <c r="L459">
        <f t="shared" si="96"/>
        <v>4.4275888938209604</v>
      </c>
      <c r="M459">
        <v>8</v>
      </c>
      <c r="N459">
        <v>8</v>
      </c>
      <c r="O459">
        <v>8</v>
      </c>
      <c r="P459">
        <f t="shared" si="104"/>
        <v>59.476033863386412</v>
      </c>
      <c r="Q459">
        <f t="shared" si="98"/>
        <v>2.0794415416798357</v>
      </c>
      <c r="R459">
        <f t="shared" si="98"/>
        <v>4.0855734391970184</v>
      </c>
      <c r="S459" s="5">
        <f t="shared" si="99"/>
        <v>21</v>
      </c>
      <c r="T459" s="3">
        <f t="shared" si="94"/>
        <v>3.044522437723423</v>
      </c>
      <c r="U459" s="3">
        <f t="shared" si="100"/>
        <v>8.5131623330179789</v>
      </c>
      <c r="V459" t="s">
        <v>11</v>
      </c>
      <c r="W459" t="s">
        <v>12</v>
      </c>
      <c r="X459">
        <f t="shared" si="97"/>
        <v>93</v>
      </c>
      <c r="Y459" s="3">
        <f t="shared" si="101"/>
        <v>0.48550781578170099</v>
      </c>
      <c r="Z459" s="3">
        <f t="shared" si="101"/>
        <v>0.34201545462394201</v>
      </c>
    </row>
    <row r="460" spans="1:26" x14ac:dyDescent="0.2">
      <c r="A460" t="s">
        <v>6</v>
      </c>
      <c r="B460">
        <v>460</v>
      </c>
      <c r="C460">
        <v>1140</v>
      </c>
      <c r="D460">
        <v>1233</v>
      </c>
      <c r="E460">
        <f t="shared" si="102"/>
        <v>6.4305835881331816</v>
      </c>
      <c r="F460">
        <f t="shared" si="102"/>
        <v>7.4462549339250863</v>
      </c>
      <c r="G460">
        <v>20</v>
      </c>
      <c r="H460">
        <v>20</v>
      </c>
      <c r="I460">
        <v>20</v>
      </c>
      <c r="J460">
        <f t="shared" si="103"/>
        <v>128.61167176266363</v>
      </c>
      <c r="K460">
        <f t="shared" si="96"/>
        <v>2.9957322735539909</v>
      </c>
      <c r="L460">
        <f t="shared" si="96"/>
        <v>4.8567975678923982</v>
      </c>
      <c r="M460">
        <v>1</v>
      </c>
      <c r="N460">
        <v>1</v>
      </c>
      <c r="O460">
        <v>1</v>
      </c>
      <c r="P460">
        <f t="shared" si="104"/>
        <v>7.4462549339250863</v>
      </c>
      <c r="Q460">
        <f t="shared" si="98"/>
        <v>0</v>
      </c>
      <c r="R460">
        <f t="shared" si="98"/>
        <v>2.0077112125658907</v>
      </c>
      <c r="S460" s="5">
        <f t="shared" si="99"/>
        <v>21</v>
      </c>
      <c r="T460" s="3">
        <f t="shared" si="94"/>
        <v>3.044522437723423</v>
      </c>
      <c r="U460" s="3">
        <f t="shared" si="100"/>
        <v>6.8645087804582889</v>
      </c>
      <c r="V460" t="s">
        <v>11</v>
      </c>
      <c r="W460" t="s">
        <v>12</v>
      </c>
      <c r="X460">
        <f t="shared" si="97"/>
        <v>94</v>
      </c>
      <c r="Y460" s="3">
        <f t="shared" si="101"/>
        <v>2.9957322735539909</v>
      </c>
      <c r="Z460" s="3">
        <f t="shared" si="101"/>
        <v>2.8490863553265076</v>
      </c>
    </row>
    <row r="461" spans="1:26" x14ac:dyDescent="0.2">
      <c r="A461" t="s">
        <v>6</v>
      </c>
      <c r="B461">
        <v>461</v>
      </c>
      <c r="C461">
        <v>1139</v>
      </c>
      <c r="D461">
        <v>1234</v>
      </c>
      <c r="E461">
        <f t="shared" si="102"/>
        <v>6.4204686373085167</v>
      </c>
      <c r="F461">
        <f t="shared" si="102"/>
        <v>7.458024590091096</v>
      </c>
      <c r="G461">
        <v>2563</v>
      </c>
      <c r="H461">
        <v>2563</v>
      </c>
      <c r="I461">
        <v>2563</v>
      </c>
      <c r="J461">
        <f t="shared" si="103"/>
        <v>16455.661117421729</v>
      </c>
      <c r="K461">
        <f t="shared" si="96"/>
        <v>7.8489337263640708</v>
      </c>
      <c r="L461">
        <f t="shared" si="96"/>
        <v>9.7084248378673301</v>
      </c>
      <c r="M461">
        <v>6</v>
      </c>
      <c r="N461">
        <v>6</v>
      </c>
      <c r="O461">
        <v>6</v>
      </c>
      <c r="P461">
        <f t="shared" si="104"/>
        <v>44.748147540546576</v>
      </c>
      <c r="Q461">
        <f t="shared" si="98"/>
        <v>1.791759469228055</v>
      </c>
      <c r="R461">
        <f t="shared" si="98"/>
        <v>3.801050048122061</v>
      </c>
      <c r="S461" s="5">
        <f t="shared" si="99"/>
        <v>2569</v>
      </c>
      <c r="T461" s="3">
        <f t="shared" si="94"/>
        <v>7.8512719971098832</v>
      </c>
      <c r="U461" s="3">
        <f t="shared" si="100"/>
        <v>13.509474885989391</v>
      </c>
      <c r="V461" t="s">
        <v>11</v>
      </c>
      <c r="W461" t="s">
        <v>12</v>
      </c>
      <c r="X461">
        <f t="shared" si="97"/>
        <v>95</v>
      </c>
      <c r="Y461" s="3">
        <f t="shared" si="101"/>
        <v>6.0571742571360154</v>
      </c>
      <c r="Z461" s="3">
        <f t="shared" si="101"/>
        <v>5.9073747897452691</v>
      </c>
    </row>
    <row r="462" spans="1:26" x14ac:dyDescent="0.2">
      <c r="A462" t="s">
        <v>6</v>
      </c>
      <c r="B462">
        <v>462</v>
      </c>
      <c r="C462">
        <v>1138</v>
      </c>
      <c r="D462">
        <v>1235</v>
      </c>
      <c r="E462">
        <f t="shared" si="102"/>
        <v>6.4103699767264306</v>
      </c>
      <c r="F462">
        <f t="shared" si="102"/>
        <v>7.4698132319980814</v>
      </c>
      <c r="G462">
        <v>1888</v>
      </c>
      <c r="H462">
        <v>1888</v>
      </c>
      <c r="I462">
        <v>1888</v>
      </c>
      <c r="J462">
        <f t="shared" si="103"/>
        <v>12102.778516059501</v>
      </c>
      <c r="K462">
        <f t="shared" si="96"/>
        <v>7.5432733467054458</v>
      </c>
      <c r="L462">
        <f t="shared" si="96"/>
        <v>9.4011903346504369</v>
      </c>
      <c r="M462">
        <v>4</v>
      </c>
      <c r="N462">
        <v>4</v>
      </c>
      <c r="O462">
        <v>4</v>
      </c>
      <c r="P462">
        <f t="shared" si="104"/>
        <v>29.879252927992326</v>
      </c>
      <c r="Q462">
        <f t="shared" si="98"/>
        <v>1.3862943611198906</v>
      </c>
      <c r="R462">
        <f t="shared" si="98"/>
        <v>3.3971643575421555</v>
      </c>
      <c r="S462" s="5">
        <f t="shared" si="99"/>
        <v>1892</v>
      </c>
      <c r="T462" s="3">
        <f t="shared" si="94"/>
        <v>7.5453897496118234</v>
      </c>
      <c r="U462" s="3">
        <f t="shared" si="100"/>
        <v>12.798354692192593</v>
      </c>
      <c r="V462" t="s">
        <v>11</v>
      </c>
      <c r="W462" t="s">
        <v>12</v>
      </c>
      <c r="X462">
        <f t="shared" si="97"/>
        <v>96</v>
      </c>
      <c r="Y462" s="3">
        <f t="shared" si="101"/>
        <v>6.156978985585555</v>
      </c>
      <c r="Z462" s="3">
        <f t="shared" si="101"/>
        <v>6.0040259771082809</v>
      </c>
    </row>
    <row r="463" spans="1:26" x14ac:dyDescent="0.2">
      <c r="A463" t="s">
        <v>6</v>
      </c>
      <c r="B463">
        <v>463</v>
      </c>
      <c r="C463">
        <v>1137</v>
      </c>
      <c r="D463">
        <v>1236</v>
      </c>
      <c r="E463">
        <f t="shared" si="102"/>
        <v>6.4002875801513035</v>
      </c>
      <c r="F463">
        <f t="shared" si="102"/>
        <v>7.4816208902721142</v>
      </c>
      <c r="G463">
        <v>37</v>
      </c>
      <c r="H463">
        <v>37</v>
      </c>
      <c r="I463">
        <v>37</v>
      </c>
      <c r="J463">
        <f t="shared" si="103"/>
        <v>236.81064046559823</v>
      </c>
      <c r="K463">
        <f t="shared" ref="K463:L497" si="105">LN(I463)</f>
        <v>3.6109179126442243</v>
      </c>
      <c r="L463">
        <f t="shared" si="105"/>
        <v>5.4672608363989719</v>
      </c>
      <c r="M463">
        <v>3</v>
      </c>
      <c r="N463">
        <v>3</v>
      </c>
      <c r="O463">
        <v>3</v>
      </c>
      <c r="P463">
        <f t="shared" si="104"/>
        <v>22.444862670816342</v>
      </c>
      <c r="Q463">
        <f t="shared" si="98"/>
        <v>1.0986122886681098</v>
      </c>
      <c r="R463">
        <f t="shared" si="98"/>
        <v>3.1110617537396301</v>
      </c>
      <c r="S463" s="5">
        <f t="shared" si="99"/>
        <v>40</v>
      </c>
      <c r="T463" s="3">
        <f t="shared" si="94"/>
        <v>3.6888794541139363</v>
      </c>
      <c r="U463" s="3">
        <f t="shared" si="100"/>
        <v>8.5783225901386011</v>
      </c>
      <c r="V463" t="s">
        <v>11</v>
      </c>
      <c r="W463" t="s">
        <v>12</v>
      </c>
      <c r="X463">
        <f t="shared" si="97"/>
        <v>97</v>
      </c>
      <c r="Y463" s="3">
        <f t="shared" si="101"/>
        <v>2.5123056239761148</v>
      </c>
      <c r="Z463" s="3">
        <f t="shared" si="101"/>
        <v>2.3561990826593417</v>
      </c>
    </row>
    <row r="464" spans="1:26" x14ac:dyDescent="0.2">
      <c r="A464" t="s">
        <v>6</v>
      </c>
      <c r="B464">
        <v>464</v>
      </c>
      <c r="C464">
        <v>1136</v>
      </c>
      <c r="D464">
        <v>1237</v>
      </c>
      <c r="E464">
        <f t="shared" si="102"/>
        <v>6.3902214213897697</v>
      </c>
      <c r="F464">
        <f t="shared" si="102"/>
        <v>7.493447595588675</v>
      </c>
      <c r="G464">
        <v>33</v>
      </c>
      <c r="H464">
        <v>33</v>
      </c>
      <c r="I464">
        <v>33</v>
      </c>
      <c r="J464">
        <f t="shared" si="103"/>
        <v>210.87730690586241</v>
      </c>
      <c r="K464">
        <f t="shared" si="105"/>
        <v>3.4965075614664802</v>
      </c>
      <c r="L464">
        <f t="shared" si="105"/>
        <v>5.3512764804902897</v>
      </c>
      <c r="M464">
        <v>593</v>
      </c>
      <c r="N464">
        <v>593</v>
      </c>
      <c r="O464">
        <v>593</v>
      </c>
      <c r="P464">
        <f t="shared" si="104"/>
        <v>4443.6144241840839</v>
      </c>
      <c r="Q464">
        <f t="shared" si="98"/>
        <v>6.3851943989977258</v>
      </c>
      <c r="R464">
        <f t="shared" si="98"/>
        <v>8.399223383760468</v>
      </c>
      <c r="S464" s="5">
        <f t="shared" si="99"/>
        <v>626</v>
      </c>
      <c r="T464" s="3">
        <f t="shared" si="94"/>
        <v>6.4393503711000983</v>
      </c>
      <c r="U464" s="3">
        <f t="shared" si="100"/>
        <v>13.750499864250758</v>
      </c>
      <c r="V464" t="s">
        <v>11</v>
      </c>
      <c r="W464" t="s">
        <v>12</v>
      </c>
      <c r="X464">
        <f t="shared" si="97"/>
        <v>98</v>
      </c>
      <c r="Y464" s="3">
        <f t="shared" si="101"/>
        <v>-2.8886868375312456</v>
      </c>
      <c r="Z464" s="3">
        <f t="shared" si="101"/>
        <v>-3.0479469032701783</v>
      </c>
    </row>
    <row r="465" spans="1:26" x14ac:dyDescent="0.2">
      <c r="A465" t="s">
        <v>6</v>
      </c>
      <c r="B465">
        <v>465</v>
      </c>
      <c r="C465">
        <v>1135</v>
      </c>
      <c r="D465">
        <v>1238</v>
      </c>
      <c r="E465">
        <f t="shared" si="102"/>
        <v>6.3801714742906421</v>
      </c>
      <c r="F465">
        <f t="shared" si="102"/>
        <v>7.5052933786727225</v>
      </c>
      <c r="G465">
        <v>74</v>
      </c>
      <c r="H465">
        <v>74</v>
      </c>
      <c r="I465">
        <v>74</v>
      </c>
      <c r="J465">
        <f t="shared" si="103"/>
        <v>472.13268909750752</v>
      </c>
      <c r="K465">
        <f t="shared" si="105"/>
        <v>4.3040650932041702</v>
      </c>
      <c r="L465">
        <f t="shared" si="105"/>
        <v>6.1572600670477549</v>
      </c>
      <c r="M465">
        <v>251</v>
      </c>
      <c r="N465">
        <v>251</v>
      </c>
      <c r="O465">
        <v>251</v>
      </c>
      <c r="P465">
        <f t="shared" si="104"/>
        <v>1883.8286380468533</v>
      </c>
      <c r="Q465">
        <f t="shared" si="98"/>
        <v>5.5254529391317835</v>
      </c>
      <c r="R465">
        <f t="shared" si="98"/>
        <v>7.5410614945488046</v>
      </c>
      <c r="S465" s="5">
        <f t="shared" si="99"/>
        <v>325</v>
      </c>
      <c r="T465" s="3">
        <f t="shared" si="94"/>
        <v>5.7838251823297373</v>
      </c>
      <c r="U465" s="3">
        <f t="shared" si="100"/>
        <v>13.698321561596559</v>
      </c>
      <c r="V465" t="s">
        <v>11</v>
      </c>
      <c r="W465" t="s">
        <v>12</v>
      </c>
      <c r="X465">
        <f t="shared" si="97"/>
        <v>99</v>
      </c>
      <c r="Y465" s="3">
        <f t="shared" si="101"/>
        <v>-1.2213878459276133</v>
      </c>
      <c r="Z465" s="3">
        <f t="shared" si="101"/>
        <v>-1.3838014275010497</v>
      </c>
    </row>
    <row r="466" spans="1:26" x14ac:dyDescent="0.2">
      <c r="A466" t="s">
        <v>6</v>
      </c>
      <c r="B466">
        <v>466</v>
      </c>
      <c r="C466">
        <v>1134</v>
      </c>
      <c r="D466">
        <v>1239</v>
      </c>
      <c r="E466">
        <f t="shared" si="102"/>
        <v>6.3701377127448602</v>
      </c>
      <c r="F466">
        <f t="shared" si="102"/>
        <v>7.5171582702987783</v>
      </c>
      <c r="G466">
        <v>314</v>
      </c>
      <c r="H466">
        <v>314</v>
      </c>
      <c r="I466">
        <v>314</v>
      </c>
      <c r="J466">
        <f t="shared" si="103"/>
        <v>2000.2232418018862</v>
      </c>
      <c r="K466">
        <f t="shared" si="105"/>
        <v>5.7493929859082531</v>
      </c>
      <c r="L466">
        <f t="shared" si="105"/>
        <v>7.6010140742138761</v>
      </c>
      <c r="M466">
        <v>6</v>
      </c>
      <c r="N466">
        <v>6</v>
      </c>
      <c r="O466">
        <v>6</v>
      </c>
      <c r="P466">
        <f t="shared" si="104"/>
        <v>45.102949621792668</v>
      </c>
      <c r="Q466">
        <f t="shared" si="98"/>
        <v>1.791759469228055</v>
      </c>
      <c r="R466">
        <f t="shared" si="98"/>
        <v>3.8089476461836118</v>
      </c>
      <c r="S466" s="5">
        <f t="shared" si="99"/>
        <v>320</v>
      </c>
      <c r="T466" s="3">
        <f t="shared" si="94"/>
        <v>5.768320995793772</v>
      </c>
      <c r="U466" s="3">
        <f t="shared" si="100"/>
        <v>11.409961720397488</v>
      </c>
      <c r="V466" t="s">
        <v>11</v>
      </c>
      <c r="W466" t="s">
        <v>12</v>
      </c>
      <c r="X466">
        <f t="shared" si="97"/>
        <v>100</v>
      </c>
      <c r="Y466" s="3">
        <f t="shared" si="101"/>
        <v>3.9576335166801981</v>
      </c>
      <c r="Z466" s="3">
        <f t="shared" si="101"/>
        <v>3.7920664280302643</v>
      </c>
    </row>
    <row r="467" spans="1:26" x14ac:dyDescent="0.2">
      <c r="A467" t="s">
        <v>6</v>
      </c>
      <c r="B467">
        <v>467</v>
      </c>
      <c r="C467">
        <v>1133</v>
      </c>
      <c r="D467">
        <v>1240</v>
      </c>
      <c r="E467">
        <f t="shared" si="102"/>
        <v>6.3601201106854077</v>
      </c>
      <c r="F467">
        <f t="shared" si="102"/>
        <v>7.5290423012910122</v>
      </c>
      <c r="G467">
        <v>12</v>
      </c>
      <c r="H467">
        <v>12</v>
      </c>
      <c r="I467">
        <v>12</v>
      </c>
      <c r="J467">
        <f t="shared" si="103"/>
        <v>76.321441328224893</v>
      </c>
      <c r="K467">
        <f t="shared" si="105"/>
        <v>2.4849066497880004</v>
      </c>
      <c r="L467">
        <f t="shared" si="105"/>
        <v>4.3349539122895999</v>
      </c>
      <c r="M467">
        <v>673</v>
      </c>
      <c r="N467">
        <v>673</v>
      </c>
      <c r="O467">
        <v>673</v>
      </c>
      <c r="P467">
        <f t="shared" si="104"/>
        <v>5067.0454687688516</v>
      </c>
      <c r="Q467">
        <f t="shared" si="98"/>
        <v>6.5117453296447279</v>
      </c>
      <c r="R467">
        <f t="shared" si="98"/>
        <v>8.5305131789444015</v>
      </c>
      <c r="S467" s="5">
        <f t="shared" si="99"/>
        <v>685</v>
      </c>
      <c r="T467" s="3">
        <f t="shared" si="94"/>
        <v>6.5294188382622256</v>
      </c>
      <c r="U467" s="3">
        <f t="shared" si="100"/>
        <v>12.865467091234002</v>
      </c>
      <c r="V467" t="s">
        <v>11</v>
      </c>
      <c r="W467" t="s">
        <v>12</v>
      </c>
      <c r="X467">
        <f t="shared" si="97"/>
        <v>101</v>
      </c>
      <c r="Y467" s="3">
        <f t="shared" si="101"/>
        <v>-4.0268386798567271</v>
      </c>
      <c r="Z467" s="3">
        <f t="shared" si="101"/>
        <v>-4.1955592666548016</v>
      </c>
    </row>
    <row r="468" spans="1:26" x14ac:dyDescent="0.2">
      <c r="A468" t="s">
        <v>6</v>
      </c>
      <c r="B468">
        <v>468</v>
      </c>
      <c r="C468">
        <v>1132</v>
      </c>
      <c r="D468">
        <v>1241</v>
      </c>
      <c r="E468">
        <f t="shared" si="102"/>
        <v>6.3501186420872466</v>
      </c>
      <c r="F468">
        <f t="shared" si="102"/>
        <v>7.5409455025233054</v>
      </c>
      <c r="G468">
        <v>506</v>
      </c>
      <c r="H468">
        <v>506</v>
      </c>
      <c r="I468">
        <v>506</v>
      </c>
      <c r="J468">
        <f t="shared" si="103"/>
        <v>3213.1600328961467</v>
      </c>
      <c r="K468">
        <f t="shared" si="105"/>
        <v>6.2265366692874657</v>
      </c>
      <c r="L468">
        <f t="shared" si="105"/>
        <v>8.0750101658107933</v>
      </c>
      <c r="M468">
        <v>305</v>
      </c>
      <c r="N468">
        <v>305</v>
      </c>
      <c r="O468">
        <v>305</v>
      </c>
      <c r="P468">
        <f t="shared" si="104"/>
        <v>2299.9883782696083</v>
      </c>
      <c r="Q468">
        <f t="shared" si="98"/>
        <v>5.7203117766074119</v>
      </c>
      <c r="R468">
        <f t="shared" si="98"/>
        <v>7.7406593489782178</v>
      </c>
      <c r="S468" s="5">
        <f t="shared" si="99"/>
        <v>811</v>
      </c>
      <c r="T468" s="3">
        <f t="shared" si="94"/>
        <v>6.6982680541154132</v>
      </c>
      <c r="U468" s="3">
        <f t="shared" si="100"/>
        <v>15.815669514789011</v>
      </c>
      <c r="V468" t="s">
        <v>11</v>
      </c>
      <c r="W468" t="s">
        <v>12</v>
      </c>
      <c r="X468">
        <f t="shared" si="97"/>
        <v>102</v>
      </c>
      <c r="Y468" s="3">
        <f t="shared" si="101"/>
        <v>0.50622489268005388</v>
      </c>
      <c r="Z468" s="3">
        <f t="shared" si="101"/>
        <v>0.3343508168325755</v>
      </c>
    </row>
    <row r="469" spans="1:26" x14ac:dyDescent="0.2">
      <c r="A469" t="s">
        <v>6</v>
      </c>
      <c r="B469">
        <v>469</v>
      </c>
      <c r="C469">
        <v>1131</v>
      </c>
      <c r="D469">
        <v>1242</v>
      </c>
      <c r="E469">
        <f t="shared" si="102"/>
        <v>6.3401332809672555</v>
      </c>
      <c r="F469">
        <f t="shared" si="102"/>
        <v>7.5528679049193546</v>
      </c>
      <c r="G469">
        <v>1</v>
      </c>
      <c r="H469">
        <v>1</v>
      </c>
      <c r="I469">
        <v>1</v>
      </c>
      <c r="J469">
        <f t="shared" si="103"/>
        <v>6.3401332809672555</v>
      </c>
      <c r="K469">
        <f t="shared" si="105"/>
        <v>0</v>
      </c>
      <c r="L469">
        <f t="shared" si="105"/>
        <v>1.8468997904627533</v>
      </c>
      <c r="M469">
        <v>3</v>
      </c>
      <c r="N469">
        <v>3</v>
      </c>
      <c r="O469">
        <v>3</v>
      </c>
      <c r="P469">
        <f t="shared" si="104"/>
        <v>22.658603714758065</v>
      </c>
      <c r="Q469">
        <f t="shared" si="98"/>
        <v>1.0986122886681098</v>
      </c>
      <c r="R469">
        <f t="shared" si="98"/>
        <v>3.1205396347586198</v>
      </c>
      <c r="S469" s="5">
        <f t="shared" si="99"/>
        <v>4</v>
      </c>
      <c r="T469" s="3">
        <f t="shared" si="94"/>
        <v>1.3862943611198906</v>
      </c>
      <c r="U469" s="3">
        <f t="shared" si="100"/>
        <v>4.9674394252213734</v>
      </c>
      <c r="V469" t="s">
        <v>11</v>
      </c>
      <c r="W469" t="s">
        <v>12</v>
      </c>
      <c r="X469">
        <f t="shared" si="97"/>
        <v>103</v>
      </c>
      <c r="Y469" s="3">
        <f t="shared" si="101"/>
        <v>-1.0986122886681098</v>
      </c>
      <c r="Z469" s="3">
        <f t="shared" si="101"/>
        <v>-1.2736398442958665</v>
      </c>
    </row>
    <row r="470" spans="1:26" x14ac:dyDescent="0.2">
      <c r="A470" t="s">
        <v>6</v>
      </c>
      <c r="B470">
        <v>470</v>
      </c>
      <c r="C470">
        <v>1130</v>
      </c>
      <c r="D470">
        <v>1243</v>
      </c>
      <c r="E470">
        <f t="shared" si="102"/>
        <v>6.3301640013841611</v>
      </c>
      <c r="F470">
        <f t="shared" si="102"/>
        <v>7.5648095394527326</v>
      </c>
      <c r="G470">
        <v>23</v>
      </c>
      <c r="H470">
        <v>23</v>
      </c>
      <c r="I470">
        <v>23</v>
      </c>
      <c r="J470">
        <f t="shared" si="103"/>
        <v>145.5937720318357</v>
      </c>
      <c r="K470">
        <f t="shared" si="105"/>
        <v>3.1354942159291497</v>
      </c>
      <c r="L470">
        <f t="shared" si="105"/>
        <v>4.9808203603411076</v>
      </c>
      <c r="M470">
        <v>3</v>
      </c>
      <c r="N470">
        <v>3</v>
      </c>
      <c r="O470">
        <v>3</v>
      </c>
      <c r="P470">
        <f t="shared" si="104"/>
        <v>22.694428618358199</v>
      </c>
      <c r="Q470">
        <f t="shared" si="98"/>
        <v>1.0986122886681098</v>
      </c>
      <c r="R470">
        <f t="shared" si="98"/>
        <v>3.1221194590485641</v>
      </c>
      <c r="S470" s="5">
        <f t="shared" si="99"/>
        <v>26</v>
      </c>
      <c r="T470" s="3">
        <f t="shared" si="94"/>
        <v>3.2580965380214821</v>
      </c>
      <c r="U470" s="3">
        <f t="shared" si="100"/>
        <v>8.1029398193896718</v>
      </c>
      <c r="V470" t="s">
        <v>11</v>
      </c>
      <c r="W470" t="s">
        <v>12</v>
      </c>
      <c r="X470">
        <f t="shared" si="97"/>
        <v>104</v>
      </c>
      <c r="Y470" s="3">
        <f t="shared" si="101"/>
        <v>2.0368819272610397</v>
      </c>
      <c r="Z470" s="3">
        <f t="shared" si="101"/>
        <v>1.8587009012925435</v>
      </c>
    </row>
    <row r="471" spans="1:26" x14ac:dyDescent="0.2">
      <c r="A471" t="s">
        <v>6</v>
      </c>
      <c r="B471">
        <v>471</v>
      </c>
      <c r="C471">
        <v>1129</v>
      </c>
      <c r="D471">
        <v>1244</v>
      </c>
      <c r="E471">
        <f t="shared" si="102"/>
        <v>6.3202107774384633</v>
      </c>
      <c r="F471">
        <f t="shared" si="102"/>
        <v>7.576770437146978</v>
      </c>
      <c r="G471">
        <v>20</v>
      </c>
      <c r="H471">
        <v>20</v>
      </c>
      <c r="I471">
        <v>20</v>
      </c>
      <c r="J471">
        <f t="shared" si="103"/>
        <v>126.40421554876926</v>
      </c>
      <c r="K471">
        <f t="shared" si="105"/>
        <v>2.9957322735539909</v>
      </c>
      <c r="L471">
        <f t="shared" si="105"/>
        <v>4.8394848320171455</v>
      </c>
      <c r="M471">
        <v>10</v>
      </c>
      <c r="N471">
        <v>10</v>
      </c>
      <c r="O471">
        <v>10</v>
      </c>
      <c r="P471">
        <f t="shared" si="104"/>
        <v>75.767704371469776</v>
      </c>
      <c r="Q471">
        <f t="shared" si="98"/>
        <v>2.3025850929940459</v>
      </c>
      <c r="R471">
        <f t="shared" si="98"/>
        <v>4.3276721381564718</v>
      </c>
      <c r="S471" s="5">
        <f t="shared" si="99"/>
        <v>30</v>
      </c>
      <c r="T471" s="3">
        <f t="shared" si="94"/>
        <v>3.4011973816621555</v>
      </c>
      <c r="U471" s="3">
        <f t="shared" si="100"/>
        <v>9.1671569701736182</v>
      </c>
      <c r="V471" t="s">
        <v>11</v>
      </c>
      <c r="W471" t="s">
        <v>12</v>
      </c>
      <c r="X471">
        <f t="shared" si="97"/>
        <v>105</v>
      </c>
      <c r="Y471" s="3">
        <f t="shared" si="101"/>
        <v>0.69314718055994495</v>
      </c>
      <c r="Z471" s="3">
        <f t="shared" si="101"/>
        <v>0.51181269386067374</v>
      </c>
    </row>
    <row r="472" spans="1:26" x14ac:dyDescent="0.2">
      <c r="A472" t="s">
        <v>6</v>
      </c>
      <c r="B472">
        <v>472</v>
      </c>
      <c r="C472">
        <v>1128</v>
      </c>
      <c r="D472">
        <v>1245</v>
      </c>
      <c r="E472">
        <f t="shared" si="102"/>
        <v>6.3102735832723784</v>
      </c>
      <c r="F472">
        <f t="shared" si="102"/>
        <v>7.588750629075669</v>
      </c>
      <c r="G472">
        <v>16</v>
      </c>
      <c r="H472">
        <v>16</v>
      </c>
      <c r="I472">
        <v>16</v>
      </c>
      <c r="J472">
        <f t="shared" si="103"/>
        <v>100.96437733235805</v>
      </c>
      <c r="K472">
        <f t="shared" si="105"/>
        <v>2.7725887222397811</v>
      </c>
      <c r="L472">
        <f t="shared" si="105"/>
        <v>4.6147677549484758</v>
      </c>
      <c r="M472">
        <v>3</v>
      </c>
      <c r="N472">
        <v>3</v>
      </c>
      <c r="O472">
        <v>3</v>
      </c>
      <c r="P472">
        <f t="shared" si="104"/>
        <v>22.766251887227007</v>
      </c>
      <c r="Q472">
        <f t="shared" si="98"/>
        <v>1.0986122886681098</v>
      </c>
      <c r="R472">
        <f t="shared" si="98"/>
        <v>3.1252792590264349</v>
      </c>
      <c r="S472" s="5">
        <f t="shared" si="99"/>
        <v>19</v>
      </c>
      <c r="T472" s="3">
        <f t="shared" si="94"/>
        <v>2.9444389791664403</v>
      </c>
      <c r="U472" s="3">
        <f t="shared" si="100"/>
        <v>7.7400470139749107</v>
      </c>
      <c r="V472" t="s">
        <v>11</v>
      </c>
      <c r="W472" t="s">
        <v>12</v>
      </c>
      <c r="X472">
        <f t="shared" si="97"/>
        <v>106</v>
      </c>
      <c r="Y472" s="3">
        <f t="shared" si="101"/>
        <v>1.6739764335716714</v>
      </c>
      <c r="Z472" s="3">
        <f t="shared" si="101"/>
        <v>1.4894884959220409</v>
      </c>
    </row>
    <row r="473" spans="1:26" x14ac:dyDescent="0.2">
      <c r="A473" t="s">
        <v>6</v>
      </c>
      <c r="B473">
        <v>473</v>
      </c>
      <c r="C473">
        <v>1127</v>
      </c>
      <c r="D473">
        <v>1246</v>
      </c>
      <c r="E473">
        <f t="shared" si="102"/>
        <v>6.3003523930697662</v>
      </c>
      <c r="F473">
        <f t="shared" si="102"/>
        <v>7.6007501463625236</v>
      </c>
      <c r="G473">
        <v>3</v>
      </c>
      <c r="H473">
        <v>3</v>
      </c>
      <c r="I473">
        <v>3</v>
      </c>
      <c r="J473">
        <f t="shared" si="103"/>
        <v>18.9010571792093</v>
      </c>
      <c r="K473">
        <f t="shared" si="105"/>
        <v>1.0986122886681098</v>
      </c>
      <c r="L473">
        <f t="shared" si="105"/>
        <v>2.9392178559091695</v>
      </c>
      <c r="M473">
        <v>7</v>
      </c>
      <c r="N473">
        <v>7</v>
      </c>
      <c r="O473">
        <v>7</v>
      </c>
      <c r="P473">
        <f t="shared" si="104"/>
        <v>53.205251024537667</v>
      </c>
      <c r="Q473">
        <f t="shared" si="98"/>
        <v>1.9459101490553132</v>
      </c>
      <c r="R473">
        <f t="shared" si="98"/>
        <v>3.9741570949454852</v>
      </c>
      <c r="S473" s="5">
        <f t="shared" si="99"/>
        <v>10</v>
      </c>
      <c r="T473" s="3">
        <f t="shared" si="94"/>
        <v>2.3025850929940459</v>
      </c>
      <c r="U473" s="3">
        <f t="shared" si="100"/>
        <v>6.9133749508546547</v>
      </c>
      <c r="V473" t="s">
        <v>11</v>
      </c>
      <c r="W473" t="s">
        <v>12</v>
      </c>
      <c r="X473">
        <f t="shared" si="97"/>
        <v>107</v>
      </c>
      <c r="Y473" s="3">
        <f t="shared" si="101"/>
        <v>-0.84729786038720345</v>
      </c>
      <c r="Z473" s="3">
        <f t="shared" si="101"/>
        <v>-1.0349392390363157</v>
      </c>
    </row>
    <row r="474" spans="1:26" x14ac:dyDescent="0.2">
      <c r="A474" t="s">
        <v>6</v>
      </c>
      <c r="B474">
        <v>474</v>
      </c>
      <c r="C474">
        <v>1126</v>
      </c>
      <c r="D474">
        <v>1247</v>
      </c>
      <c r="E474">
        <f t="shared" si="102"/>
        <v>6.2904471810560603</v>
      </c>
      <c r="F474">
        <f t="shared" si="102"/>
        <v>7.612769020181446</v>
      </c>
      <c r="G474">
        <v>11</v>
      </c>
      <c r="H474">
        <v>11</v>
      </c>
      <c r="I474">
        <v>11</v>
      </c>
      <c r="J474">
        <f t="shared" si="103"/>
        <v>69.19491899161666</v>
      </c>
      <c r="K474">
        <f t="shared" si="105"/>
        <v>2.3978952727983707</v>
      </c>
      <c r="L474">
        <f t="shared" si="105"/>
        <v>4.2369274349512409</v>
      </c>
      <c r="M474">
        <v>15</v>
      </c>
      <c r="N474">
        <v>15</v>
      </c>
      <c r="O474">
        <v>15</v>
      </c>
      <c r="P474">
        <f t="shared" si="104"/>
        <v>114.19153530272169</v>
      </c>
      <c r="Q474">
        <f t="shared" si="98"/>
        <v>2.7080502011022101</v>
      </c>
      <c r="R474">
        <f t="shared" si="98"/>
        <v>4.7378771727823068</v>
      </c>
      <c r="S474" s="5">
        <f t="shared" si="99"/>
        <v>26</v>
      </c>
      <c r="T474" s="3">
        <f t="shared" si="94"/>
        <v>3.2580965380214821</v>
      </c>
      <c r="U474" s="3">
        <f t="shared" si="100"/>
        <v>8.9748046077335477</v>
      </c>
      <c r="V474" t="s">
        <v>11</v>
      </c>
      <c r="W474" t="s">
        <v>12</v>
      </c>
      <c r="X474">
        <f t="shared" si="97"/>
        <v>108</v>
      </c>
      <c r="Y474" s="3">
        <f t="shared" si="101"/>
        <v>-0.31015492830383939</v>
      </c>
      <c r="Z474" s="3">
        <f t="shared" si="101"/>
        <v>-0.50094973783106589</v>
      </c>
    </row>
    <row r="475" spans="1:26" x14ac:dyDescent="0.2">
      <c r="A475" t="s">
        <v>6</v>
      </c>
      <c r="B475">
        <v>475</v>
      </c>
      <c r="C475">
        <v>1125</v>
      </c>
      <c r="D475">
        <v>1248</v>
      </c>
      <c r="E475">
        <f t="shared" si="102"/>
        <v>6.2805579214982075</v>
      </c>
      <c r="F475">
        <f t="shared" si="102"/>
        <v>7.624807281756639</v>
      </c>
      <c r="G475">
        <v>10</v>
      </c>
      <c r="H475">
        <v>10</v>
      </c>
      <c r="I475">
        <v>10</v>
      </c>
      <c r="J475">
        <f t="shared" si="103"/>
        <v>62.805579214982075</v>
      </c>
      <c r="K475">
        <f t="shared" si="105"/>
        <v>2.3025850929940459</v>
      </c>
      <c r="L475">
        <f t="shared" si="105"/>
        <v>4.1400439105309239</v>
      </c>
      <c r="M475">
        <v>266</v>
      </c>
      <c r="N475">
        <v>266</v>
      </c>
      <c r="O475">
        <v>266</v>
      </c>
      <c r="P475">
        <f t="shared" si="104"/>
        <v>2028.1987369472661</v>
      </c>
      <c r="Q475">
        <f t="shared" si="98"/>
        <v>5.5834963087816991</v>
      </c>
      <c r="R475">
        <f t="shared" si="98"/>
        <v>7.6149033564320492</v>
      </c>
      <c r="S475" s="5">
        <f t="shared" si="99"/>
        <v>276</v>
      </c>
      <c r="T475" s="3">
        <f t="shared" si="94"/>
        <v>5.6204008657171496</v>
      </c>
      <c r="U475" s="3">
        <f t="shared" si="100"/>
        <v>11.754947266962972</v>
      </c>
      <c r="V475" t="s">
        <v>11</v>
      </c>
      <c r="W475" t="s">
        <v>12</v>
      </c>
      <c r="X475">
        <f t="shared" si="97"/>
        <v>109</v>
      </c>
      <c r="Y475" s="3">
        <f t="shared" si="101"/>
        <v>-3.2809112157876532</v>
      </c>
      <c r="Z475" s="3">
        <f t="shared" si="101"/>
        <v>-3.4748594459011253</v>
      </c>
    </row>
    <row r="476" spans="1:26" x14ac:dyDescent="0.2">
      <c r="A476" t="s">
        <v>6</v>
      </c>
      <c r="B476">
        <v>476</v>
      </c>
      <c r="C476">
        <v>1124</v>
      </c>
      <c r="D476">
        <v>1249</v>
      </c>
      <c r="E476">
        <f t="shared" si="102"/>
        <v>6.2706845887045999</v>
      </c>
      <c r="F476">
        <f t="shared" si="102"/>
        <v>7.6368649623626688</v>
      </c>
      <c r="G476">
        <v>5</v>
      </c>
      <c r="H476">
        <v>5</v>
      </c>
      <c r="I476">
        <v>5</v>
      </c>
      <c r="J476">
        <f t="shared" si="103"/>
        <v>31.353422943523</v>
      </c>
      <c r="K476">
        <f t="shared" si="105"/>
        <v>1.6094379124341003</v>
      </c>
      <c r="L476">
        <f t="shared" si="105"/>
        <v>3.4453234459200748</v>
      </c>
      <c r="M476">
        <v>66</v>
      </c>
      <c r="N476">
        <v>66</v>
      </c>
      <c r="O476">
        <v>66</v>
      </c>
      <c r="P476">
        <f t="shared" si="104"/>
        <v>504.03308751593613</v>
      </c>
      <c r="Q476">
        <f t="shared" si="98"/>
        <v>4.1896547420264252</v>
      </c>
      <c r="R476">
        <f t="shared" si="98"/>
        <v>6.222641915749719</v>
      </c>
      <c r="S476" s="5">
        <f t="shared" si="99"/>
        <v>71</v>
      </c>
      <c r="T476" s="3">
        <f t="shared" si="94"/>
        <v>4.2626798770413155</v>
      </c>
      <c r="U476" s="3">
        <f t="shared" si="100"/>
        <v>9.6679653616697934</v>
      </c>
      <c r="V476" t="s">
        <v>11</v>
      </c>
      <c r="W476" t="s">
        <v>12</v>
      </c>
      <c r="X476">
        <f t="shared" si="97"/>
        <v>110</v>
      </c>
      <c r="Y476" s="3">
        <f t="shared" si="101"/>
        <v>-2.5802168295923247</v>
      </c>
      <c r="Z476" s="3">
        <f t="shared" si="101"/>
        <v>-2.7773184698296443</v>
      </c>
    </row>
    <row r="477" spans="1:26" x14ac:dyDescent="0.2">
      <c r="A477" t="s">
        <v>6</v>
      </c>
      <c r="B477">
        <v>477</v>
      </c>
      <c r="C477">
        <v>1123</v>
      </c>
      <c r="D477">
        <v>1250</v>
      </c>
      <c r="E477">
        <f t="shared" si="102"/>
        <v>6.2608271570250027</v>
      </c>
      <c r="F477">
        <f t="shared" si="102"/>
        <v>7.6489420933245595</v>
      </c>
      <c r="G477">
        <v>1</v>
      </c>
      <c r="H477">
        <v>1</v>
      </c>
      <c r="I477">
        <v>1</v>
      </c>
      <c r="J477">
        <f t="shared" si="103"/>
        <v>6.2608271570250027</v>
      </c>
      <c r="K477">
        <f t="shared" si="105"/>
        <v>0</v>
      </c>
      <c r="L477">
        <f t="shared" si="105"/>
        <v>1.8343123100931817</v>
      </c>
      <c r="M477">
        <v>453</v>
      </c>
      <c r="N477">
        <v>453</v>
      </c>
      <c r="O477">
        <v>453</v>
      </c>
      <c r="P477">
        <f t="shared" si="104"/>
        <v>3464.9707682760254</v>
      </c>
      <c r="Q477">
        <f t="shared" si="98"/>
        <v>6.1158921254830343</v>
      </c>
      <c r="R477">
        <f t="shared" si="98"/>
        <v>8.1504594753044426</v>
      </c>
      <c r="S477" s="5">
        <f t="shared" si="99"/>
        <v>454</v>
      </c>
      <c r="T477" s="3">
        <f t="shared" si="94"/>
        <v>6.1180971980413483</v>
      </c>
      <c r="U477" s="3">
        <f t="shared" si="100"/>
        <v>9.9847717853976246</v>
      </c>
      <c r="V477" t="s">
        <v>11</v>
      </c>
      <c r="W477" t="s">
        <v>12</v>
      </c>
      <c r="X477">
        <f t="shared" si="97"/>
        <v>111</v>
      </c>
      <c r="Y477" s="3">
        <f t="shared" si="101"/>
        <v>-6.1158921254830343</v>
      </c>
      <c r="Z477" s="3">
        <f t="shared" si="101"/>
        <v>-6.3161471652112606</v>
      </c>
    </row>
    <row r="478" spans="1:26" x14ac:dyDescent="0.2">
      <c r="A478" t="s">
        <v>6</v>
      </c>
      <c r="B478">
        <v>478</v>
      </c>
      <c r="C478">
        <v>1122</v>
      </c>
      <c r="D478">
        <v>1251</v>
      </c>
      <c r="E478">
        <f t="shared" si="102"/>
        <v>6.2509856008504903</v>
      </c>
      <c r="F478">
        <f t="shared" si="102"/>
        <v>7.6610387060178562</v>
      </c>
      <c r="G478">
        <v>1</v>
      </c>
      <c r="H478">
        <v>1</v>
      </c>
      <c r="I478">
        <v>1</v>
      </c>
      <c r="J478">
        <f t="shared" si="103"/>
        <v>6.2509856008504903</v>
      </c>
      <c r="K478">
        <f t="shared" si="105"/>
        <v>0</v>
      </c>
      <c r="L478">
        <f t="shared" si="105"/>
        <v>1.8327391474516599</v>
      </c>
      <c r="M478">
        <v>148</v>
      </c>
      <c r="N478">
        <v>148</v>
      </c>
      <c r="O478">
        <v>148</v>
      </c>
      <c r="P478">
        <f t="shared" si="104"/>
        <v>1133.8337284906427</v>
      </c>
      <c r="Q478">
        <f t="shared" si="98"/>
        <v>4.9972122737641147</v>
      </c>
      <c r="R478">
        <f t="shared" si="98"/>
        <v>7.0333598496314025</v>
      </c>
      <c r="S478" s="5">
        <f t="shared" si="99"/>
        <v>149</v>
      </c>
      <c r="T478" s="3">
        <f t="shared" si="94"/>
        <v>5.0039463059454592</v>
      </c>
      <c r="U478" s="3">
        <f t="shared" si="100"/>
        <v>8.8660989970830624</v>
      </c>
      <c r="V478" t="s">
        <v>11</v>
      </c>
      <c r="W478" t="s">
        <v>12</v>
      </c>
      <c r="X478">
        <f t="shared" si="97"/>
        <v>112</v>
      </c>
      <c r="Y478" s="3">
        <f t="shared" si="101"/>
        <v>-4.9972122737641147</v>
      </c>
      <c r="Z478" s="3">
        <f t="shared" si="101"/>
        <v>-5.2006207021797426</v>
      </c>
    </row>
    <row r="479" spans="1:26" x14ac:dyDescent="0.2">
      <c r="A479" t="s">
        <v>6</v>
      </c>
      <c r="B479">
        <v>479</v>
      </c>
      <c r="C479">
        <v>1121</v>
      </c>
      <c r="D479">
        <v>1252</v>
      </c>
      <c r="E479">
        <f t="shared" si="102"/>
        <v>6.2411598946133839</v>
      </c>
      <c r="F479">
        <f t="shared" si="102"/>
        <v>7.6731548318687199</v>
      </c>
      <c r="G479">
        <v>1</v>
      </c>
      <c r="H479">
        <v>1</v>
      </c>
      <c r="I479">
        <v>1</v>
      </c>
      <c r="J479">
        <f t="shared" si="103"/>
        <v>6.2411598946133839</v>
      </c>
      <c r="K479">
        <f t="shared" si="105"/>
        <v>0</v>
      </c>
      <c r="L479">
        <f t="shared" si="105"/>
        <v>1.8311660456547045</v>
      </c>
      <c r="M479">
        <v>0</v>
      </c>
      <c r="N479">
        <v>0</v>
      </c>
      <c r="O479">
        <v>0</v>
      </c>
      <c r="P479">
        <f t="shared" si="104"/>
        <v>0</v>
      </c>
      <c r="Q479">
        <v>0</v>
      </c>
      <c r="R479">
        <v>0</v>
      </c>
      <c r="S479" s="5">
        <f t="shared" si="99"/>
        <v>1</v>
      </c>
      <c r="T479" s="3">
        <f t="shared" si="94"/>
        <v>0</v>
      </c>
      <c r="U479" s="3">
        <f t="shared" si="100"/>
        <v>1.8311660456547045</v>
      </c>
      <c r="V479" t="s">
        <v>11</v>
      </c>
      <c r="W479" t="s">
        <v>12</v>
      </c>
      <c r="X479">
        <f t="shared" si="97"/>
        <v>113</v>
      </c>
      <c r="Y479" s="3">
        <f t="shared" si="101"/>
        <v>0</v>
      </c>
      <c r="Z479" s="3">
        <f t="shared" si="101"/>
        <v>1.8311660456547045</v>
      </c>
    </row>
    <row r="480" spans="1:26" x14ac:dyDescent="0.2">
      <c r="A480" t="s">
        <v>6</v>
      </c>
      <c r="B480">
        <v>480</v>
      </c>
      <c r="C480">
        <v>1120</v>
      </c>
      <c r="D480">
        <v>1253</v>
      </c>
      <c r="E480">
        <f t="shared" si="102"/>
        <v>6.231350012787181</v>
      </c>
      <c r="F480">
        <f t="shared" si="102"/>
        <v>7.6852905023540048</v>
      </c>
      <c r="G480">
        <v>5</v>
      </c>
      <c r="H480">
        <v>5</v>
      </c>
      <c r="I480">
        <v>5</v>
      </c>
      <c r="J480">
        <f t="shared" si="103"/>
        <v>31.156750063935906</v>
      </c>
      <c r="K480">
        <f t="shared" si="105"/>
        <v>1.6094379124341003</v>
      </c>
      <c r="L480">
        <f t="shared" si="105"/>
        <v>3.4390309172298474</v>
      </c>
      <c r="M480">
        <v>3</v>
      </c>
      <c r="N480">
        <v>3</v>
      </c>
      <c r="O480">
        <v>3</v>
      </c>
      <c r="P480">
        <f t="shared" si="104"/>
        <v>23.055871507062015</v>
      </c>
      <c r="Q480">
        <f t="shared" ref="Q480:R499" si="106">LN(O480)</f>
        <v>1.0986122886681098</v>
      </c>
      <c r="R480">
        <f t="shared" si="106"/>
        <v>3.1379204661613977</v>
      </c>
      <c r="S480" s="5">
        <f t="shared" si="99"/>
        <v>8</v>
      </c>
      <c r="T480" s="3">
        <f t="shared" si="94"/>
        <v>2.0794415416798357</v>
      </c>
      <c r="U480" s="3">
        <f t="shared" si="100"/>
        <v>6.5769513833912452</v>
      </c>
      <c r="V480" t="s">
        <v>11</v>
      </c>
      <c r="W480" t="s">
        <v>12</v>
      </c>
      <c r="X480">
        <f t="shared" si="97"/>
        <v>114</v>
      </c>
      <c r="Y480" s="3">
        <f t="shared" si="101"/>
        <v>0.5108256237659905</v>
      </c>
      <c r="Z480" s="3">
        <f t="shared" si="101"/>
        <v>0.30111045106844969</v>
      </c>
    </row>
    <row r="481" spans="1:26" x14ac:dyDescent="0.2">
      <c r="A481" t="s">
        <v>6</v>
      </c>
      <c r="B481">
        <v>481</v>
      </c>
      <c r="C481">
        <v>1119</v>
      </c>
      <c r="D481">
        <v>1254</v>
      </c>
      <c r="E481">
        <f t="shared" si="102"/>
        <v>6.2215559298864864</v>
      </c>
      <c r="F481">
        <f t="shared" si="102"/>
        <v>7.697445749001341</v>
      </c>
      <c r="G481">
        <v>14</v>
      </c>
      <c r="H481">
        <v>14</v>
      </c>
      <c r="I481">
        <v>14</v>
      </c>
      <c r="J481">
        <f t="shared" si="103"/>
        <v>87.101783018410813</v>
      </c>
      <c r="K481">
        <f t="shared" si="105"/>
        <v>2.6390573296152584</v>
      </c>
      <c r="L481">
        <f t="shared" si="105"/>
        <v>4.4670773545836129</v>
      </c>
      <c r="M481">
        <v>3</v>
      </c>
      <c r="N481">
        <v>3</v>
      </c>
      <c r="O481">
        <v>3</v>
      </c>
      <c r="P481">
        <f t="shared" si="104"/>
        <v>23.092337247004025</v>
      </c>
      <c r="Q481">
        <f t="shared" si="106"/>
        <v>1.0986122886681098</v>
      </c>
      <c r="R481">
        <f t="shared" si="106"/>
        <v>3.1395008415872803</v>
      </c>
      <c r="S481" s="5">
        <f t="shared" si="99"/>
        <v>17</v>
      </c>
      <c r="T481" s="3">
        <f t="shared" si="94"/>
        <v>2.8332133440562162</v>
      </c>
      <c r="U481" s="3">
        <f t="shared" si="100"/>
        <v>7.6065781961708936</v>
      </c>
      <c r="V481" t="s">
        <v>11</v>
      </c>
      <c r="W481" t="s">
        <v>12</v>
      </c>
      <c r="X481">
        <f t="shared" si="97"/>
        <v>115</v>
      </c>
      <c r="Y481" s="3">
        <f t="shared" si="101"/>
        <v>1.5404450409471486</v>
      </c>
      <c r="Z481" s="3">
        <f t="shared" si="101"/>
        <v>1.3275765129963326</v>
      </c>
    </row>
    <row r="482" spans="1:26" x14ac:dyDescent="0.2">
      <c r="A482" t="s">
        <v>6</v>
      </c>
      <c r="B482">
        <v>482</v>
      </c>
      <c r="C482">
        <v>1118</v>
      </c>
      <c r="D482">
        <v>1255</v>
      </c>
      <c r="E482">
        <f t="shared" si="102"/>
        <v>6.2117776204669539</v>
      </c>
      <c r="F482">
        <f t="shared" si="102"/>
        <v>7.7096206033892134</v>
      </c>
      <c r="G482">
        <v>2822</v>
      </c>
      <c r="H482">
        <v>2822</v>
      </c>
      <c r="I482">
        <v>2822</v>
      </c>
      <c r="J482">
        <f t="shared" si="103"/>
        <v>17529.636444957745</v>
      </c>
      <c r="K482">
        <f t="shared" si="105"/>
        <v>7.9452011324127589</v>
      </c>
      <c r="L482">
        <f t="shared" si="105"/>
        <v>9.7716482386789885</v>
      </c>
      <c r="M482">
        <v>280</v>
      </c>
      <c r="N482">
        <v>280</v>
      </c>
      <c r="O482">
        <v>280</v>
      </c>
      <c r="P482">
        <f t="shared" si="104"/>
        <v>2158.6937689489796</v>
      </c>
      <c r="Q482">
        <f t="shared" si="106"/>
        <v>5.6347896031692493</v>
      </c>
      <c r="R482">
        <f t="shared" si="106"/>
        <v>7.6772585811535876</v>
      </c>
      <c r="S482" s="5">
        <f t="shared" si="99"/>
        <v>3102</v>
      </c>
      <c r="T482" s="3">
        <f t="shared" si="94"/>
        <v>8.0398023437364845</v>
      </c>
      <c r="U482" s="3">
        <f t="shared" si="100"/>
        <v>17.448906819832576</v>
      </c>
      <c r="V482" t="s">
        <v>11</v>
      </c>
      <c r="W482" t="s">
        <v>12</v>
      </c>
      <c r="X482">
        <f t="shared" si="97"/>
        <v>116</v>
      </c>
      <c r="Y482" s="3">
        <f t="shared" si="101"/>
        <v>2.3104115292435097</v>
      </c>
      <c r="Z482" s="3">
        <f t="shared" si="101"/>
        <v>2.0943896575254008</v>
      </c>
    </row>
    <row r="483" spans="1:26" x14ac:dyDescent="0.2">
      <c r="A483" t="s">
        <v>6</v>
      </c>
      <c r="B483">
        <v>483</v>
      </c>
      <c r="C483">
        <v>1117</v>
      </c>
      <c r="D483">
        <v>1256</v>
      </c>
      <c r="E483">
        <f t="shared" si="102"/>
        <v>6.2020150591252152</v>
      </c>
      <c r="F483">
        <f t="shared" si="102"/>
        <v>7.7218150971470587</v>
      </c>
      <c r="G483">
        <v>156</v>
      </c>
      <c r="H483">
        <v>156</v>
      </c>
      <c r="I483">
        <v>156</v>
      </c>
      <c r="J483">
        <f t="shared" si="103"/>
        <v>967.5143492235336</v>
      </c>
      <c r="K483">
        <f t="shared" si="105"/>
        <v>5.0498560072495371</v>
      </c>
      <c r="L483">
        <f t="shared" si="105"/>
        <v>6.8747302560327492</v>
      </c>
      <c r="M483">
        <v>109</v>
      </c>
      <c r="N483">
        <v>109</v>
      </c>
      <c r="O483">
        <v>109</v>
      </c>
      <c r="P483">
        <f t="shared" si="104"/>
        <v>841.6778455890294</v>
      </c>
      <c r="Q483">
        <f t="shared" si="106"/>
        <v>4.6913478822291435</v>
      </c>
      <c r="R483">
        <f t="shared" si="106"/>
        <v>6.7353973348411031</v>
      </c>
      <c r="S483" s="5">
        <f t="shared" si="99"/>
        <v>265</v>
      </c>
      <c r="T483" s="3">
        <f t="shared" si="94"/>
        <v>5.579729825986222</v>
      </c>
      <c r="U483" s="3">
        <f t="shared" si="100"/>
        <v>13.610127590873851</v>
      </c>
      <c r="V483" t="s">
        <v>11</v>
      </c>
      <c r="W483" t="s">
        <v>12</v>
      </c>
      <c r="X483">
        <f t="shared" si="97"/>
        <v>117</v>
      </c>
      <c r="Y483" s="3">
        <f t="shared" si="101"/>
        <v>0.35850812502039364</v>
      </c>
      <c r="Z483" s="3">
        <f t="shared" si="101"/>
        <v>0.13933292119164609</v>
      </c>
    </row>
    <row r="484" spans="1:26" x14ac:dyDescent="0.2">
      <c r="A484" t="s">
        <v>6</v>
      </c>
      <c r="B484">
        <v>484</v>
      </c>
      <c r="C484">
        <v>1116</v>
      </c>
      <c r="D484">
        <v>1257</v>
      </c>
      <c r="E484">
        <f t="shared" si="102"/>
        <v>6.1922682204988106</v>
      </c>
      <c r="F484">
        <f t="shared" si="102"/>
        <v>7.7340292619553166</v>
      </c>
      <c r="G484">
        <v>11</v>
      </c>
      <c r="H484">
        <v>11</v>
      </c>
      <c r="I484">
        <v>11</v>
      </c>
      <c r="J484">
        <f t="shared" si="103"/>
        <v>68.11495042548691</v>
      </c>
      <c r="K484">
        <f t="shared" si="105"/>
        <v>2.3978952727983707</v>
      </c>
      <c r="L484">
        <f t="shared" si="105"/>
        <v>4.2211967254116507</v>
      </c>
      <c r="M484">
        <v>2</v>
      </c>
      <c r="N484">
        <v>2</v>
      </c>
      <c r="O484">
        <v>2</v>
      </c>
      <c r="P484">
        <f t="shared" si="104"/>
        <v>15.468058523910633</v>
      </c>
      <c r="Q484">
        <f t="shared" si="106"/>
        <v>0.69314718055994529</v>
      </c>
      <c r="R484">
        <f t="shared" si="106"/>
        <v>2.7387771572852575</v>
      </c>
      <c r="S484" s="5">
        <f t="shared" si="99"/>
        <v>13</v>
      </c>
      <c r="T484" s="3">
        <f t="shared" si="94"/>
        <v>2.5649493574615367</v>
      </c>
      <c r="U484" s="3">
        <f t="shared" si="100"/>
        <v>6.9599738826969082</v>
      </c>
      <c r="V484" t="s">
        <v>11</v>
      </c>
      <c r="W484" t="s">
        <v>12</v>
      </c>
      <c r="X484">
        <f t="shared" si="97"/>
        <v>118</v>
      </c>
      <c r="Y484" s="3">
        <f t="shared" si="101"/>
        <v>1.7047480922384253</v>
      </c>
      <c r="Z484" s="3">
        <f t="shared" si="101"/>
        <v>1.4824195681263932</v>
      </c>
    </row>
    <row r="485" spans="1:26" x14ac:dyDescent="0.2">
      <c r="A485" t="s">
        <v>6</v>
      </c>
      <c r="B485">
        <v>485</v>
      </c>
      <c r="C485">
        <v>1115</v>
      </c>
      <c r="D485">
        <v>1258</v>
      </c>
      <c r="E485">
        <f t="shared" si="102"/>
        <v>6.1825370792661287</v>
      </c>
      <c r="F485">
        <f t="shared" si="102"/>
        <v>7.7462631295455386</v>
      </c>
      <c r="G485">
        <v>16</v>
      </c>
      <c r="H485">
        <v>16</v>
      </c>
      <c r="I485">
        <v>16</v>
      </c>
      <c r="J485">
        <f t="shared" si="103"/>
        <v>98.92059326825806</v>
      </c>
      <c r="K485">
        <f t="shared" si="105"/>
        <v>2.7725887222397811</v>
      </c>
      <c r="L485">
        <f t="shared" si="105"/>
        <v>4.5943174400903262</v>
      </c>
      <c r="M485">
        <v>2</v>
      </c>
      <c r="N485">
        <v>2</v>
      </c>
      <c r="O485">
        <v>2</v>
      </c>
      <c r="P485">
        <f t="shared" si="104"/>
        <v>15.492526259091077</v>
      </c>
      <c r="Q485">
        <f t="shared" si="106"/>
        <v>0.69314718055994529</v>
      </c>
      <c r="R485">
        <f t="shared" si="106"/>
        <v>2.7403577308077369</v>
      </c>
      <c r="S485" s="5">
        <f t="shared" si="99"/>
        <v>18</v>
      </c>
      <c r="T485" s="3">
        <f t="shared" si="94"/>
        <v>2.8903717578961645</v>
      </c>
      <c r="U485" s="3">
        <f t="shared" si="100"/>
        <v>7.3346751708980626</v>
      </c>
      <c r="V485" t="s">
        <v>11</v>
      </c>
      <c r="W485" t="s">
        <v>12</v>
      </c>
      <c r="X485">
        <f t="shared" si="97"/>
        <v>119</v>
      </c>
      <c r="Y485" s="3">
        <f t="shared" si="101"/>
        <v>2.0794415416798357</v>
      </c>
      <c r="Z485" s="3">
        <f t="shared" si="101"/>
        <v>1.8539597092825892</v>
      </c>
    </row>
    <row r="486" spans="1:26" x14ac:dyDescent="0.2">
      <c r="A486" t="s">
        <v>6</v>
      </c>
      <c r="B486">
        <v>486</v>
      </c>
      <c r="C486">
        <v>1114</v>
      </c>
      <c r="D486">
        <v>1259</v>
      </c>
      <c r="E486">
        <f t="shared" si="102"/>
        <v>6.1728216101463431</v>
      </c>
      <c r="F486">
        <f t="shared" si="102"/>
        <v>7.758516731700472</v>
      </c>
      <c r="G486">
        <v>12</v>
      </c>
      <c r="H486">
        <v>12</v>
      </c>
      <c r="I486">
        <v>12</v>
      </c>
      <c r="J486">
        <f t="shared" si="103"/>
        <v>74.073859321756117</v>
      </c>
      <c r="K486">
        <f t="shared" si="105"/>
        <v>2.4849066497880004</v>
      </c>
      <c r="L486">
        <f t="shared" si="105"/>
        <v>4.3050626943772583</v>
      </c>
      <c r="M486">
        <v>8</v>
      </c>
      <c r="N486">
        <v>8</v>
      </c>
      <c r="O486">
        <v>8</v>
      </c>
      <c r="P486">
        <f t="shared" si="104"/>
        <v>62.068133853603776</v>
      </c>
      <c r="Q486">
        <f t="shared" si="106"/>
        <v>2.0794415416798357</v>
      </c>
      <c r="R486">
        <f t="shared" si="106"/>
        <v>4.128232714782742</v>
      </c>
      <c r="S486" s="5">
        <f t="shared" si="99"/>
        <v>20</v>
      </c>
      <c r="T486" s="3">
        <f t="shared" si="94"/>
        <v>2.9957322735539909</v>
      </c>
      <c r="U486" s="3">
        <f t="shared" si="100"/>
        <v>8.4332954091599994</v>
      </c>
      <c r="V486" t="s">
        <v>11</v>
      </c>
      <c r="W486" t="s">
        <v>12</v>
      </c>
      <c r="X486">
        <f t="shared" si="97"/>
        <v>120</v>
      </c>
      <c r="Y486" s="3">
        <f t="shared" si="101"/>
        <v>0.40546510810816461</v>
      </c>
      <c r="Z486" s="3">
        <f t="shared" si="101"/>
        <v>0.1768299795945163</v>
      </c>
    </row>
    <row r="487" spans="1:26" x14ac:dyDescent="0.2">
      <c r="A487" t="s">
        <v>6</v>
      </c>
      <c r="B487">
        <v>487</v>
      </c>
      <c r="C487">
        <v>1113</v>
      </c>
      <c r="D487">
        <v>1260</v>
      </c>
      <c r="E487">
        <f t="shared" si="102"/>
        <v>6.1631217878993381</v>
      </c>
      <c r="F487">
        <f t="shared" si="102"/>
        <v>7.7707901002541213</v>
      </c>
      <c r="G487">
        <v>21</v>
      </c>
      <c r="H487">
        <v>21</v>
      </c>
      <c r="I487">
        <v>21</v>
      </c>
      <c r="J487">
        <f t="shared" si="103"/>
        <v>129.42555754588611</v>
      </c>
      <c r="K487">
        <f t="shared" si="105"/>
        <v>3.044522437723423</v>
      </c>
      <c r="L487">
        <f t="shared" si="105"/>
        <v>4.863105870647229</v>
      </c>
      <c r="M487">
        <v>3</v>
      </c>
      <c r="N487">
        <v>3</v>
      </c>
      <c r="O487">
        <v>3</v>
      </c>
      <c r="P487">
        <f t="shared" si="104"/>
        <v>23.312370300762364</v>
      </c>
      <c r="Q487">
        <f t="shared" si="106"/>
        <v>1.0986122886681098</v>
      </c>
      <c r="R487">
        <f t="shared" si="106"/>
        <v>3.1489841338823861</v>
      </c>
      <c r="S487" s="5">
        <f t="shared" si="99"/>
        <v>24</v>
      </c>
      <c r="T487" s="3">
        <f t="shared" si="94"/>
        <v>3.1780538303479458</v>
      </c>
      <c r="U487" s="3">
        <f t="shared" si="100"/>
        <v>8.0120900045296146</v>
      </c>
      <c r="V487" t="s">
        <v>11</v>
      </c>
      <c r="W487" t="s">
        <v>12</v>
      </c>
      <c r="X487">
        <f t="shared" si="97"/>
        <v>121</v>
      </c>
      <c r="Y487" s="3">
        <f t="shared" si="101"/>
        <v>1.9459101490553132</v>
      </c>
      <c r="Z487" s="3">
        <f t="shared" si="101"/>
        <v>1.7141217367648429</v>
      </c>
    </row>
    <row r="488" spans="1:26" x14ac:dyDescent="0.2">
      <c r="A488" t="s">
        <v>6</v>
      </c>
      <c r="B488">
        <v>488</v>
      </c>
      <c r="C488">
        <v>1112</v>
      </c>
      <c r="D488">
        <v>1261</v>
      </c>
      <c r="E488">
        <f t="shared" si="102"/>
        <v>6.1534375873256453</v>
      </c>
      <c r="F488">
        <f t="shared" si="102"/>
        <v>7.7830832670918477</v>
      </c>
      <c r="G488">
        <v>3584</v>
      </c>
      <c r="H488">
        <v>3584</v>
      </c>
      <c r="I488">
        <v>3584</v>
      </c>
      <c r="J488">
        <f t="shared" si="103"/>
        <v>22053.920312975111</v>
      </c>
      <c r="K488">
        <f t="shared" si="105"/>
        <v>8.1842347740948203</v>
      </c>
      <c r="L488">
        <f t="shared" si="105"/>
        <v>10.001245657043533</v>
      </c>
      <c r="M488">
        <v>589</v>
      </c>
      <c r="N488">
        <v>589</v>
      </c>
      <c r="O488">
        <v>589</v>
      </c>
      <c r="P488">
        <f t="shared" si="104"/>
        <v>4584.2360443170983</v>
      </c>
      <c r="Q488">
        <f t="shared" si="106"/>
        <v>6.3784261836515865</v>
      </c>
      <c r="R488">
        <f t="shared" si="106"/>
        <v>8.4303787501572245</v>
      </c>
      <c r="S488" s="5">
        <f t="shared" si="99"/>
        <v>4173</v>
      </c>
      <c r="T488" s="3">
        <f t="shared" si="94"/>
        <v>8.3363904805915521</v>
      </c>
      <c r="U488" s="3">
        <f t="shared" si="100"/>
        <v>18.431624407200758</v>
      </c>
      <c r="V488" t="s">
        <v>11</v>
      </c>
      <c r="W488" t="s">
        <v>12</v>
      </c>
      <c r="X488">
        <f t="shared" si="97"/>
        <v>122</v>
      </c>
      <c r="Y488" s="3">
        <f t="shared" si="101"/>
        <v>1.8058085904432337</v>
      </c>
      <c r="Z488" s="3">
        <f t="shared" si="101"/>
        <v>1.5708669068863088</v>
      </c>
    </row>
    <row r="489" spans="1:26" x14ac:dyDescent="0.2">
      <c r="A489" t="s">
        <v>6</v>
      </c>
      <c r="B489">
        <v>489</v>
      </c>
      <c r="C489">
        <v>1111</v>
      </c>
      <c r="D489">
        <v>1262</v>
      </c>
      <c r="E489">
        <f t="shared" si="102"/>
        <v>6.1437689832663862</v>
      </c>
      <c r="F489">
        <f t="shared" si="102"/>
        <v>7.795396264150444</v>
      </c>
      <c r="G489">
        <v>16</v>
      </c>
      <c r="H489">
        <v>16</v>
      </c>
      <c r="I489">
        <v>16</v>
      </c>
      <c r="J489">
        <f t="shared" si="103"/>
        <v>98.300303732262179</v>
      </c>
      <c r="K489">
        <f t="shared" si="105"/>
        <v>2.7725887222397811</v>
      </c>
      <c r="L489">
        <f t="shared" si="105"/>
        <v>4.5880271169984201</v>
      </c>
      <c r="M489">
        <v>172</v>
      </c>
      <c r="N489">
        <v>172</v>
      </c>
      <c r="O489">
        <v>172</v>
      </c>
      <c r="P489">
        <f t="shared" si="104"/>
        <v>1340.8081574338764</v>
      </c>
      <c r="Q489">
        <f t="shared" si="106"/>
        <v>5.1474944768134527</v>
      </c>
      <c r="R489">
        <f t="shared" si="106"/>
        <v>7.2010278137142905</v>
      </c>
      <c r="S489" s="5">
        <f t="shared" si="99"/>
        <v>188</v>
      </c>
      <c r="T489" s="3">
        <f t="shared" si="94"/>
        <v>5.2364419628299492</v>
      </c>
      <c r="U489" s="3">
        <f t="shared" si="100"/>
        <v>11.789054930712711</v>
      </c>
      <c r="V489" t="s">
        <v>11</v>
      </c>
      <c r="W489" t="s">
        <v>12</v>
      </c>
      <c r="X489">
        <f t="shared" si="97"/>
        <v>123</v>
      </c>
      <c r="Y489" s="3">
        <f t="shared" si="101"/>
        <v>-2.3749057545736716</v>
      </c>
      <c r="Z489" s="3">
        <f t="shared" si="101"/>
        <v>-2.6130006967158703</v>
      </c>
    </row>
    <row r="490" spans="1:26" x14ac:dyDescent="0.2">
      <c r="A490" t="s">
        <v>6</v>
      </c>
      <c r="B490">
        <v>490</v>
      </c>
      <c r="C490">
        <v>1110</v>
      </c>
      <c r="D490">
        <v>1263</v>
      </c>
      <c r="E490">
        <f t="shared" si="102"/>
        <v>6.1341159506031984</v>
      </c>
      <c r="F490">
        <f t="shared" si="102"/>
        <v>7.8077291234182242</v>
      </c>
      <c r="G490">
        <v>109</v>
      </c>
      <c r="H490">
        <v>109</v>
      </c>
      <c r="I490">
        <v>109</v>
      </c>
      <c r="J490">
        <f t="shared" si="103"/>
        <v>668.61863861574864</v>
      </c>
      <c r="K490">
        <f t="shared" si="105"/>
        <v>4.6913478822291435</v>
      </c>
      <c r="L490">
        <f t="shared" si="105"/>
        <v>6.5052138506775306</v>
      </c>
      <c r="M490">
        <v>3</v>
      </c>
      <c r="N490">
        <v>3</v>
      </c>
      <c r="O490">
        <v>3</v>
      </c>
      <c r="P490">
        <f t="shared" si="104"/>
        <v>23.423187370254674</v>
      </c>
      <c r="Q490">
        <f t="shared" si="106"/>
        <v>1.0986122886681098</v>
      </c>
      <c r="R490">
        <f t="shared" si="106"/>
        <v>3.1537264449919475</v>
      </c>
      <c r="S490" s="5">
        <f t="shared" si="99"/>
        <v>112</v>
      </c>
      <c r="T490" s="3">
        <f t="shared" ref="T490:T505" si="107">LN(S490)</f>
        <v>4.7184988712950942</v>
      </c>
      <c r="U490" s="3">
        <f t="shared" si="100"/>
        <v>9.6589402956694776</v>
      </c>
      <c r="V490" t="s">
        <v>11</v>
      </c>
      <c r="W490" t="s">
        <v>12</v>
      </c>
      <c r="X490">
        <f t="shared" si="97"/>
        <v>124</v>
      </c>
      <c r="Y490" s="3">
        <f t="shared" si="101"/>
        <v>3.5927355935610334</v>
      </c>
      <c r="Z490" s="3">
        <f t="shared" si="101"/>
        <v>3.351487405685583</v>
      </c>
    </row>
    <row r="491" spans="1:26" x14ac:dyDescent="0.2">
      <c r="A491" t="s">
        <v>6</v>
      </c>
      <c r="B491">
        <v>491</v>
      </c>
      <c r="C491">
        <v>1109</v>
      </c>
      <c r="D491">
        <v>1264</v>
      </c>
      <c r="E491">
        <f t="shared" si="102"/>
        <v>6.1244784642581704</v>
      </c>
      <c r="F491">
        <f t="shared" si="102"/>
        <v>7.8200818769351015</v>
      </c>
      <c r="G491">
        <v>752</v>
      </c>
      <c r="H491">
        <v>752</v>
      </c>
      <c r="I491">
        <v>752</v>
      </c>
      <c r="J491">
        <f t="shared" si="103"/>
        <v>4605.6078051221439</v>
      </c>
      <c r="K491">
        <f t="shared" si="105"/>
        <v>6.62273632394984</v>
      </c>
      <c r="L491">
        <f t="shared" si="105"/>
        <v>8.4350299280627308</v>
      </c>
      <c r="M491">
        <v>31</v>
      </c>
      <c r="N491">
        <v>31</v>
      </c>
      <c r="O491">
        <v>31</v>
      </c>
      <c r="P491">
        <f t="shared" si="104"/>
        <v>242.42253818498816</v>
      </c>
      <c r="Q491">
        <f t="shared" si="106"/>
        <v>3.4339872044851463</v>
      </c>
      <c r="R491">
        <f t="shared" si="106"/>
        <v>5.4906822291838582</v>
      </c>
      <c r="S491" s="5">
        <f t="shared" si="99"/>
        <v>783</v>
      </c>
      <c r="T491" s="3">
        <f t="shared" si="107"/>
        <v>6.6631326959908028</v>
      </c>
      <c r="U491" s="3">
        <f t="shared" si="100"/>
        <v>13.92571215724659</v>
      </c>
      <c r="V491" t="s">
        <v>11</v>
      </c>
      <c r="W491" t="s">
        <v>12</v>
      </c>
      <c r="X491">
        <f t="shared" si="97"/>
        <v>125</v>
      </c>
      <c r="Y491" s="3">
        <f t="shared" si="101"/>
        <v>3.1887491194646937</v>
      </c>
      <c r="Z491" s="3">
        <f t="shared" si="101"/>
        <v>2.9443476988788726</v>
      </c>
    </row>
    <row r="492" spans="1:26" x14ac:dyDescent="0.2">
      <c r="A492" t="s">
        <v>6</v>
      </c>
      <c r="B492">
        <v>492</v>
      </c>
      <c r="C492">
        <v>1108</v>
      </c>
      <c r="D492">
        <v>1265</v>
      </c>
      <c r="E492">
        <f t="shared" si="102"/>
        <v>6.1148564991937819</v>
      </c>
      <c r="F492">
        <f t="shared" si="102"/>
        <v>7.8324545567926673</v>
      </c>
      <c r="G492">
        <v>293</v>
      </c>
      <c r="H492">
        <v>293</v>
      </c>
      <c r="I492">
        <v>293</v>
      </c>
      <c r="J492">
        <f t="shared" si="103"/>
        <v>1791.6529542637782</v>
      </c>
      <c r="K492">
        <f t="shared" si="105"/>
        <v>5.6801726090170677</v>
      </c>
      <c r="L492">
        <f t="shared" si="105"/>
        <v>7.4908939108642958</v>
      </c>
      <c r="M492">
        <v>4</v>
      </c>
      <c r="N492">
        <v>4</v>
      </c>
      <c r="O492">
        <v>4</v>
      </c>
      <c r="P492">
        <f t="shared" si="104"/>
        <v>31.329818227170669</v>
      </c>
      <c r="Q492">
        <f t="shared" si="106"/>
        <v>1.3862943611198906</v>
      </c>
      <c r="R492">
        <f t="shared" si="106"/>
        <v>3.4445703030695376</v>
      </c>
      <c r="S492" s="5">
        <f t="shared" si="99"/>
        <v>297</v>
      </c>
      <c r="T492" s="3">
        <f t="shared" si="107"/>
        <v>5.6937321388026998</v>
      </c>
      <c r="U492" s="3">
        <f t="shared" si="100"/>
        <v>10.935464213933834</v>
      </c>
      <c r="V492" t="s">
        <v>11</v>
      </c>
      <c r="W492" t="s">
        <v>12</v>
      </c>
      <c r="X492">
        <f t="shared" si="97"/>
        <v>126</v>
      </c>
      <c r="Y492" s="3">
        <f t="shared" si="101"/>
        <v>4.2938782478971769</v>
      </c>
      <c r="Z492" s="3">
        <f t="shared" si="101"/>
        <v>4.0463236077947577</v>
      </c>
    </row>
    <row r="493" spans="1:26" x14ac:dyDescent="0.2">
      <c r="A493" t="s">
        <v>6</v>
      </c>
      <c r="B493">
        <v>493</v>
      </c>
      <c r="C493">
        <v>1107</v>
      </c>
      <c r="D493">
        <v>1266</v>
      </c>
      <c r="E493">
        <f t="shared" si="102"/>
        <v>6.1052500304128365</v>
      </c>
      <c r="F493">
        <f t="shared" si="102"/>
        <v>7.8448471951342977</v>
      </c>
      <c r="G493">
        <v>6</v>
      </c>
      <c r="H493">
        <v>6</v>
      </c>
      <c r="I493">
        <v>6</v>
      </c>
      <c r="J493">
        <f t="shared" si="103"/>
        <v>36.631500182477019</v>
      </c>
      <c r="K493">
        <f t="shared" si="105"/>
        <v>1.791759469228055</v>
      </c>
      <c r="L493">
        <f t="shared" si="105"/>
        <v>3.6009085309746665</v>
      </c>
      <c r="M493">
        <v>17</v>
      </c>
      <c r="N493">
        <v>17</v>
      </c>
      <c r="O493">
        <v>17</v>
      </c>
      <c r="P493">
        <f t="shared" si="104"/>
        <v>133.36240231728306</v>
      </c>
      <c r="Q493">
        <f t="shared" si="106"/>
        <v>2.8332133440562162</v>
      </c>
      <c r="R493">
        <f t="shared" si="106"/>
        <v>4.8930702520571598</v>
      </c>
      <c r="S493" s="5">
        <f t="shared" si="99"/>
        <v>23</v>
      </c>
      <c r="T493" s="3">
        <f t="shared" si="107"/>
        <v>3.1354942159291497</v>
      </c>
      <c r="U493" s="3">
        <f t="shared" si="100"/>
        <v>8.4939787830318263</v>
      </c>
      <c r="V493" t="s">
        <v>11</v>
      </c>
      <c r="W493" t="s">
        <v>12</v>
      </c>
      <c r="X493">
        <f t="shared" si="97"/>
        <v>127</v>
      </c>
      <c r="Y493" s="3">
        <f t="shared" si="101"/>
        <v>-1.0414538748281612</v>
      </c>
      <c r="Z493" s="3">
        <f t="shared" si="101"/>
        <v>-1.2921617210824934</v>
      </c>
    </row>
    <row r="494" spans="1:26" x14ac:dyDescent="0.2">
      <c r="A494" t="s">
        <v>6</v>
      </c>
      <c r="B494">
        <v>494</v>
      </c>
      <c r="C494">
        <v>1106</v>
      </c>
      <c r="D494">
        <v>1267</v>
      </c>
      <c r="E494">
        <f t="shared" si="102"/>
        <v>6.0956590329583928</v>
      </c>
      <c r="F494">
        <f t="shared" si="102"/>
        <v>7.8572598241551965</v>
      </c>
      <c r="G494">
        <v>236</v>
      </c>
      <c r="H494">
        <v>236</v>
      </c>
      <c r="I494">
        <v>236</v>
      </c>
      <c r="J494">
        <f t="shared" si="103"/>
        <v>1438.5755317781807</v>
      </c>
      <c r="K494">
        <f t="shared" si="105"/>
        <v>5.4638318050256105</v>
      </c>
      <c r="L494">
        <f t="shared" si="105"/>
        <v>7.2714086889320022</v>
      </c>
      <c r="M494">
        <v>383</v>
      </c>
      <c r="N494">
        <v>383</v>
      </c>
      <c r="O494">
        <v>383</v>
      </c>
      <c r="P494">
        <f t="shared" si="104"/>
        <v>3009.3305126514401</v>
      </c>
      <c r="Q494">
        <f t="shared" si="106"/>
        <v>5.9480349891806457</v>
      </c>
      <c r="R494">
        <f t="shared" si="106"/>
        <v>8.0094729119576584</v>
      </c>
      <c r="S494" s="5">
        <f t="shared" si="99"/>
        <v>619</v>
      </c>
      <c r="T494" s="3">
        <f t="shared" si="107"/>
        <v>6.4281052726845962</v>
      </c>
      <c r="U494" s="3">
        <f t="shared" si="100"/>
        <v>15.280881600889661</v>
      </c>
      <c r="V494" t="s">
        <v>11</v>
      </c>
      <c r="W494" t="s">
        <v>12</v>
      </c>
      <c r="X494">
        <f t="shared" si="97"/>
        <v>128</v>
      </c>
      <c r="Y494" s="3">
        <f t="shared" si="101"/>
        <v>-0.48420318415503516</v>
      </c>
      <c r="Z494" s="3">
        <f t="shared" si="101"/>
        <v>-0.73806422302565622</v>
      </c>
    </row>
    <row r="495" spans="1:26" x14ac:dyDescent="0.2">
      <c r="A495" t="s">
        <v>6</v>
      </c>
      <c r="B495">
        <v>495</v>
      </c>
      <c r="C495">
        <v>1105</v>
      </c>
      <c r="D495">
        <v>1268</v>
      </c>
      <c r="E495">
        <f t="shared" si="102"/>
        <v>6.0860834819137031</v>
      </c>
      <c r="F495">
        <f t="shared" si="102"/>
        <v>7.8696924761025135</v>
      </c>
      <c r="G495">
        <v>17</v>
      </c>
      <c r="H495">
        <v>17</v>
      </c>
      <c r="I495">
        <v>17</v>
      </c>
      <c r="J495">
        <f t="shared" si="103"/>
        <v>103.46341919253295</v>
      </c>
      <c r="K495">
        <f t="shared" si="105"/>
        <v>2.8332133440562162</v>
      </c>
      <c r="L495">
        <f t="shared" si="105"/>
        <v>4.6392181124782752</v>
      </c>
      <c r="M495">
        <v>128</v>
      </c>
      <c r="N495">
        <v>128</v>
      </c>
      <c r="O495">
        <v>128</v>
      </c>
      <c r="P495">
        <f t="shared" si="104"/>
        <v>1007.3206369411217</v>
      </c>
      <c r="Q495">
        <f t="shared" si="106"/>
        <v>4.8520302639196169</v>
      </c>
      <c r="R495">
        <f t="shared" si="106"/>
        <v>6.9150492501219958</v>
      </c>
      <c r="S495" s="5">
        <f t="shared" si="99"/>
        <v>145</v>
      </c>
      <c r="T495" s="3">
        <f t="shared" si="107"/>
        <v>4.9767337424205742</v>
      </c>
      <c r="U495" s="3">
        <f t="shared" si="100"/>
        <v>11.554267362600271</v>
      </c>
      <c r="V495" t="s">
        <v>11</v>
      </c>
      <c r="W495" t="s">
        <v>12</v>
      </c>
      <c r="X495">
        <f t="shared" si="97"/>
        <v>129</v>
      </c>
      <c r="Y495" s="3">
        <f t="shared" si="101"/>
        <v>-2.0188169198634007</v>
      </c>
      <c r="Z495" s="3">
        <f t="shared" si="101"/>
        <v>-2.2758311376437206</v>
      </c>
    </row>
    <row r="496" spans="1:26" x14ac:dyDescent="0.2">
      <c r="A496" t="s">
        <v>6</v>
      </c>
      <c r="B496">
        <v>496</v>
      </c>
      <c r="C496">
        <v>1104</v>
      </c>
      <c r="D496">
        <v>1269</v>
      </c>
      <c r="E496">
        <f t="shared" si="102"/>
        <v>6.0765233524021562</v>
      </c>
      <c r="F496">
        <f t="shared" si="102"/>
        <v>7.8821451832754219</v>
      </c>
      <c r="G496">
        <v>69</v>
      </c>
      <c r="H496">
        <v>69</v>
      </c>
      <c r="I496">
        <v>69</v>
      </c>
      <c r="J496">
        <f t="shared" si="103"/>
        <v>419.2801113157488</v>
      </c>
      <c r="K496">
        <f t="shared" si="105"/>
        <v>4.2341065045972597</v>
      </c>
      <c r="L496">
        <f t="shared" si="105"/>
        <v>6.0385392199865029</v>
      </c>
      <c r="M496">
        <v>1</v>
      </c>
      <c r="N496">
        <v>1</v>
      </c>
      <c r="O496">
        <v>1</v>
      </c>
      <c r="P496">
        <f t="shared" si="104"/>
        <v>7.8821451832754219</v>
      </c>
      <c r="Q496">
        <f t="shared" si="106"/>
        <v>0</v>
      </c>
      <c r="R496">
        <f t="shared" si="106"/>
        <v>2.0646000982016788</v>
      </c>
      <c r="S496" s="5">
        <f t="shared" si="99"/>
        <v>70</v>
      </c>
      <c r="T496" s="3">
        <f t="shared" si="107"/>
        <v>4.2484952420493594</v>
      </c>
      <c r="U496" s="3">
        <f t="shared" si="100"/>
        <v>8.1031393181881821</v>
      </c>
      <c r="V496" t="s">
        <v>11</v>
      </c>
      <c r="W496" t="s">
        <v>12</v>
      </c>
      <c r="X496">
        <f t="shared" ref="X496:X559" si="108">1+X495</f>
        <v>130</v>
      </c>
      <c r="Y496" s="3">
        <f t="shared" si="101"/>
        <v>4.2341065045972597</v>
      </c>
      <c r="Z496" s="3">
        <f t="shared" si="101"/>
        <v>3.9739391217848241</v>
      </c>
    </row>
    <row r="497" spans="1:26" x14ac:dyDescent="0.2">
      <c r="A497" t="s">
        <v>6</v>
      </c>
      <c r="B497">
        <v>497</v>
      </c>
      <c r="C497">
        <v>1103</v>
      </c>
      <c r="D497">
        <v>1270</v>
      </c>
      <c r="E497">
        <f t="shared" si="102"/>
        <v>6.0669786195871929</v>
      </c>
      <c r="F497">
        <f t="shared" si="102"/>
        <v>7.8946179780251891</v>
      </c>
      <c r="G497">
        <v>8</v>
      </c>
      <c r="H497">
        <v>8</v>
      </c>
      <c r="I497">
        <v>8</v>
      </c>
      <c r="J497">
        <f t="shared" si="103"/>
        <v>48.535828956697543</v>
      </c>
      <c r="K497">
        <f t="shared" si="105"/>
        <v>2.0794415416798357</v>
      </c>
      <c r="L497">
        <f t="shared" si="105"/>
        <v>3.8823022665835469</v>
      </c>
      <c r="M497">
        <v>51</v>
      </c>
      <c r="N497">
        <v>51</v>
      </c>
      <c r="O497">
        <v>51</v>
      </c>
      <c r="P497">
        <f t="shared" si="104"/>
        <v>402.62551687928465</v>
      </c>
      <c r="Q497">
        <f t="shared" si="106"/>
        <v>3.9318256327243257</v>
      </c>
      <c r="R497">
        <f t="shared" si="106"/>
        <v>5.9980068914239872</v>
      </c>
      <c r="S497" s="5">
        <f t="shared" si="99"/>
        <v>59</v>
      </c>
      <c r="T497" s="3">
        <f t="shared" si="107"/>
        <v>4.0775374439057197</v>
      </c>
      <c r="U497" s="3">
        <f t="shared" si="100"/>
        <v>9.8803091580075346</v>
      </c>
      <c r="V497" t="s">
        <v>11</v>
      </c>
      <c r="W497" t="s">
        <v>12</v>
      </c>
      <c r="X497">
        <f t="shared" si="108"/>
        <v>131</v>
      </c>
      <c r="Y497" s="3">
        <f t="shared" si="101"/>
        <v>-1.85238409104449</v>
      </c>
      <c r="Z497" s="3">
        <f t="shared" si="101"/>
        <v>-2.1157046248404403</v>
      </c>
    </row>
    <row r="498" spans="1:26" x14ac:dyDescent="0.2">
      <c r="A498" t="s">
        <v>6</v>
      </c>
      <c r="B498">
        <v>498</v>
      </c>
      <c r="C498">
        <v>1102</v>
      </c>
      <c r="D498">
        <v>1271</v>
      </c>
      <c r="E498">
        <f t="shared" si="102"/>
        <v>6.0574492586722615</v>
      </c>
      <c r="F498">
        <f t="shared" si="102"/>
        <v>7.9071108927552691</v>
      </c>
      <c r="G498">
        <v>0</v>
      </c>
      <c r="H498">
        <v>0</v>
      </c>
      <c r="I498">
        <v>0</v>
      </c>
      <c r="J498">
        <f t="shared" si="103"/>
        <v>0</v>
      </c>
      <c r="K498">
        <v>0</v>
      </c>
      <c r="L498">
        <v>0</v>
      </c>
      <c r="M498">
        <v>16</v>
      </c>
      <c r="N498">
        <v>16</v>
      </c>
      <c r="O498">
        <v>16</v>
      </c>
      <c r="P498">
        <f t="shared" si="104"/>
        <v>126.51377428408431</v>
      </c>
      <c r="Q498">
        <f t="shared" si="106"/>
        <v>2.7725887222397811</v>
      </c>
      <c r="R498">
        <f t="shared" si="106"/>
        <v>4.8403511898609679</v>
      </c>
      <c r="S498" s="5">
        <f t="shared" si="99"/>
        <v>16</v>
      </c>
      <c r="T498" s="3">
        <f t="shared" si="107"/>
        <v>2.7725887222397811</v>
      </c>
      <c r="U498" s="3">
        <f t="shared" si="100"/>
        <v>4.8403511898609679</v>
      </c>
      <c r="V498" t="s">
        <v>11</v>
      </c>
      <c r="W498" t="s">
        <v>12</v>
      </c>
      <c r="X498">
        <f t="shared" si="108"/>
        <v>132</v>
      </c>
      <c r="Y498" s="3">
        <f t="shared" si="101"/>
        <v>-2.7725887222397811</v>
      </c>
      <c r="Z498" s="3">
        <f t="shared" si="101"/>
        <v>-4.8403511898609679</v>
      </c>
    </row>
    <row r="499" spans="1:26" x14ac:dyDescent="0.2">
      <c r="A499" t="s">
        <v>6</v>
      </c>
      <c r="B499">
        <v>499</v>
      </c>
      <c r="C499">
        <v>1101</v>
      </c>
      <c r="D499">
        <v>1272</v>
      </c>
      <c r="E499">
        <f t="shared" si="102"/>
        <v>6.0479352449007431</v>
      </c>
      <c r="F499">
        <f t="shared" si="102"/>
        <v>7.9196239599213891</v>
      </c>
      <c r="G499">
        <v>2</v>
      </c>
      <c r="H499">
        <v>2</v>
      </c>
      <c r="I499">
        <v>2</v>
      </c>
      <c r="J499">
        <f t="shared" si="103"/>
        <v>12.095870489801486</v>
      </c>
      <c r="K499">
        <f t="shared" ref="K499:L502" si="109">LN(I499)</f>
        <v>0.69314718055994529</v>
      </c>
      <c r="L499">
        <f t="shared" si="109"/>
        <v>2.4928641125182085</v>
      </c>
      <c r="M499">
        <v>3</v>
      </c>
      <c r="N499">
        <v>3</v>
      </c>
      <c r="O499">
        <v>3</v>
      </c>
      <c r="P499">
        <f t="shared" si="104"/>
        <v>23.758871879764168</v>
      </c>
      <c r="Q499">
        <f t="shared" si="106"/>
        <v>1.0986122886681098</v>
      </c>
      <c r="R499">
        <f t="shared" si="106"/>
        <v>3.167956013559337</v>
      </c>
      <c r="S499" s="5">
        <f t="shared" si="99"/>
        <v>5</v>
      </c>
      <c r="T499" s="3">
        <f t="shared" si="107"/>
        <v>1.6094379124341003</v>
      </c>
      <c r="U499" s="3">
        <f t="shared" si="100"/>
        <v>5.6608201260775459</v>
      </c>
      <c r="V499" t="s">
        <v>11</v>
      </c>
      <c r="W499" t="s">
        <v>12</v>
      </c>
      <c r="X499">
        <f t="shared" si="108"/>
        <v>133</v>
      </c>
      <c r="Y499" s="3">
        <f t="shared" si="101"/>
        <v>-0.4054651081081645</v>
      </c>
      <c r="Z499" s="3">
        <f t="shared" si="101"/>
        <v>-0.67509190104112848</v>
      </c>
    </row>
    <row r="500" spans="1:26" x14ac:dyDescent="0.2">
      <c r="A500" t="s">
        <v>6</v>
      </c>
      <c r="B500">
        <v>500</v>
      </c>
      <c r="C500">
        <v>1100</v>
      </c>
      <c r="D500">
        <v>1273</v>
      </c>
      <c r="E500">
        <f t="shared" si="102"/>
        <v>6.0384365535558908</v>
      </c>
      <c r="F500">
        <f t="shared" si="102"/>
        <v>7.9321572120316288</v>
      </c>
      <c r="G500">
        <v>3</v>
      </c>
      <c r="H500">
        <v>3</v>
      </c>
      <c r="I500">
        <v>3</v>
      </c>
      <c r="J500">
        <f t="shared" si="103"/>
        <v>18.115309660667673</v>
      </c>
      <c r="K500">
        <f t="shared" si="109"/>
        <v>1.0986122886681098</v>
      </c>
      <c r="L500">
        <f t="shared" si="109"/>
        <v>2.8967574183586891</v>
      </c>
      <c r="M500">
        <v>0</v>
      </c>
      <c r="N500">
        <v>0</v>
      </c>
      <c r="O500">
        <v>0</v>
      </c>
      <c r="P500">
        <f t="shared" si="104"/>
        <v>0</v>
      </c>
      <c r="Q500">
        <v>0</v>
      </c>
      <c r="R500">
        <v>0</v>
      </c>
      <c r="S500" s="5">
        <f t="shared" si="99"/>
        <v>3</v>
      </c>
      <c r="T500" s="3">
        <f t="shared" si="107"/>
        <v>1.0986122886681098</v>
      </c>
      <c r="U500" s="3">
        <f t="shared" si="100"/>
        <v>2.8967574183586891</v>
      </c>
      <c r="V500" t="s">
        <v>11</v>
      </c>
      <c r="W500" t="s">
        <v>12</v>
      </c>
      <c r="X500">
        <f t="shared" si="108"/>
        <v>134</v>
      </c>
      <c r="Y500" s="3">
        <f t="shared" si="101"/>
        <v>1.0986122886681098</v>
      </c>
      <c r="Z500" s="3">
        <f t="shared" si="101"/>
        <v>2.8967574183586891</v>
      </c>
    </row>
    <row r="501" spans="1:26" x14ac:dyDescent="0.2">
      <c r="A501" t="s">
        <v>6</v>
      </c>
      <c r="B501">
        <v>501</v>
      </c>
      <c r="C501">
        <v>1099</v>
      </c>
      <c r="D501">
        <v>1274</v>
      </c>
      <c r="E501">
        <f t="shared" si="102"/>
        <v>6.0289531599607624</v>
      </c>
      <c r="F501">
        <f t="shared" si="102"/>
        <v>7.9447106816465087</v>
      </c>
      <c r="G501">
        <v>2</v>
      </c>
      <c r="H501">
        <v>2</v>
      </c>
      <c r="I501">
        <v>2</v>
      </c>
      <c r="J501">
        <f t="shared" si="103"/>
        <v>12.057906319921525</v>
      </c>
      <c r="K501">
        <f t="shared" si="109"/>
        <v>0.69314718055994529</v>
      </c>
      <c r="L501">
        <f t="shared" si="109"/>
        <v>2.4897205709145864</v>
      </c>
      <c r="M501">
        <v>1</v>
      </c>
      <c r="N501">
        <v>1</v>
      </c>
      <c r="O501">
        <v>1</v>
      </c>
      <c r="P501">
        <f t="shared" si="104"/>
        <v>7.9447106816465087</v>
      </c>
      <c r="Q501">
        <f>LN(O501)</f>
        <v>0</v>
      </c>
      <c r="R501">
        <f>LN(P501)</f>
        <v>2.0725063841773004</v>
      </c>
      <c r="S501" s="5">
        <f t="shared" si="99"/>
        <v>3</v>
      </c>
      <c r="T501" s="3">
        <f t="shared" si="107"/>
        <v>1.0986122886681098</v>
      </c>
      <c r="U501" s="3">
        <f t="shared" si="100"/>
        <v>4.5622269550918872</v>
      </c>
      <c r="V501" t="s">
        <v>11</v>
      </c>
      <c r="W501" t="s">
        <v>12</v>
      </c>
      <c r="X501">
        <f t="shared" si="108"/>
        <v>135</v>
      </c>
      <c r="Y501" s="3">
        <f t="shared" si="101"/>
        <v>0.69314718055994529</v>
      </c>
      <c r="Z501" s="3">
        <f t="shared" si="101"/>
        <v>0.41721418673728605</v>
      </c>
    </row>
    <row r="502" spans="1:26" x14ac:dyDescent="0.2">
      <c r="A502" t="s">
        <v>6</v>
      </c>
      <c r="B502">
        <v>502</v>
      </c>
      <c r="C502">
        <v>1098</v>
      </c>
      <c r="D502">
        <v>1275</v>
      </c>
      <c r="E502">
        <f t="shared" si="102"/>
        <v>6.0194850394781581</v>
      </c>
      <c r="F502">
        <f t="shared" si="102"/>
        <v>7.9572844013790682</v>
      </c>
      <c r="G502">
        <v>3</v>
      </c>
      <c r="H502">
        <v>3</v>
      </c>
      <c r="I502">
        <v>3</v>
      </c>
      <c r="J502">
        <f t="shared" si="103"/>
        <v>18.058455118434473</v>
      </c>
      <c r="K502">
        <f t="shared" si="109"/>
        <v>1.0986122886681098</v>
      </c>
      <c r="L502">
        <f t="shared" si="109"/>
        <v>2.8936140027150228</v>
      </c>
      <c r="M502">
        <v>0</v>
      </c>
      <c r="N502">
        <v>0</v>
      </c>
      <c r="O502">
        <v>0</v>
      </c>
      <c r="P502">
        <f t="shared" si="104"/>
        <v>0</v>
      </c>
      <c r="Q502">
        <v>0</v>
      </c>
      <c r="R502">
        <v>0</v>
      </c>
      <c r="S502" s="5">
        <f t="shared" si="99"/>
        <v>3</v>
      </c>
      <c r="T502" s="3">
        <f t="shared" si="107"/>
        <v>1.0986122886681098</v>
      </c>
      <c r="U502" s="3">
        <f t="shared" si="100"/>
        <v>2.8936140027150228</v>
      </c>
      <c r="V502" t="s">
        <v>11</v>
      </c>
      <c r="W502" t="s">
        <v>12</v>
      </c>
      <c r="X502">
        <f t="shared" si="108"/>
        <v>136</v>
      </c>
      <c r="Y502" s="3">
        <f t="shared" si="101"/>
        <v>1.0986122886681098</v>
      </c>
      <c r="Z502" s="3">
        <f t="shared" si="101"/>
        <v>2.8936140027150228</v>
      </c>
    </row>
    <row r="503" spans="1:26" x14ac:dyDescent="0.2">
      <c r="A503" t="s">
        <v>6</v>
      </c>
      <c r="B503">
        <v>503</v>
      </c>
      <c r="C503">
        <v>1097</v>
      </c>
      <c r="D503">
        <v>1276</v>
      </c>
      <c r="E503">
        <f t="shared" si="102"/>
        <v>6.0100321675105608</v>
      </c>
      <c r="F503">
        <f t="shared" si="102"/>
        <v>7.969878403894965</v>
      </c>
      <c r="G503">
        <v>0</v>
      </c>
      <c r="H503">
        <v>0</v>
      </c>
      <c r="I503">
        <v>0</v>
      </c>
      <c r="J503">
        <f t="shared" si="103"/>
        <v>0</v>
      </c>
      <c r="K503">
        <v>0</v>
      </c>
      <c r="L503">
        <v>0</v>
      </c>
      <c r="M503">
        <v>1</v>
      </c>
      <c r="N503">
        <v>1</v>
      </c>
      <c r="O503">
        <v>1</v>
      </c>
      <c r="P503">
        <f t="shared" si="104"/>
        <v>7.969878403894965</v>
      </c>
      <c r="Q503">
        <f t="shared" ref="Q503:R505" si="110">LN(O503)</f>
        <v>0</v>
      </c>
      <c r="R503">
        <f t="shared" si="110"/>
        <v>2.0756692359598872</v>
      </c>
      <c r="S503" s="5">
        <f t="shared" si="99"/>
        <v>1</v>
      </c>
      <c r="T503" s="3">
        <f t="shared" si="107"/>
        <v>0</v>
      </c>
      <c r="U503" s="3">
        <f t="shared" si="100"/>
        <v>2.0756692359598872</v>
      </c>
      <c r="V503" t="s">
        <v>11</v>
      </c>
      <c r="W503" t="s">
        <v>12</v>
      </c>
      <c r="X503">
        <f t="shared" si="108"/>
        <v>137</v>
      </c>
      <c r="Y503" s="3">
        <f t="shared" si="101"/>
        <v>0</v>
      </c>
      <c r="Z503" s="3">
        <f t="shared" si="101"/>
        <v>-2.0756692359598872</v>
      </c>
    </row>
    <row r="504" spans="1:26" x14ac:dyDescent="0.2">
      <c r="A504" t="s">
        <v>6</v>
      </c>
      <c r="B504">
        <v>504</v>
      </c>
      <c r="C504">
        <v>1096</v>
      </c>
      <c r="D504">
        <v>1277</v>
      </c>
      <c r="E504">
        <f t="shared" si="102"/>
        <v>6.0005945195000612</v>
      </c>
      <c r="F504">
        <f t="shared" si="102"/>
        <v>7.9824927219125463</v>
      </c>
      <c r="G504">
        <v>26</v>
      </c>
      <c r="H504">
        <v>26</v>
      </c>
      <c r="I504">
        <v>26</v>
      </c>
      <c r="J504">
        <f t="shared" si="103"/>
        <v>156.0154575070016</v>
      </c>
      <c r="K504">
        <f>LN(I504)</f>
        <v>3.2580965380214821</v>
      </c>
      <c r="L504">
        <f>LN(J504)</f>
        <v>5.0499550889241291</v>
      </c>
      <c r="M504">
        <v>6</v>
      </c>
      <c r="N504">
        <v>6</v>
      </c>
      <c r="O504">
        <v>6</v>
      </c>
      <c r="P504">
        <f t="shared" si="104"/>
        <v>47.894956331475278</v>
      </c>
      <c r="Q504">
        <f t="shared" si="110"/>
        <v>1.791759469228055</v>
      </c>
      <c r="R504">
        <f t="shared" si="110"/>
        <v>3.8690102030790428</v>
      </c>
      <c r="S504" s="5">
        <f t="shared" si="99"/>
        <v>32</v>
      </c>
      <c r="T504" s="3">
        <f t="shared" si="107"/>
        <v>3.4657359027997265</v>
      </c>
      <c r="U504" s="3">
        <f t="shared" si="100"/>
        <v>8.9189652920031719</v>
      </c>
      <c r="V504" t="s">
        <v>11</v>
      </c>
      <c r="W504" t="s">
        <v>12</v>
      </c>
      <c r="X504">
        <f t="shared" si="108"/>
        <v>138</v>
      </c>
      <c r="Y504" s="3">
        <f t="shared" si="101"/>
        <v>1.4663370687934272</v>
      </c>
      <c r="Z504" s="3">
        <f t="shared" si="101"/>
        <v>1.1809448858450864</v>
      </c>
    </row>
    <row r="505" spans="1:26" x14ac:dyDescent="0.2">
      <c r="A505" t="s">
        <v>6</v>
      </c>
      <c r="B505">
        <v>505</v>
      </c>
      <c r="C505">
        <v>1095</v>
      </c>
      <c r="D505">
        <v>1278</v>
      </c>
      <c r="E505">
        <f t="shared" si="102"/>
        <v>5.9911720709283056</v>
      </c>
      <c r="F505">
        <f t="shared" si="102"/>
        <v>7.9951273882029232</v>
      </c>
      <c r="G505">
        <v>35</v>
      </c>
      <c r="H505">
        <v>35</v>
      </c>
      <c r="I505">
        <v>35</v>
      </c>
      <c r="J505">
        <f t="shared" si="103"/>
        <v>209.69102248249069</v>
      </c>
      <c r="K505">
        <f>LN(I505)</f>
        <v>3.5553480614894135</v>
      </c>
      <c r="L505">
        <f>LN(J505)</f>
        <v>5.3456351257491512</v>
      </c>
      <c r="M505">
        <v>1</v>
      </c>
      <c r="N505">
        <v>1</v>
      </c>
      <c r="O505">
        <v>1</v>
      </c>
      <c r="P505">
        <f t="shared" si="104"/>
        <v>7.9951273882029232</v>
      </c>
      <c r="Q505">
        <f t="shared" si="110"/>
        <v>0</v>
      </c>
      <c r="R505">
        <f t="shared" si="110"/>
        <v>2.0788322796427736</v>
      </c>
      <c r="S505" s="5">
        <f t="shared" si="99"/>
        <v>36</v>
      </c>
      <c r="T505" s="3">
        <f t="shared" si="107"/>
        <v>3.5835189384561099</v>
      </c>
      <c r="U505" s="3">
        <f t="shared" si="100"/>
        <v>7.4244674053919244</v>
      </c>
      <c r="V505" t="s">
        <v>11</v>
      </c>
      <c r="W505" t="s">
        <v>12</v>
      </c>
      <c r="X505">
        <f t="shared" si="108"/>
        <v>139</v>
      </c>
      <c r="Y505" s="3">
        <f t="shared" si="101"/>
        <v>3.5553480614894135</v>
      </c>
      <c r="Z505" s="3">
        <f t="shared" si="101"/>
        <v>3.2668028461063776</v>
      </c>
    </row>
    <row r="506" spans="1:26" x14ac:dyDescent="0.2">
      <c r="A506" t="s">
        <v>6</v>
      </c>
      <c r="B506">
        <v>506</v>
      </c>
      <c r="C506">
        <v>1094</v>
      </c>
      <c r="D506">
        <v>1279</v>
      </c>
      <c r="E506">
        <f t="shared" si="102"/>
        <v>5.9817647973164281</v>
      </c>
      <c r="F506">
        <f t="shared" si="102"/>
        <v>8.0077824355900926</v>
      </c>
      <c r="G506">
        <v>0</v>
      </c>
      <c r="H506">
        <v>0</v>
      </c>
      <c r="I506">
        <v>0</v>
      </c>
      <c r="J506">
        <f t="shared" si="103"/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f t="shared" si="104"/>
        <v>0</v>
      </c>
      <c r="Q506">
        <v>0</v>
      </c>
      <c r="R506">
        <v>0</v>
      </c>
      <c r="S506" s="5">
        <f t="shared" si="99"/>
        <v>0</v>
      </c>
      <c r="T506" s="3">
        <v>0</v>
      </c>
      <c r="U506" s="3">
        <f t="shared" si="100"/>
        <v>0</v>
      </c>
      <c r="V506" t="s">
        <v>11</v>
      </c>
      <c r="W506" t="s">
        <v>12</v>
      </c>
      <c r="X506">
        <f t="shared" si="108"/>
        <v>140</v>
      </c>
      <c r="Y506" s="3">
        <f t="shared" si="101"/>
        <v>0</v>
      </c>
      <c r="Z506" s="3">
        <f t="shared" si="101"/>
        <v>0</v>
      </c>
    </row>
    <row r="507" spans="1:26" x14ac:dyDescent="0.2">
      <c r="A507" t="s">
        <v>6</v>
      </c>
      <c r="B507">
        <v>507</v>
      </c>
      <c r="C507">
        <v>1093</v>
      </c>
      <c r="D507">
        <v>1280</v>
      </c>
      <c r="E507">
        <f t="shared" si="102"/>
        <v>5.9723726742249799</v>
      </c>
      <c r="F507">
        <f t="shared" si="102"/>
        <v>8.0204578969509868</v>
      </c>
      <c r="G507">
        <v>0</v>
      </c>
      <c r="H507">
        <v>0</v>
      </c>
      <c r="I507">
        <v>0</v>
      </c>
      <c r="J507">
        <f t="shared" si="103"/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f t="shared" si="104"/>
        <v>0</v>
      </c>
      <c r="Q507">
        <v>0</v>
      </c>
      <c r="R507">
        <v>0</v>
      </c>
      <c r="S507" s="5">
        <f t="shared" si="99"/>
        <v>0</v>
      </c>
      <c r="T507" s="3">
        <v>0</v>
      </c>
      <c r="U507" s="3">
        <f t="shared" si="100"/>
        <v>0</v>
      </c>
      <c r="V507" t="s">
        <v>11</v>
      </c>
      <c r="W507" t="s">
        <v>12</v>
      </c>
      <c r="X507">
        <f t="shared" si="108"/>
        <v>141</v>
      </c>
      <c r="Y507" s="3">
        <f t="shared" si="101"/>
        <v>0</v>
      </c>
      <c r="Z507" s="3">
        <f t="shared" si="101"/>
        <v>0</v>
      </c>
    </row>
    <row r="508" spans="1:26" x14ac:dyDescent="0.2">
      <c r="A508" t="s">
        <v>6</v>
      </c>
      <c r="B508">
        <v>508</v>
      </c>
      <c r="C508">
        <v>1092</v>
      </c>
      <c r="D508">
        <v>1281</v>
      </c>
      <c r="E508">
        <f t="shared" si="102"/>
        <v>5.9629956772538817</v>
      </c>
      <c r="F508">
        <f t="shared" si="102"/>
        <v>8.0331538052155764</v>
      </c>
      <c r="G508">
        <v>0</v>
      </c>
      <c r="H508">
        <v>0</v>
      </c>
      <c r="I508">
        <v>0</v>
      </c>
      <c r="J508">
        <f t="shared" si="103"/>
        <v>0</v>
      </c>
      <c r="K508">
        <v>0</v>
      </c>
      <c r="L508">
        <v>0</v>
      </c>
      <c r="M508">
        <v>8</v>
      </c>
      <c r="N508">
        <v>8</v>
      </c>
      <c r="O508">
        <v>8</v>
      </c>
      <c r="P508">
        <f t="shared" si="104"/>
        <v>64.265230441724611</v>
      </c>
      <c r="Q508">
        <f t="shared" ref="Q508:R534" si="111">LN(O508)</f>
        <v>2.0794415416798357</v>
      </c>
      <c r="R508">
        <f t="shared" si="111"/>
        <v>4.1630187453601417</v>
      </c>
      <c r="S508" s="5">
        <f t="shared" si="99"/>
        <v>8</v>
      </c>
      <c r="T508" s="3">
        <f t="shared" ref="T508:T553" si="112">LN(S508)</f>
        <v>2.0794415416798357</v>
      </c>
      <c r="U508" s="3">
        <f t="shared" si="100"/>
        <v>4.1630187453601417</v>
      </c>
      <c r="V508" t="s">
        <v>11</v>
      </c>
      <c r="W508" t="s">
        <v>12</v>
      </c>
      <c r="X508">
        <f t="shared" si="108"/>
        <v>142</v>
      </c>
      <c r="Y508" s="3">
        <f t="shared" si="101"/>
        <v>-2.0794415416798357</v>
      </c>
      <c r="Z508" s="3">
        <f t="shared" si="101"/>
        <v>-4.1630187453601417</v>
      </c>
    </row>
    <row r="509" spans="1:26" x14ac:dyDescent="0.2">
      <c r="A509" t="s">
        <v>6</v>
      </c>
      <c r="B509">
        <v>509</v>
      </c>
      <c r="C509">
        <v>1091</v>
      </c>
      <c r="D509">
        <v>1282</v>
      </c>
      <c r="E509">
        <f t="shared" si="102"/>
        <v>5.9536337820423446</v>
      </c>
      <c r="F509">
        <f t="shared" si="102"/>
        <v>8.0458701933669499</v>
      </c>
      <c r="G509">
        <v>7</v>
      </c>
      <c r="H509">
        <v>7</v>
      </c>
      <c r="I509">
        <v>7</v>
      </c>
      <c r="J509">
        <f t="shared" si="103"/>
        <v>41.675436474296411</v>
      </c>
      <c r="K509">
        <f t="shared" ref="K509:L520" si="113">LN(I509)</f>
        <v>1.9459101490553132</v>
      </c>
      <c r="L509">
        <f t="shared" si="113"/>
        <v>3.7299119018704694</v>
      </c>
      <c r="M509">
        <v>20</v>
      </c>
      <c r="N509">
        <v>20</v>
      </c>
      <c r="O509">
        <v>20</v>
      </c>
      <c r="P509">
        <f t="shared" si="104"/>
        <v>160.917403867339</v>
      </c>
      <c r="Q509">
        <f t="shared" si="111"/>
        <v>2.9957322735539909</v>
      </c>
      <c r="R509">
        <f t="shared" si="111"/>
        <v>5.0808912138874351</v>
      </c>
      <c r="S509" s="5">
        <f t="shared" si="99"/>
        <v>27</v>
      </c>
      <c r="T509" s="3">
        <f t="shared" si="112"/>
        <v>3.2958368660043291</v>
      </c>
      <c r="U509" s="3">
        <f t="shared" si="100"/>
        <v>8.8108031157579045</v>
      </c>
      <c r="V509" t="s">
        <v>11</v>
      </c>
      <c r="W509" t="s">
        <v>12</v>
      </c>
      <c r="X509">
        <f t="shared" si="108"/>
        <v>143</v>
      </c>
      <c r="Y509" s="3">
        <f t="shared" si="101"/>
        <v>-1.0498221244986776</v>
      </c>
      <c r="Z509" s="3">
        <f t="shared" si="101"/>
        <v>-1.3509793120169657</v>
      </c>
    </row>
    <row r="510" spans="1:26" x14ac:dyDescent="0.2">
      <c r="A510" t="s">
        <v>6</v>
      </c>
      <c r="B510">
        <v>510</v>
      </c>
      <c r="C510">
        <v>1090</v>
      </c>
      <c r="D510">
        <v>1283</v>
      </c>
      <c r="E510">
        <f t="shared" si="102"/>
        <v>5.9442869642688114</v>
      </c>
      <c r="F510">
        <f t="shared" si="102"/>
        <v>8.058607094441399</v>
      </c>
      <c r="G510">
        <v>3718</v>
      </c>
      <c r="H510">
        <v>3718</v>
      </c>
      <c r="I510">
        <v>3718</v>
      </c>
      <c r="J510">
        <f t="shared" si="103"/>
        <v>22100.858933151441</v>
      </c>
      <c r="K510">
        <f t="shared" si="113"/>
        <v>8.2209411682813887</v>
      </c>
      <c r="L510">
        <f t="shared" si="113"/>
        <v>10.00337175250405</v>
      </c>
      <c r="M510">
        <v>45</v>
      </c>
      <c r="N510">
        <v>45</v>
      </c>
      <c r="O510">
        <v>45</v>
      </c>
      <c r="P510">
        <f t="shared" si="104"/>
        <v>362.63731924986297</v>
      </c>
      <c r="Q510">
        <f t="shared" si="111"/>
        <v>3.8066624897703196</v>
      </c>
      <c r="R510">
        <f t="shared" si="111"/>
        <v>5.8934032142874431</v>
      </c>
      <c r="S510" s="5">
        <f t="shared" si="99"/>
        <v>3763</v>
      </c>
      <c r="T510" s="3">
        <f t="shared" si="112"/>
        <v>8.232971790593437</v>
      </c>
      <c r="U510" s="3">
        <f t="shared" si="100"/>
        <v>15.896774966791494</v>
      </c>
      <c r="V510" t="s">
        <v>11</v>
      </c>
      <c r="W510" t="s">
        <v>12</v>
      </c>
      <c r="X510">
        <f t="shared" si="108"/>
        <v>144</v>
      </c>
      <c r="Y510" s="3">
        <f t="shared" si="101"/>
        <v>4.414278678511069</v>
      </c>
      <c r="Z510" s="3">
        <f t="shared" si="101"/>
        <v>4.1099685382166067</v>
      </c>
    </row>
    <row r="511" spans="1:26" x14ac:dyDescent="0.2">
      <c r="A511" t="s">
        <v>6</v>
      </c>
      <c r="B511">
        <v>511</v>
      </c>
      <c r="C511">
        <v>1089</v>
      </c>
      <c r="D511">
        <v>1284</v>
      </c>
      <c r="E511">
        <f t="shared" si="102"/>
        <v>5.9349551996509007</v>
      </c>
      <c r="F511">
        <f t="shared" si="102"/>
        <v>8.0713645415285136</v>
      </c>
      <c r="G511">
        <v>2402</v>
      </c>
      <c r="H511">
        <v>2402</v>
      </c>
      <c r="I511">
        <v>2402</v>
      </c>
      <c r="J511">
        <f t="shared" si="103"/>
        <v>14255.762389561463</v>
      </c>
      <c r="K511">
        <f t="shared" si="113"/>
        <v>7.7840570026399289</v>
      </c>
      <c r="L511">
        <f t="shared" si="113"/>
        <v>9.5649164821728014</v>
      </c>
      <c r="M511">
        <v>10</v>
      </c>
      <c r="N511">
        <v>10</v>
      </c>
      <c r="O511">
        <v>10</v>
      </c>
      <c r="P511">
        <f t="shared" si="104"/>
        <v>80.713645415285129</v>
      </c>
      <c r="Q511">
        <f t="shared" si="111"/>
        <v>2.3025850929940459</v>
      </c>
      <c r="R511">
        <f t="shared" si="111"/>
        <v>4.3909076491516901</v>
      </c>
      <c r="S511" s="5">
        <f t="shared" si="99"/>
        <v>2412</v>
      </c>
      <c r="T511" s="3">
        <f t="shared" si="112"/>
        <v>7.7882115578470756</v>
      </c>
      <c r="U511" s="3">
        <f t="shared" si="100"/>
        <v>13.955824131324491</v>
      </c>
      <c r="V511" t="s">
        <v>11</v>
      </c>
      <c r="W511" t="s">
        <v>12</v>
      </c>
      <c r="X511">
        <f t="shared" si="108"/>
        <v>145</v>
      </c>
      <c r="Y511" s="3">
        <f t="shared" si="101"/>
        <v>5.481471909645883</v>
      </c>
      <c r="Z511" s="3">
        <f t="shared" si="101"/>
        <v>5.1740088330211114</v>
      </c>
    </row>
    <row r="512" spans="1:26" x14ac:dyDescent="0.2">
      <c r="A512" t="s">
        <v>6</v>
      </c>
      <c r="B512">
        <v>512</v>
      </c>
      <c r="C512">
        <v>1088</v>
      </c>
      <c r="D512">
        <v>1285</v>
      </c>
      <c r="E512">
        <f t="shared" si="102"/>
        <v>5.9256384639453339</v>
      </c>
      <c r="F512">
        <f t="shared" si="102"/>
        <v>8.0841425677712486</v>
      </c>
      <c r="G512">
        <v>54</v>
      </c>
      <c r="H512">
        <v>54</v>
      </c>
      <c r="I512">
        <v>54</v>
      </c>
      <c r="J512">
        <f t="shared" si="103"/>
        <v>319.98447705304801</v>
      </c>
      <c r="K512">
        <f t="shared" si="113"/>
        <v>3.9889840465642745</v>
      </c>
      <c r="L512">
        <f t="shared" si="113"/>
        <v>5.7682724854079375</v>
      </c>
      <c r="M512">
        <v>9</v>
      </c>
      <c r="N512">
        <v>9</v>
      </c>
      <c r="O512">
        <v>9</v>
      </c>
      <c r="P512">
        <f t="shared" si="104"/>
        <v>72.757283109941241</v>
      </c>
      <c r="Q512">
        <f t="shared" si="111"/>
        <v>2.1972245773362196</v>
      </c>
      <c r="R512">
        <f t="shared" si="111"/>
        <v>4.2871290125176378</v>
      </c>
      <c r="S512" s="5">
        <f t="shared" si="99"/>
        <v>63</v>
      </c>
      <c r="T512" s="3">
        <f t="shared" si="112"/>
        <v>4.1431347263915326</v>
      </c>
      <c r="U512" s="3">
        <f t="shared" si="100"/>
        <v>10.055401497925576</v>
      </c>
      <c r="V512" t="s">
        <v>11</v>
      </c>
      <c r="W512" t="s">
        <v>12</v>
      </c>
      <c r="X512">
        <f t="shared" si="108"/>
        <v>146</v>
      </c>
      <c r="Y512" s="3">
        <f t="shared" si="101"/>
        <v>1.791759469228055</v>
      </c>
      <c r="Z512" s="3">
        <f t="shared" si="101"/>
        <v>1.4811434728902997</v>
      </c>
    </row>
    <row r="513" spans="1:26" x14ac:dyDescent="0.2">
      <c r="A513" t="s">
        <v>6</v>
      </c>
      <c r="B513">
        <v>513</v>
      </c>
      <c r="C513">
        <v>1087</v>
      </c>
      <c r="D513">
        <v>1286</v>
      </c>
      <c r="E513">
        <f t="shared" si="102"/>
        <v>5.9163367329478795</v>
      </c>
      <c r="F513">
        <f t="shared" si="102"/>
        <v>8.09694120636604</v>
      </c>
      <c r="G513">
        <v>9</v>
      </c>
      <c r="H513">
        <v>9</v>
      </c>
      <c r="I513">
        <v>9</v>
      </c>
      <c r="J513">
        <f t="shared" si="103"/>
        <v>53.247030596530919</v>
      </c>
      <c r="K513">
        <f t="shared" si="113"/>
        <v>2.1972245773362196</v>
      </c>
      <c r="L513">
        <f t="shared" si="113"/>
        <v>3.974942039589267</v>
      </c>
      <c r="M513">
        <v>17</v>
      </c>
      <c r="N513">
        <v>17</v>
      </c>
      <c r="O513">
        <v>17</v>
      </c>
      <c r="P513">
        <f t="shared" si="104"/>
        <v>137.64800050822268</v>
      </c>
      <c r="Q513">
        <f t="shared" si="111"/>
        <v>2.8332133440562162</v>
      </c>
      <c r="R513">
        <f t="shared" si="111"/>
        <v>4.9246997055711832</v>
      </c>
      <c r="S513" s="5">
        <f t="shared" ref="S513:S576" si="114">I513+O513</f>
        <v>26</v>
      </c>
      <c r="T513" s="3">
        <f t="shared" si="112"/>
        <v>3.2580965380214821</v>
      </c>
      <c r="U513" s="3">
        <f t="shared" ref="U513:U576" si="115">L513+R513</f>
        <v>8.8996417451604497</v>
      </c>
      <c r="V513" t="s">
        <v>11</v>
      </c>
      <c r="W513" t="s">
        <v>12</v>
      </c>
      <c r="X513">
        <f t="shared" si="108"/>
        <v>147</v>
      </c>
      <c r="Y513" s="3">
        <f t="shared" ref="Y513:Z576" si="116">K513-Q513</f>
        <v>-0.6359887667199966</v>
      </c>
      <c r="Z513" s="3">
        <f t="shared" si="116"/>
        <v>-0.94975766598191624</v>
      </c>
    </row>
    <row r="514" spans="1:26" x14ac:dyDescent="0.2">
      <c r="A514" t="s">
        <v>6</v>
      </c>
      <c r="B514">
        <v>514</v>
      </c>
      <c r="C514">
        <v>1086</v>
      </c>
      <c r="D514">
        <v>1287</v>
      </c>
      <c r="E514">
        <f t="shared" ref="E514:F577" si="117">(10^( 0.0007*C514) + 0.15)</f>
        <v>5.9070499824932838</v>
      </c>
      <c r="F514">
        <f t="shared" si="117"/>
        <v>8.1097604905628611</v>
      </c>
      <c r="G514">
        <v>20</v>
      </c>
      <c r="H514">
        <v>20</v>
      </c>
      <c r="I514">
        <v>20</v>
      </c>
      <c r="J514">
        <f t="shared" ref="J514:J577" si="118">I514*E514</f>
        <v>118.14099964986568</v>
      </c>
      <c r="K514">
        <f t="shared" si="113"/>
        <v>2.9957322735539909</v>
      </c>
      <c r="L514">
        <f t="shared" si="113"/>
        <v>4.7718788234131706</v>
      </c>
      <c r="M514">
        <v>19</v>
      </c>
      <c r="N514">
        <v>19</v>
      </c>
      <c r="O514">
        <v>19</v>
      </c>
      <c r="P514">
        <f t="shared" ref="P514:P577" si="119">O514*F514</f>
        <v>154.08544932069435</v>
      </c>
      <c r="Q514">
        <f t="shared" si="111"/>
        <v>2.9444389791664403</v>
      </c>
      <c r="R514">
        <f t="shared" si="111"/>
        <v>5.0375073142513607</v>
      </c>
      <c r="S514" s="5">
        <f t="shared" si="114"/>
        <v>39</v>
      </c>
      <c r="T514" s="3">
        <f t="shared" si="112"/>
        <v>3.6635616461296463</v>
      </c>
      <c r="U514" s="3">
        <f t="shared" si="115"/>
        <v>9.8093861376645322</v>
      </c>
      <c r="V514" t="s">
        <v>11</v>
      </c>
      <c r="W514" t="s">
        <v>12</v>
      </c>
      <c r="X514">
        <f t="shared" si="108"/>
        <v>148</v>
      </c>
      <c r="Y514" s="3">
        <f t="shared" si="116"/>
        <v>5.1293294387550592E-2</v>
      </c>
      <c r="Z514" s="3">
        <f t="shared" si="116"/>
        <v>-0.26562849083819007</v>
      </c>
    </row>
    <row r="515" spans="1:26" x14ac:dyDescent="0.2">
      <c r="A515" t="s">
        <v>6</v>
      </c>
      <c r="B515">
        <v>515</v>
      </c>
      <c r="C515">
        <v>1085</v>
      </c>
      <c r="D515">
        <v>1288</v>
      </c>
      <c r="E515">
        <f t="shared" si="117"/>
        <v>5.897778188455213</v>
      </c>
      <c r="F515">
        <f t="shared" si="117"/>
        <v>8.1226004536653154</v>
      </c>
      <c r="G515">
        <v>71</v>
      </c>
      <c r="H515">
        <v>71</v>
      </c>
      <c r="I515">
        <v>71</v>
      </c>
      <c r="J515">
        <f t="shared" si="118"/>
        <v>418.74225138032011</v>
      </c>
      <c r="K515">
        <f t="shared" si="113"/>
        <v>4.2626798770413155</v>
      </c>
      <c r="L515">
        <f t="shared" si="113"/>
        <v>6.0372555788016724</v>
      </c>
      <c r="M515">
        <v>30</v>
      </c>
      <c r="N515">
        <v>30</v>
      </c>
      <c r="O515">
        <v>30</v>
      </c>
      <c r="P515">
        <f t="shared" si="119"/>
        <v>243.67801360995946</v>
      </c>
      <c r="Q515">
        <f t="shared" si="111"/>
        <v>3.4011973816621555</v>
      </c>
      <c r="R515">
        <f t="shared" si="111"/>
        <v>5.4958477374801706</v>
      </c>
      <c r="S515" s="5">
        <f t="shared" si="114"/>
        <v>101</v>
      </c>
      <c r="T515" s="3">
        <f t="shared" si="112"/>
        <v>4.6151205168412597</v>
      </c>
      <c r="U515" s="3">
        <f t="shared" si="115"/>
        <v>11.533103316281842</v>
      </c>
      <c r="V515" t="s">
        <v>11</v>
      </c>
      <c r="W515" t="s">
        <v>12</v>
      </c>
      <c r="X515">
        <f t="shared" si="108"/>
        <v>149</v>
      </c>
      <c r="Y515" s="3">
        <f t="shared" si="116"/>
        <v>0.86148249537916</v>
      </c>
      <c r="Z515" s="3">
        <f t="shared" si="116"/>
        <v>0.54140784132150177</v>
      </c>
    </row>
    <row r="516" spans="1:26" x14ac:dyDescent="0.2">
      <c r="A516" t="s">
        <v>6</v>
      </c>
      <c r="B516">
        <v>516</v>
      </c>
      <c r="C516">
        <v>1084</v>
      </c>
      <c r="D516">
        <v>1289</v>
      </c>
      <c r="E516">
        <f t="shared" si="117"/>
        <v>5.8885213267461927</v>
      </c>
      <c r="F516">
        <f t="shared" si="117"/>
        <v>8.1354611290307428</v>
      </c>
      <c r="G516">
        <v>46</v>
      </c>
      <c r="H516">
        <v>46</v>
      </c>
      <c r="I516">
        <v>46</v>
      </c>
      <c r="J516">
        <f t="shared" si="118"/>
        <v>270.87198103032489</v>
      </c>
      <c r="K516">
        <f t="shared" si="113"/>
        <v>3.8286413964890951</v>
      </c>
      <c r="L516">
        <f t="shared" si="113"/>
        <v>5.601646314544114</v>
      </c>
      <c r="M516">
        <v>5</v>
      </c>
      <c r="N516">
        <v>5</v>
      </c>
      <c r="O516">
        <v>5</v>
      </c>
      <c r="P516">
        <f t="shared" si="119"/>
        <v>40.677305645153716</v>
      </c>
      <c r="Q516">
        <f t="shared" si="111"/>
        <v>1.6094379124341003</v>
      </c>
      <c r="R516">
        <f t="shared" si="111"/>
        <v>3.7056703360752041</v>
      </c>
      <c r="S516" s="5">
        <f t="shared" si="114"/>
        <v>51</v>
      </c>
      <c r="T516" s="3">
        <f t="shared" si="112"/>
        <v>3.9318256327243257</v>
      </c>
      <c r="U516" s="3">
        <f t="shared" si="115"/>
        <v>9.3073166506193186</v>
      </c>
      <c r="V516" t="s">
        <v>11</v>
      </c>
      <c r="W516" t="s">
        <v>12</v>
      </c>
      <c r="X516">
        <f t="shared" si="108"/>
        <v>150</v>
      </c>
      <c r="Y516" s="3">
        <f t="shared" si="116"/>
        <v>2.2192034840549946</v>
      </c>
      <c r="Z516" s="3">
        <f t="shared" si="116"/>
        <v>1.8959759784689099</v>
      </c>
    </row>
    <row r="517" spans="1:26" x14ac:dyDescent="0.2">
      <c r="A517" t="s">
        <v>6</v>
      </c>
      <c r="B517">
        <v>517</v>
      </c>
      <c r="C517">
        <v>1083</v>
      </c>
      <c r="D517">
        <v>1290</v>
      </c>
      <c r="E517">
        <f t="shared" si="117"/>
        <v>5.8792793733175319</v>
      </c>
      <c r="F517">
        <f t="shared" si="117"/>
        <v>8.1483425500702857</v>
      </c>
      <c r="G517">
        <v>45</v>
      </c>
      <c r="H517">
        <v>45</v>
      </c>
      <c r="I517">
        <v>45</v>
      </c>
      <c r="J517">
        <f t="shared" si="118"/>
        <v>264.56757179928894</v>
      </c>
      <c r="K517">
        <f t="shared" si="113"/>
        <v>3.8066624897703196</v>
      </c>
      <c r="L517">
        <f t="shared" si="113"/>
        <v>5.5780966886120664</v>
      </c>
      <c r="M517">
        <v>1052</v>
      </c>
      <c r="N517">
        <v>1052</v>
      </c>
      <c r="O517">
        <v>1052</v>
      </c>
      <c r="P517">
        <f t="shared" si="119"/>
        <v>8572.0563626739404</v>
      </c>
      <c r="Q517">
        <f t="shared" si="111"/>
        <v>6.9584483932976555</v>
      </c>
      <c r="R517">
        <f t="shared" si="111"/>
        <v>9.0562629317787966</v>
      </c>
      <c r="S517" s="5">
        <f t="shared" si="114"/>
        <v>1097</v>
      </c>
      <c r="T517" s="3">
        <f t="shared" si="112"/>
        <v>7.00033446027523</v>
      </c>
      <c r="U517" s="3">
        <f t="shared" si="115"/>
        <v>14.634359620390864</v>
      </c>
      <c r="V517" t="s">
        <v>11</v>
      </c>
      <c r="W517" t="s">
        <v>12</v>
      </c>
      <c r="X517">
        <f t="shared" si="108"/>
        <v>151</v>
      </c>
      <c r="Y517" s="3">
        <f t="shared" si="116"/>
        <v>-3.1517859035273359</v>
      </c>
      <c r="Z517" s="3">
        <f t="shared" si="116"/>
        <v>-3.4781662431667302</v>
      </c>
    </row>
    <row r="518" spans="1:26" x14ac:dyDescent="0.2">
      <c r="A518" t="s">
        <v>6</v>
      </c>
      <c r="B518">
        <v>518</v>
      </c>
      <c r="C518">
        <v>1082</v>
      </c>
      <c r="D518">
        <v>1291</v>
      </c>
      <c r="E518">
        <f t="shared" si="117"/>
        <v>5.870052304159282</v>
      </c>
      <c r="F518">
        <f t="shared" si="117"/>
        <v>8.1612447502489811</v>
      </c>
      <c r="G518">
        <v>3</v>
      </c>
      <c r="H518">
        <v>3</v>
      </c>
      <c r="I518">
        <v>3</v>
      </c>
      <c r="J518">
        <f t="shared" si="118"/>
        <v>17.610156912477848</v>
      </c>
      <c r="K518">
        <f t="shared" si="113"/>
        <v>1.0986122886681098</v>
      </c>
      <c r="L518">
        <f t="shared" si="113"/>
        <v>2.8684758328873752</v>
      </c>
      <c r="M518">
        <v>2692</v>
      </c>
      <c r="N518">
        <v>2692</v>
      </c>
      <c r="O518">
        <v>2692</v>
      </c>
      <c r="P518">
        <f t="shared" si="119"/>
        <v>21970.070867670256</v>
      </c>
      <c r="Q518">
        <f t="shared" si="111"/>
        <v>7.8980396907646186</v>
      </c>
      <c r="R518">
        <f t="shared" si="111"/>
        <v>9.9974363910298152</v>
      </c>
      <c r="S518" s="5">
        <f t="shared" si="114"/>
        <v>2695</v>
      </c>
      <c r="T518" s="3">
        <f t="shared" si="112"/>
        <v>7.8991534833430972</v>
      </c>
      <c r="U518" s="3">
        <f t="shared" si="115"/>
        <v>12.86591222391719</v>
      </c>
      <c r="V518" t="s">
        <v>11</v>
      </c>
      <c r="W518" t="s">
        <v>12</v>
      </c>
      <c r="X518">
        <f t="shared" si="108"/>
        <v>152</v>
      </c>
      <c r="Y518" s="3">
        <f t="shared" si="116"/>
        <v>-6.7994274020965086</v>
      </c>
      <c r="Z518" s="3">
        <f t="shared" si="116"/>
        <v>-7.12896055814244</v>
      </c>
    </row>
    <row r="519" spans="1:26" x14ac:dyDescent="0.2">
      <c r="A519" t="s">
        <v>6</v>
      </c>
      <c r="B519">
        <v>519</v>
      </c>
      <c r="C519">
        <v>1081</v>
      </c>
      <c r="D519">
        <v>1292</v>
      </c>
      <c r="E519">
        <f t="shared" si="117"/>
        <v>5.8608400953001576</v>
      </c>
      <c r="F519">
        <f t="shared" si="117"/>
        <v>8.1741677630858494</v>
      </c>
      <c r="G519">
        <v>1</v>
      </c>
      <c r="H519">
        <v>1</v>
      </c>
      <c r="I519">
        <v>1</v>
      </c>
      <c r="J519">
        <f t="shared" si="118"/>
        <v>5.8608400953001576</v>
      </c>
      <c r="K519">
        <f t="shared" si="113"/>
        <v>0</v>
      </c>
      <c r="L519">
        <f t="shared" si="113"/>
        <v>1.7682929542864421</v>
      </c>
      <c r="M519">
        <v>1080</v>
      </c>
      <c r="N519">
        <v>1080</v>
      </c>
      <c r="O519">
        <v>1080</v>
      </c>
      <c r="P519">
        <f t="shared" si="119"/>
        <v>8828.1011841327181</v>
      </c>
      <c r="Q519">
        <f t="shared" si="111"/>
        <v>6.9847163201182658</v>
      </c>
      <c r="R519">
        <f t="shared" si="111"/>
        <v>9.0856952290387074</v>
      </c>
      <c r="S519" s="5">
        <f t="shared" si="114"/>
        <v>1081</v>
      </c>
      <c r="T519" s="3">
        <f t="shared" si="112"/>
        <v>6.9856418176392081</v>
      </c>
      <c r="U519" s="3">
        <f t="shared" si="115"/>
        <v>10.85398818332515</v>
      </c>
      <c r="V519" t="s">
        <v>11</v>
      </c>
      <c r="W519" t="s">
        <v>12</v>
      </c>
      <c r="X519">
        <f t="shared" si="108"/>
        <v>153</v>
      </c>
      <c r="Y519" s="3">
        <f t="shared" si="116"/>
        <v>-6.9847163201182658</v>
      </c>
      <c r="Z519" s="3">
        <f t="shared" si="116"/>
        <v>-7.3174022747522649</v>
      </c>
    </row>
    <row r="520" spans="1:26" x14ac:dyDescent="0.2">
      <c r="A520" t="s">
        <v>6</v>
      </c>
      <c r="B520">
        <v>520</v>
      </c>
      <c r="C520">
        <v>1080</v>
      </c>
      <c r="D520">
        <v>1293</v>
      </c>
      <c r="E520">
        <f t="shared" si="117"/>
        <v>5.8516427228074761</v>
      </c>
      <c r="F520">
        <f t="shared" si="117"/>
        <v>8.1871116221539832</v>
      </c>
      <c r="G520">
        <v>1</v>
      </c>
      <c r="H520">
        <v>1</v>
      </c>
      <c r="I520">
        <v>1</v>
      </c>
      <c r="J520">
        <f t="shared" si="118"/>
        <v>5.8516427228074761</v>
      </c>
      <c r="K520">
        <f t="shared" si="113"/>
        <v>0</v>
      </c>
      <c r="L520">
        <f t="shared" si="113"/>
        <v>1.7667224291422869</v>
      </c>
      <c r="M520">
        <v>9</v>
      </c>
      <c r="N520">
        <v>9</v>
      </c>
      <c r="O520">
        <v>9</v>
      </c>
      <c r="P520">
        <f t="shared" si="119"/>
        <v>73.684004599385844</v>
      </c>
      <c r="Q520">
        <f t="shared" si="111"/>
        <v>2.1972245773362196</v>
      </c>
      <c r="R520">
        <f t="shared" si="111"/>
        <v>4.2997857417103837</v>
      </c>
      <c r="S520" s="5">
        <f t="shared" si="114"/>
        <v>10</v>
      </c>
      <c r="T520" s="3">
        <f t="shared" si="112"/>
        <v>2.3025850929940459</v>
      </c>
      <c r="U520" s="3">
        <f t="shared" si="115"/>
        <v>6.0665081708526705</v>
      </c>
      <c r="V520" t="s">
        <v>11</v>
      </c>
      <c r="W520" t="s">
        <v>12</v>
      </c>
      <c r="X520">
        <f t="shared" si="108"/>
        <v>154</v>
      </c>
      <c r="Y520" s="3">
        <f t="shared" si="116"/>
        <v>-2.1972245773362196</v>
      </c>
      <c r="Z520" s="3">
        <f t="shared" si="116"/>
        <v>-2.533063312568097</v>
      </c>
    </row>
    <row r="521" spans="1:26" x14ac:dyDescent="0.2">
      <c r="A521" t="s">
        <v>6</v>
      </c>
      <c r="B521">
        <v>521</v>
      </c>
      <c r="C521">
        <v>1079</v>
      </c>
      <c r="D521">
        <v>1294</v>
      </c>
      <c r="E521">
        <f t="shared" si="117"/>
        <v>5.8424601627871029</v>
      </c>
      <c r="F521">
        <f t="shared" si="117"/>
        <v>8.200076361080626</v>
      </c>
      <c r="G521">
        <v>0</v>
      </c>
      <c r="H521">
        <v>0</v>
      </c>
      <c r="I521">
        <v>0</v>
      </c>
      <c r="J521">
        <f t="shared" si="118"/>
        <v>0</v>
      </c>
      <c r="K521">
        <v>0</v>
      </c>
      <c r="L521">
        <v>0</v>
      </c>
      <c r="M521">
        <v>2</v>
      </c>
      <c r="N521">
        <v>2</v>
      </c>
      <c r="O521">
        <v>2</v>
      </c>
      <c r="P521">
        <f t="shared" si="119"/>
        <v>16.400152722161252</v>
      </c>
      <c r="Q521">
        <f t="shared" si="111"/>
        <v>0.69314718055994529</v>
      </c>
      <c r="R521">
        <f t="shared" si="111"/>
        <v>2.7972906471136989</v>
      </c>
      <c r="S521" s="5">
        <f t="shared" si="114"/>
        <v>2</v>
      </c>
      <c r="T521" s="3">
        <f t="shared" si="112"/>
        <v>0.69314718055994529</v>
      </c>
      <c r="U521" s="3">
        <f t="shared" si="115"/>
        <v>2.7972906471136989</v>
      </c>
      <c r="V521" t="s">
        <v>11</v>
      </c>
      <c r="W521" t="s">
        <v>12</v>
      </c>
      <c r="X521">
        <f t="shared" si="108"/>
        <v>155</v>
      </c>
      <c r="Y521" s="3">
        <f t="shared" si="116"/>
        <v>-0.69314718055994529</v>
      </c>
      <c r="Z521" s="3">
        <f t="shared" si="116"/>
        <v>-2.7972906471136989</v>
      </c>
    </row>
    <row r="522" spans="1:26" x14ac:dyDescent="0.2">
      <c r="A522" t="s">
        <v>6</v>
      </c>
      <c r="B522">
        <v>522</v>
      </c>
      <c r="C522">
        <v>1078</v>
      </c>
      <c r="D522">
        <v>1295</v>
      </c>
      <c r="E522">
        <f t="shared" si="117"/>
        <v>5.8332923913833836</v>
      </c>
      <c r="F522">
        <f t="shared" si="117"/>
        <v>8.2130620135472761</v>
      </c>
      <c r="G522">
        <v>1</v>
      </c>
      <c r="H522">
        <v>1</v>
      </c>
      <c r="I522">
        <v>1</v>
      </c>
      <c r="J522">
        <f t="shared" si="118"/>
        <v>5.8332923913833836</v>
      </c>
      <c r="K522">
        <f t="shared" ref="K522:L553" si="120">LN(I522)</f>
        <v>0</v>
      </c>
      <c r="L522">
        <f t="shared" si="120"/>
        <v>1.7635815736167366</v>
      </c>
      <c r="M522">
        <v>5</v>
      </c>
      <c r="N522">
        <v>5</v>
      </c>
      <c r="O522">
        <v>5</v>
      </c>
      <c r="P522">
        <f t="shared" si="119"/>
        <v>41.065310067736377</v>
      </c>
      <c r="Q522">
        <f t="shared" si="111"/>
        <v>1.6094379124341003</v>
      </c>
      <c r="R522">
        <f t="shared" si="111"/>
        <v>3.7151637278208121</v>
      </c>
      <c r="S522" s="5">
        <f t="shared" si="114"/>
        <v>6</v>
      </c>
      <c r="T522" s="3">
        <f t="shared" si="112"/>
        <v>1.791759469228055</v>
      </c>
      <c r="U522" s="3">
        <f t="shared" si="115"/>
        <v>5.4787453014375487</v>
      </c>
      <c r="V522" t="s">
        <v>11</v>
      </c>
      <c r="W522" t="s">
        <v>12</v>
      </c>
      <c r="X522">
        <f t="shared" si="108"/>
        <v>156</v>
      </c>
      <c r="Y522" s="3">
        <f t="shared" si="116"/>
        <v>-1.6094379124341003</v>
      </c>
      <c r="Z522" s="3">
        <f t="shared" si="116"/>
        <v>-1.9515821542040754</v>
      </c>
    </row>
    <row r="523" spans="1:26" x14ac:dyDescent="0.2">
      <c r="A523" t="s">
        <v>6</v>
      </c>
      <c r="B523">
        <v>523</v>
      </c>
      <c r="C523">
        <v>1077</v>
      </c>
      <c r="D523">
        <v>1296</v>
      </c>
      <c r="E523">
        <f t="shared" si="117"/>
        <v>5.8241393847790865</v>
      </c>
      <c r="F523">
        <f t="shared" si="117"/>
        <v>8.2260686132897582</v>
      </c>
      <c r="G523">
        <v>7</v>
      </c>
      <c r="H523">
        <v>7</v>
      </c>
      <c r="I523">
        <v>7</v>
      </c>
      <c r="J523">
        <f t="shared" si="118"/>
        <v>40.768975693453605</v>
      </c>
      <c r="K523">
        <f t="shared" si="120"/>
        <v>1.9459101490553132</v>
      </c>
      <c r="L523">
        <f t="shared" si="120"/>
        <v>3.7079213924893919</v>
      </c>
      <c r="M523">
        <v>9</v>
      </c>
      <c r="N523">
        <v>9</v>
      </c>
      <c r="O523">
        <v>9</v>
      </c>
      <c r="P523">
        <f t="shared" si="119"/>
        <v>74.034617519607821</v>
      </c>
      <c r="Q523">
        <f t="shared" si="111"/>
        <v>2.1972245773362196</v>
      </c>
      <c r="R523">
        <f t="shared" si="111"/>
        <v>4.3045327881368669</v>
      </c>
      <c r="S523" s="5">
        <f t="shared" si="114"/>
        <v>16</v>
      </c>
      <c r="T523" s="3">
        <f t="shared" si="112"/>
        <v>2.7725887222397811</v>
      </c>
      <c r="U523" s="3">
        <f t="shared" si="115"/>
        <v>8.0124541806262588</v>
      </c>
      <c r="V523" t="s">
        <v>11</v>
      </c>
      <c r="W523" t="s">
        <v>12</v>
      </c>
      <c r="X523">
        <f t="shared" si="108"/>
        <v>157</v>
      </c>
      <c r="Y523" s="3">
        <f t="shared" si="116"/>
        <v>-0.25131442828090633</v>
      </c>
      <c r="Z523" s="3">
        <f t="shared" si="116"/>
        <v>-0.59661139564747501</v>
      </c>
    </row>
    <row r="524" spans="1:26" x14ac:dyDescent="0.2">
      <c r="A524" t="s">
        <v>6</v>
      </c>
      <c r="B524">
        <v>524</v>
      </c>
      <c r="C524">
        <v>1076</v>
      </c>
      <c r="D524">
        <v>1297</v>
      </c>
      <c r="E524">
        <f t="shared" si="117"/>
        <v>5.8150011191953315</v>
      </c>
      <c r="F524">
        <f t="shared" si="117"/>
        <v>8.2390961940983161</v>
      </c>
      <c r="G524">
        <v>2</v>
      </c>
      <c r="H524">
        <v>2</v>
      </c>
      <c r="I524">
        <v>2</v>
      </c>
      <c r="J524">
        <f t="shared" si="118"/>
        <v>11.630002238390663</v>
      </c>
      <c r="K524">
        <f t="shared" si="120"/>
        <v>0.69314718055994529</v>
      </c>
      <c r="L524">
        <f t="shared" si="120"/>
        <v>2.4535881589975075</v>
      </c>
      <c r="M524">
        <v>8</v>
      </c>
      <c r="N524">
        <v>8</v>
      </c>
      <c r="O524">
        <v>8</v>
      </c>
      <c r="P524">
        <f t="shared" si="119"/>
        <v>65.912769552786528</v>
      </c>
      <c r="Q524">
        <f t="shared" si="111"/>
        <v>2.0794415416798357</v>
      </c>
      <c r="R524">
        <f t="shared" si="111"/>
        <v>4.188332194403114</v>
      </c>
      <c r="S524" s="5">
        <f t="shared" si="114"/>
        <v>10</v>
      </c>
      <c r="T524" s="3">
        <f t="shared" si="112"/>
        <v>2.3025850929940459</v>
      </c>
      <c r="U524" s="3">
        <f t="shared" si="115"/>
        <v>6.6419203534006215</v>
      </c>
      <c r="V524" t="s">
        <v>11</v>
      </c>
      <c r="W524" t="s">
        <v>12</v>
      </c>
      <c r="X524">
        <f t="shared" si="108"/>
        <v>158</v>
      </c>
      <c r="Y524" s="3">
        <f t="shared" si="116"/>
        <v>-1.3862943611198904</v>
      </c>
      <c r="Z524" s="3">
        <f t="shared" si="116"/>
        <v>-1.7347440354056065</v>
      </c>
    </row>
    <row r="525" spans="1:26" x14ac:dyDescent="0.2">
      <c r="A525" t="s">
        <v>6</v>
      </c>
      <c r="B525">
        <v>525</v>
      </c>
      <c r="C525">
        <v>1075</v>
      </c>
      <c r="D525">
        <v>1298</v>
      </c>
      <c r="E525">
        <f t="shared" si="117"/>
        <v>5.8058775708915409</v>
      </c>
      <c r="F525">
        <f t="shared" si="117"/>
        <v>8.2521447898176916</v>
      </c>
      <c r="G525">
        <v>2</v>
      </c>
      <c r="H525">
        <v>2</v>
      </c>
      <c r="I525">
        <v>2</v>
      </c>
      <c r="J525">
        <f t="shared" si="118"/>
        <v>11.611755141783082</v>
      </c>
      <c r="K525">
        <f t="shared" si="120"/>
        <v>0.69314718055994529</v>
      </c>
      <c r="L525">
        <f t="shared" si="120"/>
        <v>2.4520179592868603</v>
      </c>
      <c r="M525">
        <v>21</v>
      </c>
      <c r="N525">
        <v>21</v>
      </c>
      <c r="O525">
        <v>21</v>
      </c>
      <c r="P525">
        <f t="shared" si="119"/>
        <v>173.29504058617152</v>
      </c>
      <c r="Q525">
        <f t="shared" si="111"/>
        <v>3.044522437723423</v>
      </c>
      <c r="R525">
        <f t="shared" si="111"/>
        <v>5.154995578805849</v>
      </c>
      <c r="S525" s="5">
        <f t="shared" si="114"/>
        <v>23</v>
      </c>
      <c r="T525" s="3">
        <f t="shared" si="112"/>
        <v>3.1354942159291497</v>
      </c>
      <c r="U525" s="3">
        <f t="shared" si="115"/>
        <v>7.6070135380927093</v>
      </c>
      <c r="V525" t="s">
        <v>11</v>
      </c>
      <c r="W525" t="s">
        <v>12</v>
      </c>
      <c r="X525">
        <f t="shared" si="108"/>
        <v>159</v>
      </c>
      <c r="Y525" s="3">
        <f t="shared" si="116"/>
        <v>-2.3513752571634776</v>
      </c>
      <c r="Z525" s="3">
        <f t="shared" si="116"/>
        <v>-2.7029776195189887</v>
      </c>
    </row>
    <row r="526" spans="1:26" x14ac:dyDescent="0.2">
      <c r="A526" t="s">
        <v>6</v>
      </c>
      <c r="B526">
        <v>526</v>
      </c>
      <c r="C526">
        <v>1074</v>
      </c>
      <c r="D526">
        <v>1299</v>
      </c>
      <c r="E526">
        <f t="shared" si="117"/>
        <v>5.7967687161653689</v>
      </c>
      <c r="F526">
        <f t="shared" si="117"/>
        <v>8.2652144343472429</v>
      </c>
      <c r="G526">
        <v>1</v>
      </c>
      <c r="H526">
        <v>1</v>
      </c>
      <c r="I526">
        <v>1</v>
      </c>
      <c r="J526">
        <f t="shared" si="118"/>
        <v>5.7967687161653689</v>
      </c>
      <c r="K526">
        <f t="shared" si="120"/>
        <v>0</v>
      </c>
      <c r="L526">
        <f t="shared" si="120"/>
        <v>1.7573006444020087</v>
      </c>
      <c r="M526">
        <v>238</v>
      </c>
      <c r="N526">
        <v>238</v>
      </c>
      <c r="O526">
        <v>238</v>
      </c>
      <c r="P526">
        <f t="shared" si="119"/>
        <v>1967.1210353746437</v>
      </c>
      <c r="Q526">
        <f t="shared" si="111"/>
        <v>5.472270673671475</v>
      </c>
      <c r="R526">
        <f t="shared" si="111"/>
        <v>7.5843263494774993</v>
      </c>
      <c r="S526" s="5">
        <f t="shared" si="114"/>
        <v>239</v>
      </c>
      <c r="T526" s="3">
        <f t="shared" si="112"/>
        <v>5.476463551931511</v>
      </c>
      <c r="U526" s="3">
        <f t="shared" si="115"/>
        <v>9.3416269938795082</v>
      </c>
      <c r="V526" t="s">
        <v>11</v>
      </c>
      <c r="W526" t="s">
        <v>12</v>
      </c>
      <c r="X526">
        <f t="shared" si="108"/>
        <v>160</v>
      </c>
      <c r="Y526" s="3">
        <f t="shared" si="116"/>
        <v>-5.472270673671475</v>
      </c>
      <c r="Z526" s="3">
        <f t="shared" si="116"/>
        <v>-5.8270257050754903</v>
      </c>
    </row>
    <row r="527" spans="1:26" x14ac:dyDescent="0.2">
      <c r="A527" t="s">
        <v>6</v>
      </c>
      <c r="B527">
        <v>527</v>
      </c>
      <c r="C527">
        <v>1073</v>
      </c>
      <c r="D527">
        <v>1300</v>
      </c>
      <c r="E527">
        <f t="shared" si="117"/>
        <v>5.7876745313526401</v>
      </c>
      <c r="F527">
        <f t="shared" si="117"/>
        <v>8.2783051616409935</v>
      </c>
      <c r="G527">
        <v>2039</v>
      </c>
      <c r="H527">
        <v>2039</v>
      </c>
      <c r="I527">
        <v>2039</v>
      </c>
      <c r="J527">
        <f t="shared" si="118"/>
        <v>11801.068369428032</v>
      </c>
      <c r="K527">
        <f t="shared" si="120"/>
        <v>7.6202147705744547</v>
      </c>
      <c r="L527">
        <f t="shared" si="120"/>
        <v>9.3759453461373141</v>
      </c>
      <c r="M527">
        <v>267</v>
      </c>
      <c r="N527">
        <v>267</v>
      </c>
      <c r="O527">
        <v>267</v>
      </c>
      <c r="P527">
        <f t="shared" si="119"/>
        <v>2210.3074781581454</v>
      </c>
      <c r="Q527">
        <f t="shared" si="111"/>
        <v>5.5872486584002496</v>
      </c>
      <c r="R527">
        <f t="shared" si="111"/>
        <v>7.7008869152223651</v>
      </c>
      <c r="S527" s="5">
        <f t="shared" si="114"/>
        <v>2306</v>
      </c>
      <c r="T527" s="3">
        <f t="shared" si="112"/>
        <v>7.7432697008290043</v>
      </c>
      <c r="U527" s="3">
        <f t="shared" si="115"/>
        <v>17.07683226135968</v>
      </c>
      <c r="V527" t="s">
        <v>11</v>
      </c>
      <c r="W527" t="s">
        <v>12</v>
      </c>
      <c r="X527">
        <f t="shared" si="108"/>
        <v>161</v>
      </c>
      <c r="Y527" s="3">
        <f t="shared" si="116"/>
        <v>2.0329661121742051</v>
      </c>
      <c r="Z527" s="3">
        <f t="shared" si="116"/>
        <v>1.675058430914949</v>
      </c>
    </row>
    <row r="528" spans="1:26" x14ac:dyDescent="0.2">
      <c r="A528" t="s">
        <v>6</v>
      </c>
      <c r="B528">
        <v>528</v>
      </c>
      <c r="C528">
        <v>1072</v>
      </c>
      <c r="D528">
        <v>1301</v>
      </c>
      <c r="E528">
        <f t="shared" si="117"/>
        <v>5.7785949928272959</v>
      </c>
      <c r="F528">
        <f t="shared" si="117"/>
        <v>8.2914170057077499</v>
      </c>
      <c r="G528">
        <v>5</v>
      </c>
      <c r="H528">
        <v>5</v>
      </c>
      <c r="I528">
        <v>5</v>
      </c>
      <c r="J528">
        <f t="shared" si="118"/>
        <v>28.892974964136478</v>
      </c>
      <c r="K528">
        <f t="shared" si="120"/>
        <v>1.6094379124341003</v>
      </c>
      <c r="L528">
        <f t="shared" si="120"/>
        <v>3.3635984847437266</v>
      </c>
      <c r="M528">
        <v>18</v>
      </c>
      <c r="N528">
        <v>18</v>
      </c>
      <c r="O528">
        <v>18</v>
      </c>
      <c r="P528">
        <f t="shared" si="119"/>
        <v>149.24550610273951</v>
      </c>
      <c r="Q528">
        <f t="shared" si="111"/>
        <v>2.8903717578961645</v>
      </c>
      <c r="R528">
        <f t="shared" si="111"/>
        <v>5.0055926419550083</v>
      </c>
      <c r="S528" s="5">
        <f t="shared" si="114"/>
        <v>23</v>
      </c>
      <c r="T528" s="3">
        <f t="shared" si="112"/>
        <v>3.1354942159291497</v>
      </c>
      <c r="U528" s="3">
        <f t="shared" si="115"/>
        <v>8.369191126698734</v>
      </c>
      <c r="V528" t="s">
        <v>11</v>
      </c>
      <c r="W528" t="s">
        <v>12</v>
      </c>
      <c r="X528">
        <f t="shared" si="108"/>
        <v>162</v>
      </c>
      <c r="Y528" s="3">
        <f t="shared" si="116"/>
        <v>-1.2809338454620642</v>
      </c>
      <c r="Z528" s="3">
        <f t="shared" si="116"/>
        <v>-1.6419941572112817</v>
      </c>
    </row>
    <row r="529" spans="1:26" x14ac:dyDescent="0.2">
      <c r="A529" t="s">
        <v>6</v>
      </c>
      <c r="B529">
        <v>529</v>
      </c>
      <c r="C529">
        <v>1071</v>
      </c>
      <c r="D529">
        <v>1302</v>
      </c>
      <c r="E529">
        <f t="shared" si="117"/>
        <v>5.7695300770013267</v>
      </c>
      <c r="F529">
        <f t="shared" si="117"/>
        <v>8.3045500006111688</v>
      </c>
      <c r="G529">
        <v>17</v>
      </c>
      <c r="H529">
        <v>17</v>
      </c>
      <c r="I529">
        <v>17</v>
      </c>
      <c r="J529">
        <f t="shared" si="118"/>
        <v>98.082011309022548</v>
      </c>
      <c r="K529">
        <f t="shared" si="120"/>
        <v>2.8332133440562162</v>
      </c>
      <c r="L529">
        <f t="shared" si="120"/>
        <v>4.5858039787988316</v>
      </c>
      <c r="M529">
        <v>14</v>
      </c>
      <c r="N529">
        <v>14</v>
      </c>
      <c r="O529">
        <v>14</v>
      </c>
      <c r="P529">
        <f t="shared" si="119"/>
        <v>116.26370000855636</v>
      </c>
      <c r="Q529">
        <f t="shared" si="111"/>
        <v>2.6390573296152584</v>
      </c>
      <c r="R529">
        <f t="shared" si="111"/>
        <v>4.7558608870597237</v>
      </c>
      <c r="S529" s="5">
        <f t="shared" si="114"/>
        <v>31</v>
      </c>
      <c r="T529" s="3">
        <f t="shared" si="112"/>
        <v>3.4339872044851463</v>
      </c>
      <c r="U529" s="3">
        <f t="shared" si="115"/>
        <v>9.3416648658585544</v>
      </c>
      <c r="V529" t="s">
        <v>11</v>
      </c>
      <c r="W529" t="s">
        <v>12</v>
      </c>
      <c r="X529">
        <f t="shared" si="108"/>
        <v>163</v>
      </c>
      <c r="Y529" s="3">
        <f t="shared" si="116"/>
        <v>0.19415601444095776</v>
      </c>
      <c r="Z529" s="3">
        <f t="shared" si="116"/>
        <v>-0.17005690826089204</v>
      </c>
    </row>
    <row r="530" spans="1:26" x14ac:dyDescent="0.2">
      <c r="A530" t="s">
        <v>6</v>
      </c>
      <c r="B530">
        <v>530</v>
      </c>
      <c r="C530">
        <v>1070</v>
      </c>
      <c r="D530">
        <v>1303</v>
      </c>
      <c r="E530">
        <f t="shared" si="117"/>
        <v>5.7604797603247055</v>
      </c>
      <c r="F530">
        <f t="shared" si="117"/>
        <v>8.3177041804698622</v>
      </c>
      <c r="G530">
        <v>5</v>
      </c>
      <c r="H530">
        <v>5</v>
      </c>
      <c r="I530">
        <v>5</v>
      </c>
      <c r="J530">
        <f t="shared" si="118"/>
        <v>28.802398801623529</v>
      </c>
      <c r="K530">
        <f t="shared" si="120"/>
        <v>1.6094379124341003</v>
      </c>
      <c r="L530">
        <f t="shared" si="120"/>
        <v>3.3604586753963765</v>
      </c>
      <c r="M530">
        <v>21</v>
      </c>
      <c r="N530">
        <v>21</v>
      </c>
      <c r="O530">
        <v>21</v>
      </c>
      <c r="P530">
        <f t="shared" si="119"/>
        <v>174.6717877898671</v>
      </c>
      <c r="Q530">
        <f t="shared" si="111"/>
        <v>3.044522437723423</v>
      </c>
      <c r="R530">
        <f t="shared" si="111"/>
        <v>5.1629087146307633</v>
      </c>
      <c r="S530" s="5">
        <f t="shared" si="114"/>
        <v>26</v>
      </c>
      <c r="T530" s="3">
        <f t="shared" si="112"/>
        <v>3.2580965380214821</v>
      </c>
      <c r="U530" s="3">
        <f t="shared" si="115"/>
        <v>8.5233673900271398</v>
      </c>
      <c r="V530" t="s">
        <v>11</v>
      </c>
      <c r="W530" t="s">
        <v>12</v>
      </c>
      <c r="X530">
        <f t="shared" si="108"/>
        <v>164</v>
      </c>
      <c r="Y530" s="3">
        <f t="shared" si="116"/>
        <v>-1.4350845252893227</v>
      </c>
      <c r="Z530" s="3">
        <f t="shared" si="116"/>
        <v>-1.8024500392343867</v>
      </c>
    </row>
    <row r="531" spans="1:26" x14ac:dyDescent="0.2">
      <c r="A531" t="s">
        <v>6</v>
      </c>
      <c r="B531">
        <v>531</v>
      </c>
      <c r="C531">
        <v>1069</v>
      </c>
      <c r="D531">
        <v>1304</v>
      </c>
      <c r="E531">
        <f t="shared" si="117"/>
        <v>5.7514440192853407</v>
      </c>
      <c r="F531">
        <f t="shared" si="117"/>
        <v>8.3308795794574717</v>
      </c>
      <c r="G531">
        <v>49</v>
      </c>
      <c r="H531">
        <v>49</v>
      </c>
      <c r="I531">
        <v>49</v>
      </c>
      <c r="J531">
        <f t="shared" si="118"/>
        <v>281.82075694498167</v>
      </c>
      <c r="K531">
        <f t="shared" si="120"/>
        <v>3.8918202981106265</v>
      </c>
      <c r="L531">
        <f t="shared" si="120"/>
        <v>5.641271255179829</v>
      </c>
      <c r="M531">
        <v>1320</v>
      </c>
      <c r="N531">
        <v>1320</v>
      </c>
      <c r="O531">
        <v>1320</v>
      </c>
      <c r="P531">
        <f t="shared" si="119"/>
        <v>10996.761044883862</v>
      </c>
      <c r="Q531">
        <f t="shared" si="111"/>
        <v>7.1853870155804165</v>
      </c>
      <c r="R531">
        <f t="shared" si="111"/>
        <v>9.3053560579563541</v>
      </c>
      <c r="S531" s="5">
        <f t="shared" si="114"/>
        <v>1369</v>
      </c>
      <c r="T531" s="3">
        <f t="shared" si="112"/>
        <v>7.2218358252884487</v>
      </c>
      <c r="U531" s="3">
        <f t="shared" si="115"/>
        <v>14.946627313136183</v>
      </c>
      <c r="V531" t="s">
        <v>11</v>
      </c>
      <c r="W531" t="s">
        <v>12</v>
      </c>
      <c r="X531">
        <f t="shared" si="108"/>
        <v>165</v>
      </c>
      <c r="Y531" s="3">
        <f t="shared" si="116"/>
        <v>-3.29356671746979</v>
      </c>
      <c r="Z531" s="3">
        <f t="shared" si="116"/>
        <v>-3.6640848027765252</v>
      </c>
    </row>
    <row r="532" spans="1:26" x14ac:dyDescent="0.2">
      <c r="A532" t="s">
        <v>6</v>
      </c>
      <c r="B532">
        <v>532</v>
      </c>
      <c r="C532">
        <v>1068</v>
      </c>
      <c r="D532">
        <v>1305</v>
      </c>
      <c r="E532">
        <f t="shared" si="117"/>
        <v>5.7424228304090033</v>
      </c>
      <c r="F532">
        <f t="shared" si="117"/>
        <v>8.344076231802779</v>
      </c>
      <c r="G532">
        <v>48</v>
      </c>
      <c r="H532">
        <v>48</v>
      </c>
      <c r="I532">
        <v>48</v>
      </c>
      <c r="J532">
        <f t="shared" si="118"/>
        <v>275.63629585963213</v>
      </c>
      <c r="K532">
        <f t="shared" si="120"/>
        <v>3.8712010109078911</v>
      </c>
      <c r="L532">
        <f t="shared" si="120"/>
        <v>5.6190822280720258</v>
      </c>
      <c r="M532">
        <v>2663</v>
      </c>
      <c r="N532">
        <v>2663</v>
      </c>
      <c r="O532">
        <v>2663</v>
      </c>
      <c r="P532">
        <f t="shared" si="119"/>
        <v>22220.275005290801</v>
      </c>
      <c r="Q532">
        <f t="shared" si="111"/>
        <v>7.8872085858139318</v>
      </c>
      <c r="R532">
        <f t="shared" si="111"/>
        <v>10.008760439592766</v>
      </c>
      <c r="S532" s="5">
        <f t="shared" si="114"/>
        <v>2711</v>
      </c>
      <c r="T532" s="3">
        <f t="shared" si="112"/>
        <v>7.9050728494986657</v>
      </c>
      <c r="U532" s="3">
        <f t="shared" si="115"/>
        <v>15.627842667664792</v>
      </c>
      <c r="V532" t="s">
        <v>11</v>
      </c>
      <c r="W532" t="s">
        <v>12</v>
      </c>
      <c r="X532">
        <f t="shared" si="108"/>
        <v>166</v>
      </c>
      <c r="Y532" s="3">
        <f t="shared" si="116"/>
        <v>-4.0160075749060411</v>
      </c>
      <c r="Z532" s="3">
        <f t="shared" si="116"/>
        <v>-4.3896782115207404</v>
      </c>
    </row>
    <row r="533" spans="1:26" x14ac:dyDescent="0.2">
      <c r="A533" t="s">
        <v>6</v>
      </c>
      <c r="B533">
        <v>533</v>
      </c>
      <c r="C533">
        <v>1067</v>
      </c>
      <c r="D533">
        <v>1306</v>
      </c>
      <c r="E533">
        <f t="shared" si="117"/>
        <v>5.7334161702592681</v>
      </c>
      <c r="F533">
        <f t="shared" si="117"/>
        <v>8.3572941717897677</v>
      </c>
      <c r="G533">
        <v>4100</v>
      </c>
      <c r="H533">
        <v>4100</v>
      </c>
      <c r="I533">
        <v>4100</v>
      </c>
      <c r="J533">
        <f t="shared" si="118"/>
        <v>23507.006298062999</v>
      </c>
      <c r="K533">
        <f t="shared" si="120"/>
        <v>8.3187422526923989</v>
      </c>
      <c r="L533">
        <f t="shared" si="120"/>
        <v>10.065053796040356</v>
      </c>
      <c r="M533">
        <v>1326</v>
      </c>
      <c r="N533">
        <v>1326</v>
      </c>
      <c r="O533">
        <v>1326</v>
      </c>
      <c r="P533">
        <f t="shared" si="119"/>
        <v>11081.772071793232</v>
      </c>
      <c r="Q533">
        <f t="shared" si="111"/>
        <v>7.1899221707458079</v>
      </c>
      <c r="R533">
        <f t="shared" si="111"/>
        <v>9.3130568817905193</v>
      </c>
      <c r="S533" s="5">
        <f t="shared" si="114"/>
        <v>5426</v>
      </c>
      <c r="T533" s="3">
        <f t="shared" si="112"/>
        <v>8.5989574932188777</v>
      </c>
      <c r="U533" s="3">
        <f t="shared" si="115"/>
        <v>19.378110677830875</v>
      </c>
      <c r="V533" t="s">
        <v>11</v>
      </c>
      <c r="W533" t="s">
        <v>12</v>
      </c>
      <c r="X533">
        <f t="shared" si="108"/>
        <v>167</v>
      </c>
      <c r="Y533" s="3">
        <f t="shared" si="116"/>
        <v>1.128820081946591</v>
      </c>
      <c r="Z533" s="3">
        <f t="shared" si="116"/>
        <v>0.75199691424983683</v>
      </c>
    </row>
    <row r="534" spans="1:26" x14ac:dyDescent="0.2">
      <c r="A534" t="s">
        <v>6</v>
      </c>
      <c r="B534">
        <v>534</v>
      </c>
      <c r="C534">
        <v>1066</v>
      </c>
      <c r="D534">
        <v>1307</v>
      </c>
      <c r="E534">
        <f t="shared" si="117"/>
        <v>5.7244240154374584</v>
      </c>
      <c r="F534">
        <f t="shared" si="117"/>
        <v>8.3705334337577284</v>
      </c>
      <c r="G534">
        <v>25</v>
      </c>
      <c r="H534">
        <v>25</v>
      </c>
      <c r="I534">
        <v>25</v>
      </c>
      <c r="J534">
        <f t="shared" si="118"/>
        <v>143.11060038593646</v>
      </c>
      <c r="K534">
        <f t="shared" si="120"/>
        <v>3.2188758248682006</v>
      </c>
      <c r="L534">
        <f t="shared" si="120"/>
        <v>4.9636177605899015</v>
      </c>
      <c r="M534">
        <v>11</v>
      </c>
      <c r="N534">
        <v>11</v>
      </c>
      <c r="O534">
        <v>11</v>
      </c>
      <c r="P534">
        <f t="shared" si="119"/>
        <v>92.075867771335012</v>
      </c>
      <c r="Q534">
        <f t="shared" si="111"/>
        <v>2.3978952727983707</v>
      </c>
      <c r="R534">
        <f t="shared" si="111"/>
        <v>4.5226128869007285</v>
      </c>
      <c r="S534" s="5">
        <f t="shared" si="114"/>
        <v>36</v>
      </c>
      <c r="T534" s="3">
        <f t="shared" si="112"/>
        <v>3.5835189384561099</v>
      </c>
      <c r="U534" s="3">
        <f t="shared" si="115"/>
        <v>9.4862306474906291</v>
      </c>
      <c r="V534" t="s">
        <v>11</v>
      </c>
      <c r="W534" t="s">
        <v>12</v>
      </c>
      <c r="X534">
        <f t="shared" si="108"/>
        <v>168</v>
      </c>
      <c r="Y534" s="3">
        <f t="shared" si="116"/>
        <v>0.82098055206982989</v>
      </c>
      <c r="Z534" s="3">
        <f t="shared" si="116"/>
        <v>0.44100487368917296</v>
      </c>
    </row>
    <row r="535" spans="1:26" x14ac:dyDescent="0.2">
      <c r="A535" t="s">
        <v>6</v>
      </c>
      <c r="B535">
        <v>535</v>
      </c>
      <c r="C535">
        <v>1065</v>
      </c>
      <c r="D535">
        <v>1308</v>
      </c>
      <c r="E535">
        <f t="shared" si="117"/>
        <v>5.7154463425825801</v>
      </c>
      <c r="F535">
        <f t="shared" si="117"/>
        <v>8.3837940521013454</v>
      </c>
      <c r="G535">
        <v>34</v>
      </c>
      <c r="H535">
        <v>34</v>
      </c>
      <c r="I535">
        <v>34</v>
      </c>
      <c r="J535">
        <f t="shared" si="118"/>
        <v>194.32517564780773</v>
      </c>
      <c r="K535">
        <f t="shared" si="120"/>
        <v>3.5263605246161616</v>
      </c>
      <c r="L535">
        <f t="shared" si="120"/>
        <v>5.2695329190027023</v>
      </c>
      <c r="M535">
        <v>0</v>
      </c>
      <c r="N535">
        <v>0</v>
      </c>
      <c r="O535">
        <v>0</v>
      </c>
      <c r="P535">
        <f t="shared" si="119"/>
        <v>0</v>
      </c>
      <c r="Q535">
        <v>0</v>
      </c>
      <c r="R535">
        <v>0</v>
      </c>
      <c r="S535" s="5">
        <f t="shared" si="114"/>
        <v>34</v>
      </c>
      <c r="T535" s="3">
        <f t="shared" si="112"/>
        <v>3.5263605246161616</v>
      </c>
      <c r="U535" s="3">
        <f t="shared" si="115"/>
        <v>5.2695329190027023</v>
      </c>
      <c r="V535" t="s">
        <v>11</v>
      </c>
      <c r="W535" t="s">
        <v>12</v>
      </c>
      <c r="X535">
        <f t="shared" si="108"/>
        <v>169</v>
      </c>
      <c r="Y535" s="3">
        <f t="shared" si="116"/>
        <v>3.5263605246161616</v>
      </c>
      <c r="Z535" s="3">
        <f t="shared" si="116"/>
        <v>5.2695329190027023</v>
      </c>
    </row>
    <row r="536" spans="1:26" x14ac:dyDescent="0.2">
      <c r="A536" t="s">
        <v>6</v>
      </c>
      <c r="B536">
        <v>536</v>
      </c>
      <c r="C536">
        <v>1064</v>
      </c>
      <c r="D536">
        <v>1309</v>
      </c>
      <c r="E536">
        <f t="shared" si="117"/>
        <v>5.7064831283712616</v>
      </c>
      <c r="F536">
        <f t="shared" si="117"/>
        <v>8.397076061270786</v>
      </c>
      <c r="G536">
        <v>22</v>
      </c>
      <c r="H536">
        <v>22</v>
      </c>
      <c r="I536">
        <v>22</v>
      </c>
      <c r="J536">
        <f t="shared" si="118"/>
        <v>125.54262882416775</v>
      </c>
      <c r="K536">
        <f t="shared" si="120"/>
        <v>3.0910424533583161</v>
      </c>
      <c r="L536">
        <f t="shared" si="120"/>
        <v>4.8326453728021157</v>
      </c>
      <c r="M536">
        <v>21</v>
      </c>
      <c r="N536">
        <v>21</v>
      </c>
      <c r="O536">
        <v>21</v>
      </c>
      <c r="P536">
        <f t="shared" si="119"/>
        <v>176.33859728668651</v>
      </c>
      <c r="Q536">
        <f t="shared" ref="Q536:R548" si="121">LN(O536)</f>
        <v>3.044522437723423</v>
      </c>
      <c r="R536">
        <f t="shared" si="121"/>
        <v>5.172405995032066</v>
      </c>
      <c r="S536" s="5">
        <f t="shared" si="114"/>
        <v>43</v>
      </c>
      <c r="T536" s="3">
        <f t="shared" si="112"/>
        <v>3.7612001156935624</v>
      </c>
      <c r="U536" s="3">
        <f t="shared" si="115"/>
        <v>10.005051367834181</v>
      </c>
      <c r="V536" t="s">
        <v>11</v>
      </c>
      <c r="W536" t="s">
        <v>12</v>
      </c>
      <c r="X536">
        <f t="shared" si="108"/>
        <v>170</v>
      </c>
      <c r="Y536" s="3">
        <f t="shared" si="116"/>
        <v>4.6520015634893053E-2</v>
      </c>
      <c r="Z536" s="3">
        <f t="shared" si="116"/>
        <v>-0.33976062222995029</v>
      </c>
    </row>
    <row r="537" spans="1:26" x14ac:dyDescent="0.2">
      <c r="A537" t="s">
        <v>6</v>
      </c>
      <c r="B537">
        <v>537</v>
      </c>
      <c r="C537">
        <v>1063</v>
      </c>
      <c r="D537">
        <v>1310</v>
      </c>
      <c r="E537">
        <f t="shared" si="117"/>
        <v>5.6975343495176922</v>
      </c>
      <c r="F537">
        <f t="shared" si="117"/>
        <v>8.4103794957717888</v>
      </c>
      <c r="G537">
        <v>41</v>
      </c>
      <c r="H537">
        <v>41</v>
      </c>
      <c r="I537">
        <v>41</v>
      </c>
      <c r="J537">
        <f t="shared" si="118"/>
        <v>233.59890833022538</v>
      </c>
      <c r="K537">
        <f t="shared" si="120"/>
        <v>3.713572066704308</v>
      </c>
      <c r="L537">
        <f t="shared" si="120"/>
        <v>5.4536055776992542</v>
      </c>
      <c r="M537">
        <v>10</v>
      </c>
      <c r="N537">
        <v>10</v>
      </c>
      <c r="O537">
        <v>10</v>
      </c>
      <c r="P537">
        <f t="shared" si="119"/>
        <v>84.103794957717895</v>
      </c>
      <c r="Q537">
        <f t="shared" si="121"/>
        <v>2.3025850929940459</v>
      </c>
      <c r="R537">
        <f t="shared" si="121"/>
        <v>4.4320516903094367</v>
      </c>
      <c r="S537" s="5">
        <f t="shared" si="114"/>
        <v>51</v>
      </c>
      <c r="T537" s="3">
        <f t="shared" si="112"/>
        <v>3.9318256327243257</v>
      </c>
      <c r="U537" s="3">
        <f t="shared" si="115"/>
        <v>9.8856572680086909</v>
      </c>
      <c r="V537" t="s">
        <v>11</v>
      </c>
      <c r="W537" t="s">
        <v>12</v>
      </c>
      <c r="X537">
        <f t="shared" si="108"/>
        <v>171</v>
      </c>
      <c r="Y537" s="3">
        <f t="shared" si="116"/>
        <v>1.410986973710262</v>
      </c>
      <c r="Z537" s="3">
        <f t="shared" si="116"/>
        <v>1.0215538873898176</v>
      </c>
    </row>
    <row r="538" spans="1:26" x14ac:dyDescent="0.2">
      <c r="A538" t="s">
        <v>6</v>
      </c>
      <c r="B538">
        <v>538</v>
      </c>
      <c r="C538">
        <v>1062</v>
      </c>
      <c r="D538">
        <v>1311</v>
      </c>
      <c r="E538">
        <f t="shared" si="117"/>
        <v>5.6885999827735683</v>
      </c>
      <c r="F538">
        <f t="shared" si="117"/>
        <v>8.4237043901657529</v>
      </c>
      <c r="G538">
        <v>17</v>
      </c>
      <c r="H538">
        <v>17</v>
      </c>
      <c r="I538">
        <v>17</v>
      </c>
      <c r="J538">
        <f t="shared" si="118"/>
        <v>96.70619970715066</v>
      </c>
      <c r="K538">
        <f t="shared" si="120"/>
        <v>2.8332133440562162</v>
      </c>
      <c r="L538">
        <f t="shared" si="120"/>
        <v>4.5716775131978098</v>
      </c>
      <c r="M538">
        <v>1</v>
      </c>
      <c r="N538">
        <v>1</v>
      </c>
      <c r="O538">
        <v>1</v>
      </c>
      <c r="P538">
        <f t="shared" si="119"/>
        <v>8.4237043901657529</v>
      </c>
      <c r="Q538">
        <f t="shared" si="121"/>
        <v>0</v>
      </c>
      <c r="R538">
        <f t="shared" si="121"/>
        <v>2.1310496828301253</v>
      </c>
      <c r="S538" s="5">
        <f t="shared" si="114"/>
        <v>18</v>
      </c>
      <c r="T538" s="3">
        <f t="shared" si="112"/>
        <v>2.8903717578961645</v>
      </c>
      <c r="U538" s="3">
        <f t="shared" si="115"/>
        <v>6.7027271960279347</v>
      </c>
      <c r="V538" t="s">
        <v>11</v>
      </c>
      <c r="W538" t="s">
        <v>12</v>
      </c>
      <c r="X538">
        <f t="shared" si="108"/>
        <v>172</v>
      </c>
      <c r="Y538" s="3">
        <f t="shared" si="116"/>
        <v>2.8332133440562162</v>
      </c>
      <c r="Z538" s="3">
        <f t="shared" si="116"/>
        <v>2.4406278303676845</v>
      </c>
    </row>
    <row r="539" spans="1:26" x14ac:dyDescent="0.2">
      <c r="A539" t="s">
        <v>6</v>
      </c>
      <c r="B539">
        <v>539</v>
      </c>
      <c r="C539">
        <v>1061</v>
      </c>
      <c r="D539">
        <v>1312</v>
      </c>
      <c r="E539">
        <f t="shared" si="117"/>
        <v>5.6796800049280245</v>
      </c>
      <c r="F539">
        <f t="shared" si="117"/>
        <v>8.4370507790698301</v>
      </c>
      <c r="G539">
        <v>39</v>
      </c>
      <c r="H539">
        <v>39</v>
      </c>
      <c r="I539">
        <v>39</v>
      </c>
      <c r="J539">
        <f t="shared" si="118"/>
        <v>221.50752019219294</v>
      </c>
      <c r="K539">
        <f t="shared" si="120"/>
        <v>3.6635616461296463</v>
      </c>
      <c r="L539">
        <f t="shared" si="120"/>
        <v>5.4004565401151501</v>
      </c>
      <c r="M539">
        <v>1</v>
      </c>
      <c r="N539">
        <v>1</v>
      </c>
      <c r="O539">
        <v>1</v>
      </c>
      <c r="P539">
        <f t="shared" si="119"/>
        <v>8.4370507790698301</v>
      </c>
      <c r="Q539">
        <f t="shared" si="121"/>
        <v>0</v>
      </c>
      <c r="R539">
        <f t="shared" si="121"/>
        <v>2.1326328137821648</v>
      </c>
      <c r="S539" s="5">
        <f t="shared" si="114"/>
        <v>40</v>
      </c>
      <c r="T539" s="3">
        <f t="shared" si="112"/>
        <v>3.6888794541139363</v>
      </c>
      <c r="U539" s="3">
        <f t="shared" si="115"/>
        <v>7.5330893538973154</v>
      </c>
      <c r="V539" t="s">
        <v>11</v>
      </c>
      <c r="W539" t="s">
        <v>12</v>
      </c>
      <c r="X539">
        <f t="shared" si="108"/>
        <v>173</v>
      </c>
      <c r="Y539" s="3">
        <f t="shared" si="116"/>
        <v>3.6635616461296463</v>
      </c>
      <c r="Z539" s="3">
        <f t="shared" si="116"/>
        <v>3.2678237263329852</v>
      </c>
    </row>
    <row r="540" spans="1:26" x14ac:dyDescent="0.2">
      <c r="A540" t="s">
        <v>6</v>
      </c>
      <c r="B540">
        <v>540</v>
      </c>
      <c r="C540">
        <v>1060</v>
      </c>
      <c r="D540">
        <v>1313</v>
      </c>
      <c r="E540">
        <f t="shared" si="117"/>
        <v>5.6707743928075747</v>
      </c>
      <c r="F540">
        <f t="shared" si="117"/>
        <v>8.4504186971570139</v>
      </c>
      <c r="G540">
        <v>5182</v>
      </c>
      <c r="H540">
        <v>5182</v>
      </c>
      <c r="I540">
        <v>5182</v>
      </c>
      <c r="J540">
        <f t="shared" si="118"/>
        <v>29385.952903528851</v>
      </c>
      <c r="K540">
        <f t="shared" si="120"/>
        <v>8.5529463611220553</v>
      </c>
      <c r="L540">
        <f t="shared" si="120"/>
        <v>10.288272046750636</v>
      </c>
      <c r="M540">
        <v>8</v>
      </c>
      <c r="N540">
        <v>8</v>
      </c>
      <c r="O540">
        <v>8</v>
      </c>
      <c r="P540">
        <f t="shared" si="119"/>
        <v>67.603349577256111</v>
      </c>
      <c r="Q540">
        <f t="shared" si="121"/>
        <v>2.0794415416798357</v>
      </c>
      <c r="R540">
        <f t="shared" si="121"/>
        <v>4.2136575317807701</v>
      </c>
      <c r="S540" s="5">
        <f t="shared" si="114"/>
        <v>5190</v>
      </c>
      <c r="T540" s="3">
        <f t="shared" si="112"/>
        <v>8.5544889761599343</v>
      </c>
      <c r="U540" s="3">
        <f t="shared" si="115"/>
        <v>14.501929578531406</v>
      </c>
      <c r="V540" t="s">
        <v>11</v>
      </c>
      <c r="W540" t="s">
        <v>12</v>
      </c>
      <c r="X540">
        <f t="shared" si="108"/>
        <v>174</v>
      </c>
      <c r="Y540" s="3">
        <f t="shared" si="116"/>
        <v>6.4735048194422191</v>
      </c>
      <c r="Z540" s="3">
        <f t="shared" si="116"/>
        <v>6.0746145149698663</v>
      </c>
    </row>
    <row r="541" spans="1:26" x14ac:dyDescent="0.2">
      <c r="A541" t="s">
        <v>6</v>
      </c>
      <c r="B541">
        <v>541</v>
      </c>
      <c r="C541">
        <v>1059</v>
      </c>
      <c r="D541">
        <v>1314</v>
      </c>
      <c r="E541">
        <f t="shared" si="117"/>
        <v>5.6618831232760574</v>
      </c>
      <c r="F541">
        <f t="shared" si="117"/>
        <v>8.4638081791562225</v>
      </c>
      <c r="G541">
        <v>28</v>
      </c>
      <c r="H541">
        <v>28</v>
      </c>
      <c r="I541">
        <v>28</v>
      </c>
      <c r="J541">
        <f t="shared" si="118"/>
        <v>158.53272745172961</v>
      </c>
      <c r="K541">
        <f t="shared" si="120"/>
        <v>3.3322045101752038</v>
      </c>
      <c r="L541">
        <f t="shared" si="120"/>
        <v>5.0659610543480875</v>
      </c>
      <c r="M541">
        <v>9</v>
      </c>
      <c r="N541">
        <v>9</v>
      </c>
      <c r="O541">
        <v>9</v>
      </c>
      <c r="P541">
        <f t="shared" si="119"/>
        <v>76.174273612405997</v>
      </c>
      <c r="Q541">
        <f t="shared" si="121"/>
        <v>2.1972245773362196</v>
      </c>
      <c r="R541">
        <f t="shared" si="121"/>
        <v>4.3330237890521817</v>
      </c>
      <c r="S541" s="5">
        <f t="shared" si="114"/>
        <v>37</v>
      </c>
      <c r="T541" s="3">
        <f t="shared" si="112"/>
        <v>3.6109179126442243</v>
      </c>
      <c r="U541" s="3">
        <f t="shared" si="115"/>
        <v>9.3989848434002692</v>
      </c>
      <c r="V541" t="s">
        <v>11</v>
      </c>
      <c r="W541" t="s">
        <v>12</v>
      </c>
      <c r="X541">
        <f t="shared" si="108"/>
        <v>175</v>
      </c>
      <c r="Y541" s="3">
        <f t="shared" si="116"/>
        <v>1.1349799328389842</v>
      </c>
      <c r="Z541" s="3">
        <f t="shared" si="116"/>
        <v>0.73293726529590586</v>
      </c>
    </row>
    <row r="542" spans="1:26" x14ac:dyDescent="0.2">
      <c r="A542" t="s">
        <v>6</v>
      </c>
      <c r="B542">
        <v>542</v>
      </c>
      <c r="C542">
        <v>1058</v>
      </c>
      <c r="D542">
        <v>1315</v>
      </c>
      <c r="E542">
        <f t="shared" si="117"/>
        <v>5.653006173234572</v>
      </c>
      <c r="F542">
        <f t="shared" si="117"/>
        <v>8.4772192598524096</v>
      </c>
      <c r="G542">
        <v>4</v>
      </c>
      <c r="H542">
        <v>4</v>
      </c>
      <c r="I542">
        <v>4</v>
      </c>
      <c r="J542">
        <f t="shared" si="118"/>
        <v>22.612024692938288</v>
      </c>
      <c r="K542">
        <f t="shared" si="120"/>
        <v>1.3862943611198906</v>
      </c>
      <c r="L542">
        <f t="shared" si="120"/>
        <v>3.1184818308404991</v>
      </c>
      <c r="M542">
        <v>16</v>
      </c>
      <c r="N542">
        <v>16</v>
      </c>
      <c r="O542">
        <v>16</v>
      </c>
      <c r="P542">
        <f t="shared" si="119"/>
        <v>135.63550815763855</v>
      </c>
      <c r="Q542">
        <f t="shared" si="121"/>
        <v>2.7725887222397811</v>
      </c>
      <c r="R542">
        <f t="shared" si="121"/>
        <v>4.9099712007966678</v>
      </c>
      <c r="S542" s="5">
        <f t="shared" si="114"/>
        <v>20</v>
      </c>
      <c r="T542" s="3">
        <f t="shared" si="112"/>
        <v>2.9957322735539909</v>
      </c>
      <c r="U542" s="3">
        <f t="shared" si="115"/>
        <v>8.0284530316371665</v>
      </c>
      <c r="V542" t="s">
        <v>11</v>
      </c>
      <c r="W542" t="s">
        <v>12</v>
      </c>
      <c r="X542">
        <f t="shared" si="108"/>
        <v>176</v>
      </c>
      <c r="Y542" s="3">
        <f t="shared" si="116"/>
        <v>-1.3862943611198906</v>
      </c>
      <c r="Z542" s="3">
        <f t="shared" si="116"/>
        <v>-1.7914893699561687</v>
      </c>
    </row>
    <row r="543" spans="1:26" x14ac:dyDescent="0.2">
      <c r="A543" t="s">
        <v>6</v>
      </c>
      <c r="B543">
        <v>543</v>
      </c>
      <c r="C543">
        <v>1057</v>
      </c>
      <c r="D543">
        <v>1316</v>
      </c>
      <c r="E543">
        <f t="shared" si="117"/>
        <v>5.6441435196214167</v>
      </c>
      <c r="F543">
        <f t="shared" si="117"/>
        <v>8.4906519740866297</v>
      </c>
      <c r="G543">
        <v>54</v>
      </c>
      <c r="H543">
        <v>54</v>
      </c>
      <c r="I543">
        <v>54</v>
      </c>
      <c r="J543">
        <f t="shared" si="118"/>
        <v>304.7837500595565</v>
      </c>
      <c r="K543">
        <f t="shared" si="120"/>
        <v>3.9889840465642745</v>
      </c>
      <c r="L543">
        <f t="shared" si="120"/>
        <v>5.7196025089383795</v>
      </c>
      <c r="M543">
        <v>13</v>
      </c>
      <c r="N543">
        <v>13</v>
      </c>
      <c r="O543">
        <v>13</v>
      </c>
      <c r="P543">
        <f t="shared" si="119"/>
        <v>110.37847566312618</v>
      </c>
      <c r="Q543">
        <f t="shared" si="121"/>
        <v>2.5649493574615367</v>
      </c>
      <c r="R543">
        <f t="shared" si="121"/>
        <v>4.7039151480149846</v>
      </c>
      <c r="S543" s="5">
        <f t="shared" si="114"/>
        <v>67</v>
      </c>
      <c r="T543" s="3">
        <f t="shared" si="112"/>
        <v>4.2046926193909657</v>
      </c>
      <c r="U543" s="3">
        <f t="shared" si="115"/>
        <v>10.423517656953365</v>
      </c>
      <c r="V543" t="s">
        <v>11</v>
      </c>
      <c r="W543" t="s">
        <v>12</v>
      </c>
      <c r="X543">
        <f t="shared" si="108"/>
        <v>177</v>
      </c>
      <c r="Y543" s="3">
        <f t="shared" si="116"/>
        <v>1.4240346891027378</v>
      </c>
      <c r="Z543" s="3">
        <f t="shared" si="116"/>
        <v>1.015687360923395</v>
      </c>
    </row>
    <row r="544" spans="1:26" x14ac:dyDescent="0.2">
      <c r="A544" t="s">
        <v>6</v>
      </c>
      <c r="B544">
        <v>544</v>
      </c>
      <c r="C544">
        <v>1056</v>
      </c>
      <c r="D544">
        <v>1317</v>
      </c>
      <c r="E544">
        <f t="shared" si="117"/>
        <v>5.6352951394120323</v>
      </c>
      <c r="F544">
        <f t="shared" si="117"/>
        <v>8.504106356756143</v>
      </c>
      <c r="G544">
        <v>17</v>
      </c>
      <c r="H544">
        <v>17</v>
      </c>
      <c r="I544">
        <v>17</v>
      </c>
      <c r="J544">
        <f t="shared" si="118"/>
        <v>95.800017370004554</v>
      </c>
      <c r="K544">
        <f t="shared" si="120"/>
        <v>2.8332133440562162</v>
      </c>
      <c r="L544">
        <f t="shared" si="120"/>
        <v>4.5622628662920857</v>
      </c>
      <c r="M544">
        <v>6</v>
      </c>
      <c r="N544">
        <v>6</v>
      </c>
      <c r="O544">
        <v>6</v>
      </c>
      <c r="P544">
        <f t="shared" si="119"/>
        <v>51.024638140536858</v>
      </c>
      <c r="Q544">
        <f t="shared" si="121"/>
        <v>1.791759469228055</v>
      </c>
      <c r="R544">
        <f t="shared" si="121"/>
        <v>3.9323086168635464</v>
      </c>
      <c r="S544" s="5">
        <f t="shared" si="114"/>
        <v>23</v>
      </c>
      <c r="T544" s="3">
        <f t="shared" si="112"/>
        <v>3.1354942159291497</v>
      </c>
      <c r="U544" s="3">
        <f t="shared" si="115"/>
        <v>8.4945714831556316</v>
      </c>
      <c r="V544" t="s">
        <v>11</v>
      </c>
      <c r="W544" t="s">
        <v>12</v>
      </c>
      <c r="X544">
        <f t="shared" si="108"/>
        <v>178</v>
      </c>
      <c r="Y544" s="3">
        <f t="shared" si="116"/>
        <v>1.0414538748281612</v>
      </c>
      <c r="Z544" s="3">
        <f t="shared" si="116"/>
        <v>0.62995424942853928</v>
      </c>
    </row>
    <row r="545" spans="1:26" x14ac:dyDescent="0.2">
      <c r="A545" t="s">
        <v>6</v>
      </c>
      <c r="B545">
        <v>545</v>
      </c>
      <c r="C545">
        <v>1055</v>
      </c>
      <c r="D545">
        <v>1318</v>
      </c>
      <c r="E545">
        <f t="shared" si="117"/>
        <v>5.6264610096189429</v>
      </c>
      <c r="F545">
        <f t="shared" si="117"/>
        <v>8.5175824428145024</v>
      </c>
      <c r="G545">
        <v>14</v>
      </c>
      <c r="H545">
        <v>14</v>
      </c>
      <c r="I545">
        <v>14</v>
      </c>
      <c r="J545">
        <f t="shared" si="118"/>
        <v>78.770454134665201</v>
      </c>
      <c r="K545">
        <f t="shared" si="120"/>
        <v>2.6390573296152584</v>
      </c>
      <c r="L545">
        <f t="shared" si="120"/>
        <v>4.3665379790238035</v>
      </c>
      <c r="M545">
        <v>2</v>
      </c>
      <c r="N545">
        <v>2</v>
      </c>
      <c r="O545">
        <v>2</v>
      </c>
      <c r="P545">
        <f t="shared" si="119"/>
        <v>17.035164885629005</v>
      </c>
      <c r="Q545">
        <f t="shared" si="121"/>
        <v>0.69314718055994529</v>
      </c>
      <c r="R545">
        <f t="shared" si="121"/>
        <v>2.835279730292914</v>
      </c>
      <c r="S545" s="5">
        <f t="shared" si="114"/>
        <v>16</v>
      </c>
      <c r="T545" s="3">
        <f t="shared" si="112"/>
        <v>2.7725887222397811</v>
      </c>
      <c r="U545" s="3">
        <f t="shared" si="115"/>
        <v>7.2018177093167175</v>
      </c>
      <c r="V545" t="s">
        <v>11</v>
      </c>
      <c r="W545" t="s">
        <v>12</v>
      </c>
      <c r="X545">
        <f t="shared" si="108"/>
        <v>179</v>
      </c>
      <c r="Y545" s="3">
        <f t="shared" si="116"/>
        <v>1.945910149055313</v>
      </c>
      <c r="Z545" s="3">
        <f t="shared" si="116"/>
        <v>1.5312582487308894</v>
      </c>
    </row>
    <row r="546" spans="1:26" x14ac:dyDescent="0.2">
      <c r="A546" t="s">
        <v>6</v>
      </c>
      <c r="B546">
        <v>546</v>
      </c>
      <c r="C546">
        <v>1054</v>
      </c>
      <c r="D546">
        <v>1319</v>
      </c>
      <c r="E546">
        <f t="shared" si="117"/>
        <v>5.6176411072916892</v>
      </c>
      <c r="F546">
        <f t="shared" si="117"/>
        <v>8.5310802672716424</v>
      </c>
      <c r="G546">
        <v>47</v>
      </c>
      <c r="H546">
        <v>47</v>
      </c>
      <c r="I546">
        <v>47</v>
      </c>
      <c r="J546">
        <f t="shared" si="118"/>
        <v>264.02913204270942</v>
      </c>
      <c r="K546">
        <f t="shared" si="120"/>
        <v>3.8501476017100584</v>
      </c>
      <c r="L546">
        <f t="shared" si="120"/>
        <v>5.5760594457049786</v>
      </c>
      <c r="M546">
        <v>1298</v>
      </c>
      <c r="N546">
        <v>1298</v>
      </c>
      <c r="O546">
        <v>1298</v>
      </c>
      <c r="P546">
        <f t="shared" si="119"/>
        <v>11073.342186918591</v>
      </c>
      <c r="Q546">
        <f t="shared" si="121"/>
        <v>7.1685798972640349</v>
      </c>
      <c r="R546">
        <f t="shared" si="121"/>
        <v>9.3122958940399698</v>
      </c>
      <c r="S546" s="5">
        <f t="shared" si="114"/>
        <v>1345</v>
      </c>
      <c r="T546" s="3">
        <f t="shared" si="112"/>
        <v>7.2041492920359396</v>
      </c>
      <c r="U546" s="3">
        <f t="shared" si="115"/>
        <v>14.888355339744948</v>
      </c>
      <c r="V546" t="s">
        <v>11</v>
      </c>
      <c r="W546" t="s">
        <v>12</v>
      </c>
      <c r="X546">
        <f t="shared" si="108"/>
        <v>180</v>
      </c>
      <c r="Y546" s="3">
        <f t="shared" si="116"/>
        <v>-3.3184322955539765</v>
      </c>
      <c r="Z546" s="3">
        <f t="shared" si="116"/>
        <v>-3.7362364483349912</v>
      </c>
    </row>
    <row r="547" spans="1:26" x14ac:dyDescent="0.2">
      <c r="A547" t="s">
        <v>6</v>
      </c>
      <c r="B547">
        <v>547</v>
      </c>
      <c r="C547">
        <v>1053</v>
      </c>
      <c r="D547">
        <v>1320</v>
      </c>
      <c r="E547">
        <f t="shared" si="117"/>
        <v>5.6088354095167761</v>
      </c>
      <c r="F547">
        <f t="shared" si="117"/>
        <v>8.5445998651939767</v>
      </c>
      <c r="G547">
        <v>12</v>
      </c>
      <c r="H547">
        <v>12</v>
      </c>
      <c r="I547">
        <v>12</v>
      </c>
      <c r="J547">
        <f t="shared" si="118"/>
        <v>67.306024914201316</v>
      </c>
      <c r="K547">
        <f t="shared" si="120"/>
        <v>2.4849066497880004</v>
      </c>
      <c r="L547">
        <f t="shared" si="120"/>
        <v>4.2092497558859341</v>
      </c>
      <c r="M547">
        <v>932</v>
      </c>
      <c r="N547">
        <v>932</v>
      </c>
      <c r="O547">
        <v>932</v>
      </c>
      <c r="P547">
        <f t="shared" si="119"/>
        <v>7963.5670743607861</v>
      </c>
      <c r="Q547">
        <f t="shared" si="121"/>
        <v>6.837332814685591</v>
      </c>
      <c r="R547">
        <f t="shared" si="121"/>
        <v>8.9826323033801412</v>
      </c>
      <c r="S547" s="5">
        <f t="shared" si="114"/>
        <v>944</v>
      </c>
      <c r="T547" s="3">
        <f t="shared" si="112"/>
        <v>6.8501261661455004</v>
      </c>
      <c r="U547" s="3">
        <f t="shared" si="115"/>
        <v>13.191882059266074</v>
      </c>
      <c r="V547" t="s">
        <v>11</v>
      </c>
      <c r="W547" t="s">
        <v>12</v>
      </c>
      <c r="X547">
        <f t="shared" si="108"/>
        <v>181</v>
      </c>
      <c r="Y547" s="3">
        <f t="shared" si="116"/>
        <v>-4.3524261648975902</v>
      </c>
      <c r="Z547" s="3">
        <f t="shared" si="116"/>
        <v>-4.7733825474942071</v>
      </c>
    </row>
    <row r="548" spans="1:26" x14ac:dyDescent="0.2">
      <c r="A548" t="s">
        <v>6</v>
      </c>
      <c r="B548">
        <v>548</v>
      </c>
      <c r="C548">
        <v>1052</v>
      </c>
      <c r="D548">
        <v>1321</v>
      </c>
      <c r="E548">
        <f t="shared" si="117"/>
        <v>5.6000438934176149</v>
      </c>
      <c r="F548">
        <f t="shared" si="117"/>
        <v>8.558141271704482</v>
      </c>
      <c r="G548">
        <v>4</v>
      </c>
      <c r="H548">
        <v>4</v>
      </c>
      <c r="I548">
        <v>4</v>
      </c>
      <c r="J548">
        <f t="shared" si="118"/>
        <v>22.40017557367046</v>
      </c>
      <c r="K548">
        <f t="shared" si="120"/>
        <v>1.3862943611198906</v>
      </c>
      <c r="L548">
        <f t="shared" si="120"/>
        <v>3.1090687969405648</v>
      </c>
      <c r="M548">
        <v>1</v>
      </c>
      <c r="N548">
        <v>1</v>
      </c>
      <c r="O548">
        <v>1</v>
      </c>
      <c r="P548">
        <f t="shared" si="119"/>
        <v>8.558141271704482</v>
      </c>
      <c r="Q548">
        <f t="shared" si="121"/>
        <v>0</v>
      </c>
      <c r="R548">
        <f t="shared" si="121"/>
        <v>2.1468830254190783</v>
      </c>
      <c r="S548" s="5">
        <f t="shared" si="114"/>
        <v>5</v>
      </c>
      <c r="T548" s="3">
        <f t="shared" si="112"/>
        <v>1.6094379124341003</v>
      </c>
      <c r="U548" s="3">
        <f t="shared" si="115"/>
        <v>5.2559518223596431</v>
      </c>
      <c r="V548" t="s">
        <v>11</v>
      </c>
      <c r="W548" t="s">
        <v>12</v>
      </c>
      <c r="X548">
        <f t="shared" si="108"/>
        <v>182</v>
      </c>
      <c r="Y548" s="3">
        <f t="shared" si="116"/>
        <v>1.3862943611198906</v>
      </c>
      <c r="Z548" s="3">
        <f t="shared" si="116"/>
        <v>0.96218577152148654</v>
      </c>
    </row>
    <row r="549" spans="1:26" x14ac:dyDescent="0.2">
      <c r="A549" t="s">
        <v>6</v>
      </c>
      <c r="B549">
        <v>549</v>
      </c>
      <c r="C549">
        <v>1051</v>
      </c>
      <c r="D549">
        <v>1322</v>
      </c>
      <c r="E549">
        <f t="shared" si="117"/>
        <v>5.5912665361544569</v>
      </c>
      <c r="F549">
        <f t="shared" si="117"/>
        <v>8.5717045219827952</v>
      </c>
      <c r="G549">
        <v>3</v>
      </c>
      <c r="H549">
        <v>3</v>
      </c>
      <c r="I549">
        <v>3</v>
      </c>
      <c r="J549">
        <f t="shared" si="118"/>
        <v>16.773799608463371</v>
      </c>
      <c r="K549">
        <f t="shared" si="120"/>
        <v>1.0986122886681098</v>
      </c>
      <c r="L549">
        <f t="shared" si="120"/>
        <v>2.8198181219344844</v>
      </c>
      <c r="M549">
        <v>0</v>
      </c>
      <c r="N549">
        <v>0</v>
      </c>
      <c r="O549">
        <v>0</v>
      </c>
      <c r="P549">
        <f t="shared" si="119"/>
        <v>0</v>
      </c>
      <c r="Q549">
        <v>0</v>
      </c>
      <c r="R549">
        <v>0</v>
      </c>
      <c r="S549" s="5">
        <f t="shared" si="114"/>
        <v>3</v>
      </c>
      <c r="T549" s="3">
        <f t="shared" si="112"/>
        <v>1.0986122886681098</v>
      </c>
      <c r="U549" s="3">
        <f t="shared" si="115"/>
        <v>2.8198181219344844</v>
      </c>
      <c r="V549" t="s">
        <v>11</v>
      </c>
      <c r="W549" t="s">
        <v>12</v>
      </c>
      <c r="X549">
        <f t="shared" si="108"/>
        <v>183</v>
      </c>
      <c r="Y549" s="3">
        <f t="shared" si="116"/>
        <v>1.0986122886681098</v>
      </c>
      <c r="Z549" s="3">
        <f t="shared" si="116"/>
        <v>2.8198181219344844</v>
      </c>
    </row>
    <row r="550" spans="1:26" x14ac:dyDescent="0.2">
      <c r="A550" t="s">
        <v>6</v>
      </c>
      <c r="B550">
        <v>550</v>
      </c>
      <c r="C550">
        <v>1050</v>
      </c>
      <c r="D550">
        <v>1323</v>
      </c>
      <c r="E550">
        <f t="shared" si="117"/>
        <v>5.5825033149243328</v>
      </c>
      <c r="F550">
        <f t="shared" si="117"/>
        <v>8.5852896512652972</v>
      </c>
      <c r="G550">
        <v>6</v>
      </c>
      <c r="H550">
        <v>6</v>
      </c>
      <c r="I550">
        <v>6</v>
      </c>
      <c r="J550">
        <f t="shared" si="118"/>
        <v>33.495019889546001</v>
      </c>
      <c r="K550">
        <f t="shared" si="120"/>
        <v>1.791759469228055</v>
      </c>
      <c r="L550">
        <f t="shared" si="120"/>
        <v>3.5113967677664735</v>
      </c>
      <c r="M550">
        <v>0</v>
      </c>
      <c r="N550">
        <v>0</v>
      </c>
      <c r="O550">
        <v>0</v>
      </c>
      <c r="P550">
        <f t="shared" si="119"/>
        <v>0</v>
      </c>
      <c r="Q550">
        <v>0</v>
      </c>
      <c r="R550">
        <v>0</v>
      </c>
      <c r="S550" s="5">
        <f t="shared" si="114"/>
        <v>6</v>
      </c>
      <c r="T550" s="3">
        <f t="shared" si="112"/>
        <v>1.791759469228055</v>
      </c>
      <c r="U550" s="3">
        <f t="shared" si="115"/>
        <v>3.5113967677664735</v>
      </c>
      <c r="V550" t="s">
        <v>11</v>
      </c>
      <c r="W550" t="s">
        <v>12</v>
      </c>
      <c r="X550">
        <f t="shared" si="108"/>
        <v>184</v>
      </c>
      <c r="Y550" s="3">
        <f t="shared" si="116"/>
        <v>1.791759469228055</v>
      </c>
      <c r="Z550" s="3">
        <f t="shared" si="116"/>
        <v>3.5113967677664735</v>
      </c>
    </row>
    <row r="551" spans="1:26" x14ac:dyDescent="0.2">
      <c r="A551" t="s">
        <v>6</v>
      </c>
      <c r="B551">
        <v>551</v>
      </c>
      <c r="C551">
        <v>1049</v>
      </c>
      <c r="D551">
        <v>1324</v>
      </c>
      <c r="E551">
        <f t="shared" si="117"/>
        <v>5.573754206961004</v>
      </c>
      <c r="F551">
        <f t="shared" si="117"/>
        <v>8.5988966948452088</v>
      </c>
      <c r="G551">
        <v>1</v>
      </c>
      <c r="H551">
        <v>1</v>
      </c>
      <c r="I551">
        <v>1</v>
      </c>
      <c r="J551">
        <f t="shared" si="118"/>
        <v>5.573754206961004</v>
      </c>
      <c r="K551">
        <f t="shared" si="120"/>
        <v>0</v>
      </c>
      <c r="L551">
        <f t="shared" si="120"/>
        <v>1.7180688317403372</v>
      </c>
      <c r="M551">
        <v>0</v>
      </c>
      <c r="N551">
        <v>0</v>
      </c>
      <c r="O551">
        <v>0</v>
      </c>
      <c r="P551">
        <f t="shared" si="119"/>
        <v>0</v>
      </c>
      <c r="Q551">
        <v>0</v>
      </c>
      <c r="R551">
        <v>0</v>
      </c>
      <c r="S551" s="5">
        <f t="shared" si="114"/>
        <v>1</v>
      </c>
      <c r="T551" s="3">
        <f t="shared" si="112"/>
        <v>0</v>
      </c>
      <c r="U551" s="3">
        <f t="shared" si="115"/>
        <v>1.7180688317403372</v>
      </c>
      <c r="V551" t="s">
        <v>11</v>
      </c>
      <c r="W551" t="s">
        <v>12</v>
      </c>
      <c r="X551">
        <f t="shared" si="108"/>
        <v>185</v>
      </c>
      <c r="Y551" s="3">
        <f t="shared" si="116"/>
        <v>0</v>
      </c>
      <c r="Z551" s="3">
        <f t="shared" si="116"/>
        <v>1.7180688317403372</v>
      </c>
    </row>
    <row r="552" spans="1:26" x14ac:dyDescent="0.2">
      <c r="A552" t="s">
        <v>6</v>
      </c>
      <c r="B552">
        <v>552</v>
      </c>
      <c r="C552">
        <v>1048</v>
      </c>
      <c r="D552">
        <v>1325</v>
      </c>
      <c r="E552">
        <f t="shared" si="117"/>
        <v>5.5650191895348966</v>
      </c>
      <c r="F552">
        <f t="shared" si="117"/>
        <v>8.6125256880726937</v>
      </c>
      <c r="G552">
        <v>6</v>
      </c>
      <c r="H552">
        <v>6</v>
      </c>
      <c r="I552">
        <v>6</v>
      </c>
      <c r="J552">
        <f t="shared" si="118"/>
        <v>33.390115137209378</v>
      </c>
      <c r="K552">
        <f t="shared" si="120"/>
        <v>1.791759469228055</v>
      </c>
      <c r="L552">
        <f t="shared" si="120"/>
        <v>3.508259902203867</v>
      </c>
      <c r="M552">
        <v>1</v>
      </c>
      <c r="N552">
        <v>1</v>
      </c>
      <c r="O552">
        <v>1</v>
      </c>
      <c r="P552">
        <f t="shared" si="119"/>
        <v>8.6125256880726937</v>
      </c>
      <c r="Q552">
        <f>LN(O552)</f>
        <v>0</v>
      </c>
      <c r="R552">
        <f>LN(P552)</f>
        <v>2.1532176189852787</v>
      </c>
      <c r="S552" s="5">
        <f t="shared" si="114"/>
        <v>7</v>
      </c>
      <c r="T552" s="3">
        <f t="shared" si="112"/>
        <v>1.9459101490553132</v>
      </c>
      <c r="U552" s="3">
        <f t="shared" si="115"/>
        <v>5.6614775211891457</v>
      </c>
      <c r="V552" t="s">
        <v>11</v>
      </c>
      <c r="W552" t="s">
        <v>12</v>
      </c>
      <c r="X552">
        <f t="shared" si="108"/>
        <v>186</v>
      </c>
      <c r="Y552" s="3">
        <f t="shared" si="116"/>
        <v>1.791759469228055</v>
      </c>
      <c r="Z552" s="3">
        <f t="shared" si="116"/>
        <v>1.3550422832185882</v>
      </c>
    </row>
    <row r="553" spans="1:26" x14ac:dyDescent="0.2">
      <c r="A553" t="s">
        <v>6</v>
      </c>
      <c r="B553">
        <v>553</v>
      </c>
      <c r="C553">
        <v>1047</v>
      </c>
      <c r="D553">
        <v>1326</v>
      </c>
      <c r="E553">
        <f t="shared" si="117"/>
        <v>5.556298239953037</v>
      </c>
      <c r="F553">
        <f t="shared" si="117"/>
        <v>8.626176666354926</v>
      </c>
      <c r="G553">
        <v>4</v>
      </c>
      <c r="H553">
        <v>4</v>
      </c>
      <c r="I553">
        <v>4</v>
      </c>
      <c r="J553">
        <f t="shared" si="118"/>
        <v>22.225192959812148</v>
      </c>
      <c r="K553">
        <f t="shared" si="120"/>
        <v>1.3862943611198906</v>
      </c>
      <c r="L553">
        <f t="shared" si="120"/>
        <v>3.1012264634685622</v>
      </c>
      <c r="M553">
        <v>0</v>
      </c>
      <c r="N553">
        <v>0</v>
      </c>
      <c r="O553">
        <v>0</v>
      </c>
      <c r="P553">
        <f t="shared" si="119"/>
        <v>0</v>
      </c>
      <c r="Q553">
        <v>0</v>
      </c>
      <c r="R553">
        <v>0</v>
      </c>
      <c r="S553" s="5">
        <f t="shared" si="114"/>
        <v>4</v>
      </c>
      <c r="T553" s="3">
        <f t="shared" si="112"/>
        <v>1.3862943611198906</v>
      </c>
      <c r="U553" s="3">
        <f t="shared" si="115"/>
        <v>3.1012264634685622</v>
      </c>
      <c r="V553" t="s">
        <v>11</v>
      </c>
      <c r="W553" t="s">
        <v>12</v>
      </c>
      <c r="X553">
        <f t="shared" si="108"/>
        <v>187</v>
      </c>
      <c r="Y553" s="3">
        <f t="shared" si="116"/>
        <v>1.3862943611198906</v>
      </c>
      <c r="Z553" s="3">
        <f t="shared" si="116"/>
        <v>3.1012264634685622</v>
      </c>
    </row>
    <row r="554" spans="1:26" x14ac:dyDescent="0.2">
      <c r="A554" t="s">
        <v>6</v>
      </c>
      <c r="B554">
        <v>554</v>
      </c>
      <c r="C554">
        <v>1046</v>
      </c>
      <c r="D554">
        <v>1327</v>
      </c>
      <c r="E554">
        <f t="shared" si="117"/>
        <v>5.5475913355590061</v>
      </c>
      <c r="F554">
        <f t="shared" si="117"/>
        <v>8.6398496651562002</v>
      </c>
      <c r="G554">
        <v>0</v>
      </c>
      <c r="H554">
        <v>0</v>
      </c>
      <c r="I554">
        <v>0</v>
      </c>
      <c r="J554">
        <f t="shared" si="118"/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f t="shared" si="119"/>
        <v>0</v>
      </c>
      <c r="Q554">
        <v>0</v>
      </c>
      <c r="R554">
        <v>0</v>
      </c>
      <c r="S554" s="5">
        <f t="shared" si="114"/>
        <v>0</v>
      </c>
      <c r="T554" s="3">
        <v>0</v>
      </c>
      <c r="U554" s="3">
        <f t="shared" si="115"/>
        <v>0</v>
      </c>
      <c r="V554" t="s">
        <v>11</v>
      </c>
      <c r="W554" t="s">
        <v>12</v>
      </c>
      <c r="X554">
        <f t="shared" si="108"/>
        <v>188</v>
      </c>
      <c r="Y554" s="3">
        <f t="shared" si="116"/>
        <v>0</v>
      </c>
      <c r="Z554" s="3">
        <f t="shared" si="116"/>
        <v>0</v>
      </c>
    </row>
    <row r="555" spans="1:26" x14ac:dyDescent="0.2">
      <c r="A555" t="s">
        <v>6</v>
      </c>
      <c r="B555">
        <v>555</v>
      </c>
      <c r="C555">
        <v>1045</v>
      </c>
      <c r="D555">
        <v>1328</v>
      </c>
      <c r="E555">
        <f t="shared" si="117"/>
        <v>5.5388984537328705</v>
      </c>
      <c r="F555">
        <f t="shared" si="117"/>
        <v>8.6535447199980204</v>
      </c>
      <c r="G555">
        <v>5</v>
      </c>
      <c r="H555">
        <v>5</v>
      </c>
      <c r="I555">
        <v>5</v>
      </c>
      <c r="J555">
        <f t="shared" si="118"/>
        <v>27.694492268664352</v>
      </c>
      <c r="K555">
        <f t="shared" ref="K555:L557" si="122">LN(I555)</f>
        <v>1.6094379124341003</v>
      </c>
      <c r="L555">
        <f t="shared" si="122"/>
        <v>3.3212335583567114</v>
      </c>
      <c r="M555">
        <v>0</v>
      </c>
      <c r="N555">
        <v>0</v>
      </c>
      <c r="O555">
        <v>0</v>
      </c>
      <c r="P555">
        <f t="shared" si="119"/>
        <v>0</v>
      </c>
      <c r="Q555">
        <v>0</v>
      </c>
      <c r="R555">
        <v>0</v>
      </c>
      <c r="S555" s="5">
        <f t="shared" si="114"/>
        <v>5</v>
      </c>
      <c r="T555" s="3">
        <f>LN(S555)</f>
        <v>1.6094379124341003</v>
      </c>
      <c r="U555" s="3">
        <f t="shared" si="115"/>
        <v>3.3212335583567114</v>
      </c>
      <c r="V555" t="s">
        <v>11</v>
      </c>
      <c r="W555" t="s">
        <v>12</v>
      </c>
      <c r="X555">
        <f t="shared" si="108"/>
        <v>189</v>
      </c>
      <c r="Y555" s="3">
        <f t="shared" si="116"/>
        <v>1.6094379124341003</v>
      </c>
      <c r="Z555" s="3">
        <f t="shared" si="116"/>
        <v>3.3212335583567114</v>
      </c>
    </row>
    <row r="556" spans="1:26" x14ac:dyDescent="0.2">
      <c r="A556" t="s">
        <v>6</v>
      </c>
      <c r="B556">
        <v>556</v>
      </c>
      <c r="C556">
        <v>1044</v>
      </c>
      <c r="D556">
        <v>1329</v>
      </c>
      <c r="E556">
        <f t="shared" si="117"/>
        <v>5.5302195718911245</v>
      </c>
      <c r="F556">
        <f t="shared" si="117"/>
        <v>8.6672618664591869</v>
      </c>
      <c r="G556">
        <v>1</v>
      </c>
      <c r="H556">
        <v>1</v>
      </c>
      <c r="I556">
        <v>1</v>
      </c>
      <c r="J556">
        <f t="shared" si="118"/>
        <v>5.5302195718911245</v>
      </c>
      <c r="K556">
        <f t="shared" si="122"/>
        <v>0</v>
      </c>
      <c r="L556">
        <f t="shared" si="122"/>
        <v>1.710227520332096</v>
      </c>
      <c r="M556">
        <v>0</v>
      </c>
      <c r="N556">
        <v>0</v>
      </c>
      <c r="O556">
        <v>0</v>
      </c>
      <c r="P556">
        <f t="shared" si="119"/>
        <v>0</v>
      </c>
      <c r="Q556">
        <v>0</v>
      </c>
      <c r="R556">
        <v>0</v>
      </c>
      <c r="S556" s="5">
        <f t="shared" si="114"/>
        <v>1</v>
      </c>
      <c r="T556" s="3">
        <f>LN(S556)</f>
        <v>0</v>
      </c>
      <c r="U556" s="3">
        <f t="shared" si="115"/>
        <v>1.710227520332096</v>
      </c>
      <c r="V556" t="s">
        <v>11</v>
      </c>
      <c r="W556" t="s">
        <v>12</v>
      </c>
      <c r="X556">
        <f t="shared" si="108"/>
        <v>190</v>
      </c>
      <c r="Y556" s="3">
        <f t="shared" si="116"/>
        <v>0</v>
      </c>
      <c r="Z556" s="3">
        <f t="shared" si="116"/>
        <v>1.710227520332096</v>
      </c>
    </row>
    <row r="557" spans="1:26" x14ac:dyDescent="0.2">
      <c r="A557" t="s">
        <v>6</v>
      </c>
      <c r="B557">
        <v>557</v>
      </c>
      <c r="C557">
        <v>1043</v>
      </c>
      <c r="D557">
        <v>1330</v>
      </c>
      <c r="E557">
        <f t="shared" si="117"/>
        <v>5.5215546674866358</v>
      </c>
      <c r="F557">
        <f t="shared" si="117"/>
        <v>8.681001140175896</v>
      </c>
      <c r="G557">
        <v>4</v>
      </c>
      <c r="H557">
        <v>4</v>
      </c>
      <c r="I557">
        <v>4</v>
      </c>
      <c r="J557">
        <f t="shared" si="118"/>
        <v>22.086218669946543</v>
      </c>
      <c r="K557">
        <f t="shared" si="122"/>
        <v>1.3862943611198906</v>
      </c>
      <c r="L557">
        <f t="shared" si="122"/>
        <v>3.094953824415668</v>
      </c>
      <c r="M557">
        <v>1</v>
      </c>
      <c r="N557">
        <v>1</v>
      </c>
      <c r="O557">
        <v>1</v>
      </c>
      <c r="P557">
        <f t="shared" si="119"/>
        <v>8.681001140175896</v>
      </c>
      <c r="Q557">
        <f>LN(O557)</f>
        <v>0</v>
      </c>
      <c r="R557">
        <f>LN(P557)</f>
        <v>2.1611368607512009</v>
      </c>
      <c r="S557" s="5">
        <f t="shared" si="114"/>
        <v>5</v>
      </c>
      <c r="T557" s="3">
        <f>LN(S557)</f>
        <v>1.6094379124341003</v>
      </c>
      <c r="U557" s="3">
        <f t="shared" si="115"/>
        <v>5.2560906851668694</v>
      </c>
      <c r="V557" t="s">
        <v>11</v>
      </c>
      <c r="W557" t="s">
        <v>12</v>
      </c>
      <c r="X557">
        <f t="shared" si="108"/>
        <v>191</v>
      </c>
      <c r="Y557" s="3">
        <f t="shared" si="116"/>
        <v>1.3862943611198906</v>
      </c>
      <c r="Z557" s="3">
        <f t="shared" si="116"/>
        <v>0.93381696366446709</v>
      </c>
    </row>
    <row r="558" spans="1:26" x14ac:dyDescent="0.2">
      <c r="A558" t="s">
        <v>6</v>
      </c>
      <c r="B558">
        <v>558</v>
      </c>
      <c r="C558">
        <v>1042</v>
      </c>
      <c r="D558">
        <v>1331</v>
      </c>
      <c r="E558">
        <f t="shared" si="117"/>
        <v>5.512903718008582</v>
      </c>
      <c r="F558">
        <f t="shared" si="117"/>
        <v>8.6947625768418284</v>
      </c>
      <c r="G558">
        <v>0</v>
      </c>
      <c r="H558">
        <v>0</v>
      </c>
      <c r="I558">
        <v>0</v>
      </c>
      <c r="J558">
        <f t="shared" si="118"/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f t="shared" si="119"/>
        <v>0</v>
      </c>
      <c r="Q558">
        <v>0</v>
      </c>
      <c r="R558">
        <v>0</v>
      </c>
      <c r="S558" s="5">
        <f t="shared" si="114"/>
        <v>0</v>
      </c>
      <c r="T558" s="3">
        <v>0</v>
      </c>
      <c r="U558" s="3">
        <f t="shared" si="115"/>
        <v>0</v>
      </c>
      <c r="V558" t="s">
        <v>11</v>
      </c>
      <c r="W558" t="s">
        <v>12</v>
      </c>
      <c r="X558">
        <f t="shared" si="108"/>
        <v>192</v>
      </c>
      <c r="Y558" s="3">
        <f t="shared" si="116"/>
        <v>0</v>
      </c>
      <c r="Z558" s="3">
        <f t="shared" si="116"/>
        <v>0</v>
      </c>
    </row>
    <row r="559" spans="1:26" x14ac:dyDescent="0.2">
      <c r="A559" t="s">
        <v>6</v>
      </c>
      <c r="B559">
        <v>559</v>
      </c>
      <c r="C559">
        <v>1041</v>
      </c>
      <c r="D559">
        <v>1332</v>
      </c>
      <c r="E559">
        <f t="shared" si="117"/>
        <v>5.5042667009824005</v>
      </c>
      <c r="F559">
        <f t="shared" si="117"/>
        <v>8.7085462122082422</v>
      </c>
      <c r="G559">
        <v>4</v>
      </c>
      <c r="H559">
        <v>4</v>
      </c>
      <c r="I559">
        <v>4</v>
      </c>
      <c r="J559">
        <f t="shared" si="118"/>
        <v>22.017066803929602</v>
      </c>
      <c r="K559">
        <f t="shared" ref="K559:L584" si="123">LN(I559)</f>
        <v>1.3862943611198906</v>
      </c>
      <c r="L559">
        <f t="shared" si="123"/>
        <v>3.0918179164240795</v>
      </c>
      <c r="M559">
        <v>0</v>
      </c>
      <c r="N559">
        <v>0</v>
      </c>
      <c r="O559">
        <v>0</v>
      </c>
      <c r="P559">
        <f t="shared" si="119"/>
        <v>0</v>
      </c>
      <c r="Q559">
        <v>0</v>
      </c>
      <c r="R559">
        <v>0</v>
      </c>
      <c r="S559" s="5">
        <f t="shared" si="114"/>
        <v>4</v>
      </c>
      <c r="T559" s="3">
        <f t="shared" ref="T559:T622" si="124">LN(S559)</f>
        <v>1.3862943611198906</v>
      </c>
      <c r="U559" s="3">
        <f t="shared" si="115"/>
        <v>3.0918179164240795</v>
      </c>
      <c r="V559" t="s">
        <v>11</v>
      </c>
      <c r="W559" t="s">
        <v>12</v>
      </c>
      <c r="X559">
        <f t="shared" si="108"/>
        <v>193</v>
      </c>
      <c r="Y559" s="3">
        <f t="shared" si="116"/>
        <v>1.3862943611198906</v>
      </c>
      <c r="Z559" s="3">
        <f t="shared" si="116"/>
        <v>3.0918179164240795</v>
      </c>
    </row>
    <row r="560" spans="1:26" x14ac:dyDescent="0.2">
      <c r="A560" t="s">
        <v>6</v>
      </c>
      <c r="B560">
        <v>560</v>
      </c>
      <c r="C560">
        <v>1040</v>
      </c>
      <c r="D560">
        <v>1333</v>
      </c>
      <c r="E560">
        <f t="shared" si="117"/>
        <v>5.4956435939697172</v>
      </c>
      <c r="F560">
        <f t="shared" si="117"/>
        <v>8.7223520820840648</v>
      </c>
      <c r="G560">
        <v>3</v>
      </c>
      <c r="H560">
        <v>3</v>
      </c>
      <c r="I560">
        <v>3</v>
      </c>
      <c r="J560">
        <f t="shared" si="118"/>
        <v>16.486930781909152</v>
      </c>
      <c r="K560">
        <f t="shared" si="123"/>
        <v>1.0986122886681098</v>
      </c>
      <c r="L560">
        <f t="shared" si="123"/>
        <v>2.8025679932266336</v>
      </c>
      <c r="M560">
        <v>0</v>
      </c>
      <c r="N560">
        <v>0</v>
      </c>
      <c r="O560">
        <v>0</v>
      </c>
      <c r="P560">
        <f t="shared" si="119"/>
        <v>0</v>
      </c>
      <c r="Q560">
        <v>0</v>
      </c>
      <c r="R560">
        <v>0</v>
      </c>
      <c r="S560" s="5">
        <f t="shared" si="114"/>
        <v>3</v>
      </c>
      <c r="T560" s="3">
        <f t="shared" si="124"/>
        <v>1.0986122886681098</v>
      </c>
      <c r="U560" s="3">
        <f t="shared" si="115"/>
        <v>2.8025679932266336</v>
      </c>
      <c r="V560" t="s">
        <v>11</v>
      </c>
      <c r="W560" t="s">
        <v>12</v>
      </c>
      <c r="X560">
        <f t="shared" ref="X560:X623" si="125">1+X559</f>
        <v>194</v>
      </c>
      <c r="Y560" s="3">
        <f t="shared" si="116"/>
        <v>1.0986122886681098</v>
      </c>
      <c r="Z560" s="3">
        <f t="shared" si="116"/>
        <v>2.8025679932266336</v>
      </c>
    </row>
    <row r="561" spans="1:26" x14ac:dyDescent="0.2">
      <c r="A561" t="s">
        <v>6</v>
      </c>
      <c r="B561">
        <v>561</v>
      </c>
      <c r="C561">
        <v>1039</v>
      </c>
      <c r="D561">
        <v>1334</v>
      </c>
      <c r="E561">
        <f t="shared" si="117"/>
        <v>5.4870343745682986</v>
      </c>
      <c r="F561">
        <f t="shared" si="117"/>
        <v>8.7361802223359852</v>
      </c>
      <c r="G561">
        <v>30</v>
      </c>
      <c r="H561">
        <v>30</v>
      </c>
      <c r="I561">
        <v>30</v>
      </c>
      <c r="J561">
        <f t="shared" si="118"/>
        <v>164.61103123704896</v>
      </c>
      <c r="K561">
        <f t="shared" si="123"/>
        <v>3.4011973816621555</v>
      </c>
      <c r="L561">
        <f t="shared" si="123"/>
        <v>5.103585304448421</v>
      </c>
      <c r="M561">
        <v>0</v>
      </c>
      <c r="N561">
        <v>0</v>
      </c>
      <c r="O561">
        <v>0</v>
      </c>
      <c r="P561">
        <f t="shared" si="119"/>
        <v>0</v>
      </c>
      <c r="Q561">
        <v>0</v>
      </c>
      <c r="R561">
        <v>0</v>
      </c>
      <c r="S561" s="5">
        <f t="shared" si="114"/>
        <v>30</v>
      </c>
      <c r="T561" s="3">
        <f t="shared" si="124"/>
        <v>3.4011973816621555</v>
      </c>
      <c r="U561" s="3">
        <f t="shared" si="115"/>
        <v>5.103585304448421</v>
      </c>
      <c r="V561" t="s">
        <v>11</v>
      </c>
      <c r="W561" t="s">
        <v>12</v>
      </c>
      <c r="X561">
        <f t="shared" si="125"/>
        <v>195</v>
      </c>
      <c r="Y561" s="3">
        <f t="shared" si="116"/>
        <v>3.4011973816621555</v>
      </c>
      <c r="Z561" s="3">
        <f t="shared" si="116"/>
        <v>5.103585304448421</v>
      </c>
    </row>
    <row r="562" spans="1:26" x14ac:dyDescent="0.2">
      <c r="A562" t="s">
        <v>6</v>
      </c>
      <c r="B562">
        <v>562</v>
      </c>
      <c r="C562">
        <v>1038</v>
      </c>
      <c r="D562">
        <v>1335</v>
      </c>
      <c r="E562">
        <f t="shared" si="117"/>
        <v>5.4784390204119919</v>
      </c>
      <c r="F562">
        <f t="shared" si="117"/>
        <v>8.7500306688885594</v>
      </c>
      <c r="G562">
        <v>6625</v>
      </c>
      <c r="H562">
        <v>6625</v>
      </c>
      <c r="I562">
        <v>6625</v>
      </c>
      <c r="J562">
        <f t="shared" si="118"/>
        <v>36294.658510229448</v>
      </c>
      <c r="K562">
        <f t="shared" si="123"/>
        <v>8.798605650854423</v>
      </c>
      <c r="L562">
        <f t="shared" si="123"/>
        <v>10.499425860947015</v>
      </c>
      <c r="M562">
        <v>2</v>
      </c>
      <c r="N562">
        <v>2</v>
      </c>
      <c r="O562">
        <v>2</v>
      </c>
      <c r="P562">
        <f t="shared" si="119"/>
        <v>17.500061337777119</v>
      </c>
      <c r="Q562">
        <f t="shared" ref="Q562:R568" si="126">LN(O562)</f>
        <v>0.69314718055994529</v>
      </c>
      <c r="R562">
        <f t="shared" si="126"/>
        <v>2.8622043859391613</v>
      </c>
      <c r="S562" s="5">
        <f t="shared" si="114"/>
        <v>6627</v>
      </c>
      <c r="T562" s="3">
        <f t="shared" si="124"/>
        <v>8.798907492088226</v>
      </c>
      <c r="U562" s="3">
        <f t="shared" si="115"/>
        <v>13.361630246886177</v>
      </c>
      <c r="V562" t="s">
        <v>11</v>
      </c>
      <c r="W562" t="s">
        <v>12</v>
      </c>
      <c r="X562">
        <f t="shared" si="125"/>
        <v>196</v>
      </c>
      <c r="Y562" s="3">
        <f t="shared" si="116"/>
        <v>8.1054584702944776</v>
      </c>
      <c r="Z562" s="3">
        <f t="shared" si="116"/>
        <v>7.6372214750078538</v>
      </c>
    </row>
    <row r="563" spans="1:26" x14ac:dyDescent="0.2">
      <c r="A563" t="s">
        <v>6</v>
      </c>
      <c r="B563">
        <v>563</v>
      </c>
      <c r="C563">
        <v>1037</v>
      </c>
      <c r="D563">
        <v>1336</v>
      </c>
      <c r="E563">
        <f t="shared" si="117"/>
        <v>5.4698575091706596</v>
      </c>
      <c r="F563">
        <f t="shared" si="117"/>
        <v>8.7639034577242843</v>
      </c>
      <c r="G563">
        <v>15</v>
      </c>
      <c r="H563">
        <v>15</v>
      </c>
      <c r="I563">
        <v>15</v>
      </c>
      <c r="J563">
        <f t="shared" si="118"/>
        <v>82.047862637559888</v>
      </c>
      <c r="K563">
        <f t="shared" si="123"/>
        <v>2.7080502011022101</v>
      </c>
      <c r="L563">
        <f t="shared" si="123"/>
        <v>4.4073027676850431</v>
      </c>
      <c r="M563">
        <v>1</v>
      </c>
      <c r="N563">
        <v>1</v>
      </c>
      <c r="O563">
        <v>1</v>
      </c>
      <c r="P563">
        <f t="shared" si="119"/>
        <v>8.7639034577242843</v>
      </c>
      <c r="Q563">
        <f t="shared" si="126"/>
        <v>0</v>
      </c>
      <c r="R563">
        <f t="shared" si="126"/>
        <v>2.1706414058948513</v>
      </c>
      <c r="S563" s="5">
        <f t="shared" si="114"/>
        <v>16</v>
      </c>
      <c r="T563" s="3">
        <f t="shared" si="124"/>
        <v>2.7725887222397811</v>
      </c>
      <c r="U563" s="3">
        <f t="shared" si="115"/>
        <v>6.577944173579894</v>
      </c>
      <c r="V563" t="s">
        <v>11</v>
      </c>
      <c r="W563" t="s">
        <v>12</v>
      </c>
      <c r="X563">
        <f t="shared" si="125"/>
        <v>197</v>
      </c>
      <c r="Y563" s="3">
        <f t="shared" si="116"/>
        <v>2.7080502011022101</v>
      </c>
      <c r="Z563" s="3">
        <f t="shared" si="116"/>
        <v>2.2366613617901918</v>
      </c>
    </row>
    <row r="564" spans="1:26" x14ac:dyDescent="0.2">
      <c r="A564" t="s">
        <v>6</v>
      </c>
      <c r="B564">
        <v>564</v>
      </c>
      <c r="C564">
        <v>1036</v>
      </c>
      <c r="D564">
        <v>1337</v>
      </c>
      <c r="E564">
        <f t="shared" si="117"/>
        <v>5.4612898185501324</v>
      </c>
      <c r="F564">
        <f t="shared" si="117"/>
        <v>8.777798624883701</v>
      </c>
      <c r="G564">
        <v>13</v>
      </c>
      <c r="H564">
        <v>13</v>
      </c>
      <c r="I564">
        <v>13</v>
      </c>
      <c r="J564">
        <f t="shared" si="118"/>
        <v>70.99676764115172</v>
      </c>
      <c r="K564">
        <f t="shared" si="123"/>
        <v>2.5649493574615367</v>
      </c>
      <c r="L564">
        <f t="shared" si="123"/>
        <v>4.2626343498240056</v>
      </c>
      <c r="M564">
        <v>1</v>
      </c>
      <c r="N564">
        <v>1</v>
      </c>
      <c r="O564">
        <v>1</v>
      </c>
      <c r="P564">
        <f t="shared" si="119"/>
        <v>8.777798624883701</v>
      </c>
      <c r="Q564">
        <f t="shared" si="126"/>
        <v>0</v>
      </c>
      <c r="R564">
        <f t="shared" si="126"/>
        <v>2.1722256501147328</v>
      </c>
      <c r="S564" s="5">
        <f t="shared" si="114"/>
        <v>14</v>
      </c>
      <c r="T564" s="3">
        <f t="shared" si="124"/>
        <v>2.6390573296152584</v>
      </c>
      <c r="U564" s="3">
        <f t="shared" si="115"/>
        <v>6.4348599999387384</v>
      </c>
      <c r="V564" t="s">
        <v>11</v>
      </c>
      <c r="W564" t="s">
        <v>12</v>
      </c>
      <c r="X564">
        <f t="shared" si="125"/>
        <v>198</v>
      </c>
      <c r="Y564" s="3">
        <f t="shared" si="116"/>
        <v>2.5649493574615367</v>
      </c>
      <c r="Z564" s="3">
        <f t="shared" si="116"/>
        <v>2.0904086997092728</v>
      </c>
    </row>
    <row r="565" spans="1:26" x14ac:dyDescent="0.2">
      <c r="A565" t="s">
        <v>6</v>
      </c>
      <c r="B565">
        <v>565</v>
      </c>
      <c r="C565">
        <v>1035</v>
      </c>
      <c r="D565">
        <v>1338</v>
      </c>
      <c r="E565">
        <f t="shared" si="117"/>
        <v>5.4527359262921458</v>
      </c>
      <c r="F565">
        <f t="shared" si="117"/>
        <v>8.7917162064654928</v>
      </c>
      <c r="G565">
        <v>1967</v>
      </c>
      <c r="H565">
        <v>1967</v>
      </c>
      <c r="I565">
        <v>1967</v>
      </c>
      <c r="J565">
        <f t="shared" si="118"/>
        <v>10725.531567016651</v>
      </c>
      <c r="K565">
        <f t="shared" si="123"/>
        <v>7.5842648183890589</v>
      </c>
      <c r="L565">
        <f t="shared" si="123"/>
        <v>9.2803823059261905</v>
      </c>
      <c r="M565">
        <v>1</v>
      </c>
      <c r="N565">
        <v>1</v>
      </c>
      <c r="O565">
        <v>1</v>
      </c>
      <c r="P565">
        <f t="shared" si="119"/>
        <v>8.7917162064654928</v>
      </c>
      <c r="Q565">
        <f t="shared" si="126"/>
        <v>0</v>
      </c>
      <c r="R565">
        <f t="shared" si="126"/>
        <v>2.1738099379708795</v>
      </c>
      <c r="S565" s="5">
        <f t="shared" si="114"/>
        <v>1968</v>
      </c>
      <c r="T565" s="3">
        <f t="shared" si="124"/>
        <v>7.5847730776121987</v>
      </c>
      <c r="U565" s="3">
        <f t="shared" si="115"/>
        <v>11.45419224389707</v>
      </c>
      <c r="V565" t="s">
        <v>11</v>
      </c>
      <c r="W565" t="s">
        <v>12</v>
      </c>
      <c r="X565">
        <f t="shared" si="125"/>
        <v>199</v>
      </c>
      <c r="Y565" s="3">
        <f t="shared" si="116"/>
        <v>7.5842648183890589</v>
      </c>
      <c r="Z565" s="3">
        <f t="shared" si="116"/>
        <v>7.1065723679553106</v>
      </c>
    </row>
    <row r="566" spans="1:26" x14ac:dyDescent="0.2">
      <c r="A566" t="s">
        <v>6</v>
      </c>
      <c r="B566">
        <v>566</v>
      </c>
      <c r="C566">
        <v>1034</v>
      </c>
      <c r="D566">
        <v>1339</v>
      </c>
      <c r="E566">
        <f t="shared" si="117"/>
        <v>5.4441958101742793</v>
      </c>
      <c r="F566">
        <f t="shared" si="117"/>
        <v>8.80565623862657</v>
      </c>
      <c r="G566">
        <v>36</v>
      </c>
      <c r="H566">
        <v>36</v>
      </c>
      <c r="I566">
        <v>36</v>
      </c>
      <c r="J566">
        <f t="shared" si="118"/>
        <v>195.99104916627405</v>
      </c>
      <c r="K566">
        <f t="shared" si="123"/>
        <v>3.5835189384561099</v>
      </c>
      <c r="L566">
        <f t="shared" si="123"/>
        <v>5.2780689906687144</v>
      </c>
      <c r="M566">
        <v>1</v>
      </c>
      <c r="N566">
        <v>1</v>
      </c>
      <c r="O566">
        <v>1</v>
      </c>
      <c r="P566">
        <f t="shared" si="119"/>
        <v>8.80565623862657</v>
      </c>
      <c r="Q566">
        <f t="shared" si="126"/>
        <v>0</v>
      </c>
      <c r="R566">
        <f t="shared" si="126"/>
        <v>2.1753942693954129</v>
      </c>
      <c r="S566" s="5">
        <f t="shared" si="114"/>
        <v>37</v>
      </c>
      <c r="T566" s="3">
        <f t="shared" si="124"/>
        <v>3.6109179126442243</v>
      </c>
      <c r="U566" s="3">
        <f t="shared" si="115"/>
        <v>7.4534632600641277</v>
      </c>
      <c r="V566" t="s">
        <v>11</v>
      </c>
      <c r="W566" t="s">
        <v>12</v>
      </c>
      <c r="X566">
        <f t="shared" si="125"/>
        <v>200</v>
      </c>
      <c r="Y566" s="3">
        <f t="shared" si="116"/>
        <v>3.5835189384561099</v>
      </c>
      <c r="Z566" s="3">
        <f t="shared" si="116"/>
        <v>3.1026747212733015</v>
      </c>
    </row>
    <row r="567" spans="1:26" x14ac:dyDescent="0.2">
      <c r="A567" t="s">
        <v>6</v>
      </c>
      <c r="B567">
        <v>567</v>
      </c>
      <c r="C567">
        <v>1033</v>
      </c>
      <c r="D567">
        <v>1340</v>
      </c>
      <c r="E567">
        <f t="shared" si="117"/>
        <v>5.4356694480099028</v>
      </c>
      <c r="F567">
        <f t="shared" si="117"/>
        <v>8.8196187575821696</v>
      </c>
      <c r="G567">
        <v>4776</v>
      </c>
      <c r="H567">
        <v>4776</v>
      </c>
      <c r="I567">
        <v>4776</v>
      </c>
      <c r="J567">
        <f t="shared" si="118"/>
        <v>25960.757283695297</v>
      </c>
      <c r="K567">
        <f t="shared" si="123"/>
        <v>8.4713586550724376</v>
      </c>
      <c r="L567">
        <f t="shared" si="123"/>
        <v>10.164341341567258</v>
      </c>
      <c r="M567">
        <v>14</v>
      </c>
      <c r="N567">
        <v>14</v>
      </c>
      <c r="O567">
        <v>14</v>
      </c>
      <c r="P567">
        <f t="shared" si="119"/>
        <v>123.47466260615037</v>
      </c>
      <c r="Q567">
        <f t="shared" si="126"/>
        <v>2.6390573296152584</v>
      </c>
      <c r="R567">
        <f t="shared" si="126"/>
        <v>4.816035973935815</v>
      </c>
      <c r="S567" s="5">
        <f t="shared" si="114"/>
        <v>4790</v>
      </c>
      <c r="T567" s="3">
        <f t="shared" si="124"/>
        <v>8.4742856904049617</v>
      </c>
      <c r="U567" s="3">
        <f t="shared" si="115"/>
        <v>14.980377315503073</v>
      </c>
      <c r="V567" t="s">
        <v>11</v>
      </c>
      <c r="W567" t="s">
        <v>12</v>
      </c>
      <c r="X567">
        <f t="shared" si="125"/>
        <v>201</v>
      </c>
      <c r="Y567" s="3">
        <f t="shared" si="116"/>
        <v>5.8323013254571787</v>
      </c>
      <c r="Z567" s="3">
        <f t="shared" si="116"/>
        <v>5.3483053676314434</v>
      </c>
    </row>
    <row r="568" spans="1:26" x14ac:dyDescent="0.2">
      <c r="A568" t="s">
        <v>6</v>
      </c>
      <c r="B568">
        <v>568</v>
      </c>
      <c r="C568">
        <v>1032</v>
      </c>
      <c r="D568">
        <v>1341</v>
      </c>
      <c r="E568">
        <f t="shared" si="117"/>
        <v>5.4271568176481226</v>
      </c>
      <c r="F568">
        <f t="shared" si="117"/>
        <v>8.833603799605946</v>
      </c>
      <c r="G568">
        <v>89</v>
      </c>
      <c r="H568">
        <v>89</v>
      </c>
      <c r="I568">
        <v>89</v>
      </c>
      <c r="J568">
        <f t="shared" si="118"/>
        <v>483.0169567706829</v>
      </c>
      <c r="K568">
        <f t="shared" si="123"/>
        <v>4.4886363697321396</v>
      </c>
      <c r="L568">
        <f t="shared" si="123"/>
        <v>6.1800517602220086</v>
      </c>
      <c r="M568">
        <v>6</v>
      </c>
      <c r="N568">
        <v>6</v>
      </c>
      <c r="O568">
        <v>6</v>
      </c>
      <c r="P568">
        <f t="shared" si="119"/>
        <v>53.001622797635676</v>
      </c>
      <c r="Q568">
        <f t="shared" si="126"/>
        <v>1.791759469228055</v>
      </c>
      <c r="R568">
        <f t="shared" si="126"/>
        <v>3.9703225319066897</v>
      </c>
      <c r="S568" s="5">
        <f t="shared" si="114"/>
        <v>95</v>
      </c>
      <c r="T568" s="3">
        <f t="shared" si="124"/>
        <v>4.5538768916005408</v>
      </c>
      <c r="U568" s="3">
        <f t="shared" si="115"/>
        <v>10.150374292128699</v>
      </c>
      <c r="V568" t="s">
        <v>11</v>
      </c>
      <c r="W568" t="s">
        <v>12</v>
      </c>
      <c r="X568">
        <f t="shared" si="125"/>
        <v>202</v>
      </c>
      <c r="Y568" s="3">
        <f t="shared" si="116"/>
        <v>2.6968769005040847</v>
      </c>
      <c r="Z568" s="3">
        <f t="shared" si="116"/>
        <v>2.2097292283153189</v>
      </c>
    </row>
    <row r="569" spans="1:26" x14ac:dyDescent="0.2">
      <c r="A569" t="s">
        <v>6</v>
      </c>
      <c r="B569">
        <v>569</v>
      </c>
      <c r="C569">
        <v>1031</v>
      </c>
      <c r="D569">
        <v>1342</v>
      </c>
      <c r="E569">
        <f t="shared" si="117"/>
        <v>5.41865789697371</v>
      </c>
      <c r="F569">
        <f t="shared" si="117"/>
        <v>8.8476114010300702</v>
      </c>
      <c r="G569">
        <v>65</v>
      </c>
      <c r="H569">
        <v>65</v>
      </c>
      <c r="I569">
        <v>65</v>
      </c>
      <c r="J569">
        <f t="shared" si="118"/>
        <v>352.21276330329113</v>
      </c>
      <c r="K569">
        <f t="shared" si="123"/>
        <v>4.1743872698956368</v>
      </c>
      <c r="L569">
        <f t="shared" si="123"/>
        <v>5.8642354341996228</v>
      </c>
      <c r="M569">
        <v>0</v>
      </c>
      <c r="N569">
        <v>0</v>
      </c>
      <c r="O569">
        <v>0</v>
      </c>
      <c r="P569">
        <f t="shared" si="119"/>
        <v>0</v>
      </c>
      <c r="Q569">
        <v>0</v>
      </c>
      <c r="R569">
        <v>0</v>
      </c>
      <c r="S569" s="5">
        <f t="shared" si="114"/>
        <v>65</v>
      </c>
      <c r="T569" s="3">
        <f t="shared" si="124"/>
        <v>4.1743872698956368</v>
      </c>
      <c r="U569" s="3">
        <f t="shared" si="115"/>
        <v>5.8642354341996228</v>
      </c>
      <c r="V569" t="s">
        <v>11</v>
      </c>
      <c r="W569" t="s">
        <v>12</v>
      </c>
      <c r="X569">
        <f t="shared" si="125"/>
        <v>203</v>
      </c>
      <c r="Y569" s="3">
        <f t="shared" si="116"/>
        <v>4.1743872698956368</v>
      </c>
      <c r="Z569" s="3">
        <f t="shared" si="116"/>
        <v>5.8642354341996228</v>
      </c>
    </row>
    <row r="570" spans="1:26" x14ac:dyDescent="0.2">
      <c r="A570" t="s">
        <v>6</v>
      </c>
      <c r="B570">
        <v>570</v>
      </c>
      <c r="C570">
        <v>1030</v>
      </c>
      <c r="D570">
        <v>1343</v>
      </c>
      <c r="E570">
        <f t="shared" si="117"/>
        <v>5.4101726639070629</v>
      </c>
      <c r="F570">
        <f t="shared" si="117"/>
        <v>8.8616415982453134</v>
      </c>
      <c r="G570">
        <v>119</v>
      </c>
      <c r="H570">
        <v>119</v>
      </c>
      <c r="I570">
        <v>119</v>
      </c>
      <c r="J570">
        <f t="shared" si="118"/>
        <v>643.81054700494053</v>
      </c>
      <c r="K570">
        <f t="shared" si="123"/>
        <v>4.7791234931115296</v>
      </c>
      <c r="L570">
        <f t="shared" si="123"/>
        <v>6.4674045011550909</v>
      </c>
      <c r="M570">
        <v>4</v>
      </c>
      <c r="N570">
        <v>4</v>
      </c>
      <c r="O570">
        <v>4</v>
      </c>
      <c r="P570">
        <f t="shared" si="119"/>
        <v>35.446566392981254</v>
      </c>
      <c r="Q570">
        <f t="shared" ref="Q570:R585" si="127">LN(O570)</f>
        <v>1.3862943611198906</v>
      </c>
      <c r="R570">
        <f t="shared" si="127"/>
        <v>3.568026390543293</v>
      </c>
      <c r="S570" s="5">
        <f t="shared" si="114"/>
        <v>123</v>
      </c>
      <c r="T570" s="3">
        <f t="shared" si="124"/>
        <v>4.8121843553724171</v>
      </c>
      <c r="U570" s="3">
        <f t="shared" si="115"/>
        <v>10.035430891698384</v>
      </c>
      <c r="V570" t="s">
        <v>11</v>
      </c>
      <c r="W570" t="s">
        <v>12</v>
      </c>
      <c r="X570">
        <f t="shared" si="125"/>
        <v>204</v>
      </c>
      <c r="Y570" s="3">
        <f t="shared" si="116"/>
        <v>3.3928291319916388</v>
      </c>
      <c r="Z570" s="3">
        <f t="shared" si="116"/>
        <v>2.899378110611798</v>
      </c>
    </row>
    <row r="571" spans="1:26" x14ac:dyDescent="0.2">
      <c r="A571" t="s">
        <v>6</v>
      </c>
      <c r="B571">
        <v>571</v>
      </c>
      <c r="C571">
        <v>1029</v>
      </c>
      <c r="D571">
        <v>1344</v>
      </c>
      <c r="E571">
        <f t="shared" si="117"/>
        <v>5.4017010964041328</v>
      </c>
      <c r="F571">
        <f t="shared" si="117"/>
        <v>8.8756944277011627</v>
      </c>
      <c r="G571">
        <v>5553</v>
      </c>
      <c r="H571">
        <v>5553</v>
      </c>
      <c r="I571">
        <v>5553</v>
      </c>
      <c r="J571">
        <f t="shared" si="118"/>
        <v>29995.64618833215</v>
      </c>
      <c r="K571">
        <f t="shared" si="123"/>
        <v>8.6220936012416072</v>
      </c>
      <c r="L571">
        <f t="shared" si="123"/>
        <v>10.308807523056748</v>
      </c>
      <c r="M571">
        <v>6</v>
      </c>
      <c r="N571">
        <v>6</v>
      </c>
      <c r="O571">
        <v>6</v>
      </c>
      <c r="P571">
        <f t="shared" si="119"/>
        <v>53.254166566206976</v>
      </c>
      <c r="Q571">
        <f t="shared" si="127"/>
        <v>1.791759469228055</v>
      </c>
      <c r="R571">
        <f t="shared" si="127"/>
        <v>3.9750760469033035</v>
      </c>
      <c r="S571" s="5">
        <f t="shared" si="114"/>
        <v>5559</v>
      </c>
      <c r="T571" s="3">
        <f t="shared" si="124"/>
        <v>8.6231735149534696</v>
      </c>
      <c r="U571" s="3">
        <f t="shared" si="115"/>
        <v>14.283883569960052</v>
      </c>
      <c r="V571" t="s">
        <v>11</v>
      </c>
      <c r="W571" t="s">
        <v>12</v>
      </c>
      <c r="X571">
        <f t="shared" si="125"/>
        <v>205</v>
      </c>
      <c r="Y571" s="3">
        <f t="shared" si="116"/>
        <v>6.8303341320135527</v>
      </c>
      <c r="Z571" s="3">
        <f t="shared" si="116"/>
        <v>6.333731476153444</v>
      </c>
    </row>
    <row r="572" spans="1:26" x14ac:dyDescent="0.2">
      <c r="A572" t="s">
        <v>6</v>
      </c>
      <c r="B572">
        <v>572</v>
      </c>
      <c r="C572">
        <v>1028</v>
      </c>
      <c r="D572">
        <v>1345</v>
      </c>
      <c r="E572">
        <f t="shared" si="117"/>
        <v>5.3932431724563763</v>
      </c>
      <c r="F572">
        <f t="shared" si="117"/>
        <v>8.8897699259058918</v>
      </c>
      <c r="G572">
        <v>972</v>
      </c>
      <c r="H572">
        <v>972</v>
      </c>
      <c r="I572">
        <v>972</v>
      </c>
      <c r="J572">
        <f t="shared" si="118"/>
        <v>5242.2323636275978</v>
      </c>
      <c r="K572">
        <f t="shared" si="123"/>
        <v>6.879355804460439</v>
      </c>
      <c r="L572">
        <f t="shared" si="123"/>
        <v>8.564502710185856</v>
      </c>
      <c r="M572">
        <v>12</v>
      </c>
      <c r="N572">
        <v>12</v>
      </c>
      <c r="O572">
        <v>12</v>
      </c>
      <c r="P572">
        <f t="shared" si="119"/>
        <v>106.6772391108707</v>
      </c>
      <c r="Q572">
        <f t="shared" si="127"/>
        <v>2.4849066497880004</v>
      </c>
      <c r="R572">
        <f t="shared" si="127"/>
        <v>4.6698078188783434</v>
      </c>
      <c r="S572" s="5">
        <f t="shared" si="114"/>
        <v>984</v>
      </c>
      <c r="T572" s="3">
        <f t="shared" si="124"/>
        <v>6.8916258970522533</v>
      </c>
      <c r="U572" s="3">
        <f t="shared" si="115"/>
        <v>13.234310529064199</v>
      </c>
      <c r="V572" t="s">
        <v>11</v>
      </c>
      <c r="W572" t="s">
        <v>12</v>
      </c>
      <c r="X572">
        <f t="shared" si="125"/>
        <v>206</v>
      </c>
      <c r="Y572" s="3">
        <f t="shared" si="116"/>
        <v>4.3944491546724382</v>
      </c>
      <c r="Z572" s="3">
        <f t="shared" si="116"/>
        <v>3.8946948913075126</v>
      </c>
    </row>
    <row r="573" spans="1:26" x14ac:dyDescent="0.2">
      <c r="A573" t="s">
        <v>6</v>
      </c>
      <c r="B573">
        <v>573</v>
      </c>
      <c r="C573">
        <v>1027</v>
      </c>
      <c r="D573">
        <v>1346</v>
      </c>
      <c r="E573">
        <f t="shared" si="117"/>
        <v>5.384798870090691</v>
      </c>
      <c r="F573">
        <f t="shared" si="117"/>
        <v>8.9038681294266695</v>
      </c>
      <c r="G573">
        <v>29</v>
      </c>
      <c r="H573">
        <v>29</v>
      </c>
      <c r="I573">
        <v>29</v>
      </c>
      <c r="J573">
        <f t="shared" si="118"/>
        <v>156.15916723263004</v>
      </c>
      <c r="K573">
        <f t="shared" si="123"/>
        <v>3.3672958299864741</v>
      </c>
      <c r="L573">
        <f t="shared" si="123"/>
        <v>5.0508757898677121</v>
      </c>
      <c r="M573">
        <v>34</v>
      </c>
      <c r="N573">
        <v>34</v>
      </c>
      <c r="O573">
        <v>34</v>
      </c>
      <c r="P573">
        <f t="shared" si="119"/>
        <v>302.73151640050673</v>
      </c>
      <c r="Q573">
        <f t="shared" si="127"/>
        <v>3.5263605246161616</v>
      </c>
      <c r="R573">
        <f t="shared" si="127"/>
        <v>5.7128463282176778</v>
      </c>
      <c r="S573" s="5">
        <f t="shared" si="114"/>
        <v>63</v>
      </c>
      <c r="T573" s="3">
        <f t="shared" si="124"/>
        <v>4.1431347263915326</v>
      </c>
      <c r="U573" s="3">
        <f t="shared" si="115"/>
        <v>10.76372211808539</v>
      </c>
      <c r="V573" t="s">
        <v>11</v>
      </c>
      <c r="W573" t="s">
        <v>12</v>
      </c>
      <c r="X573">
        <f t="shared" si="125"/>
        <v>207</v>
      </c>
      <c r="Y573" s="3">
        <f t="shared" si="116"/>
        <v>-0.15906469462968742</v>
      </c>
      <c r="Z573" s="3">
        <f t="shared" si="116"/>
        <v>-0.66197053834996566</v>
      </c>
    </row>
    <row r="574" spans="1:26" x14ac:dyDescent="0.2">
      <c r="A574" t="s">
        <v>6</v>
      </c>
      <c r="B574">
        <v>574</v>
      </c>
      <c r="C574">
        <v>1026</v>
      </c>
      <c r="D574">
        <v>1347</v>
      </c>
      <c r="E574">
        <f t="shared" si="117"/>
        <v>5.3763681673693675</v>
      </c>
      <c r="F574">
        <f t="shared" si="117"/>
        <v>8.9179890748896469</v>
      </c>
      <c r="G574">
        <v>1890</v>
      </c>
      <c r="H574">
        <v>1890</v>
      </c>
      <c r="I574">
        <v>1890</v>
      </c>
      <c r="J574">
        <f t="shared" si="118"/>
        <v>10161.335836328104</v>
      </c>
      <c r="K574">
        <f t="shared" si="123"/>
        <v>7.5443321080536885</v>
      </c>
      <c r="L574">
        <f t="shared" si="123"/>
        <v>9.2263451924432953</v>
      </c>
      <c r="M574">
        <v>16</v>
      </c>
      <c r="N574">
        <v>16</v>
      </c>
      <c r="O574">
        <v>16</v>
      </c>
      <c r="P574">
        <f t="shared" si="119"/>
        <v>142.68782519823435</v>
      </c>
      <c r="Q574">
        <f t="shared" si="127"/>
        <v>2.7725887222397811</v>
      </c>
      <c r="R574">
        <f t="shared" si="127"/>
        <v>4.960659203381482</v>
      </c>
      <c r="S574" s="5">
        <f t="shared" si="114"/>
        <v>1906</v>
      </c>
      <c r="T574" s="3">
        <f t="shared" si="124"/>
        <v>7.5527620842141472</v>
      </c>
      <c r="U574" s="3">
        <f t="shared" si="115"/>
        <v>14.187004395824777</v>
      </c>
      <c r="V574" t="s">
        <v>11</v>
      </c>
      <c r="W574" t="s">
        <v>12</v>
      </c>
      <c r="X574">
        <f t="shared" si="125"/>
        <v>208</v>
      </c>
      <c r="Y574" s="3">
        <f t="shared" si="116"/>
        <v>4.7717433858139078</v>
      </c>
      <c r="Z574" s="3">
        <f t="shared" si="116"/>
        <v>4.2656859890618133</v>
      </c>
    </row>
    <row r="575" spans="1:26" x14ac:dyDescent="0.2">
      <c r="A575" t="s">
        <v>6</v>
      </c>
      <c r="B575">
        <v>575</v>
      </c>
      <c r="C575">
        <v>1025</v>
      </c>
      <c r="D575">
        <v>1348</v>
      </c>
      <c r="E575">
        <f t="shared" si="117"/>
        <v>5.3679510423900245</v>
      </c>
      <c r="F575">
        <f t="shared" si="117"/>
        <v>8.9321327989800636</v>
      </c>
      <c r="G575">
        <v>3258</v>
      </c>
      <c r="H575">
        <v>3258</v>
      </c>
      <c r="I575">
        <v>3258</v>
      </c>
      <c r="J575">
        <f t="shared" si="118"/>
        <v>17488.784496106698</v>
      </c>
      <c r="K575">
        <f t="shared" si="123"/>
        <v>8.0888687891619906</v>
      </c>
      <c r="L575">
        <f t="shared" si="123"/>
        <v>9.769315068519667</v>
      </c>
      <c r="M575">
        <v>33</v>
      </c>
      <c r="N575">
        <v>33</v>
      </c>
      <c r="O575">
        <v>33</v>
      </c>
      <c r="P575">
        <f t="shared" si="119"/>
        <v>294.76038236634213</v>
      </c>
      <c r="Q575">
        <f t="shared" si="127"/>
        <v>3.4965075614664802</v>
      </c>
      <c r="R575">
        <f t="shared" si="127"/>
        <v>5.6861627631104081</v>
      </c>
      <c r="S575" s="5">
        <f t="shared" si="114"/>
        <v>3291</v>
      </c>
      <c r="T575" s="3">
        <f t="shared" si="124"/>
        <v>8.0989467489433391</v>
      </c>
      <c r="U575" s="3">
        <f t="shared" si="115"/>
        <v>15.455477831630075</v>
      </c>
      <c r="V575" t="s">
        <v>11</v>
      </c>
      <c r="W575" t="s">
        <v>12</v>
      </c>
      <c r="X575">
        <f t="shared" si="125"/>
        <v>209</v>
      </c>
      <c r="Y575" s="3">
        <f t="shared" si="116"/>
        <v>4.5923612276955108</v>
      </c>
      <c r="Z575" s="3">
        <f t="shared" si="116"/>
        <v>4.0831523054092589</v>
      </c>
    </row>
    <row r="576" spans="1:26" x14ac:dyDescent="0.2">
      <c r="A576" t="s">
        <v>6</v>
      </c>
      <c r="B576">
        <v>576</v>
      </c>
      <c r="C576">
        <v>1024</v>
      </c>
      <c r="D576">
        <v>1349</v>
      </c>
      <c r="E576">
        <f t="shared" si="117"/>
        <v>5.3595474732855539</v>
      </c>
      <c r="F576">
        <f t="shared" si="117"/>
        <v>8.9462993384423335</v>
      </c>
      <c r="G576">
        <v>2685</v>
      </c>
      <c r="H576">
        <v>2685</v>
      </c>
      <c r="I576">
        <v>2685</v>
      </c>
      <c r="J576">
        <f t="shared" si="118"/>
        <v>14390.384965771713</v>
      </c>
      <c r="K576">
        <f t="shared" si="123"/>
        <v>7.8954360069429654</v>
      </c>
      <c r="L576">
        <f t="shared" si="123"/>
        <v>9.5743155518357188</v>
      </c>
      <c r="M576">
        <v>799</v>
      </c>
      <c r="N576">
        <v>799</v>
      </c>
      <c r="O576">
        <v>799</v>
      </c>
      <c r="P576">
        <f t="shared" si="119"/>
        <v>7148.0931714154249</v>
      </c>
      <c r="Q576">
        <f t="shared" si="127"/>
        <v>6.6833609457662746</v>
      </c>
      <c r="R576">
        <f t="shared" si="127"/>
        <v>8.8746009108076063</v>
      </c>
      <c r="S576" s="5">
        <f t="shared" si="114"/>
        <v>3484</v>
      </c>
      <c r="T576" s="3">
        <f t="shared" si="124"/>
        <v>8.1559363379723937</v>
      </c>
      <c r="U576" s="3">
        <f t="shared" si="115"/>
        <v>18.448916462643325</v>
      </c>
      <c r="V576" t="s">
        <v>11</v>
      </c>
      <c r="W576" t="s">
        <v>12</v>
      </c>
      <c r="X576">
        <f t="shared" si="125"/>
        <v>210</v>
      </c>
      <c r="Y576" s="3">
        <f t="shared" si="116"/>
        <v>1.2120750611766908</v>
      </c>
      <c r="Z576" s="3">
        <f t="shared" si="116"/>
        <v>0.69971464102811254</v>
      </c>
    </row>
    <row r="577" spans="1:26" x14ac:dyDescent="0.2">
      <c r="A577" t="s">
        <v>6</v>
      </c>
      <c r="B577">
        <v>577</v>
      </c>
      <c r="C577">
        <v>1023</v>
      </c>
      <c r="D577">
        <v>1350</v>
      </c>
      <c r="E577">
        <f t="shared" si="117"/>
        <v>5.3511574382240665</v>
      </c>
      <c r="F577">
        <f t="shared" si="117"/>
        <v>8.9604887300801437</v>
      </c>
      <c r="G577">
        <v>82</v>
      </c>
      <c r="H577">
        <v>82</v>
      </c>
      <c r="I577">
        <v>82</v>
      </c>
      <c r="J577">
        <f t="shared" si="118"/>
        <v>438.79490993437344</v>
      </c>
      <c r="K577">
        <f t="shared" si="123"/>
        <v>4.4067192472642533</v>
      </c>
      <c r="L577">
        <f t="shared" si="123"/>
        <v>6.0840321283665517</v>
      </c>
      <c r="M577">
        <v>884</v>
      </c>
      <c r="N577">
        <v>884</v>
      </c>
      <c r="O577">
        <v>884</v>
      </c>
      <c r="P577">
        <f t="shared" si="119"/>
        <v>7921.0720373908471</v>
      </c>
      <c r="Q577">
        <f t="shared" si="127"/>
        <v>6.7844570626376433</v>
      </c>
      <c r="R577">
        <f t="shared" si="127"/>
        <v>8.9772818339047902</v>
      </c>
      <c r="S577" s="5">
        <f t="shared" ref="S577:S640" si="128">I577+O577</f>
        <v>966</v>
      </c>
      <c r="T577" s="3">
        <f t="shared" si="124"/>
        <v>6.8731638342125176</v>
      </c>
      <c r="U577" s="3">
        <f t="shared" ref="U577:U640" si="129">L577+R577</f>
        <v>15.061313962271342</v>
      </c>
      <c r="V577" t="s">
        <v>11</v>
      </c>
      <c r="W577" t="s">
        <v>12</v>
      </c>
      <c r="X577">
        <f t="shared" si="125"/>
        <v>211</v>
      </c>
      <c r="Y577" s="3">
        <f t="shared" ref="Y577:Z640" si="130">K577-Q577</f>
        <v>-2.3777378153733899</v>
      </c>
      <c r="Z577" s="3">
        <f t="shared" si="130"/>
        <v>-2.8932497055382385</v>
      </c>
    </row>
    <row r="578" spans="1:26" x14ac:dyDescent="0.2">
      <c r="A578" t="s">
        <v>6</v>
      </c>
      <c r="B578">
        <v>578</v>
      </c>
      <c r="C578">
        <v>1022</v>
      </c>
      <c r="D578">
        <v>1351</v>
      </c>
      <c r="E578">
        <f t="shared" ref="E578:F641" si="131">(10^( 0.0007*C578) + 0.15)</f>
        <v>5.3427809154088344</v>
      </c>
      <c r="F578">
        <f t="shared" si="131"/>
        <v>8.974701010756549</v>
      </c>
      <c r="G578">
        <v>53</v>
      </c>
      <c r="H578">
        <v>53</v>
      </c>
      <c r="I578">
        <v>53</v>
      </c>
      <c r="J578">
        <f t="shared" ref="J578:J641" si="132">I578*E578</f>
        <v>283.16738851666821</v>
      </c>
      <c r="K578">
        <f t="shared" si="123"/>
        <v>3.970291913552122</v>
      </c>
      <c r="L578">
        <f t="shared" si="123"/>
        <v>5.6460382016460482</v>
      </c>
      <c r="M578">
        <v>215</v>
      </c>
      <c r="N578">
        <v>215</v>
      </c>
      <c r="O578">
        <v>215</v>
      </c>
      <c r="P578">
        <f t="shared" ref="P578:P641" si="133">O578*F578</f>
        <v>1929.560717312658</v>
      </c>
      <c r="Q578">
        <f t="shared" si="127"/>
        <v>5.3706380281276624</v>
      </c>
      <c r="R578">
        <f t="shared" si="127"/>
        <v>7.5650476483823663</v>
      </c>
      <c r="S578" s="5">
        <f t="shared" si="128"/>
        <v>268</v>
      </c>
      <c r="T578" s="3">
        <f t="shared" si="124"/>
        <v>5.5909869805108565</v>
      </c>
      <c r="U578" s="3">
        <f t="shared" si="129"/>
        <v>13.211085850028415</v>
      </c>
      <c r="V578" t="s">
        <v>11</v>
      </c>
      <c r="W578" t="s">
        <v>12</v>
      </c>
      <c r="X578">
        <f t="shared" si="125"/>
        <v>212</v>
      </c>
      <c r="Y578" s="3">
        <f t="shared" si="130"/>
        <v>-1.4003461145755405</v>
      </c>
      <c r="Z578" s="3">
        <f t="shared" si="130"/>
        <v>-1.9190094467363181</v>
      </c>
    </row>
    <row r="579" spans="1:26" x14ac:dyDescent="0.2">
      <c r="A579" t="s">
        <v>6</v>
      </c>
      <c r="B579">
        <v>579</v>
      </c>
      <c r="C579">
        <v>1021</v>
      </c>
      <c r="D579">
        <v>1352</v>
      </c>
      <c r="E579">
        <f t="shared" si="131"/>
        <v>5.3344178830782294</v>
      </c>
      <c r="F579">
        <f t="shared" si="131"/>
        <v>8.9889362173940679</v>
      </c>
      <c r="G579">
        <v>26</v>
      </c>
      <c r="H579">
        <v>26</v>
      </c>
      <c r="I579">
        <v>26</v>
      </c>
      <c r="J579">
        <f t="shared" si="132"/>
        <v>138.69486496003395</v>
      </c>
      <c r="K579">
        <f t="shared" si="123"/>
        <v>3.2580965380214821</v>
      </c>
      <c r="L579">
        <f t="shared" si="123"/>
        <v>4.9322763039968871</v>
      </c>
      <c r="M579">
        <v>13</v>
      </c>
      <c r="N579">
        <v>13</v>
      </c>
      <c r="O579">
        <v>13</v>
      </c>
      <c r="P579">
        <f t="shared" si="133"/>
        <v>116.85617082612288</v>
      </c>
      <c r="Q579">
        <f t="shared" si="127"/>
        <v>2.5649493574615367</v>
      </c>
      <c r="R579">
        <f t="shared" si="127"/>
        <v>4.7609438693989752</v>
      </c>
      <c r="S579" s="5">
        <f t="shared" si="128"/>
        <v>39</v>
      </c>
      <c r="T579" s="3">
        <f t="shared" si="124"/>
        <v>3.6635616461296463</v>
      </c>
      <c r="U579" s="3">
        <f t="shared" si="129"/>
        <v>9.6932201733958614</v>
      </c>
      <c r="V579" t="s">
        <v>11</v>
      </c>
      <c r="W579" t="s">
        <v>12</v>
      </c>
      <c r="X579">
        <f t="shared" si="125"/>
        <v>213</v>
      </c>
      <c r="Y579" s="3">
        <f t="shared" si="130"/>
        <v>0.6931471805599454</v>
      </c>
      <c r="Z579" s="3">
        <f t="shared" si="130"/>
        <v>0.17133243459791192</v>
      </c>
    </row>
    <row r="580" spans="1:26" x14ac:dyDescent="0.2">
      <c r="A580" t="s">
        <v>6</v>
      </c>
      <c r="B580">
        <v>580</v>
      </c>
      <c r="C580">
        <v>1020</v>
      </c>
      <c r="D580">
        <v>1353</v>
      </c>
      <c r="E580">
        <f t="shared" si="131"/>
        <v>5.3260683195056773</v>
      </c>
      <c r="F580">
        <f t="shared" si="131"/>
        <v>9.0031943869747764</v>
      </c>
      <c r="G580">
        <v>347</v>
      </c>
      <c r="H580">
        <v>347</v>
      </c>
      <c r="I580">
        <v>347</v>
      </c>
      <c r="J580">
        <f t="shared" si="132"/>
        <v>1848.1457068684699</v>
      </c>
      <c r="K580">
        <f t="shared" si="123"/>
        <v>5.8493247799468593</v>
      </c>
      <c r="L580">
        <f t="shared" si="123"/>
        <v>7.5219380948015164</v>
      </c>
      <c r="M580">
        <v>423</v>
      </c>
      <c r="N580">
        <v>423</v>
      </c>
      <c r="O580">
        <v>423</v>
      </c>
      <c r="P580">
        <f t="shared" si="133"/>
        <v>3808.3512256903305</v>
      </c>
      <c r="Q580">
        <f t="shared" si="127"/>
        <v>6.0473721790462776</v>
      </c>
      <c r="R580">
        <f t="shared" si="127"/>
        <v>8.2449516252951618</v>
      </c>
      <c r="S580" s="5">
        <f t="shared" si="128"/>
        <v>770</v>
      </c>
      <c r="T580" s="3">
        <f t="shared" si="124"/>
        <v>6.6463905148477291</v>
      </c>
      <c r="U580" s="3">
        <f t="shared" si="129"/>
        <v>15.766889720096678</v>
      </c>
      <c r="V580" t="s">
        <v>11</v>
      </c>
      <c r="W580" t="s">
        <v>12</v>
      </c>
      <c r="X580">
        <f t="shared" si="125"/>
        <v>214</v>
      </c>
      <c r="Y580" s="3">
        <f t="shared" si="130"/>
        <v>-0.19804739909941826</v>
      </c>
      <c r="Z580" s="3">
        <f t="shared" si="130"/>
        <v>-0.72301353049364536</v>
      </c>
    </row>
    <row r="581" spans="1:26" x14ac:dyDescent="0.2">
      <c r="A581" t="s">
        <v>6</v>
      </c>
      <c r="B581">
        <v>581</v>
      </c>
      <c r="C581">
        <v>1019</v>
      </c>
      <c r="D581">
        <v>1354</v>
      </c>
      <c r="E581">
        <f t="shared" si="131"/>
        <v>5.3177322029995899</v>
      </c>
      <c r="F581">
        <f t="shared" si="131"/>
        <v>9.0174755565404201</v>
      </c>
      <c r="G581">
        <v>34</v>
      </c>
      <c r="H581">
        <v>34</v>
      </c>
      <c r="I581">
        <v>34</v>
      </c>
      <c r="J581">
        <f t="shared" si="132"/>
        <v>180.80289490198606</v>
      </c>
      <c r="K581">
        <f t="shared" si="123"/>
        <v>3.5263605246161616</v>
      </c>
      <c r="L581">
        <f t="shared" si="123"/>
        <v>5.1974074594559205</v>
      </c>
      <c r="M581">
        <v>226</v>
      </c>
      <c r="N581">
        <v>226</v>
      </c>
      <c r="O581">
        <v>226</v>
      </c>
      <c r="P581">
        <f t="shared" si="133"/>
        <v>2037.9494757781349</v>
      </c>
      <c r="Q581">
        <f t="shared" si="127"/>
        <v>5.4205349992722862</v>
      </c>
      <c r="R581">
        <f t="shared" si="127"/>
        <v>7.6196994223949615</v>
      </c>
      <c r="S581" s="5">
        <f t="shared" si="128"/>
        <v>260</v>
      </c>
      <c r="T581" s="3">
        <f t="shared" si="124"/>
        <v>5.5606816310155276</v>
      </c>
      <c r="U581" s="3">
        <f t="shared" si="129"/>
        <v>12.817106881850883</v>
      </c>
      <c r="V581" t="s">
        <v>11</v>
      </c>
      <c r="W581" t="s">
        <v>12</v>
      </c>
      <c r="X581">
        <f t="shared" si="125"/>
        <v>215</v>
      </c>
      <c r="Y581" s="3">
        <f t="shared" si="130"/>
        <v>-1.8941744746561247</v>
      </c>
      <c r="Z581" s="3">
        <f t="shared" si="130"/>
        <v>-2.4222919629390409</v>
      </c>
    </row>
    <row r="582" spans="1:26" x14ac:dyDescent="0.2">
      <c r="A582" t="s">
        <v>6</v>
      </c>
      <c r="B582">
        <v>582</v>
      </c>
      <c r="C582">
        <v>1018</v>
      </c>
      <c r="D582">
        <v>1355</v>
      </c>
      <c r="E582">
        <f t="shared" si="131"/>
        <v>5.3094095119033131</v>
      </c>
      <c r="F582">
        <f t="shared" si="131"/>
        <v>9.0317797631924801</v>
      </c>
      <c r="G582">
        <v>202</v>
      </c>
      <c r="H582">
        <v>202</v>
      </c>
      <c r="I582">
        <v>202</v>
      </c>
      <c r="J582">
        <f t="shared" si="132"/>
        <v>1072.5007214044692</v>
      </c>
      <c r="K582">
        <f t="shared" si="123"/>
        <v>5.3082676974012051</v>
      </c>
      <c r="L582">
        <f t="shared" si="123"/>
        <v>6.9777483234401458</v>
      </c>
      <c r="M582">
        <v>12</v>
      </c>
      <c r="N582">
        <v>12</v>
      </c>
      <c r="O582">
        <v>12</v>
      </c>
      <c r="P582">
        <f t="shared" si="133"/>
        <v>108.38135715830975</v>
      </c>
      <c r="Q582">
        <f t="shared" si="127"/>
        <v>2.4849066497880004</v>
      </c>
      <c r="R582">
        <f t="shared" si="127"/>
        <v>4.6856560922805457</v>
      </c>
      <c r="S582" s="5">
        <f t="shared" si="128"/>
        <v>214</v>
      </c>
      <c r="T582" s="3">
        <f t="shared" si="124"/>
        <v>5.3659760150218512</v>
      </c>
      <c r="U582" s="3">
        <f t="shared" si="129"/>
        <v>11.663404415720692</v>
      </c>
      <c r="V582" t="s">
        <v>11</v>
      </c>
      <c r="W582" t="s">
        <v>12</v>
      </c>
      <c r="X582">
        <f t="shared" si="125"/>
        <v>216</v>
      </c>
      <c r="Y582" s="3">
        <f t="shared" si="130"/>
        <v>2.8233610476132047</v>
      </c>
      <c r="Z582" s="3">
        <f t="shared" si="130"/>
        <v>2.2920922311596001</v>
      </c>
    </row>
    <row r="583" spans="1:26" x14ac:dyDescent="0.2">
      <c r="A583" t="s">
        <v>6</v>
      </c>
      <c r="B583">
        <v>583</v>
      </c>
      <c r="C583">
        <v>1017</v>
      </c>
      <c r="D583">
        <v>1356</v>
      </c>
      <c r="E583">
        <f t="shared" si="131"/>
        <v>5.301100224595074</v>
      </c>
      <c r="F583">
        <f t="shared" si="131"/>
        <v>9.0461070440922935</v>
      </c>
      <c r="G583">
        <v>154</v>
      </c>
      <c r="H583">
        <v>154</v>
      </c>
      <c r="I583">
        <v>154</v>
      </c>
      <c r="J583">
        <f t="shared" si="132"/>
        <v>816.36943458764142</v>
      </c>
      <c r="K583">
        <f t="shared" si="123"/>
        <v>5.0369526024136295</v>
      </c>
      <c r="L583">
        <f t="shared" si="123"/>
        <v>6.7048669909742173</v>
      </c>
      <c r="M583">
        <v>445</v>
      </c>
      <c r="N583">
        <v>445</v>
      </c>
      <c r="O583">
        <v>445</v>
      </c>
      <c r="P583">
        <f t="shared" si="133"/>
        <v>4025.5176346210706</v>
      </c>
      <c r="Q583">
        <f t="shared" si="127"/>
        <v>6.0980742821662401</v>
      </c>
      <c r="R583">
        <f t="shared" si="127"/>
        <v>8.3004087864585667</v>
      </c>
      <c r="S583" s="5">
        <f t="shared" si="128"/>
        <v>599</v>
      </c>
      <c r="T583" s="3">
        <f t="shared" si="124"/>
        <v>6.3952615981154493</v>
      </c>
      <c r="U583" s="3">
        <f t="shared" si="129"/>
        <v>15.005275777432784</v>
      </c>
      <c r="V583" t="s">
        <v>11</v>
      </c>
      <c r="W583" t="s">
        <v>12</v>
      </c>
      <c r="X583">
        <f t="shared" si="125"/>
        <v>217</v>
      </c>
      <c r="Y583" s="3">
        <f t="shared" si="130"/>
        <v>-1.0611216797526106</v>
      </c>
      <c r="Z583" s="3">
        <f t="shared" si="130"/>
        <v>-1.5955417954843494</v>
      </c>
    </row>
    <row r="584" spans="1:26" x14ac:dyDescent="0.2">
      <c r="A584" t="s">
        <v>6</v>
      </c>
      <c r="B584">
        <v>584</v>
      </c>
      <c r="C584">
        <v>1016</v>
      </c>
      <c r="D584">
        <v>1357</v>
      </c>
      <c r="E584">
        <f t="shared" si="131"/>
        <v>5.2928043194879208</v>
      </c>
      <c r="F584">
        <f t="shared" si="131"/>
        <v>9.0604574364611441</v>
      </c>
      <c r="G584">
        <v>25</v>
      </c>
      <c r="H584">
        <v>25</v>
      </c>
      <c r="I584">
        <v>25</v>
      </c>
      <c r="J584">
        <f t="shared" si="132"/>
        <v>132.32010798719801</v>
      </c>
      <c r="K584">
        <f t="shared" si="123"/>
        <v>3.2188758248682006</v>
      </c>
      <c r="L584">
        <f t="shared" si="123"/>
        <v>4.8852240473814419</v>
      </c>
      <c r="M584">
        <v>253</v>
      </c>
      <c r="N584">
        <v>253</v>
      </c>
      <c r="O584">
        <v>253</v>
      </c>
      <c r="P584">
        <f t="shared" si="133"/>
        <v>2292.2957314246696</v>
      </c>
      <c r="Q584">
        <f t="shared" si="127"/>
        <v>5.5333894887275203</v>
      </c>
      <c r="R584">
        <f t="shared" si="127"/>
        <v>7.7373090971834708</v>
      </c>
      <c r="S584" s="5">
        <f t="shared" si="128"/>
        <v>278</v>
      </c>
      <c r="T584" s="3">
        <f t="shared" si="124"/>
        <v>5.6276211136906369</v>
      </c>
      <c r="U584" s="3">
        <f t="shared" si="129"/>
        <v>12.622533144564912</v>
      </c>
      <c r="V584" t="s">
        <v>11</v>
      </c>
      <c r="W584" t="s">
        <v>12</v>
      </c>
      <c r="X584">
        <f t="shared" si="125"/>
        <v>218</v>
      </c>
      <c r="Y584" s="3">
        <f t="shared" si="130"/>
        <v>-2.3145136638593198</v>
      </c>
      <c r="Z584" s="3">
        <f t="shared" si="130"/>
        <v>-2.8520850498020289</v>
      </c>
    </row>
    <row r="585" spans="1:26" x14ac:dyDescent="0.2">
      <c r="A585" t="s">
        <v>6</v>
      </c>
      <c r="B585">
        <v>585</v>
      </c>
      <c r="C585">
        <v>1015</v>
      </c>
      <c r="D585">
        <v>1358</v>
      </c>
      <c r="E585">
        <f t="shared" si="131"/>
        <v>5.2845217750296678</v>
      </c>
      <c r="F585">
        <f t="shared" si="131"/>
        <v>9.0748309775803531</v>
      </c>
      <c r="G585">
        <v>0</v>
      </c>
      <c r="H585">
        <v>0</v>
      </c>
      <c r="I585">
        <v>0</v>
      </c>
      <c r="J585">
        <f t="shared" si="132"/>
        <v>0</v>
      </c>
      <c r="K585">
        <v>0</v>
      </c>
      <c r="L585">
        <v>0</v>
      </c>
      <c r="M585">
        <v>1</v>
      </c>
      <c r="N585">
        <v>1</v>
      </c>
      <c r="O585">
        <v>1</v>
      </c>
      <c r="P585">
        <f t="shared" si="133"/>
        <v>9.0748309775803531</v>
      </c>
      <c r="Q585">
        <f t="shared" si="127"/>
        <v>0</v>
      </c>
      <c r="R585">
        <f t="shared" si="127"/>
        <v>2.2055047549174498</v>
      </c>
      <c r="S585" s="5">
        <f t="shared" si="128"/>
        <v>1</v>
      </c>
      <c r="T585" s="3">
        <f t="shared" si="124"/>
        <v>0</v>
      </c>
      <c r="U585" s="3">
        <f t="shared" si="129"/>
        <v>2.2055047549174498</v>
      </c>
      <c r="V585" t="s">
        <v>11</v>
      </c>
      <c r="W585" t="s">
        <v>12</v>
      </c>
      <c r="X585">
        <f t="shared" si="125"/>
        <v>219</v>
      </c>
      <c r="Y585" s="3">
        <f t="shared" si="130"/>
        <v>0</v>
      </c>
      <c r="Z585" s="3">
        <f t="shared" si="130"/>
        <v>-2.2055047549174498</v>
      </c>
    </row>
    <row r="586" spans="1:26" x14ac:dyDescent="0.2">
      <c r="A586" t="s">
        <v>6</v>
      </c>
      <c r="B586">
        <v>586</v>
      </c>
      <c r="C586">
        <v>1014</v>
      </c>
      <c r="D586">
        <v>1359</v>
      </c>
      <c r="E586">
        <f t="shared" si="131"/>
        <v>5.2762525697028373</v>
      </c>
      <c r="F586">
        <f t="shared" si="131"/>
        <v>9.0892277047913872</v>
      </c>
      <c r="G586">
        <v>13</v>
      </c>
      <c r="H586">
        <v>13</v>
      </c>
      <c r="I586">
        <v>13</v>
      </c>
      <c r="J586">
        <f t="shared" si="132"/>
        <v>68.591283406136881</v>
      </c>
      <c r="K586">
        <f t="shared" ref="K586:L626" si="134">LN(I586)</f>
        <v>2.5649493574615367</v>
      </c>
      <c r="L586">
        <f t="shared" si="134"/>
        <v>4.2281654626080361</v>
      </c>
      <c r="M586">
        <v>0</v>
      </c>
      <c r="N586">
        <v>0</v>
      </c>
      <c r="O586">
        <v>0</v>
      </c>
      <c r="P586">
        <f t="shared" si="133"/>
        <v>0</v>
      </c>
      <c r="Q586">
        <v>0</v>
      </c>
      <c r="R586">
        <v>0</v>
      </c>
      <c r="S586" s="5">
        <f t="shared" si="128"/>
        <v>13</v>
      </c>
      <c r="T586" s="3">
        <f t="shared" si="124"/>
        <v>2.5649493574615367</v>
      </c>
      <c r="U586" s="3">
        <f t="shared" si="129"/>
        <v>4.2281654626080361</v>
      </c>
      <c r="V586" t="s">
        <v>11</v>
      </c>
      <c r="W586" t="s">
        <v>12</v>
      </c>
      <c r="X586">
        <f t="shared" si="125"/>
        <v>220</v>
      </c>
      <c r="Y586" s="3">
        <f t="shared" si="130"/>
        <v>2.5649493574615367</v>
      </c>
      <c r="Z586" s="3">
        <f t="shared" si="130"/>
        <v>4.2281654626080361</v>
      </c>
    </row>
    <row r="587" spans="1:26" x14ac:dyDescent="0.2">
      <c r="A587" t="s">
        <v>6</v>
      </c>
      <c r="B587">
        <v>587</v>
      </c>
      <c r="C587">
        <v>1013</v>
      </c>
      <c r="D587">
        <v>1360</v>
      </c>
      <c r="E587">
        <f t="shared" si="131"/>
        <v>5.2679966820246094</v>
      </c>
      <c r="F587">
        <f t="shared" si="131"/>
        <v>9.1036476554959407</v>
      </c>
      <c r="G587">
        <v>4</v>
      </c>
      <c r="H587">
        <v>4</v>
      </c>
      <c r="I587">
        <v>4</v>
      </c>
      <c r="J587">
        <f t="shared" si="132"/>
        <v>21.071986728098437</v>
      </c>
      <c r="K587">
        <f t="shared" si="134"/>
        <v>1.3862943611198906</v>
      </c>
      <c r="L587">
        <f t="shared" si="134"/>
        <v>3.0479445151648519</v>
      </c>
      <c r="M587">
        <v>0</v>
      </c>
      <c r="N587">
        <v>0</v>
      </c>
      <c r="O587">
        <v>0</v>
      </c>
      <c r="P587">
        <f t="shared" si="133"/>
        <v>0</v>
      </c>
      <c r="Q587">
        <v>0</v>
      </c>
      <c r="R587">
        <v>0</v>
      </c>
      <c r="S587" s="5">
        <f t="shared" si="128"/>
        <v>4</v>
      </c>
      <c r="T587" s="3">
        <f t="shared" si="124"/>
        <v>1.3862943611198906</v>
      </c>
      <c r="U587" s="3">
        <f t="shared" si="129"/>
        <v>3.0479445151648519</v>
      </c>
      <c r="V587" t="s">
        <v>11</v>
      </c>
      <c r="W587" t="s">
        <v>12</v>
      </c>
      <c r="X587">
        <f t="shared" si="125"/>
        <v>221</v>
      </c>
      <c r="Y587" s="3">
        <f t="shared" si="130"/>
        <v>1.3862943611198906</v>
      </c>
      <c r="Z587" s="3">
        <f t="shared" si="130"/>
        <v>3.0479445151648519</v>
      </c>
    </row>
    <row r="588" spans="1:26" x14ac:dyDescent="0.2">
      <c r="A588" t="s">
        <v>6</v>
      </c>
      <c r="B588">
        <v>588</v>
      </c>
      <c r="C588">
        <v>1012</v>
      </c>
      <c r="D588">
        <v>1361</v>
      </c>
      <c r="E588">
        <f t="shared" si="131"/>
        <v>5.2597540905467595</v>
      </c>
      <c r="F588">
        <f t="shared" si="131"/>
        <v>9.1180908671560488</v>
      </c>
      <c r="G588">
        <v>49</v>
      </c>
      <c r="H588">
        <v>49</v>
      </c>
      <c r="I588">
        <v>49</v>
      </c>
      <c r="J588">
        <f t="shared" si="132"/>
        <v>257.72795043679122</v>
      </c>
      <c r="K588">
        <f t="shared" si="134"/>
        <v>3.8918202981106265</v>
      </c>
      <c r="L588">
        <f t="shared" si="134"/>
        <v>5.5519045729207663</v>
      </c>
      <c r="M588">
        <v>1</v>
      </c>
      <c r="N588">
        <v>1</v>
      </c>
      <c r="O588">
        <v>1</v>
      </c>
      <c r="P588">
        <f t="shared" si="133"/>
        <v>9.1180908671560488</v>
      </c>
      <c r="Q588">
        <f>LN(O588)</f>
        <v>0</v>
      </c>
      <c r="R588">
        <f>LN(P588)</f>
        <v>2.2102604474310033</v>
      </c>
      <c r="S588" s="5">
        <f t="shared" si="128"/>
        <v>50</v>
      </c>
      <c r="T588" s="3">
        <f t="shared" si="124"/>
        <v>3.912023005428146</v>
      </c>
      <c r="U588" s="3">
        <f t="shared" si="129"/>
        <v>7.7621650203517696</v>
      </c>
      <c r="V588" t="s">
        <v>11</v>
      </c>
      <c r="W588" t="s">
        <v>12</v>
      </c>
      <c r="X588">
        <f t="shared" si="125"/>
        <v>222</v>
      </c>
      <c r="Y588" s="3">
        <f t="shared" si="130"/>
        <v>3.8918202981106265</v>
      </c>
      <c r="Z588" s="3">
        <f t="shared" si="130"/>
        <v>3.3416441254897631</v>
      </c>
    </row>
    <row r="589" spans="1:26" x14ac:dyDescent="0.2">
      <c r="A589" t="s">
        <v>6</v>
      </c>
      <c r="B589">
        <v>589</v>
      </c>
      <c r="C589">
        <v>1011</v>
      </c>
      <c r="D589">
        <v>1362</v>
      </c>
      <c r="E589">
        <f t="shared" si="131"/>
        <v>5.2515247738556043</v>
      </c>
      <c r="F589">
        <f t="shared" si="131"/>
        <v>9.1325573772941731</v>
      </c>
      <c r="G589">
        <v>7</v>
      </c>
      <c r="H589">
        <v>7</v>
      </c>
      <c r="I589">
        <v>7</v>
      </c>
      <c r="J589">
        <f t="shared" si="132"/>
        <v>36.760673416989228</v>
      </c>
      <c r="K589">
        <f t="shared" si="134"/>
        <v>1.9459101490553132</v>
      </c>
      <c r="L589">
        <f t="shared" si="134"/>
        <v>3.6044286166066661</v>
      </c>
      <c r="M589">
        <v>0</v>
      </c>
      <c r="N589">
        <v>0</v>
      </c>
      <c r="O589">
        <v>0</v>
      </c>
      <c r="P589">
        <f t="shared" si="133"/>
        <v>0</v>
      </c>
      <c r="Q589">
        <v>0</v>
      </c>
      <c r="R589">
        <v>0</v>
      </c>
      <c r="S589" s="5">
        <f t="shared" si="128"/>
        <v>7</v>
      </c>
      <c r="T589" s="3">
        <f t="shared" si="124"/>
        <v>1.9459101490553132</v>
      </c>
      <c r="U589" s="3">
        <f t="shared" si="129"/>
        <v>3.6044286166066661</v>
      </c>
      <c r="V589" t="s">
        <v>11</v>
      </c>
      <c r="W589" t="s">
        <v>12</v>
      </c>
      <c r="X589">
        <f t="shared" si="125"/>
        <v>223</v>
      </c>
      <c r="Y589" s="3">
        <f t="shared" si="130"/>
        <v>1.9459101490553132</v>
      </c>
      <c r="Z589" s="3">
        <f t="shared" si="130"/>
        <v>3.6044286166066661</v>
      </c>
    </row>
    <row r="590" spans="1:26" x14ac:dyDescent="0.2">
      <c r="A590" t="s">
        <v>6</v>
      </c>
      <c r="B590">
        <v>590</v>
      </c>
      <c r="C590">
        <v>1010</v>
      </c>
      <c r="D590">
        <v>1363</v>
      </c>
      <c r="E590">
        <f t="shared" si="131"/>
        <v>5.243308710571954</v>
      </c>
      <c r="F590">
        <f t="shared" si="131"/>
        <v>9.1470472234932974</v>
      </c>
      <c r="G590">
        <v>33</v>
      </c>
      <c r="H590">
        <v>33</v>
      </c>
      <c r="I590">
        <v>33</v>
      </c>
      <c r="J590">
        <f t="shared" si="132"/>
        <v>173.0291874488745</v>
      </c>
      <c r="K590">
        <f t="shared" si="134"/>
        <v>3.4965075614664802</v>
      </c>
      <c r="L590">
        <f t="shared" si="134"/>
        <v>5.1534602938445531</v>
      </c>
      <c r="M590">
        <v>4</v>
      </c>
      <c r="N590">
        <v>4</v>
      </c>
      <c r="O590">
        <v>4</v>
      </c>
      <c r="P590">
        <f t="shared" si="133"/>
        <v>36.588188893973189</v>
      </c>
      <c r="Q590">
        <f t="shared" ref="Q590:R622" si="135">LN(O590)</f>
        <v>1.3862943611198906</v>
      </c>
      <c r="R590">
        <f t="shared" si="135"/>
        <v>3.5997254805110086</v>
      </c>
      <c r="S590" s="5">
        <f t="shared" si="128"/>
        <v>37</v>
      </c>
      <c r="T590" s="3">
        <f t="shared" si="124"/>
        <v>3.6109179126442243</v>
      </c>
      <c r="U590" s="3">
        <f t="shared" si="129"/>
        <v>8.7531857743555612</v>
      </c>
      <c r="V590" t="s">
        <v>11</v>
      </c>
      <c r="W590" t="s">
        <v>12</v>
      </c>
      <c r="X590">
        <f t="shared" si="125"/>
        <v>224</v>
      </c>
      <c r="Y590" s="3">
        <f t="shared" si="130"/>
        <v>2.1102132003465899</v>
      </c>
      <c r="Z590" s="3">
        <f t="shared" si="130"/>
        <v>1.5537348133335445</v>
      </c>
    </row>
    <row r="591" spans="1:26" x14ac:dyDescent="0.2">
      <c r="A591" t="s">
        <v>6</v>
      </c>
      <c r="B591">
        <v>591</v>
      </c>
      <c r="C591">
        <v>1009</v>
      </c>
      <c r="D591">
        <v>1364</v>
      </c>
      <c r="E591">
        <f t="shared" si="131"/>
        <v>5.2351058793510461</v>
      </c>
      <c r="F591">
        <f t="shared" si="131"/>
        <v>9.1615604433970468</v>
      </c>
      <c r="G591">
        <v>7579</v>
      </c>
      <c r="H591">
        <v>7579</v>
      </c>
      <c r="I591">
        <v>7579</v>
      </c>
      <c r="J591">
        <f t="shared" si="132"/>
        <v>39676.867459601577</v>
      </c>
      <c r="K591">
        <f t="shared" si="134"/>
        <v>8.9331365438120294</v>
      </c>
      <c r="L591">
        <f t="shared" si="134"/>
        <v>10.588523613211958</v>
      </c>
      <c r="M591">
        <v>2</v>
      </c>
      <c r="N591">
        <v>2</v>
      </c>
      <c r="O591">
        <v>2</v>
      </c>
      <c r="P591">
        <f t="shared" si="133"/>
        <v>18.323120886794094</v>
      </c>
      <c r="Q591">
        <f t="shared" si="135"/>
        <v>0.69314718055994529</v>
      </c>
      <c r="R591">
        <f t="shared" si="135"/>
        <v>2.9081636988200223</v>
      </c>
      <c r="S591" s="5">
        <f t="shared" si="128"/>
        <v>7581</v>
      </c>
      <c r="T591" s="3">
        <f t="shared" si="124"/>
        <v>8.9334003960563031</v>
      </c>
      <c r="U591" s="3">
        <f t="shared" si="129"/>
        <v>13.49668731203198</v>
      </c>
      <c r="V591" t="s">
        <v>11</v>
      </c>
      <c r="W591" t="s">
        <v>12</v>
      </c>
      <c r="X591">
        <f t="shared" si="125"/>
        <v>225</v>
      </c>
      <c r="Y591" s="3">
        <f t="shared" si="130"/>
        <v>8.239989363252084</v>
      </c>
      <c r="Z591" s="3">
        <f t="shared" si="130"/>
        <v>7.6803599143919357</v>
      </c>
    </row>
    <row r="592" spans="1:26" x14ac:dyDescent="0.2">
      <c r="A592" t="s">
        <v>6</v>
      </c>
      <c r="B592">
        <v>592</v>
      </c>
      <c r="C592">
        <v>1008</v>
      </c>
      <c r="D592">
        <v>1365</v>
      </c>
      <c r="E592">
        <f t="shared" si="131"/>
        <v>5.2269162588824907</v>
      </c>
      <c r="F592">
        <f t="shared" si="131"/>
        <v>9.1760970747097534</v>
      </c>
      <c r="G592">
        <v>52</v>
      </c>
      <c r="H592">
        <v>52</v>
      </c>
      <c r="I592">
        <v>52</v>
      </c>
      <c r="J592">
        <f t="shared" si="132"/>
        <v>271.7996454618895</v>
      </c>
      <c r="K592">
        <f t="shared" si="134"/>
        <v>3.9512437185814275</v>
      </c>
      <c r="L592">
        <f t="shared" si="134"/>
        <v>5.6050651973081331</v>
      </c>
      <c r="M592">
        <v>1</v>
      </c>
      <c r="N592">
        <v>1</v>
      </c>
      <c r="O592">
        <v>1</v>
      </c>
      <c r="P592">
        <f t="shared" si="133"/>
        <v>9.1760970747097534</v>
      </c>
      <c r="Q592">
        <f t="shared" si="135"/>
        <v>0</v>
      </c>
      <c r="R592">
        <f t="shared" si="135"/>
        <v>2.2166019589679014</v>
      </c>
      <c r="S592" s="5">
        <f t="shared" si="128"/>
        <v>53</v>
      </c>
      <c r="T592" s="3">
        <f t="shared" si="124"/>
        <v>3.970291913552122</v>
      </c>
      <c r="U592" s="3">
        <f t="shared" si="129"/>
        <v>7.8216671562760345</v>
      </c>
      <c r="V592" t="s">
        <v>11</v>
      </c>
      <c r="W592" t="s">
        <v>12</v>
      </c>
      <c r="X592">
        <f t="shared" si="125"/>
        <v>226</v>
      </c>
      <c r="Y592" s="3">
        <f t="shared" si="130"/>
        <v>3.9512437185814275</v>
      </c>
      <c r="Z592" s="3">
        <f t="shared" si="130"/>
        <v>3.3884632383402318</v>
      </c>
    </row>
    <row r="593" spans="1:26" x14ac:dyDescent="0.2">
      <c r="A593" t="s">
        <v>6</v>
      </c>
      <c r="B593">
        <v>593</v>
      </c>
      <c r="C593">
        <v>1007</v>
      </c>
      <c r="D593">
        <v>1366</v>
      </c>
      <c r="E593">
        <f t="shared" si="131"/>
        <v>5.2187398278902233</v>
      </c>
      <c r="F593">
        <f t="shared" si="131"/>
        <v>9.1906571551965808</v>
      </c>
      <c r="G593">
        <v>12</v>
      </c>
      <c r="H593">
        <v>12</v>
      </c>
      <c r="I593">
        <v>12</v>
      </c>
      <c r="J593">
        <f t="shared" si="132"/>
        <v>62.624877934682679</v>
      </c>
      <c r="K593">
        <f t="shared" si="134"/>
        <v>2.4849066497880004</v>
      </c>
      <c r="L593">
        <f t="shared" si="134"/>
        <v>4.1371626102563459</v>
      </c>
      <c r="M593">
        <v>1</v>
      </c>
      <c r="N593">
        <v>1</v>
      </c>
      <c r="O593">
        <v>1</v>
      </c>
      <c r="P593">
        <f t="shared" si="133"/>
        <v>9.1906571551965808</v>
      </c>
      <c r="Q593">
        <f t="shared" si="135"/>
        <v>0</v>
      </c>
      <c r="R593">
        <f t="shared" si="135"/>
        <v>2.218187441449412</v>
      </c>
      <c r="S593" s="5">
        <f t="shared" si="128"/>
        <v>13</v>
      </c>
      <c r="T593" s="3">
        <f t="shared" si="124"/>
        <v>2.5649493574615367</v>
      </c>
      <c r="U593" s="3">
        <f t="shared" si="129"/>
        <v>6.3553500517057575</v>
      </c>
      <c r="V593" t="s">
        <v>11</v>
      </c>
      <c r="W593" t="s">
        <v>12</v>
      </c>
      <c r="X593">
        <f t="shared" si="125"/>
        <v>227</v>
      </c>
      <c r="Y593" s="3">
        <f t="shared" si="130"/>
        <v>2.4849066497880004</v>
      </c>
      <c r="Z593" s="3">
        <f t="shared" si="130"/>
        <v>1.9189751688069339</v>
      </c>
    </row>
    <row r="594" spans="1:26" x14ac:dyDescent="0.2">
      <c r="A594" t="s">
        <v>6</v>
      </c>
      <c r="B594">
        <v>594</v>
      </c>
      <c r="C594">
        <v>1006</v>
      </c>
      <c r="D594">
        <v>1367</v>
      </c>
      <c r="E594">
        <f t="shared" si="131"/>
        <v>5.2105765651324454</v>
      </c>
      <c r="F594">
        <f t="shared" si="131"/>
        <v>9.205240722683607</v>
      </c>
      <c r="G594">
        <v>43</v>
      </c>
      <c r="H594">
        <v>43</v>
      </c>
      <c r="I594">
        <v>43</v>
      </c>
      <c r="J594">
        <f t="shared" si="132"/>
        <v>224.05479230069514</v>
      </c>
      <c r="K594">
        <f t="shared" si="134"/>
        <v>3.7612001156935624</v>
      </c>
      <c r="L594">
        <f t="shared" si="134"/>
        <v>5.4118906304285082</v>
      </c>
      <c r="M594">
        <v>3</v>
      </c>
      <c r="N594">
        <v>3</v>
      </c>
      <c r="O594">
        <v>3</v>
      </c>
      <c r="P594">
        <f t="shared" si="133"/>
        <v>27.615722168050823</v>
      </c>
      <c r="Q594">
        <f t="shared" si="135"/>
        <v>1.0986122886681098</v>
      </c>
      <c r="R594">
        <f t="shared" si="135"/>
        <v>3.3183852543076382</v>
      </c>
      <c r="S594" s="5">
        <f t="shared" si="128"/>
        <v>46</v>
      </c>
      <c r="T594" s="3">
        <f t="shared" si="124"/>
        <v>3.8286413964890951</v>
      </c>
      <c r="U594" s="3">
        <f t="shared" si="129"/>
        <v>8.7302758847361464</v>
      </c>
      <c r="V594" t="s">
        <v>11</v>
      </c>
      <c r="W594" t="s">
        <v>12</v>
      </c>
      <c r="X594">
        <f t="shared" si="125"/>
        <v>228</v>
      </c>
      <c r="Y594" s="3">
        <f t="shared" si="130"/>
        <v>2.6625878270254528</v>
      </c>
      <c r="Z594" s="3">
        <f t="shared" si="130"/>
        <v>2.09350537612087</v>
      </c>
    </row>
    <row r="595" spans="1:26" x14ac:dyDescent="0.2">
      <c r="A595" t="s">
        <v>6</v>
      </c>
      <c r="B595">
        <v>595</v>
      </c>
      <c r="C595">
        <v>1005</v>
      </c>
      <c r="D595">
        <v>1368</v>
      </c>
      <c r="E595">
        <f t="shared" si="131"/>
        <v>5.2024264494015631</v>
      </c>
      <c r="F595">
        <f t="shared" si="131"/>
        <v>9.2198478150579266</v>
      </c>
      <c r="G595">
        <v>2534</v>
      </c>
      <c r="H595">
        <v>2534</v>
      </c>
      <c r="I595">
        <v>2534</v>
      </c>
      <c r="J595">
        <f t="shared" si="132"/>
        <v>13182.94862278356</v>
      </c>
      <c r="K595">
        <f t="shared" si="134"/>
        <v>7.837554360881084</v>
      </c>
      <c r="L595">
        <f t="shared" si="134"/>
        <v>9.4866795025178465</v>
      </c>
      <c r="M595">
        <v>7</v>
      </c>
      <c r="N595">
        <v>7</v>
      </c>
      <c r="O595">
        <v>7</v>
      </c>
      <c r="P595">
        <f t="shared" si="133"/>
        <v>64.538934705405481</v>
      </c>
      <c r="Q595">
        <f t="shared" si="135"/>
        <v>1.9459101490553132</v>
      </c>
      <c r="R595">
        <f t="shared" si="135"/>
        <v>4.167268680528581</v>
      </c>
      <c r="S595" s="5">
        <f t="shared" si="128"/>
        <v>2541</v>
      </c>
      <c r="T595" s="3">
        <f t="shared" si="124"/>
        <v>7.8403129833201639</v>
      </c>
      <c r="U595" s="3">
        <f t="shared" si="129"/>
        <v>13.653948183046428</v>
      </c>
      <c r="V595" t="s">
        <v>11</v>
      </c>
      <c r="W595" t="s">
        <v>12</v>
      </c>
      <c r="X595">
        <f t="shared" si="125"/>
        <v>229</v>
      </c>
      <c r="Y595" s="3">
        <f t="shared" si="130"/>
        <v>5.8916442118257706</v>
      </c>
      <c r="Z595" s="3">
        <f t="shared" si="130"/>
        <v>5.3194108219892655</v>
      </c>
    </row>
    <row r="596" spans="1:26" x14ac:dyDescent="0.2">
      <c r="A596" t="s">
        <v>6</v>
      </c>
      <c r="B596">
        <v>596</v>
      </c>
      <c r="C596">
        <v>1004</v>
      </c>
      <c r="D596">
        <v>1369</v>
      </c>
      <c r="E596">
        <f t="shared" si="131"/>
        <v>5.1942894595241427</v>
      </c>
      <c r="F596">
        <f t="shared" si="131"/>
        <v>9.2344784702677565</v>
      </c>
      <c r="G596">
        <v>41</v>
      </c>
      <c r="H596">
        <v>41</v>
      </c>
      <c r="I596">
        <v>41</v>
      </c>
      <c r="J596">
        <f t="shared" si="132"/>
        <v>212.96586784048986</v>
      </c>
      <c r="K596">
        <f t="shared" si="134"/>
        <v>3.713572066704308</v>
      </c>
      <c r="L596">
        <f t="shared" si="134"/>
        <v>5.3611319079885131</v>
      </c>
      <c r="M596">
        <v>235</v>
      </c>
      <c r="N596">
        <v>235</v>
      </c>
      <c r="O596">
        <v>235</v>
      </c>
      <c r="P596">
        <f t="shared" si="133"/>
        <v>2170.1024405129228</v>
      </c>
      <c r="Q596">
        <f t="shared" si="135"/>
        <v>5.4595855141441589</v>
      </c>
      <c r="R596">
        <f t="shared" si="135"/>
        <v>7.6825296530299028</v>
      </c>
      <c r="S596" s="5">
        <f t="shared" si="128"/>
        <v>276</v>
      </c>
      <c r="T596" s="3">
        <f t="shared" si="124"/>
        <v>5.6204008657171496</v>
      </c>
      <c r="U596" s="3">
        <f t="shared" si="129"/>
        <v>13.043661561018416</v>
      </c>
      <c r="V596" t="s">
        <v>11</v>
      </c>
      <c r="W596" t="s">
        <v>12</v>
      </c>
      <c r="X596">
        <f t="shared" si="125"/>
        <v>230</v>
      </c>
      <c r="Y596" s="3">
        <f t="shared" si="130"/>
        <v>-1.746013447439851</v>
      </c>
      <c r="Z596" s="3">
        <f t="shared" si="130"/>
        <v>-2.3213977450413896</v>
      </c>
    </row>
    <row r="597" spans="1:26" x14ac:dyDescent="0.2">
      <c r="A597" t="s">
        <v>6</v>
      </c>
      <c r="B597">
        <v>597</v>
      </c>
      <c r="C597">
        <v>1003</v>
      </c>
      <c r="D597">
        <v>1370</v>
      </c>
      <c r="E597">
        <f t="shared" si="131"/>
        <v>5.1861655743608486</v>
      </c>
      <c r="F597">
        <f t="shared" si="131"/>
        <v>9.2491327263225198</v>
      </c>
      <c r="G597">
        <v>116</v>
      </c>
      <c r="H597">
        <v>116</v>
      </c>
      <c r="I597">
        <v>116</v>
      </c>
      <c r="J597">
        <f t="shared" si="132"/>
        <v>601.5952066258584</v>
      </c>
      <c r="K597">
        <f t="shared" si="134"/>
        <v>4.7535901911063645</v>
      </c>
      <c r="L597">
        <f t="shared" si="134"/>
        <v>6.3995848048942108</v>
      </c>
      <c r="M597">
        <v>243</v>
      </c>
      <c r="N597">
        <v>243</v>
      </c>
      <c r="O597">
        <v>243</v>
      </c>
      <c r="P597">
        <f t="shared" si="133"/>
        <v>2247.5392524963722</v>
      </c>
      <c r="Q597">
        <f t="shared" si="135"/>
        <v>5.4930614433405482</v>
      </c>
      <c r="R597">
        <f t="shared" si="135"/>
        <v>7.7175912311527188</v>
      </c>
      <c r="S597" s="5">
        <f t="shared" si="128"/>
        <v>359</v>
      </c>
      <c r="T597" s="3">
        <f t="shared" si="124"/>
        <v>5.8833223884882786</v>
      </c>
      <c r="U597" s="3">
        <f t="shared" si="129"/>
        <v>14.11717603604693</v>
      </c>
      <c r="V597" t="s">
        <v>11</v>
      </c>
      <c r="W597" t="s">
        <v>12</v>
      </c>
      <c r="X597">
        <f t="shared" si="125"/>
        <v>231</v>
      </c>
      <c r="Y597" s="3">
        <f t="shared" si="130"/>
        <v>-0.73947125223418375</v>
      </c>
      <c r="Z597" s="3">
        <f t="shared" si="130"/>
        <v>-1.3180064262585081</v>
      </c>
    </row>
    <row r="598" spans="1:26" x14ac:dyDescent="0.2">
      <c r="A598" t="s">
        <v>6</v>
      </c>
      <c r="B598">
        <v>598</v>
      </c>
      <c r="C598">
        <v>1002</v>
      </c>
      <c r="D598">
        <v>1371</v>
      </c>
      <c r="E598">
        <f t="shared" si="131"/>
        <v>5.1780547728063926</v>
      </c>
      <c r="F598">
        <f t="shared" si="131"/>
        <v>9.2638106212929578</v>
      </c>
      <c r="G598">
        <v>723</v>
      </c>
      <c r="H598">
        <v>723</v>
      </c>
      <c r="I598">
        <v>723</v>
      </c>
      <c r="J598">
        <f t="shared" si="132"/>
        <v>3743.7336007390218</v>
      </c>
      <c r="K598">
        <f t="shared" si="134"/>
        <v>6.5834092221587648</v>
      </c>
      <c r="L598">
        <f t="shared" si="134"/>
        <v>8.2278386814171753</v>
      </c>
      <c r="M598">
        <v>1</v>
      </c>
      <c r="N598">
        <v>1</v>
      </c>
      <c r="O598">
        <v>1</v>
      </c>
      <c r="P598">
        <f t="shared" si="133"/>
        <v>9.2638106212929578</v>
      </c>
      <c r="Q598">
        <f t="shared" si="135"/>
        <v>0</v>
      </c>
      <c r="R598">
        <f t="shared" si="135"/>
        <v>2.2261154781878556</v>
      </c>
      <c r="S598" s="5">
        <f t="shared" si="128"/>
        <v>724</v>
      </c>
      <c r="T598" s="3">
        <f t="shared" si="124"/>
        <v>6.584791392385716</v>
      </c>
      <c r="U598" s="3">
        <f t="shared" si="129"/>
        <v>10.453954159605031</v>
      </c>
      <c r="V598" t="s">
        <v>11</v>
      </c>
      <c r="W598" t="s">
        <v>12</v>
      </c>
      <c r="X598">
        <f t="shared" si="125"/>
        <v>232</v>
      </c>
      <c r="Y598" s="3">
        <f t="shared" si="130"/>
        <v>6.5834092221587648</v>
      </c>
      <c r="Z598" s="3">
        <f t="shared" si="130"/>
        <v>6.0017232032293197</v>
      </c>
    </row>
    <row r="599" spans="1:26" x14ac:dyDescent="0.2">
      <c r="A599" t="s">
        <v>6</v>
      </c>
      <c r="B599">
        <v>599</v>
      </c>
      <c r="C599">
        <v>1001</v>
      </c>
      <c r="D599">
        <v>1372</v>
      </c>
      <c r="E599">
        <f t="shared" si="131"/>
        <v>5.1699570337894709</v>
      </c>
      <c r="F599">
        <f t="shared" si="131"/>
        <v>9.2785121933112276</v>
      </c>
      <c r="G599">
        <v>18</v>
      </c>
      <c r="H599">
        <v>18</v>
      </c>
      <c r="I599">
        <v>18</v>
      </c>
      <c r="J599">
        <f t="shared" si="132"/>
        <v>93.05922660821048</v>
      </c>
      <c r="K599">
        <f t="shared" si="134"/>
        <v>2.8903717578961645</v>
      </c>
      <c r="L599">
        <f t="shared" si="134"/>
        <v>4.5332361357029498</v>
      </c>
      <c r="M599">
        <v>4</v>
      </c>
      <c r="N599">
        <v>4</v>
      </c>
      <c r="O599">
        <v>4</v>
      </c>
      <c r="P599">
        <f t="shared" si="133"/>
        <v>37.11404877324491</v>
      </c>
      <c r="Q599">
        <f t="shared" si="135"/>
        <v>1.3862943611198906</v>
      </c>
      <c r="R599">
        <f t="shared" si="135"/>
        <v>3.6139955710680991</v>
      </c>
      <c r="S599" s="5">
        <f t="shared" si="128"/>
        <v>22</v>
      </c>
      <c r="T599" s="3">
        <f t="shared" si="124"/>
        <v>3.0910424533583161</v>
      </c>
      <c r="U599" s="3">
        <f t="shared" si="129"/>
        <v>8.1472317067710485</v>
      </c>
      <c r="V599" t="s">
        <v>11</v>
      </c>
      <c r="W599" t="s">
        <v>12</v>
      </c>
      <c r="X599">
        <f t="shared" si="125"/>
        <v>233</v>
      </c>
      <c r="Y599" s="3">
        <f t="shared" si="130"/>
        <v>1.5040773967762739</v>
      </c>
      <c r="Z599" s="3">
        <f t="shared" si="130"/>
        <v>0.91924056463485071</v>
      </c>
    </row>
    <row r="600" spans="1:26" x14ac:dyDescent="0.2">
      <c r="A600" t="s">
        <v>6</v>
      </c>
      <c r="B600">
        <v>600</v>
      </c>
      <c r="C600">
        <v>1000</v>
      </c>
      <c r="D600">
        <v>1373</v>
      </c>
      <c r="E600">
        <f t="shared" si="131"/>
        <v>5.1618723362727232</v>
      </c>
      <c r="F600">
        <f t="shared" si="131"/>
        <v>9.2932374805709852</v>
      </c>
      <c r="G600">
        <v>23</v>
      </c>
      <c r="H600">
        <v>23</v>
      </c>
      <c r="I600">
        <v>23</v>
      </c>
      <c r="J600">
        <f t="shared" si="132"/>
        <v>118.72306373427263</v>
      </c>
      <c r="K600">
        <f t="shared" si="134"/>
        <v>3.1354942159291497</v>
      </c>
      <c r="L600">
        <f t="shared" si="134"/>
        <v>4.7767935854731585</v>
      </c>
      <c r="M600">
        <v>2</v>
      </c>
      <c r="N600">
        <v>2</v>
      </c>
      <c r="O600">
        <v>2</v>
      </c>
      <c r="P600">
        <f t="shared" si="133"/>
        <v>18.58647496114197</v>
      </c>
      <c r="Q600">
        <f t="shared" si="135"/>
        <v>0.69314718055994529</v>
      </c>
      <c r="R600">
        <f t="shared" si="135"/>
        <v>2.9224341635886777</v>
      </c>
      <c r="S600" s="5">
        <f t="shared" si="128"/>
        <v>25</v>
      </c>
      <c r="T600" s="3">
        <f t="shared" si="124"/>
        <v>3.2188758248682006</v>
      </c>
      <c r="U600" s="3">
        <f t="shared" si="129"/>
        <v>7.6992277490618362</v>
      </c>
      <c r="V600" t="s">
        <v>11</v>
      </c>
      <c r="W600" t="s">
        <v>12</v>
      </c>
      <c r="X600">
        <f t="shared" si="125"/>
        <v>234</v>
      </c>
      <c r="Y600" s="3">
        <f t="shared" si="130"/>
        <v>2.4423470353692043</v>
      </c>
      <c r="Z600" s="3">
        <f t="shared" si="130"/>
        <v>1.8543594218844808</v>
      </c>
    </row>
    <row r="601" spans="1:26" x14ac:dyDescent="0.2">
      <c r="A601" t="s">
        <v>6</v>
      </c>
      <c r="B601">
        <v>601</v>
      </c>
      <c r="C601">
        <v>999</v>
      </c>
      <c r="D601">
        <v>1374</v>
      </c>
      <c r="E601">
        <f t="shared" si="131"/>
        <v>5.1538006592526653</v>
      </c>
      <c r="F601">
        <f t="shared" si="131"/>
        <v>9.3079865213275141</v>
      </c>
      <c r="G601">
        <v>14</v>
      </c>
      <c r="H601">
        <v>14</v>
      </c>
      <c r="I601">
        <v>14</v>
      </c>
      <c r="J601">
        <f t="shared" si="132"/>
        <v>72.15320922953731</v>
      </c>
      <c r="K601">
        <f t="shared" si="134"/>
        <v>2.6390573296152584</v>
      </c>
      <c r="L601">
        <f t="shared" si="134"/>
        <v>4.2787917641965425</v>
      </c>
      <c r="M601">
        <v>2</v>
      </c>
      <c r="N601">
        <v>2</v>
      </c>
      <c r="O601">
        <v>2</v>
      </c>
      <c r="P601">
        <f t="shared" si="133"/>
        <v>18.615973042655028</v>
      </c>
      <c r="Q601">
        <f t="shared" si="135"/>
        <v>0.69314718055994529</v>
      </c>
      <c r="R601">
        <f t="shared" si="135"/>
        <v>2.9240199779249751</v>
      </c>
      <c r="S601" s="5">
        <f t="shared" si="128"/>
        <v>16</v>
      </c>
      <c r="T601" s="3">
        <f t="shared" si="124"/>
        <v>2.7725887222397811</v>
      </c>
      <c r="U601" s="3">
        <f t="shared" si="129"/>
        <v>7.2028117421215176</v>
      </c>
      <c r="V601" t="s">
        <v>11</v>
      </c>
      <c r="W601" t="s">
        <v>12</v>
      </c>
      <c r="X601">
        <f t="shared" si="125"/>
        <v>235</v>
      </c>
      <c r="Y601" s="3">
        <f t="shared" si="130"/>
        <v>1.945910149055313</v>
      </c>
      <c r="Z601" s="3">
        <f t="shared" si="130"/>
        <v>1.3547717862715674</v>
      </c>
    </row>
    <row r="602" spans="1:26" x14ac:dyDescent="0.2">
      <c r="A602" t="s">
        <v>6</v>
      </c>
      <c r="B602">
        <v>602</v>
      </c>
      <c r="C602">
        <v>998</v>
      </c>
      <c r="D602">
        <v>1375</v>
      </c>
      <c r="E602">
        <f t="shared" si="131"/>
        <v>5.1457419817596382</v>
      </c>
      <c r="F602">
        <f t="shared" si="131"/>
        <v>9.3227593538977978</v>
      </c>
      <c r="G602">
        <v>11</v>
      </c>
      <c r="H602">
        <v>11</v>
      </c>
      <c r="I602">
        <v>11</v>
      </c>
      <c r="J602">
        <f t="shared" si="132"/>
        <v>56.603161799356016</v>
      </c>
      <c r="K602">
        <f t="shared" si="134"/>
        <v>2.3978952727983707</v>
      </c>
      <c r="L602">
        <f t="shared" si="134"/>
        <v>4.0360648458283386</v>
      </c>
      <c r="M602">
        <v>4</v>
      </c>
      <c r="N602">
        <v>4</v>
      </c>
      <c r="O602">
        <v>4</v>
      </c>
      <c r="P602">
        <f t="shared" si="133"/>
        <v>37.291037415591191</v>
      </c>
      <c r="Q602">
        <f t="shared" si="135"/>
        <v>1.3862943611198906</v>
      </c>
      <c r="R602">
        <f t="shared" si="135"/>
        <v>3.6187530140126896</v>
      </c>
      <c r="S602" s="5">
        <f t="shared" si="128"/>
        <v>15</v>
      </c>
      <c r="T602" s="3">
        <f t="shared" si="124"/>
        <v>2.7080502011022101</v>
      </c>
      <c r="U602" s="3">
        <f t="shared" si="129"/>
        <v>7.6548178598410281</v>
      </c>
      <c r="V602" t="s">
        <v>11</v>
      </c>
      <c r="W602" t="s">
        <v>12</v>
      </c>
      <c r="X602">
        <f t="shared" si="125"/>
        <v>236</v>
      </c>
      <c r="Y602" s="3">
        <f t="shared" si="130"/>
        <v>1.0116009116784801</v>
      </c>
      <c r="Z602" s="3">
        <f t="shared" si="130"/>
        <v>0.41731183181564901</v>
      </c>
    </row>
    <row r="603" spans="1:26" x14ac:dyDescent="0.2">
      <c r="A603" t="s">
        <v>6</v>
      </c>
      <c r="B603">
        <v>603</v>
      </c>
      <c r="C603">
        <v>997</v>
      </c>
      <c r="D603">
        <v>1376</v>
      </c>
      <c r="E603">
        <f t="shared" si="131"/>
        <v>5.1376962828577577</v>
      </c>
      <c r="F603">
        <f t="shared" si="131"/>
        <v>9.3375560166606277</v>
      </c>
      <c r="G603">
        <v>12</v>
      </c>
      <c r="H603">
        <v>12</v>
      </c>
      <c r="I603">
        <v>12</v>
      </c>
      <c r="J603">
        <f t="shared" si="132"/>
        <v>61.652355394293096</v>
      </c>
      <c r="K603">
        <f t="shared" si="134"/>
        <v>2.4849066497880004</v>
      </c>
      <c r="L603">
        <f t="shared" si="134"/>
        <v>4.1215114347895785</v>
      </c>
      <c r="M603">
        <v>2</v>
      </c>
      <c r="N603">
        <v>2</v>
      </c>
      <c r="O603">
        <v>2</v>
      </c>
      <c r="P603">
        <f t="shared" si="133"/>
        <v>18.675112033321255</v>
      </c>
      <c r="Q603">
        <f t="shared" si="135"/>
        <v>0.69314718055994529</v>
      </c>
      <c r="R603">
        <f t="shared" si="135"/>
        <v>2.927191730107781</v>
      </c>
      <c r="S603" s="5">
        <f t="shared" si="128"/>
        <v>14</v>
      </c>
      <c r="T603" s="3">
        <f t="shared" si="124"/>
        <v>2.6390573296152584</v>
      </c>
      <c r="U603" s="3">
        <f t="shared" si="129"/>
        <v>7.0487031648973595</v>
      </c>
      <c r="V603" t="s">
        <v>11</v>
      </c>
      <c r="W603" t="s">
        <v>12</v>
      </c>
      <c r="X603">
        <f t="shared" si="125"/>
        <v>237</v>
      </c>
      <c r="Y603" s="3">
        <f t="shared" si="130"/>
        <v>1.791759469228055</v>
      </c>
      <c r="Z603" s="3">
        <f t="shared" si="130"/>
        <v>1.1943197046817975</v>
      </c>
    </row>
    <row r="604" spans="1:26" x14ac:dyDescent="0.2">
      <c r="A604" t="s">
        <v>6</v>
      </c>
      <c r="B604">
        <v>604</v>
      </c>
      <c r="C604">
        <v>996</v>
      </c>
      <c r="D604">
        <v>1377</v>
      </c>
      <c r="E604">
        <f t="shared" si="131"/>
        <v>5.1296635416448568</v>
      </c>
      <c r="F604">
        <f t="shared" si="131"/>
        <v>9.3523765480567089</v>
      </c>
      <c r="G604">
        <v>8</v>
      </c>
      <c r="H604">
        <v>8</v>
      </c>
      <c r="I604">
        <v>8</v>
      </c>
      <c r="J604">
        <f t="shared" si="132"/>
        <v>41.037308333158855</v>
      </c>
      <c r="K604">
        <f t="shared" si="134"/>
        <v>2.0794415416798357</v>
      </c>
      <c r="L604">
        <f t="shared" si="134"/>
        <v>3.7144816122876261</v>
      </c>
      <c r="M604">
        <v>1</v>
      </c>
      <c r="N604">
        <v>1</v>
      </c>
      <c r="O604">
        <v>1</v>
      </c>
      <c r="P604">
        <f t="shared" si="133"/>
        <v>9.3523765480567089</v>
      </c>
      <c r="Q604">
        <f t="shared" si="135"/>
        <v>0</v>
      </c>
      <c r="R604">
        <f t="shared" si="135"/>
        <v>2.2356304872660315</v>
      </c>
      <c r="S604" s="5">
        <f t="shared" si="128"/>
        <v>9</v>
      </c>
      <c r="T604" s="3">
        <f t="shared" si="124"/>
        <v>2.1972245773362196</v>
      </c>
      <c r="U604" s="3">
        <f t="shared" si="129"/>
        <v>5.9501120995536576</v>
      </c>
      <c r="V604" t="s">
        <v>11</v>
      </c>
      <c r="W604" t="s">
        <v>12</v>
      </c>
      <c r="X604">
        <f t="shared" si="125"/>
        <v>238</v>
      </c>
      <c r="Y604" s="3">
        <f t="shared" si="130"/>
        <v>2.0794415416798357</v>
      </c>
      <c r="Z604" s="3">
        <f t="shared" si="130"/>
        <v>1.4788511250215945</v>
      </c>
    </row>
    <row r="605" spans="1:26" x14ac:dyDescent="0.2">
      <c r="A605" t="s">
        <v>6</v>
      </c>
      <c r="B605">
        <v>605</v>
      </c>
      <c r="C605">
        <v>995</v>
      </c>
      <c r="D605">
        <v>1378</v>
      </c>
      <c r="E605">
        <f t="shared" si="131"/>
        <v>5.1216437372524304</v>
      </c>
      <c r="F605">
        <f t="shared" si="131"/>
        <v>9.3672209865887535</v>
      </c>
      <c r="G605">
        <v>1</v>
      </c>
      <c r="H605">
        <v>1</v>
      </c>
      <c r="I605">
        <v>1</v>
      </c>
      <c r="J605">
        <f t="shared" si="132"/>
        <v>5.1216437372524304</v>
      </c>
      <c r="K605">
        <f t="shared" si="134"/>
        <v>0</v>
      </c>
      <c r="L605">
        <f t="shared" si="134"/>
        <v>1.6334754299604373</v>
      </c>
      <c r="M605">
        <v>260</v>
      </c>
      <c r="N605">
        <v>260</v>
      </c>
      <c r="O605">
        <v>260</v>
      </c>
      <c r="P605">
        <f t="shared" si="133"/>
        <v>2435.477456513076</v>
      </c>
      <c r="Q605">
        <f t="shared" si="135"/>
        <v>5.5606816310155276</v>
      </c>
      <c r="R605">
        <f t="shared" si="135"/>
        <v>7.797898096998904</v>
      </c>
      <c r="S605" s="5">
        <f t="shared" si="128"/>
        <v>261</v>
      </c>
      <c r="T605" s="3">
        <f t="shared" si="124"/>
        <v>5.5645204073226937</v>
      </c>
      <c r="U605" s="3">
        <f t="shared" si="129"/>
        <v>9.4313735269593408</v>
      </c>
      <c r="V605" t="s">
        <v>11</v>
      </c>
      <c r="W605" t="s">
        <v>12</v>
      </c>
      <c r="X605">
        <f t="shared" si="125"/>
        <v>239</v>
      </c>
      <c r="Y605" s="3">
        <f t="shared" si="130"/>
        <v>-5.5606816310155276</v>
      </c>
      <c r="Z605" s="3">
        <f t="shared" si="130"/>
        <v>-6.1644226670384672</v>
      </c>
    </row>
    <row r="606" spans="1:26" x14ac:dyDescent="0.2">
      <c r="A606" t="s">
        <v>6</v>
      </c>
      <c r="B606">
        <v>606</v>
      </c>
      <c r="C606">
        <v>994</v>
      </c>
      <c r="D606">
        <v>1379</v>
      </c>
      <c r="E606">
        <f t="shared" si="131"/>
        <v>5.1136368488455828</v>
      </c>
      <c r="F606">
        <f t="shared" si="131"/>
        <v>9.3820893708215802</v>
      </c>
      <c r="G606">
        <v>2</v>
      </c>
      <c r="H606">
        <v>2</v>
      </c>
      <c r="I606">
        <v>2</v>
      </c>
      <c r="J606">
        <f t="shared" si="132"/>
        <v>10.227273697691166</v>
      </c>
      <c r="K606">
        <f t="shared" si="134"/>
        <v>0.69314718055994529</v>
      </c>
      <c r="L606">
        <f t="shared" si="134"/>
        <v>2.3250580437314583</v>
      </c>
      <c r="M606">
        <v>312</v>
      </c>
      <c r="N606">
        <v>312</v>
      </c>
      <c r="O606">
        <v>312</v>
      </c>
      <c r="P606">
        <f t="shared" si="133"/>
        <v>2927.2118836963332</v>
      </c>
      <c r="Q606">
        <f t="shared" si="135"/>
        <v>5.7430031878094825</v>
      </c>
      <c r="R606">
        <f t="shared" si="135"/>
        <v>7.981805673445435</v>
      </c>
      <c r="S606" s="5">
        <f t="shared" si="128"/>
        <v>314</v>
      </c>
      <c r="T606" s="3">
        <f t="shared" si="124"/>
        <v>5.7493929859082531</v>
      </c>
      <c r="U606" s="3">
        <f t="shared" si="129"/>
        <v>10.306863717176894</v>
      </c>
      <c r="V606" t="s">
        <v>11</v>
      </c>
      <c r="W606" t="s">
        <v>12</v>
      </c>
      <c r="X606">
        <f t="shared" si="125"/>
        <v>240</v>
      </c>
      <c r="Y606" s="3">
        <f t="shared" si="130"/>
        <v>-5.0498560072495371</v>
      </c>
      <c r="Z606" s="3">
        <f t="shared" si="130"/>
        <v>-5.6567476297139763</v>
      </c>
    </row>
    <row r="607" spans="1:26" x14ac:dyDescent="0.2">
      <c r="A607" t="s">
        <v>6</v>
      </c>
      <c r="B607">
        <v>607</v>
      </c>
      <c r="C607">
        <v>993</v>
      </c>
      <c r="D607">
        <v>1380</v>
      </c>
      <c r="E607">
        <f t="shared" si="131"/>
        <v>5.1056428556229738</v>
      </c>
      <c r="F607">
        <f t="shared" si="131"/>
        <v>9.396981739382225</v>
      </c>
      <c r="G607">
        <v>15</v>
      </c>
      <c r="H607">
        <v>15</v>
      </c>
      <c r="I607">
        <v>15</v>
      </c>
      <c r="J607">
        <f t="shared" si="132"/>
        <v>76.584642834344606</v>
      </c>
      <c r="K607">
        <f t="shared" si="134"/>
        <v>2.7080502011022101</v>
      </c>
      <c r="L607">
        <f t="shared" si="134"/>
        <v>4.3383965714553794</v>
      </c>
      <c r="M607">
        <v>276</v>
      </c>
      <c r="N607">
        <v>276</v>
      </c>
      <c r="O607">
        <v>276</v>
      </c>
      <c r="P607">
        <f t="shared" si="133"/>
        <v>2593.5669600694941</v>
      </c>
      <c r="Q607">
        <f t="shared" si="135"/>
        <v>5.6204008657171496</v>
      </c>
      <c r="R607">
        <f t="shared" si="135"/>
        <v>7.8607894118770947</v>
      </c>
      <c r="S607" s="5">
        <f t="shared" si="128"/>
        <v>291</v>
      </c>
      <c r="T607" s="3">
        <f t="shared" si="124"/>
        <v>5.6733232671714928</v>
      </c>
      <c r="U607" s="3">
        <f t="shared" si="129"/>
        <v>12.199185983332473</v>
      </c>
      <c r="V607" t="s">
        <v>11</v>
      </c>
      <c r="W607" t="s">
        <v>12</v>
      </c>
      <c r="X607">
        <f t="shared" si="125"/>
        <v>241</v>
      </c>
      <c r="Y607" s="3">
        <f t="shared" si="130"/>
        <v>-2.9123506646149395</v>
      </c>
      <c r="Z607" s="3">
        <f t="shared" si="130"/>
        <v>-3.5223928404217153</v>
      </c>
    </row>
    <row r="608" spans="1:26" x14ac:dyDescent="0.2">
      <c r="A608" t="s">
        <v>6</v>
      </c>
      <c r="B608">
        <v>608</v>
      </c>
      <c r="C608">
        <v>992</v>
      </c>
      <c r="D608">
        <v>1381</v>
      </c>
      <c r="E608">
        <f t="shared" si="131"/>
        <v>5.0976617368167645</v>
      </c>
      <c r="F608">
        <f t="shared" si="131"/>
        <v>9.4118981309600311</v>
      </c>
      <c r="G608">
        <v>3</v>
      </c>
      <c r="H608">
        <v>3</v>
      </c>
      <c r="I608">
        <v>3</v>
      </c>
      <c r="J608">
        <f t="shared" si="132"/>
        <v>15.292985210450293</v>
      </c>
      <c r="K608">
        <f t="shared" si="134"/>
        <v>1.0986122886681098</v>
      </c>
      <c r="L608">
        <f t="shared" si="134"/>
        <v>2.727394240285828</v>
      </c>
      <c r="M608">
        <v>269</v>
      </c>
      <c r="N608">
        <v>269</v>
      </c>
      <c r="O608">
        <v>269</v>
      </c>
      <c r="P608">
        <f t="shared" si="133"/>
        <v>2531.8005972282485</v>
      </c>
      <c r="Q608">
        <f t="shared" si="135"/>
        <v>5.5947113796018391</v>
      </c>
      <c r="R608">
        <f t="shared" si="135"/>
        <v>7.8366860270934691</v>
      </c>
      <c r="S608" s="5">
        <f t="shared" si="128"/>
        <v>272</v>
      </c>
      <c r="T608" s="3">
        <f t="shared" si="124"/>
        <v>5.6058020662959978</v>
      </c>
      <c r="U608" s="3">
        <f t="shared" si="129"/>
        <v>10.564080267379296</v>
      </c>
      <c r="V608" t="s">
        <v>11</v>
      </c>
      <c r="W608" t="s">
        <v>12</v>
      </c>
      <c r="X608">
        <f t="shared" si="125"/>
        <v>242</v>
      </c>
      <c r="Y608" s="3">
        <f t="shared" si="130"/>
        <v>-4.4960990909337291</v>
      </c>
      <c r="Z608" s="3">
        <f t="shared" si="130"/>
        <v>-5.1092917868076411</v>
      </c>
    </row>
    <row r="609" spans="1:26" x14ac:dyDescent="0.2">
      <c r="A609" t="s">
        <v>6</v>
      </c>
      <c r="B609">
        <v>609</v>
      </c>
      <c r="C609">
        <v>991</v>
      </c>
      <c r="D609">
        <v>1382</v>
      </c>
      <c r="E609">
        <f t="shared" si="131"/>
        <v>5.0896934716925593</v>
      </c>
      <c r="F609">
        <f t="shared" si="131"/>
        <v>9.4268385843067417</v>
      </c>
      <c r="G609">
        <v>3280</v>
      </c>
      <c r="H609">
        <v>3280</v>
      </c>
      <c r="I609">
        <v>3280</v>
      </c>
      <c r="J609">
        <f t="shared" si="132"/>
        <v>16694.194587151593</v>
      </c>
      <c r="K609">
        <f t="shared" si="134"/>
        <v>8.09559870137819</v>
      </c>
      <c r="L609">
        <f t="shared" si="134"/>
        <v>9.7228163084558208</v>
      </c>
      <c r="M609">
        <v>1</v>
      </c>
      <c r="N609">
        <v>1</v>
      </c>
      <c r="O609">
        <v>1</v>
      </c>
      <c r="P609">
        <f t="shared" si="133"/>
        <v>9.4268385843067417</v>
      </c>
      <c r="Q609">
        <f t="shared" si="135"/>
        <v>0</v>
      </c>
      <c r="R609">
        <f t="shared" si="135"/>
        <v>2.2435607895673804</v>
      </c>
      <c r="S609" s="5">
        <f t="shared" si="128"/>
        <v>3281</v>
      </c>
      <c r="T609" s="3">
        <f t="shared" si="124"/>
        <v>8.0959035329611009</v>
      </c>
      <c r="U609" s="3">
        <f t="shared" si="129"/>
        <v>11.966377098023202</v>
      </c>
      <c r="V609" t="s">
        <v>11</v>
      </c>
      <c r="W609" t="s">
        <v>12</v>
      </c>
      <c r="X609">
        <f t="shared" si="125"/>
        <v>243</v>
      </c>
      <c r="Y609" s="3">
        <f t="shared" si="130"/>
        <v>8.09559870137819</v>
      </c>
      <c r="Z609" s="3">
        <f t="shared" si="130"/>
        <v>7.47925551888844</v>
      </c>
    </row>
    <row r="610" spans="1:26" x14ac:dyDescent="0.2">
      <c r="A610" t="s">
        <v>6</v>
      </c>
      <c r="B610">
        <v>610</v>
      </c>
      <c r="C610">
        <v>990</v>
      </c>
      <c r="D610">
        <v>1383</v>
      </c>
      <c r="E610">
        <f t="shared" si="131"/>
        <v>5.081738039549359</v>
      </c>
      <c r="F610">
        <f t="shared" si="131"/>
        <v>9.4418031382366152</v>
      </c>
      <c r="G610">
        <v>12</v>
      </c>
      <c r="H610">
        <v>12</v>
      </c>
      <c r="I610">
        <v>12</v>
      </c>
      <c r="J610">
        <f t="shared" si="132"/>
        <v>60.980856474592308</v>
      </c>
      <c r="K610">
        <f t="shared" si="134"/>
        <v>2.4849066497880004</v>
      </c>
      <c r="L610">
        <f t="shared" si="134"/>
        <v>4.1105599866335378</v>
      </c>
      <c r="M610">
        <v>3</v>
      </c>
      <c r="N610">
        <v>3</v>
      </c>
      <c r="O610">
        <v>3</v>
      </c>
      <c r="P610">
        <f t="shared" si="133"/>
        <v>28.325409414709846</v>
      </c>
      <c r="Q610">
        <f t="shared" si="135"/>
        <v>1.0986122886681098</v>
      </c>
      <c r="R610">
        <f t="shared" si="135"/>
        <v>3.3437592609917752</v>
      </c>
      <c r="S610" s="5">
        <f t="shared" si="128"/>
        <v>15</v>
      </c>
      <c r="T610" s="3">
        <f t="shared" si="124"/>
        <v>2.7080502011022101</v>
      </c>
      <c r="U610" s="3">
        <f t="shared" si="129"/>
        <v>7.4543192476253131</v>
      </c>
      <c r="V610" t="s">
        <v>11</v>
      </c>
      <c r="W610" t="s">
        <v>12</v>
      </c>
      <c r="X610">
        <f t="shared" si="125"/>
        <v>244</v>
      </c>
      <c r="Y610" s="3">
        <f t="shared" si="130"/>
        <v>1.3862943611198906</v>
      </c>
      <c r="Z610" s="3">
        <f t="shared" si="130"/>
        <v>0.7668007256417626</v>
      </c>
    </row>
    <row r="611" spans="1:26" x14ac:dyDescent="0.2">
      <c r="A611" t="s">
        <v>6</v>
      </c>
      <c r="B611">
        <v>611</v>
      </c>
      <c r="C611">
        <v>989</v>
      </c>
      <c r="D611">
        <v>1384</v>
      </c>
      <c r="E611">
        <f t="shared" si="131"/>
        <v>5.073795419719505</v>
      </c>
      <c r="F611">
        <f t="shared" si="131"/>
        <v>9.4567918316265356</v>
      </c>
      <c r="G611">
        <v>12</v>
      </c>
      <c r="H611">
        <v>12</v>
      </c>
      <c r="I611">
        <v>12</v>
      </c>
      <c r="J611">
        <f t="shared" si="132"/>
        <v>60.885545036634056</v>
      </c>
      <c r="K611">
        <f t="shared" si="134"/>
        <v>2.4849066497880004</v>
      </c>
      <c r="L611">
        <f t="shared" si="134"/>
        <v>4.1089957908222292</v>
      </c>
      <c r="M611">
        <v>6</v>
      </c>
      <c r="N611">
        <v>6</v>
      </c>
      <c r="O611">
        <v>6</v>
      </c>
      <c r="P611">
        <f t="shared" si="133"/>
        <v>56.740750989759213</v>
      </c>
      <c r="Q611">
        <f t="shared" si="135"/>
        <v>1.791759469228055</v>
      </c>
      <c r="R611">
        <f t="shared" si="135"/>
        <v>4.0384926649251067</v>
      </c>
      <c r="S611" s="5">
        <f t="shared" si="128"/>
        <v>18</v>
      </c>
      <c r="T611" s="3">
        <f t="shared" si="124"/>
        <v>2.8903717578961645</v>
      </c>
      <c r="U611" s="3">
        <f t="shared" si="129"/>
        <v>8.1474884557473359</v>
      </c>
      <c r="V611" t="s">
        <v>11</v>
      </c>
      <c r="W611" t="s">
        <v>12</v>
      </c>
      <c r="X611">
        <f t="shared" si="125"/>
        <v>245</v>
      </c>
      <c r="Y611" s="3">
        <f t="shared" si="130"/>
        <v>0.6931471805599454</v>
      </c>
      <c r="Z611" s="3">
        <f t="shared" si="130"/>
        <v>7.0503125897122487E-2</v>
      </c>
    </row>
    <row r="612" spans="1:26" x14ac:dyDescent="0.2">
      <c r="A612" t="s">
        <v>6</v>
      </c>
      <c r="B612">
        <v>612</v>
      </c>
      <c r="C612">
        <v>988</v>
      </c>
      <c r="D612">
        <v>1385</v>
      </c>
      <c r="E612">
        <f t="shared" si="131"/>
        <v>5.0658655915686186</v>
      </c>
      <c r="F612">
        <f t="shared" si="131"/>
        <v>9.4718047034160833</v>
      </c>
      <c r="G612">
        <v>49</v>
      </c>
      <c r="H612">
        <v>49</v>
      </c>
      <c r="I612">
        <v>49</v>
      </c>
      <c r="J612">
        <f t="shared" si="132"/>
        <v>248.2274139868623</v>
      </c>
      <c r="K612">
        <f t="shared" si="134"/>
        <v>3.8918202981106265</v>
      </c>
      <c r="L612">
        <f t="shared" si="134"/>
        <v>5.5143453178672832</v>
      </c>
      <c r="M612">
        <v>3</v>
      </c>
      <c r="N612">
        <v>3</v>
      </c>
      <c r="O612">
        <v>3</v>
      </c>
      <c r="P612">
        <f t="shared" si="133"/>
        <v>28.41541411024825</v>
      </c>
      <c r="Q612">
        <f t="shared" si="135"/>
        <v>1.0986122886681098</v>
      </c>
      <c r="R612">
        <f t="shared" si="135"/>
        <v>3.3469317482923095</v>
      </c>
      <c r="S612" s="5">
        <f t="shared" si="128"/>
        <v>52</v>
      </c>
      <c r="T612" s="3">
        <f t="shared" si="124"/>
        <v>3.9512437185814275</v>
      </c>
      <c r="U612" s="3">
        <f t="shared" si="129"/>
        <v>8.8612770661595928</v>
      </c>
      <c r="V612" t="s">
        <v>11</v>
      </c>
      <c r="W612" t="s">
        <v>12</v>
      </c>
      <c r="X612">
        <f t="shared" si="125"/>
        <v>246</v>
      </c>
      <c r="Y612" s="3">
        <f t="shared" si="130"/>
        <v>2.7932080094425169</v>
      </c>
      <c r="Z612" s="3">
        <f t="shared" si="130"/>
        <v>2.1674135695749737</v>
      </c>
    </row>
    <row r="613" spans="1:26" x14ac:dyDescent="0.2">
      <c r="A613" t="s">
        <v>6</v>
      </c>
      <c r="B613">
        <v>613</v>
      </c>
      <c r="C613">
        <v>987</v>
      </c>
      <c r="D613">
        <v>1386</v>
      </c>
      <c r="E613">
        <f t="shared" si="131"/>
        <v>5.0579485344955586</v>
      </c>
      <c r="F613">
        <f t="shared" si="131"/>
        <v>9.4868417926076578</v>
      </c>
      <c r="G613">
        <v>26</v>
      </c>
      <c r="H613">
        <v>26</v>
      </c>
      <c r="I613">
        <v>26</v>
      </c>
      <c r="J613">
        <f t="shared" si="132"/>
        <v>131.50666189688451</v>
      </c>
      <c r="K613">
        <f t="shared" si="134"/>
        <v>3.2580965380214821</v>
      </c>
      <c r="L613">
        <f t="shared" si="134"/>
        <v>4.8790575111474137</v>
      </c>
      <c r="M613">
        <v>9</v>
      </c>
      <c r="N613">
        <v>9</v>
      </c>
      <c r="O613">
        <v>9</v>
      </c>
      <c r="P613">
        <f t="shared" si="133"/>
        <v>85.381576133468926</v>
      </c>
      <c r="Q613">
        <f t="shared" si="135"/>
        <v>2.1972245773362196</v>
      </c>
      <c r="R613">
        <f t="shared" si="135"/>
        <v>4.4471303413780854</v>
      </c>
      <c r="S613" s="5">
        <f t="shared" si="128"/>
        <v>35</v>
      </c>
      <c r="T613" s="3">
        <f t="shared" si="124"/>
        <v>3.5553480614894135</v>
      </c>
      <c r="U613" s="3">
        <f t="shared" si="129"/>
        <v>9.3261878525255</v>
      </c>
      <c r="V613" t="s">
        <v>11</v>
      </c>
      <c r="W613" t="s">
        <v>12</v>
      </c>
      <c r="X613">
        <f t="shared" si="125"/>
        <v>247</v>
      </c>
      <c r="Y613" s="3">
        <f t="shared" si="130"/>
        <v>1.0608719606852626</v>
      </c>
      <c r="Z613" s="3">
        <f t="shared" si="130"/>
        <v>0.43192716976932832</v>
      </c>
    </row>
    <row r="614" spans="1:26" x14ac:dyDescent="0.2">
      <c r="A614" t="s">
        <v>6</v>
      </c>
      <c r="B614">
        <v>614</v>
      </c>
      <c r="C614">
        <v>986</v>
      </c>
      <c r="D614">
        <v>1387</v>
      </c>
      <c r="E614">
        <f t="shared" si="131"/>
        <v>5.050044227932359</v>
      </c>
      <c r="F614">
        <f t="shared" si="131"/>
        <v>9.5019031382665755</v>
      </c>
      <c r="G614">
        <v>2779</v>
      </c>
      <c r="H614">
        <v>2779</v>
      </c>
      <c r="I614">
        <v>2779</v>
      </c>
      <c r="J614">
        <f t="shared" si="132"/>
        <v>14034.072909424025</v>
      </c>
      <c r="K614">
        <f t="shared" si="134"/>
        <v>7.9298464297425033</v>
      </c>
      <c r="L614">
        <f t="shared" si="134"/>
        <v>9.5492434309978282</v>
      </c>
      <c r="M614">
        <v>38</v>
      </c>
      <c r="N614">
        <v>38</v>
      </c>
      <c r="O614">
        <v>38</v>
      </c>
      <c r="P614">
        <f t="shared" si="133"/>
        <v>361.07231925412987</v>
      </c>
      <c r="Q614">
        <f t="shared" si="135"/>
        <v>3.6375861597263857</v>
      </c>
      <c r="R614">
        <f t="shared" si="135"/>
        <v>5.8890782686132868</v>
      </c>
      <c r="S614" s="5">
        <f t="shared" si="128"/>
        <v>2817</v>
      </c>
      <c r="T614" s="3">
        <f t="shared" si="124"/>
        <v>7.9434277678763729</v>
      </c>
      <c r="U614" s="3">
        <f t="shared" si="129"/>
        <v>15.438321699611116</v>
      </c>
      <c r="V614" t="s">
        <v>11</v>
      </c>
      <c r="W614" t="s">
        <v>12</v>
      </c>
      <c r="X614">
        <f t="shared" si="125"/>
        <v>248</v>
      </c>
      <c r="Y614" s="3">
        <f t="shared" si="130"/>
        <v>4.2922602700161177</v>
      </c>
      <c r="Z614" s="3">
        <f t="shared" si="130"/>
        <v>3.6601651623845415</v>
      </c>
    </row>
    <row r="615" spans="1:26" x14ac:dyDescent="0.2">
      <c r="A615" t="s">
        <v>6</v>
      </c>
      <c r="B615">
        <v>615</v>
      </c>
      <c r="C615">
        <v>985</v>
      </c>
      <c r="D615">
        <v>1388</v>
      </c>
      <c r="E615">
        <f t="shared" si="131"/>
        <v>5.0421526513441792</v>
      </c>
      <c r="F615">
        <f t="shared" si="131"/>
        <v>9.5169887795211654</v>
      </c>
      <c r="G615">
        <v>9</v>
      </c>
      <c r="H615">
        <v>9</v>
      </c>
      <c r="I615">
        <v>9</v>
      </c>
      <c r="J615">
        <f t="shared" si="132"/>
        <v>45.379373862097616</v>
      </c>
      <c r="K615">
        <f t="shared" si="134"/>
        <v>2.1972245773362196</v>
      </c>
      <c r="L615">
        <f t="shared" si="134"/>
        <v>3.8150576815944888</v>
      </c>
      <c r="M615">
        <v>25</v>
      </c>
      <c r="N615">
        <v>25</v>
      </c>
      <c r="O615">
        <v>25</v>
      </c>
      <c r="P615">
        <f t="shared" si="133"/>
        <v>237.92471948802913</v>
      </c>
      <c r="Q615">
        <f t="shared" si="135"/>
        <v>3.2188758248682006</v>
      </c>
      <c r="R615">
        <f t="shared" si="135"/>
        <v>5.4719543189644542</v>
      </c>
      <c r="S615" s="5">
        <f t="shared" si="128"/>
        <v>34</v>
      </c>
      <c r="T615" s="3">
        <f t="shared" si="124"/>
        <v>3.5263605246161616</v>
      </c>
      <c r="U615" s="3">
        <f t="shared" si="129"/>
        <v>9.287012000558942</v>
      </c>
      <c r="V615" t="s">
        <v>11</v>
      </c>
      <c r="W615" t="s">
        <v>12</v>
      </c>
      <c r="X615">
        <f t="shared" si="125"/>
        <v>249</v>
      </c>
      <c r="Y615" s="3">
        <f t="shared" si="130"/>
        <v>-1.021651247531981</v>
      </c>
      <c r="Z615" s="3">
        <f t="shared" si="130"/>
        <v>-1.6568966373699654</v>
      </c>
    </row>
    <row r="616" spans="1:26" x14ac:dyDescent="0.2">
      <c r="A616" t="s">
        <v>6</v>
      </c>
      <c r="B616">
        <v>616</v>
      </c>
      <c r="C616">
        <v>984</v>
      </c>
      <c r="D616">
        <v>1389</v>
      </c>
      <c r="E616">
        <f t="shared" si="131"/>
        <v>5.034273784229252</v>
      </c>
      <c r="F616">
        <f t="shared" si="131"/>
        <v>9.5320987555628722</v>
      </c>
      <c r="G616">
        <v>14</v>
      </c>
      <c r="H616">
        <v>14</v>
      </c>
      <c r="I616">
        <v>14</v>
      </c>
      <c r="J616">
        <f t="shared" si="132"/>
        <v>70.479832979209533</v>
      </c>
      <c r="K616">
        <f t="shared" si="134"/>
        <v>2.6390573296152584</v>
      </c>
      <c r="L616">
        <f t="shared" si="134"/>
        <v>4.2553266118636168</v>
      </c>
      <c r="M616">
        <v>228</v>
      </c>
      <c r="N616">
        <v>228</v>
      </c>
      <c r="O616">
        <v>228</v>
      </c>
      <c r="P616">
        <f t="shared" si="133"/>
        <v>2173.3185162683349</v>
      </c>
      <c r="Q616">
        <f t="shared" si="135"/>
        <v>5.4293456289544411</v>
      </c>
      <c r="R616">
        <f t="shared" si="135"/>
        <v>7.6840105485614041</v>
      </c>
      <c r="S616" s="5">
        <f t="shared" si="128"/>
        <v>242</v>
      </c>
      <c r="T616" s="3">
        <f t="shared" si="124"/>
        <v>5.4889377261566867</v>
      </c>
      <c r="U616" s="3">
        <f t="shared" si="129"/>
        <v>11.939337160425021</v>
      </c>
      <c r="V616" t="s">
        <v>11</v>
      </c>
      <c r="W616" t="s">
        <v>12</v>
      </c>
      <c r="X616">
        <f t="shared" si="125"/>
        <v>250</v>
      </c>
      <c r="Y616" s="3">
        <f t="shared" si="130"/>
        <v>-2.7902882993391827</v>
      </c>
      <c r="Z616" s="3">
        <f t="shared" si="130"/>
        <v>-3.4286839366977873</v>
      </c>
    </row>
    <row r="617" spans="1:26" x14ac:dyDescent="0.2">
      <c r="A617" t="s">
        <v>6</v>
      </c>
      <c r="B617">
        <v>617</v>
      </c>
      <c r="C617">
        <v>983</v>
      </c>
      <c r="D617">
        <v>1390</v>
      </c>
      <c r="E617">
        <f t="shared" si="131"/>
        <v>5.0264076061188261</v>
      </c>
      <c r="F617">
        <f t="shared" si="131"/>
        <v>9.5472331056463773</v>
      </c>
      <c r="G617">
        <v>14</v>
      </c>
      <c r="H617">
        <v>14</v>
      </c>
      <c r="I617">
        <v>14</v>
      </c>
      <c r="J617">
        <f t="shared" si="132"/>
        <v>70.369706485663571</v>
      </c>
      <c r="K617">
        <f t="shared" si="134"/>
        <v>2.6390573296152584</v>
      </c>
      <c r="L617">
        <f t="shared" si="134"/>
        <v>4.253762864954604</v>
      </c>
      <c r="M617">
        <v>230</v>
      </c>
      <c r="N617">
        <v>230</v>
      </c>
      <c r="O617">
        <v>230</v>
      </c>
      <c r="P617">
        <f t="shared" si="133"/>
        <v>2195.8636142986666</v>
      </c>
      <c r="Q617">
        <f t="shared" si="135"/>
        <v>5.4380793089231956</v>
      </c>
      <c r="R617">
        <f t="shared" si="135"/>
        <v>7.6943306942793654</v>
      </c>
      <c r="S617" s="5">
        <f t="shared" si="128"/>
        <v>244</v>
      </c>
      <c r="T617" s="3">
        <f t="shared" si="124"/>
        <v>5.4971682252932021</v>
      </c>
      <c r="U617" s="3">
        <f t="shared" si="129"/>
        <v>11.948093559233969</v>
      </c>
      <c r="V617" t="s">
        <v>11</v>
      </c>
      <c r="W617" t="s">
        <v>12</v>
      </c>
      <c r="X617">
        <f t="shared" si="125"/>
        <v>251</v>
      </c>
      <c r="Y617" s="3">
        <f t="shared" si="130"/>
        <v>-2.7990219793079372</v>
      </c>
      <c r="Z617" s="3">
        <f t="shared" si="130"/>
        <v>-3.4405678293247615</v>
      </c>
    </row>
    <row r="618" spans="1:26" x14ac:dyDescent="0.2">
      <c r="A618" t="s">
        <v>6</v>
      </c>
      <c r="B618">
        <v>618</v>
      </c>
      <c r="C618">
        <v>982</v>
      </c>
      <c r="D618">
        <v>1391</v>
      </c>
      <c r="E618">
        <f t="shared" si="131"/>
        <v>5.018554096577116</v>
      </c>
      <c r="F618">
        <f t="shared" si="131"/>
        <v>9.5623918690896712</v>
      </c>
      <c r="G618">
        <v>11</v>
      </c>
      <c r="H618">
        <v>11</v>
      </c>
      <c r="I618">
        <v>11</v>
      </c>
      <c r="J618">
        <f t="shared" si="132"/>
        <v>55.204095062348273</v>
      </c>
      <c r="K618">
        <f t="shared" si="134"/>
        <v>2.3978952727983707</v>
      </c>
      <c r="L618">
        <f t="shared" si="134"/>
        <v>4.0110371364435169</v>
      </c>
      <c r="M618">
        <v>8</v>
      </c>
      <c r="N618">
        <v>8</v>
      </c>
      <c r="O618">
        <v>8</v>
      </c>
      <c r="P618">
        <f t="shared" si="133"/>
        <v>76.49913495271737</v>
      </c>
      <c r="Q618">
        <f t="shared" si="135"/>
        <v>2.0794415416798357</v>
      </c>
      <c r="R618">
        <f t="shared" si="135"/>
        <v>4.3372794329609405</v>
      </c>
      <c r="S618" s="5">
        <f t="shared" si="128"/>
        <v>19</v>
      </c>
      <c r="T618" s="3">
        <f t="shared" si="124"/>
        <v>2.9444389791664403</v>
      </c>
      <c r="U618" s="3">
        <f t="shared" si="129"/>
        <v>8.3483165694044565</v>
      </c>
      <c r="V618" t="s">
        <v>11</v>
      </c>
      <c r="W618" t="s">
        <v>12</v>
      </c>
      <c r="X618">
        <f t="shared" si="125"/>
        <v>252</v>
      </c>
      <c r="Y618" s="3">
        <f t="shared" si="130"/>
        <v>0.31845373111853492</v>
      </c>
      <c r="Z618" s="3">
        <f t="shared" si="130"/>
        <v>-0.32624229651742365</v>
      </c>
    </row>
    <row r="619" spans="1:26" x14ac:dyDescent="0.2">
      <c r="A619" t="s">
        <v>6</v>
      </c>
      <c r="B619">
        <v>619</v>
      </c>
      <c r="C619">
        <v>981</v>
      </c>
      <c r="D619">
        <v>1392</v>
      </c>
      <c r="E619">
        <f t="shared" si="131"/>
        <v>5.0107132352012496</v>
      </c>
      <c r="F619">
        <f t="shared" si="131"/>
        <v>9.5775750852741606</v>
      </c>
      <c r="G619">
        <v>22</v>
      </c>
      <c r="H619">
        <v>22</v>
      </c>
      <c r="I619">
        <v>22</v>
      </c>
      <c r="J619">
        <f t="shared" si="132"/>
        <v>110.23569117442749</v>
      </c>
      <c r="K619">
        <f t="shared" si="134"/>
        <v>3.0910424533583161</v>
      </c>
      <c r="L619">
        <f t="shared" si="134"/>
        <v>4.7026207206381549</v>
      </c>
      <c r="M619">
        <v>7</v>
      </c>
      <c r="N619">
        <v>7</v>
      </c>
      <c r="O619">
        <v>7</v>
      </c>
      <c r="P619">
        <f t="shared" si="133"/>
        <v>67.043025596919122</v>
      </c>
      <c r="Q619">
        <f t="shared" si="135"/>
        <v>1.9459101490553132</v>
      </c>
      <c r="R619">
        <f t="shared" si="135"/>
        <v>4.2053345863744056</v>
      </c>
      <c r="S619" s="5">
        <f t="shared" si="128"/>
        <v>29</v>
      </c>
      <c r="T619" s="3">
        <f t="shared" si="124"/>
        <v>3.3672958299864741</v>
      </c>
      <c r="U619" s="3">
        <f t="shared" si="129"/>
        <v>8.9079553070125606</v>
      </c>
      <c r="V619" t="s">
        <v>11</v>
      </c>
      <c r="W619" t="s">
        <v>12</v>
      </c>
      <c r="X619">
        <f t="shared" si="125"/>
        <v>253</v>
      </c>
      <c r="Y619" s="3">
        <f t="shared" si="130"/>
        <v>1.1451323043030028</v>
      </c>
      <c r="Z619" s="3">
        <f t="shared" si="130"/>
        <v>0.49728613426374935</v>
      </c>
    </row>
    <row r="620" spans="1:26" x14ac:dyDescent="0.2">
      <c r="A620" t="s">
        <v>6</v>
      </c>
      <c r="B620">
        <v>620</v>
      </c>
      <c r="C620">
        <v>980</v>
      </c>
      <c r="D620">
        <v>1393</v>
      </c>
      <c r="E620">
        <f t="shared" si="131"/>
        <v>5.0028850016212107</v>
      </c>
      <c r="F620">
        <f t="shared" si="131"/>
        <v>9.5927827936447887</v>
      </c>
      <c r="G620">
        <v>64</v>
      </c>
      <c r="H620">
        <v>64</v>
      </c>
      <c r="I620">
        <v>64</v>
      </c>
      <c r="J620">
        <f t="shared" si="132"/>
        <v>320.18464010375749</v>
      </c>
      <c r="K620">
        <f t="shared" si="134"/>
        <v>4.1588830833596715</v>
      </c>
      <c r="L620">
        <f t="shared" si="134"/>
        <v>5.768897829717333</v>
      </c>
      <c r="M620">
        <v>5</v>
      </c>
      <c r="N620">
        <v>5</v>
      </c>
      <c r="O620">
        <v>5</v>
      </c>
      <c r="P620">
        <f t="shared" si="133"/>
        <v>47.963913968223942</v>
      </c>
      <c r="Q620">
        <f t="shared" si="135"/>
        <v>1.6094379124341003</v>
      </c>
      <c r="R620">
        <f t="shared" si="135"/>
        <v>3.8704489358416549</v>
      </c>
      <c r="S620" s="5">
        <f t="shared" si="128"/>
        <v>69</v>
      </c>
      <c r="T620" s="3">
        <f t="shared" si="124"/>
        <v>4.2341065045972597</v>
      </c>
      <c r="U620" s="3">
        <f t="shared" si="129"/>
        <v>9.6393467655589884</v>
      </c>
      <c r="V620" t="s">
        <v>11</v>
      </c>
      <c r="W620" t="s">
        <v>12</v>
      </c>
      <c r="X620">
        <f t="shared" si="125"/>
        <v>254</v>
      </c>
      <c r="Y620" s="3">
        <f t="shared" si="130"/>
        <v>2.549445170925571</v>
      </c>
      <c r="Z620" s="3">
        <f t="shared" si="130"/>
        <v>1.8984488938756781</v>
      </c>
    </row>
    <row r="621" spans="1:26" x14ac:dyDescent="0.2">
      <c r="A621" t="s">
        <v>6</v>
      </c>
      <c r="B621">
        <v>621</v>
      </c>
      <c r="C621">
        <v>979</v>
      </c>
      <c r="D621">
        <v>1394</v>
      </c>
      <c r="E621">
        <f t="shared" si="131"/>
        <v>4.9950693754997957</v>
      </c>
      <c r="F621">
        <f t="shared" si="131"/>
        <v>9.6080150337101351</v>
      </c>
      <c r="G621">
        <v>6690</v>
      </c>
      <c r="H621">
        <v>6690</v>
      </c>
      <c r="I621">
        <v>6690</v>
      </c>
      <c r="J621">
        <f t="shared" si="132"/>
        <v>33417.014122093635</v>
      </c>
      <c r="K621">
        <f t="shared" si="134"/>
        <v>8.8083691531222748</v>
      </c>
      <c r="L621">
        <f t="shared" si="134"/>
        <v>10.416820454115287</v>
      </c>
      <c r="M621">
        <v>952</v>
      </c>
      <c r="N621">
        <v>952</v>
      </c>
      <c r="O621">
        <v>952</v>
      </c>
      <c r="P621">
        <f t="shared" si="133"/>
        <v>9146.8303120920482</v>
      </c>
      <c r="Q621">
        <f t="shared" si="135"/>
        <v>6.8585650347913649</v>
      </c>
      <c r="R621">
        <f t="shared" si="135"/>
        <v>9.1211626842753724</v>
      </c>
      <c r="S621" s="5">
        <f t="shared" si="128"/>
        <v>7642</v>
      </c>
      <c r="T621" s="3">
        <f t="shared" si="124"/>
        <v>8.9414146280068447</v>
      </c>
      <c r="U621" s="3">
        <f t="shared" si="129"/>
        <v>19.537983138390658</v>
      </c>
      <c r="V621" t="s">
        <v>11</v>
      </c>
      <c r="W621" t="s">
        <v>12</v>
      </c>
      <c r="X621">
        <f t="shared" si="125"/>
        <v>255</v>
      </c>
      <c r="Y621" s="3">
        <f t="shared" si="130"/>
        <v>1.9498041183309098</v>
      </c>
      <c r="Z621" s="3">
        <f t="shared" si="130"/>
        <v>1.2956577698399148</v>
      </c>
    </row>
    <row r="622" spans="1:26" x14ac:dyDescent="0.2">
      <c r="A622" t="s">
        <v>6</v>
      </c>
      <c r="B622">
        <v>622</v>
      </c>
      <c r="C622">
        <v>978</v>
      </c>
      <c r="D622">
        <v>1395</v>
      </c>
      <c r="E622">
        <f t="shared" si="131"/>
        <v>4.9872663365325467</v>
      </c>
      <c r="F622">
        <f t="shared" si="131"/>
        <v>9.6232718450424972</v>
      </c>
      <c r="G622">
        <v>16</v>
      </c>
      <c r="H622">
        <v>16</v>
      </c>
      <c r="I622">
        <v>16</v>
      </c>
      <c r="J622">
        <f t="shared" si="132"/>
        <v>79.796261384520747</v>
      </c>
      <c r="K622">
        <f t="shared" si="134"/>
        <v>2.7725887222397811</v>
      </c>
      <c r="L622">
        <f t="shared" si="134"/>
        <v>4.3794766535402401</v>
      </c>
      <c r="M622">
        <v>894</v>
      </c>
      <c r="N622">
        <v>894</v>
      </c>
      <c r="O622">
        <v>894</v>
      </c>
      <c r="P622">
        <f t="shared" si="133"/>
        <v>8603.2050294679921</v>
      </c>
      <c r="Q622">
        <f t="shared" si="135"/>
        <v>6.7957057751735137</v>
      </c>
      <c r="R622">
        <f t="shared" si="135"/>
        <v>9.0598900906595752</v>
      </c>
      <c r="S622" s="5">
        <f t="shared" si="128"/>
        <v>910</v>
      </c>
      <c r="T622" s="3">
        <f t="shared" si="124"/>
        <v>6.8134445995108956</v>
      </c>
      <c r="U622" s="3">
        <f t="shared" si="129"/>
        <v>13.439366744199816</v>
      </c>
      <c r="V622" t="s">
        <v>11</v>
      </c>
      <c r="W622" t="s">
        <v>12</v>
      </c>
      <c r="X622">
        <f t="shared" si="125"/>
        <v>256</v>
      </c>
      <c r="Y622" s="3">
        <f t="shared" si="130"/>
        <v>-4.023117052933733</v>
      </c>
      <c r="Z622" s="3">
        <f t="shared" si="130"/>
        <v>-4.6804134371193351</v>
      </c>
    </row>
    <row r="623" spans="1:26" x14ac:dyDescent="0.2">
      <c r="A623" t="s">
        <v>6</v>
      </c>
      <c r="B623">
        <v>623</v>
      </c>
      <c r="C623">
        <v>977</v>
      </c>
      <c r="D623">
        <v>1396</v>
      </c>
      <c r="E623">
        <f t="shared" si="131"/>
        <v>4.9794758644477097</v>
      </c>
      <c r="F623">
        <f t="shared" si="131"/>
        <v>9.6385532672780148</v>
      </c>
      <c r="G623">
        <v>31</v>
      </c>
      <c r="H623">
        <v>31</v>
      </c>
      <c r="I623">
        <v>31</v>
      </c>
      <c r="J623">
        <f t="shared" si="132"/>
        <v>154.36375179787899</v>
      </c>
      <c r="K623">
        <f t="shared" si="134"/>
        <v>3.4339872044851463</v>
      </c>
      <c r="L623">
        <f t="shared" si="134"/>
        <v>5.0393118418798677</v>
      </c>
      <c r="M623">
        <v>0</v>
      </c>
      <c r="N623">
        <v>0</v>
      </c>
      <c r="O623">
        <v>0</v>
      </c>
      <c r="P623">
        <f t="shared" si="133"/>
        <v>0</v>
      </c>
      <c r="Q623">
        <v>0</v>
      </c>
      <c r="R623">
        <v>0</v>
      </c>
      <c r="S623" s="5">
        <f t="shared" si="128"/>
        <v>31</v>
      </c>
      <c r="T623" s="3">
        <f t="shared" ref="T623:T626" si="136">LN(S623)</f>
        <v>3.4339872044851463</v>
      </c>
      <c r="U623" s="3">
        <f t="shared" si="129"/>
        <v>5.0393118418798677</v>
      </c>
      <c r="V623" t="s">
        <v>11</v>
      </c>
      <c r="W623" t="s">
        <v>12</v>
      </c>
      <c r="X623">
        <f t="shared" si="125"/>
        <v>257</v>
      </c>
      <c r="Y623" s="3">
        <f t="shared" si="130"/>
        <v>3.4339872044851463</v>
      </c>
      <c r="Z623" s="3">
        <f t="shared" si="130"/>
        <v>5.0393118418798677</v>
      </c>
    </row>
    <row r="624" spans="1:26" x14ac:dyDescent="0.2">
      <c r="A624" t="s">
        <v>6</v>
      </c>
      <c r="B624">
        <v>624</v>
      </c>
      <c r="C624">
        <v>976</v>
      </c>
      <c r="D624">
        <v>1397</v>
      </c>
      <c r="E624">
        <f t="shared" si="131"/>
        <v>4.971697939006182</v>
      </c>
      <c r="F624">
        <f t="shared" si="131"/>
        <v>9.6538593401167638</v>
      </c>
      <c r="G624">
        <v>31</v>
      </c>
      <c r="H624">
        <v>31</v>
      </c>
      <c r="I624">
        <v>31</v>
      </c>
      <c r="J624">
        <f t="shared" si="132"/>
        <v>154.12263610919163</v>
      </c>
      <c r="K624">
        <f t="shared" si="134"/>
        <v>3.4339872044851463</v>
      </c>
      <c r="L624">
        <f t="shared" si="134"/>
        <v>5.037748623875836</v>
      </c>
      <c r="M624">
        <v>1</v>
      </c>
      <c r="N624">
        <v>1</v>
      </c>
      <c r="O624">
        <v>1</v>
      </c>
      <c r="P624">
        <f t="shared" si="133"/>
        <v>9.6538593401167638</v>
      </c>
      <c r="Q624">
        <f>LN(O624)</f>
        <v>0</v>
      </c>
      <c r="R624">
        <f>LN(P624)</f>
        <v>2.2673577670178786</v>
      </c>
      <c r="S624" s="5">
        <f t="shared" si="128"/>
        <v>32</v>
      </c>
      <c r="T624" s="3">
        <f t="shared" si="136"/>
        <v>3.4657359027997265</v>
      </c>
      <c r="U624" s="3">
        <f t="shared" si="129"/>
        <v>7.3051063908937142</v>
      </c>
      <c r="V624" t="s">
        <v>11</v>
      </c>
      <c r="W624" t="s">
        <v>12</v>
      </c>
      <c r="X624">
        <f t="shared" ref="X624:X687" si="137">1+X623</f>
        <v>258</v>
      </c>
      <c r="Y624" s="3">
        <f t="shared" si="130"/>
        <v>3.4339872044851463</v>
      </c>
      <c r="Z624" s="3">
        <f t="shared" si="130"/>
        <v>2.7703908568579574</v>
      </c>
    </row>
    <row r="625" spans="1:26" x14ac:dyDescent="0.2">
      <c r="A625" t="s">
        <v>6</v>
      </c>
      <c r="B625">
        <v>625</v>
      </c>
      <c r="C625">
        <v>975</v>
      </c>
      <c r="D625">
        <v>1398</v>
      </c>
      <c r="E625">
        <f t="shared" si="131"/>
        <v>4.9639325400014487</v>
      </c>
      <c r="F625">
        <f t="shared" si="131"/>
        <v>9.6691901033228564</v>
      </c>
      <c r="G625">
        <v>74</v>
      </c>
      <c r="H625">
        <v>74</v>
      </c>
      <c r="I625">
        <v>74</v>
      </c>
      <c r="J625">
        <f t="shared" si="132"/>
        <v>367.33100796010723</v>
      </c>
      <c r="K625">
        <f t="shared" si="134"/>
        <v>4.3040650932041702</v>
      </c>
      <c r="L625">
        <f t="shared" si="134"/>
        <v>5.906263370607582</v>
      </c>
      <c r="M625">
        <v>1</v>
      </c>
      <c r="N625">
        <v>1</v>
      </c>
      <c r="O625">
        <v>1</v>
      </c>
      <c r="P625">
        <f t="shared" si="133"/>
        <v>9.6691901033228564</v>
      </c>
      <c r="Q625">
        <f>LN(O625)</f>
        <v>0</v>
      </c>
      <c r="R625">
        <f>LN(P625)</f>
        <v>2.2689445524233318</v>
      </c>
      <c r="S625" s="5">
        <f t="shared" si="128"/>
        <v>75</v>
      </c>
      <c r="T625" s="3">
        <f t="shared" si="136"/>
        <v>4.3174881135363101</v>
      </c>
      <c r="U625" s="3">
        <f t="shared" si="129"/>
        <v>8.1752079230309143</v>
      </c>
      <c r="V625" t="s">
        <v>11</v>
      </c>
      <c r="W625" t="s">
        <v>12</v>
      </c>
      <c r="X625">
        <f t="shared" si="137"/>
        <v>259</v>
      </c>
      <c r="Y625" s="3">
        <f t="shared" si="130"/>
        <v>4.3040650932041702</v>
      </c>
      <c r="Z625" s="3">
        <f t="shared" si="130"/>
        <v>3.6373188181842502</v>
      </c>
    </row>
    <row r="626" spans="1:26" x14ac:dyDescent="0.2">
      <c r="A626" t="s">
        <v>6</v>
      </c>
      <c r="B626">
        <v>626</v>
      </c>
      <c r="C626">
        <v>974</v>
      </c>
      <c r="D626">
        <v>1399</v>
      </c>
      <c r="E626">
        <f t="shared" si="131"/>
        <v>4.9561796472595434</v>
      </c>
      <c r="F626">
        <f t="shared" si="131"/>
        <v>9.6845455967245506</v>
      </c>
      <c r="G626">
        <v>1497</v>
      </c>
      <c r="H626">
        <v>1497</v>
      </c>
      <c r="I626">
        <v>1497</v>
      </c>
      <c r="J626">
        <f t="shared" si="132"/>
        <v>7419.4009319475363</v>
      </c>
      <c r="K626">
        <f t="shared" si="134"/>
        <v>7.3112183844196288</v>
      </c>
      <c r="L626">
        <f t="shared" si="134"/>
        <v>8.911853595967731</v>
      </c>
      <c r="M626">
        <v>0</v>
      </c>
      <c r="N626">
        <v>0</v>
      </c>
      <c r="O626">
        <v>0</v>
      </c>
      <c r="P626">
        <f t="shared" si="133"/>
        <v>0</v>
      </c>
      <c r="Q626">
        <v>0</v>
      </c>
      <c r="R626">
        <v>0</v>
      </c>
      <c r="S626" s="5">
        <f t="shared" si="128"/>
        <v>1497</v>
      </c>
      <c r="T626" s="3">
        <f t="shared" si="136"/>
        <v>7.3112183844196288</v>
      </c>
      <c r="U626" s="3">
        <f t="shared" si="129"/>
        <v>8.911853595967731</v>
      </c>
      <c r="V626" t="s">
        <v>11</v>
      </c>
      <c r="W626" t="s">
        <v>12</v>
      </c>
      <c r="X626">
        <f t="shared" si="137"/>
        <v>260</v>
      </c>
      <c r="Y626" s="3">
        <f t="shared" si="130"/>
        <v>7.3112183844196288</v>
      </c>
      <c r="Z626" s="3">
        <f t="shared" si="130"/>
        <v>8.911853595967731</v>
      </c>
    </row>
    <row r="627" spans="1:26" x14ac:dyDescent="0.2">
      <c r="A627" t="s">
        <v>6</v>
      </c>
      <c r="B627">
        <v>627</v>
      </c>
      <c r="C627">
        <v>973</v>
      </c>
      <c r="D627">
        <v>1400</v>
      </c>
      <c r="E627">
        <f t="shared" si="131"/>
        <v>4.9484392406389892</v>
      </c>
      <c r="F627">
        <f t="shared" si="131"/>
        <v>9.6999258602143588</v>
      </c>
      <c r="G627">
        <v>0</v>
      </c>
      <c r="H627">
        <v>0</v>
      </c>
      <c r="I627">
        <v>0</v>
      </c>
      <c r="J627">
        <f t="shared" si="132"/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f t="shared" si="133"/>
        <v>0</v>
      </c>
      <c r="Q627">
        <v>0</v>
      </c>
      <c r="R627">
        <v>0</v>
      </c>
      <c r="S627" s="5">
        <f t="shared" si="128"/>
        <v>0</v>
      </c>
      <c r="T627" s="3">
        <v>0</v>
      </c>
      <c r="U627" s="3">
        <f t="shared" si="129"/>
        <v>0</v>
      </c>
      <c r="V627" t="s">
        <v>11</v>
      </c>
      <c r="W627" t="s">
        <v>12</v>
      </c>
      <c r="X627">
        <f t="shared" si="137"/>
        <v>261</v>
      </c>
      <c r="Y627" s="3">
        <f t="shared" si="130"/>
        <v>0</v>
      </c>
      <c r="Z627" s="3">
        <f t="shared" si="130"/>
        <v>0</v>
      </c>
    </row>
    <row r="628" spans="1:26" x14ac:dyDescent="0.2">
      <c r="A628" t="s">
        <v>6</v>
      </c>
      <c r="B628">
        <v>628</v>
      </c>
      <c r="C628">
        <v>972</v>
      </c>
      <c r="D628">
        <v>1401</v>
      </c>
      <c r="E628">
        <f t="shared" si="131"/>
        <v>4.9407113000307454</v>
      </c>
      <c r="F628">
        <f t="shared" si="131"/>
        <v>9.7153309337491418</v>
      </c>
      <c r="G628">
        <v>27</v>
      </c>
      <c r="H628">
        <v>27</v>
      </c>
      <c r="I628">
        <v>27</v>
      </c>
      <c r="J628">
        <f t="shared" si="132"/>
        <v>133.39920510083013</v>
      </c>
      <c r="K628">
        <f t="shared" ref="K628:L659" si="138">LN(I628)</f>
        <v>3.2958368660043291</v>
      </c>
      <c r="L628">
        <f t="shared" si="138"/>
        <v>4.8933461746993778</v>
      </c>
      <c r="M628">
        <v>2</v>
      </c>
      <c r="N628">
        <v>2</v>
      </c>
      <c r="O628">
        <v>2</v>
      </c>
      <c r="P628">
        <f t="shared" si="133"/>
        <v>19.430661867498284</v>
      </c>
      <c r="Q628">
        <f>LN(O628)</f>
        <v>0.69314718055994529</v>
      </c>
      <c r="R628">
        <f>LN(P628)</f>
        <v>2.9668523270139264</v>
      </c>
      <c r="S628" s="5">
        <f t="shared" si="128"/>
        <v>29</v>
      </c>
      <c r="T628" s="3">
        <f t="shared" ref="T628:T691" si="139">LN(S628)</f>
        <v>3.3672958299864741</v>
      </c>
      <c r="U628" s="3">
        <f t="shared" si="129"/>
        <v>7.8601985017133043</v>
      </c>
      <c r="V628" t="s">
        <v>11</v>
      </c>
      <c r="W628" t="s">
        <v>12</v>
      </c>
      <c r="X628">
        <f t="shared" si="137"/>
        <v>262</v>
      </c>
      <c r="Y628" s="3">
        <f t="shared" si="130"/>
        <v>2.6026896854443837</v>
      </c>
      <c r="Z628" s="3">
        <f t="shared" si="130"/>
        <v>1.9264938476854514</v>
      </c>
    </row>
    <row r="629" spans="1:26" x14ac:dyDescent="0.2">
      <c r="A629" t="s">
        <v>6</v>
      </c>
      <c r="B629">
        <v>629</v>
      </c>
      <c r="C629">
        <v>971</v>
      </c>
      <c r="D629">
        <v>1402</v>
      </c>
      <c r="E629">
        <f t="shared" si="131"/>
        <v>4.9329958053581588</v>
      </c>
      <c r="F629">
        <f t="shared" si="131"/>
        <v>9.730760857350198</v>
      </c>
      <c r="G629">
        <v>39</v>
      </c>
      <c r="H629">
        <v>39</v>
      </c>
      <c r="I629">
        <v>39</v>
      </c>
      <c r="J629">
        <f t="shared" si="132"/>
        <v>192.38683640896821</v>
      </c>
      <c r="K629">
        <f t="shared" si="138"/>
        <v>3.6635616461296463</v>
      </c>
      <c r="L629">
        <f t="shared" si="138"/>
        <v>5.2595081180581937</v>
      </c>
      <c r="M629">
        <v>3</v>
      </c>
      <c r="N629">
        <v>3</v>
      </c>
      <c r="O629">
        <v>3</v>
      </c>
      <c r="P629">
        <f t="shared" si="133"/>
        <v>29.192282572050594</v>
      </c>
      <c r="Q629">
        <f>LN(O629)</f>
        <v>1.0986122886681098</v>
      </c>
      <c r="R629">
        <f>LN(P629)</f>
        <v>3.3739043788643119</v>
      </c>
      <c r="S629" s="5">
        <f t="shared" si="128"/>
        <v>42</v>
      </c>
      <c r="T629" s="3">
        <f t="shared" si="139"/>
        <v>3.7376696182833684</v>
      </c>
      <c r="U629" s="3">
        <f t="shared" si="129"/>
        <v>8.6334124969225066</v>
      </c>
      <c r="V629" t="s">
        <v>11</v>
      </c>
      <c r="W629" t="s">
        <v>12</v>
      </c>
      <c r="X629">
        <f t="shared" si="137"/>
        <v>263</v>
      </c>
      <c r="Y629" s="3">
        <f t="shared" si="130"/>
        <v>2.5649493574615363</v>
      </c>
      <c r="Z629" s="3">
        <f t="shared" si="130"/>
        <v>1.8856037391938818</v>
      </c>
    </row>
    <row r="630" spans="1:26" x14ac:dyDescent="0.2">
      <c r="A630" t="s">
        <v>6</v>
      </c>
      <c r="B630">
        <v>630</v>
      </c>
      <c r="C630">
        <v>970</v>
      </c>
      <c r="D630">
        <v>1403</v>
      </c>
      <c r="E630">
        <f t="shared" si="131"/>
        <v>4.9252927365769104</v>
      </c>
      <c r="F630">
        <f t="shared" si="131"/>
        <v>9.7462156711034122</v>
      </c>
      <c r="G630">
        <v>74</v>
      </c>
      <c r="H630">
        <v>74</v>
      </c>
      <c r="I630">
        <v>74</v>
      </c>
      <c r="J630">
        <f t="shared" si="132"/>
        <v>364.47166250669136</v>
      </c>
      <c r="K630">
        <f t="shared" si="138"/>
        <v>4.3040650932041702</v>
      </c>
      <c r="L630">
        <f t="shared" si="138"/>
        <v>5.8984488049606654</v>
      </c>
      <c r="M630">
        <v>0</v>
      </c>
      <c r="N630">
        <v>0</v>
      </c>
      <c r="O630">
        <v>0</v>
      </c>
      <c r="P630">
        <f t="shared" si="133"/>
        <v>0</v>
      </c>
      <c r="Q630">
        <v>0</v>
      </c>
      <c r="R630">
        <v>0</v>
      </c>
      <c r="S630" s="5">
        <f t="shared" si="128"/>
        <v>74</v>
      </c>
      <c r="T630" s="3">
        <f t="shared" si="139"/>
        <v>4.3040650932041702</v>
      </c>
      <c r="U630" s="3">
        <f t="shared" si="129"/>
        <v>5.8984488049606654</v>
      </c>
      <c r="V630" t="s">
        <v>11</v>
      </c>
      <c r="W630" t="s">
        <v>12</v>
      </c>
      <c r="X630">
        <f t="shared" si="137"/>
        <v>264</v>
      </c>
      <c r="Y630" s="3">
        <f t="shared" si="130"/>
        <v>4.3040650932041702</v>
      </c>
      <c r="Z630" s="3">
        <f t="shared" si="130"/>
        <v>5.8984488049606654</v>
      </c>
    </row>
    <row r="631" spans="1:26" x14ac:dyDescent="0.2">
      <c r="A631" t="s">
        <v>6</v>
      </c>
      <c r="B631">
        <v>631</v>
      </c>
      <c r="C631">
        <v>969</v>
      </c>
      <c r="D631">
        <v>1404</v>
      </c>
      <c r="E631">
        <f t="shared" si="131"/>
        <v>4.9176020736749591</v>
      </c>
      <c r="F631">
        <f t="shared" si="131"/>
        <v>9.7616954151593127</v>
      </c>
      <c r="G631">
        <v>14</v>
      </c>
      <c r="H631">
        <v>14</v>
      </c>
      <c r="I631">
        <v>14</v>
      </c>
      <c r="J631">
        <f t="shared" si="132"/>
        <v>68.846429031449432</v>
      </c>
      <c r="K631">
        <f t="shared" si="138"/>
        <v>2.6390573296152584</v>
      </c>
      <c r="L631">
        <f t="shared" si="138"/>
        <v>4.2318783579101824</v>
      </c>
      <c r="M631">
        <v>1</v>
      </c>
      <c r="N631">
        <v>1</v>
      </c>
      <c r="O631">
        <v>1</v>
      </c>
      <c r="P631">
        <f t="shared" si="133"/>
        <v>9.7616954151593127</v>
      </c>
      <c r="Q631">
        <f>LN(O631)</f>
        <v>0</v>
      </c>
      <c r="R631">
        <f>LN(P631)</f>
        <v>2.2784660959086689</v>
      </c>
      <c r="S631" s="5">
        <f t="shared" si="128"/>
        <v>15</v>
      </c>
      <c r="T631" s="3">
        <f t="shared" si="139"/>
        <v>2.7080502011022101</v>
      </c>
      <c r="U631" s="3">
        <f t="shared" si="129"/>
        <v>6.5103444538188509</v>
      </c>
      <c r="V631" t="s">
        <v>11</v>
      </c>
      <c r="W631" t="s">
        <v>12</v>
      </c>
      <c r="X631">
        <f t="shared" si="137"/>
        <v>265</v>
      </c>
      <c r="Y631" s="3">
        <f t="shared" si="130"/>
        <v>2.6390573296152584</v>
      </c>
      <c r="Z631" s="3">
        <f t="shared" si="130"/>
        <v>1.9534122620015135</v>
      </c>
    </row>
    <row r="632" spans="1:26" x14ac:dyDescent="0.2">
      <c r="A632" t="s">
        <v>6</v>
      </c>
      <c r="B632">
        <v>632</v>
      </c>
      <c r="C632">
        <v>968</v>
      </c>
      <c r="D632">
        <v>1405</v>
      </c>
      <c r="E632">
        <f t="shared" si="131"/>
        <v>4.9099237966724996</v>
      </c>
      <c r="F632">
        <f t="shared" si="131"/>
        <v>9.7772001297332007</v>
      </c>
      <c r="G632">
        <v>22</v>
      </c>
      <c r="H632">
        <v>22</v>
      </c>
      <c r="I632">
        <v>22</v>
      </c>
      <c r="J632">
        <f t="shared" si="132"/>
        <v>108.01832352679499</v>
      </c>
      <c r="K632">
        <f t="shared" si="138"/>
        <v>3.0910424533583161</v>
      </c>
      <c r="L632">
        <f t="shared" si="138"/>
        <v>4.682300875018341</v>
      </c>
      <c r="M632">
        <v>0</v>
      </c>
      <c r="N632">
        <v>0</v>
      </c>
      <c r="O632">
        <v>0</v>
      </c>
      <c r="P632">
        <f t="shared" si="133"/>
        <v>0</v>
      </c>
      <c r="Q632">
        <v>0</v>
      </c>
      <c r="R632">
        <v>0</v>
      </c>
      <c r="S632" s="5">
        <f t="shared" si="128"/>
        <v>22</v>
      </c>
      <c r="T632" s="3">
        <f t="shared" si="139"/>
        <v>3.0910424533583161</v>
      </c>
      <c r="U632" s="3">
        <f t="shared" si="129"/>
        <v>4.682300875018341</v>
      </c>
      <c r="V632" t="s">
        <v>11</v>
      </c>
      <c r="W632" t="s">
        <v>12</v>
      </c>
      <c r="X632">
        <f t="shared" si="137"/>
        <v>266</v>
      </c>
      <c r="Y632" s="3">
        <f t="shared" si="130"/>
        <v>3.0910424533583161</v>
      </c>
      <c r="Z632" s="3">
        <f t="shared" si="130"/>
        <v>4.682300875018341</v>
      </c>
    </row>
    <row r="633" spans="1:26" x14ac:dyDescent="0.2">
      <c r="A633" t="s">
        <v>6</v>
      </c>
      <c r="B633">
        <v>633</v>
      </c>
      <c r="C633">
        <v>967</v>
      </c>
      <c r="D633">
        <v>1406</v>
      </c>
      <c r="E633">
        <f t="shared" si="131"/>
        <v>4.9022578856218981</v>
      </c>
      <c r="F633">
        <f t="shared" si="131"/>
        <v>9.792729855105252</v>
      </c>
      <c r="G633">
        <v>5937</v>
      </c>
      <c r="H633">
        <v>5937</v>
      </c>
      <c r="I633">
        <v>5937</v>
      </c>
      <c r="J633">
        <f t="shared" si="132"/>
        <v>29104.705066937207</v>
      </c>
      <c r="K633">
        <f t="shared" si="138"/>
        <v>8.6889592342706763</v>
      </c>
      <c r="L633">
        <f t="shared" si="138"/>
        <v>10.278655126238831</v>
      </c>
      <c r="M633">
        <v>1</v>
      </c>
      <c r="N633">
        <v>1</v>
      </c>
      <c r="O633">
        <v>1</v>
      </c>
      <c r="P633">
        <f t="shared" si="133"/>
        <v>9.792729855105252</v>
      </c>
      <c r="Q633">
        <f>LN(O633)</f>
        <v>0</v>
      </c>
      <c r="R633">
        <f>LN(P633)</f>
        <v>2.2816402588486482</v>
      </c>
      <c r="S633" s="5">
        <f t="shared" si="128"/>
        <v>5938</v>
      </c>
      <c r="T633" s="3">
        <f t="shared" si="139"/>
        <v>8.6891276553237056</v>
      </c>
      <c r="U633" s="3">
        <f t="shared" si="129"/>
        <v>12.56029538508748</v>
      </c>
      <c r="V633" t="s">
        <v>11</v>
      </c>
      <c r="W633" t="s">
        <v>12</v>
      </c>
      <c r="X633">
        <f t="shared" si="137"/>
        <v>267</v>
      </c>
      <c r="Y633" s="3">
        <f t="shared" si="130"/>
        <v>8.6889592342706763</v>
      </c>
      <c r="Z633" s="3">
        <f t="shared" si="130"/>
        <v>7.9970148673901829</v>
      </c>
    </row>
    <row r="634" spans="1:26" x14ac:dyDescent="0.2">
      <c r="A634" t="s">
        <v>6</v>
      </c>
      <c r="B634">
        <v>634</v>
      </c>
      <c r="C634">
        <v>966</v>
      </c>
      <c r="D634">
        <v>1407</v>
      </c>
      <c r="E634">
        <f t="shared" si="131"/>
        <v>4.8946043206076526</v>
      </c>
      <c r="F634">
        <f t="shared" si="131"/>
        <v>9.8082846316206123</v>
      </c>
      <c r="G634">
        <v>44</v>
      </c>
      <c r="H634">
        <v>44</v>
      </c>
      <c r="I634">
        <v>44</v>
      </c>
      <c r="J634">
        <f t="shared" si="132"/>
        <v>215.36259010673672</v>
      </c>
      <c r="K634">
        <f t="shared" si="138"/>
        <v>3.784189633918261</v>
      </c>
      <c r="L634">
        <f t="shared" si="138"/>
        <v>5.3723230732541039</v>
      </c>
      <c r="M634">
        <v>2</v>
      </c>
      <c r="N634">
        <v>2</v>
      </c>
      <c r="O634">
        <v>2</v>
      </c>
      <c r="P634">
        <f t="shared" si="133"/>
        <v>19.616569263241225</v>
      </c>
      <c r="Q634">
        <f>LN(O634)</f>
        <v>0.69314718055994529</v>
      </c>
      <c r="R634">
        <f>LN(P634)</f>
        <v>2.9763745796855541</v>
      </c>
      <c r="S634" s="5">
        <f t="shared" si="128"/>
        <v>46</v>
      </c>
      <c r="T634" s="3">
        <f t="shared" si="139"/>
        <v>3.8286413964890951</v>
      </c>
      <c r="U634" s="3">
        <f t="shared" si="129"/>
        <v>8.3486976529396575</v>
      </c>
      <c r="V634" t="s">
        <v>11</v>
      </c>
      <c r="W634" t="s">
        <v>12</v>
      </c>
      <c r="X634">
        <f t="shared" si="137"/>
        <v>268</v>
      </c>
      <c r="Y634" s="3">
        <f t="shared" si="130"/>
        <v>3.0910424533583156</v>
      </c>
      <c r="Z634" s="3">
        <f t="shared" si="130"/>
        <v>2.3959484935685498</v>
      </c>
    </row>
    <row r="635" spans="1:26" x14ac:dyDescent="0.2">
      <c r="A635" t="s">
        <v>6</v>
      </c>
      <c r="B635">
        <v>635</v>
      </c>
      <c r="C635">
        <v>965</v>
      </c>
      <c r="D635">
        <v>1408</v>
      </c>
      <c r="E635">
        <f t="shared" si="131"/>
        <v>4.8869630817463285</v>
      </c>
      <c r="F635">
        <f t="shared" si="131"/>
        <v>9.823864499689515</v>
      </c>
      <c r="G635">
        <v>19</v>
      </c>
      <c r="H635">
        <v>19</v>
      </c>
      <c r="I635">
        <v>19</v>
      </c>
      <c r="J635">
        <f t="shared" si="132"/>
        <v>92.852298553180248</v>
      </c>
      <c r="K635">
        <f t="shared" si="138"/>
        <v>2.9444389791664403</v>
      </c>
      <c r="L635">
        <f t="shared" si="138"/>
        <v>4.5310100430462077</v>
      </c>
      <c r="M635">
        <v>0</v>
      </c>
      <c r="N635">
        <v>0</v>
      </c>
      <c r="O635">
        <v>0</v>
      </c>
      <c r="P635">
        <f t="shared" si="133"/>
        <v>0</v>
      </c>
      <c r="Q635">
        <v>0</v>
      </c>
      <c r="R635">
        <v>0</v>
      </c>
      <c r="S635" s="5">
        <f t="shared" si="128"/>
        <v>19</v>
      </c>
      <c r="T635" s="3">
        <f t="shared" si="139"/>
        <v>2.9444389791664403</v>
      </c>
      <c r="U635" s="3">
        <f t="shared" si="129"/>
        <v>4.5310100430462077</v>
      </c>
      <c r="V635" t="s">
        <v>11</v>
      </c>
      <c r="W635" t="s">
        <v>12</v>
      </c>
      <c r="X635">
        <f t="shared" si="137"/>
        <v>269</v>
      </c>
      <c r="Y635" s="3">
        <f t="shared" si="130"/>
        <v>2.9444389791664403</v>
      </c>
      <c r="Z635" s="3">
        <f t="shared" si="130"/>
        <v>4.5310100430462077</v>
      </c>
    </row>
    <row r="636" spans="1:26" x14ac:dyDescent="0.2">
      <c r="A636" t="s">
        <v>6</v>
      </c>
      <c r="B636">
        <v>636</v>
      </c>
      <c r="C636">
        <v>964</v>
      </c>
      <c r="D636">
        <v>1409</v>
      </c>
      <c r="E636">
        <f t="shared" si="131"/>
        <v>4.8793341491865183</v>
      </c>
      <c r="F636">
        <f t="shared" si="131"/>
        <v>9.8394694997873717</v>
      </c>
      <c r="G636">
        <v>37</v>
      </c>
      <c r="H636">
        <v>37</v>
      </c>
      <c r="I636">
        <v>37</v>
      </c>
      <c r="J636">
        <f t="shared" si="132"/>
        <v>180.53536351990118</v>
      </c>
      <c r="K636">
        <f t="shared" si="138"/>
        <v>3.6109179126442243</v>
      </c>
      <c r="L636">
        <f t="shared" si="138"/>
        <v>5.1959266783610083</v>
      </c>
      <c r="M636">
        <v>4</v>
      </c>
      <c r="N636">
        <v>4</v>
      </c>
      <c r="O636">
        <v>4</v>
      </c>
      <c r="P636">
        <f t="shared" si="133"/>
        <v>39.357877999149487</v>
      </c>
      <c r="Q636">
        <f t="shared" ref="Q636:R651" si="140">LN(O636)</f>
        <v>1.3862943611198906</v>
      </c>
      <c r="R636">
        <f t="shared" si="140"/>
        <v>3.6726961581074802</v>
      </c>
      <c r="S636" s="5">
        <f t="shared" si="128"/>
        <v>41</v>
      </c>
      <c r="T636" s="3">
        <f t="shared" si="139"/>
        <v>3.713572066704308</v>
      </c>
      <c r="U636" s="3">
        <f t="shared" si="129"/>
        <v>8.8686228364684894</v>
      </c>
      <c r="V636" t="s">
        <v>11</v>
      </c>
      <c r="W636" t="s">
        <v>12</v>
      </c>
      <c r="X636">
        <f t="shared" si="137"/>
        <v>270</v>
      </c>
      <c r="Y636" s="3">
        <f t="shared" si="130"/>
        <v>2.224623551524334</v>
      </c>
      <c r="Z636" s="3">
        <f t="shared" si="130"/>
        <v>1.5232305202535281</v>
      </c>
    </row>
    <row r="637" spans="1:26" x14ac:dyDescent="0.2">
      <c r="A637" t="s">
        <v>6</v>
      </c>
      <c r="B637">
        <v>637</v>
      </c>
      <c r="C637">
        <v>963</v>
      </c>
      <c r="D637">
        <v>1410</v>
      </c>
      <c r="E637">
        <f t="shared" si="131"/>
        <v>4.8717175031087869</v>
      </c>
      <c r="F637">
        <f t="shared" si="131"/>
        <v>9.8550996724548963</v>
      </c>
      <c r="G637">
        <v>35</v>
      </c>
      <c r="H637">
        <v>35</v>
      </c>
      <c r="I637">
        <v>35</v>
      </c>
      <c r="J637">
        <f t="shared" si="132"/>
        <v>170.51011260880753</v>
      </c>
      <c r="K637">
        <f t="shared" si="138"/>
        <v>3.5553480614894135</v>
      </c>
      <c r="L637">
        <f t="shared" si="138"/>
        <v>5.1387946064533221</v>
      </c>
      <c r="M637">
        <v>3</v>
      </c>
      <c r="N637">
        <v>3</v>
      </c>
      <c r="O637">
        <v>3</v>
      </c>
      <c r="P637">
        <f t="shared" si="133"/>
        <v>29.565299017364687</v>
      </c>
      <c r="Q637">
        <f t="shared" si="140"/>
        <v>1.0986122886681098</v>
      </c>
      <c r="R637">
        <f t="shared" si="140"/>
        <v>3.3866013431186439</v>
      </c>
      <c r="S637" s="5">
        <f t="shared" si="128"/>
        <v>38</v>
      </c>
      <c r="T637" s="3">
        <f t="shared" si="139"/>
        <v>3.6375861597263857</v>
      </c>
      <c r="U637" s="3">
        <f t="shared" si="129"/>
        <v>8.5253959495719656</v>
      </c>
      <c r="V637" t="s">
        <v>11</v>
      </c>
      <c r="W637" t="s">
        <v>12</v>
      </c>
      <c r="X637">
        <f t="shared" si="137"/>
        <v>271</v>
      </c>
      <c r="Y637" s="3">
        <f t="shared" si="130"/>
        <v>2.456735772821304</v>
      </c>
      <c r="Z637" s="3">
        <f t="shared" si="130"/>
        <v>1.7521932633346782</v>
      </c>
    </row>
    <row r="638" spans="1:26" x14ac:dyDescent="0.2">
      <c r="A638" t="s">
        <v>6</v>
      </c>
      <c r="B638">
        <v>638</v>
      </c>
      <c r="C638">
        <v>962</v>
      </c>
      <c r="D638">
        <v>1411</v>
      </c>
      <c r="E638">
        <f t="shared" si="131"/>
        <v>4.8641131237256126</v>
      </c>
      <c r="F638">
        <f t="shared" si="131"/>
        <v>9.8707550582981973</v>
      </c>
      <c r="G638">
        <v>8409</v>
      </c>
      <c r="H638">
        <v>8409</v>
      </c>
      <c r="I638">
        <v>8409</v>
      </c>
      <c r="J638">
        <f t="shared" si="132"/>
        <v>40902.327257408673</v>
      </c>
      <c r="K638">
        <f t="shared" si="138"/>
        <v>9.0370578398328973</v>
      </c>
      <c r="L638">
        <f t="shared" si="138"/>
        <v>10.61894224157122</v>
      </c>
      <c r="M638">
        <v>3</v>
      </c>
      <c r="N638">
        <v>3</v>
      </c>
      <c r="O638">
        <v>3</v>
      </c>
      <c r="P638">
        <f t="shared" si="133"/>
        <v>29.612265174894592</v>
      </c>
      <c r="Q638">
        <f t="shared" si="140"/>
        <v>1.0986122886681098</v>
      </c>
      <c r="R638">
        <f t="shared" si="140"/>
        <v>3.3881886395216623</v>
      </c>
      <c r="S638" s="5">
        <f t="shared" si="128"/>
        <v>8412</v>
      </c>
      <c r="T638" s="3">
        <f t="shared" si="139"/>
        <v>9.03741453682259</v>
      </c>
      <c r="U638" s="3">
        <f t="shared" si="129"/>
        <v>14.007130881092882</v>
      </c>
      <c r="V638" t="s">
        <v>11</v>
      </c>
      <c r="W638" t="s">
        <v>12</v>
      </c>
      <c r="X638">
        <f t="shared" si="137"/>
        <v>272</v>
      </c>
      <c r="Y638" s="3">
        <f t="shared" si="130"/>
        <v>7.9384455511647873</v>
      </c>
      <c r="Z638" s="3">
        <f t="shared" si="130"/>
        <v>7.2307536020495586</v>
      </c>
    </row>
    <row r="639" spans="1:26" x14ac:dyDescent="0.2">
      <c r="A639" t="s">
        <v>6</v>
      </c>
      <c r="B639">
        <v>639</v>
      </c>
      <c r="C639">
        <v>961</v>
      </c>
      <c r="D639">
        <v>1412</v>
      </c>
      <c r="E639">
        <f t="shared" si="131"/>
        <v>4.8565209912813465</v>
      </c>
      <c r="F639">
        <f t="shared" si="131"/>
        <v>9.8864356979888655</v>
      </c>
      <c r="G639">
        <v>81</v>
      </c>
      <c r="H639">
        <v>81</v>
      </c>
      <c r="I639">
        <v>81</v>
      </c>
      <c r="J639">
        <f t="shared" si="132"/>
        <v>393.37820029378906</v>
      </c>
      <c r="K639">
        <f t="shared" si="138"/>
        <v>4.3944491546724391</v>
      </c>
      <c r="L639">
        <f t="shared" si="138"/>
        <v>5.9747714908298111</v>
      </c>
      <c r="M639">
        <v>10</v>
      </c>
      <c r="N639">
        <v>10</v>
      </c>
      <c r="O639">
        <v>10</v>
      </c>
      <c r="P639">
        <f t="shared" si="133"/>
        <v>98.864356979888655</v>
      </c>
      <c r="Q639">
        <f t="shared" si="140"/>
        <v>2.3025850929940459</v>
      </c>
      <c r="R639">
        <f t="shared" si="140"/>
        <v>4.5937487791298812</v>
      </c>
      <c r="S639" s="5">
        <f t="shared" si="128"/>
        <v>91</v>
      </c>
      <c r="T639" s="3">
        <f t="shared" si="139"/>
        <v>4.5108595065168497</v>
      </c>
      <c r="U639" s="3">
        <f t="shared" si="129"/>
        <v>10.568520269959691</v>
      </c>
      <c r="V639" t="s">
        <v>11</v>
      </c>
      <c r="W639" t="s">
        <v>12</v>
      </c>
      <c r="X639">
        <f t="shared" si="137"/>
        <v>273</v>
      </c>
      <c r="Y639" s="3">
        <f t="shared" si="130"/>
        <v>2.0918640616783932</v>
      </c>
      <c r="Z639" s="3">
        <f t="shared" si="130"/>
        <v>1.3810227116999299</v>
      </c>
    </row>
    <row r="640" spans="1:26" x14ac:dyDescent="0.2">
      <c r="A640" t="s">
        <v>6</v>
      </c>
      <c r="B640">
        <v>640</v>
      </c>
      <c r="C640">
        <v>960</v>
      </c>
      <c r="D640">
        <v>1413</v>
      </c>
      <c r="E640">
        <f t="shared" si="131"/>
        <v>4.8489410860521565</v>
      </c>
      <c r="F640">
        <f t="shared" si="131"/>
        <v>9.9021416322641276</v>
      </c>
      <c r="G640">
        <v>43</v>
      </c>
      <c r="H640">
        <v>43</v>
      </c>
      <c r="I640">
        <v>43</v>
      </c>
      <c r="J640">
        <f t="shared" si="132"/>
        <v>208.50446670024272</v>
      </c>
      <c r="K640">
        <f t="shared" si="138"/>
        <v>3.7612001156935624</v>
      </c>
      <c r="L640">
        <f t="shared" si="138"/>
        <v>5.3399604640321332</v>
      </c>
      <c r="M640">
        <v>1</v>
      </c>
      <c r="N640">
        <v>1</v>
      </c>
      <c r="O640">
        <v>1</v>
      </c>
      <c r="P640">
        <f t="shared" si="133"/>
        <v>9.9021416322641276</v>
      </c>
      <c r="Q640">
        <f t="shared" si="140"/>
        <v>0</v>
      </c>
      <c r="R640">
        <f t="shared" si="140"/>
        <v>2.292751060236669</v>
      </c>
      <c r="S640" s="5">
        <f t="shared" si="128"/>
        <v>44</v>
      </c>
      <c r="T640" s="3">
        <f t="shared" si="139"/>
        <v>3.784189633918261</v>
      </c>
      <c r="U640" s="3">
        <f t="shared" si="129"/>
        <v>7.6327115242688022</v>
      </c>
      <c r="V640" t="s">
        <v>11</v>
      </c>
      <c r="W640" t="s">
        <v>12</v>
      </c>
      <c r="X640">
        <f t="shared" si="137"/>
        <v>274</v>
      </c>
      <c r="Y640" s="3">
        <f t="shared" si="130"/>
        <v>3.7612001156935624</v>
      </c>
      <c r="Z640" s="3">
        <f t="shared" si="130"/>
        <v>3.0472094037954642</v>
      </c>
    </row>
    <row r="641" spans="1:26" x14ac:dyDescent="0.2">
      <c r="A641" t="s">
        <v>6</v>
      </c>
      <c r="B641">
        <v>641</v>
      </c>
      <c r="C641">
        <v>959</v>
      </c>
      <c r="D641">
        <v>1414</v>
      </c>
      <c r="E641">
        <f t="shared" si="131"/>
        <v>4.8413733883459713</v>
      </c>
      <c r="F641">
        <f t="shared" si="131"/>
        <v>9.9178729019269092</v>
      </c>
      <c r="G641">
        <v>71</v>
      </c>
      <c r="H641">
        <v>71</v>
      </c>
      <c r="I641">
        <v>71</v>
      </c>
      <c r="J641">
        <f t="shared" si="132"/>
        <v>343.73751057256396</v>
      </c>
      <c r="K641">
        <f t="shared" si="138"/>
        <v>4.2626798770413155</v>
      </c>
      <c r="L641">
        <f t="shared" si="138"/>
        <v>5.8398783154409122</v>
      </c>
      <c r="M641">
        <v>1</v>
      </c>
      <c r="N641">
        <v>1</v>
      </c>
      <c r="O641">
        <v>1</v>
      </c>
      <c r="P641">
        <f t="shared" si="133"/>
        <v>9.9178729019269092</v>
      </c>
      <c r="Q641">
        <f t="shared" si="140"/>
        <v>0</v>
      </c>
      <c r="R641">
        <f t="shared" si="140"/>
        <v>2.2943384730954284</v>
      </c>
      <c r="S641" s="5">
        <f t="shared" ref="S641:S704" si="141">I641+O641</f>
        <v>72</v>
      </c>
      <c r="T641" s="3">
        <f t="shared" si="139"/>
        <v>4.2766661190160553</v>
      </c>
      <c r="U641" s="3">
        <f t="shared" ref="U641:U704" si="142">L641+R641</f>
        <v>8.1342167885363406</v>
      </c>
      <c r="V641" t="s">
        <v>11</v>
      </c>
      <c r="W641" t="s">
        <v>12</v>
      </c>
      <c r="X641">
        <f t="shared" si="137"/>
        <v>275</v>
      </c>
      <c r="Y641" s="3">
        <f t="shared" ref="Y641:Z704" si="143">K641-Q641</f>
        <v>4.2626798770413155</v>
      </c>
      <c r="Z641" s="3">
        <f t="shared" si="143"/>
        <v>3.5455398423454838</v>
      </c>
    </row>
    <row r="642" spans="1:26" x14ac:dyDescent="0.2">
      <c r="A642" t="s">
        <v>6</v>
      </c>
      <c r="B642">
        <v>642</v>
      </c>
      <c r="C642">
        <v>958</v>
      </c>
      <c r="D642">
        <v>1415</v>
      </c>
      <c r="E642">
        <f t="shared" ref="E642:F705" si="144">(10^( 0.0007*C642) + 0.15)</f>
        <v>4.8338178785024395</v>
      </c>
      <c r="F642">
        <f t="shared" si="144"/>
        <v>9.9336295478459569</v>
      </c>
      <c r="G642">
        <v>53</v>
      </c>
      <c r="H642">
        <v>53</v>
      </c>
      <c r="I642">
        <v>53</v>
      </c>
      <c r="J642">
        <f t="shared" ref="J642:J705" si="145">I642*E642</f>
        <v>256.19234756062929</v>
      </c>
      <c r="K642">
        <f t="shared" si="138"/>
        <v>3.970291913552122</v>
      </c>
      <c r="L642">
        <f t="shared" si="138"/>
        <v>5.5459285200104151</v>
      </c>
      <c r="M642">
        <v>5</v>
      </c>
      <c r="N642">
        <v>5</v>
      </c>
      <c r="O642">
        <v>5</v>
      </c>
      <c r="P642">
        <f t="shared" ref="P642:P705" si="146">O642*F642</f>
        <v>49.668147739229781</v>
      </c>
      <c r="Q642">
        <f t="shared" si="140"/>
        <v>1.6094379124341003</v>
      </c>
      <c r="R642">
        <f t="shared" si="140"/>
        <v>3.9053638370856834</v>
      </c>
      <c r="S642" s="5">
        <f t="shared" si="141"/>
        <v>58</v>
      </c>
      <c r="T642" s="3">
        <f t="shared" si="139"/>
        <v>4.0604430105464191</v>
      </c>
      <c r="U642" s="3">
        <f t="shared" si="142"/>
        <v>9.4512923570960989</v>
      </c>
      <c r="V642" t="s">
        <v>11</v>
      </c>
      <c r="W642" t="s">
        <v>12</v>
      </c>
      <c r="X642">
        <f t="shared" si="137"/>
        <v>276</v>
      </c>
      <c r="Y642" s="3">
        <f t="shared" si="143"/>
        <v>2.3608540011180219</v>
      </c>
      <c r="Z642" s="3">
        <f t="shared" si="143"/>
        <v>1.6405646829247318</v>
      </c>
    </row>
    <row r="643" spans="1:26" x14ac:dyDescent="0.2">
      <c r="A643" t="s">
        <v>6</v>
      </c>
      <c r="B643">
        <v>643</v>
      </c>
      <c r="C643">
        <v>957</v>
      </c>
      <c r="D643">
        <v>1416</v>
      </c>
      <c r="E643">
        <f t="shared" si="144"/>
        <v>4.8262745368928712</v>
      </c>
      <c r="F643">
        <f t="shared" si="144"/>
        <v>9.949411610955945</v>
      </c>
      <c r="G643">
        <v>4337</v>
      </c>
      <c r="H643">
        <v>4337</v>
      </c>
      <c r="I643">
        <v>4337</v>
      </c>
      <c r="J643">
        <f t="shared" si="145"/>
        <v>20931.552666504384</v>
      </c>
      <c r="K643">
        <f t="shared" si="138"/>
        <v>8.3749381438353669</v>
      </c>
      <c r="L643">
        <f t="shared" si="138"/>
        <v>9.9490129964680385</v>
      </c>
      <c r="M643">
        <v>388</v>
      </c>
      <c r="N643">
        <v>388</v>
      </c>
      <c r="O643">
        <v>388</v>
      </c>
      <c r="P643">
        <f t="shared" si="146"/>
        <v>3860.3717050509067</v>
      </c>
      <c r="Q643">
        <f t="shared" si="140"/>
        <v>5.9610053396232736</v>
      </c>
      <c r="R643">
        <f t="shared" si="140"/>
        <v>8.2585187544679641</v>
      </c>
      <c r="S643" s="5">
        <f t="shared" si="141"/>
        <v>4725</v>
      </c>
      <c r="T643" s="3">
        <f t="shared" si="139"/>
        <v>8.4606228399278436</v>
      </c>
      <c r="U643" s="3">
        <f t="shared" si="142"/>
        <v>18.207531750936003</v>
      </c>
      <c r="V643" t="s">
        <v>11</v>
      </c>
      <c r="W643" t="s">
        <v>12</v>
      </c>
      <c r="X643">
        <f t="shared" si="137"/>
        <v>277</v>
      </c>
      <c r="Y643" s="3">
        <f t="shared" si="143"/>
        <v>2.4139328042120933</v>
      </c>
      <c r="Z643" s="3">
        <f t="shared" si="143"/>
        <v>1.6904942420000744</v>
      </c>
    </row>
    <row r="644" spans="1:26" x14ac:dyDescent="0.2">
      <c r="A644" t="s">
        <v>6</v>
      </c>
      <c r="B644">
        <v>644</v>
      </c>
      <c r="C644">
        <v>956</v>
      </c>
      <c r="D644">
        <v>1417</v>
      </c>
      <c r="E644">
        <f t="shared" si="144"/>
        <v>4.8187433439201888</v>
      </c>
      <c r="F644">
        <f t="shared" si="144"/>
        <v>9.9652191322575767</v>
      </c>
      <c r="G644">
        <v>122</v>
      </c>
      <c r="H644">
        <v>122</v>
      </c>
      <c r="I644">
        <v>122</v>
      </c>
      <c r="J644">
        <f t="shared" si="145"/>
        <v>587.886687958263</v>
      </c>
      <c r="K644">
        <f t="shared" si="138"/>
        <v>4.8040210447332568</v>
      </c>
      <c r="L644">
        <f t="shared" si="138"/>
        <v>6.3765342217741656</v>
      </c>
      <c r="M644">
        <v>305</v>
      </c>
      <c r="N644">
        <v>305</v>
      </c>
      <c r="O644">
        <v>305</v>
      </c>
      <c r="P644">
        <f t="shared" si="146"/>
        <v>3039.3918353385611</v>
      </c>
      <c r="Q644">
        <f t="shared" si="140"/>
        <v>5.7203117766074119</v>
      </c>
      <c r="R644">
        <f t="shared" si="140"/>
        <v>8.0194127202218173</v>
      </c>
      <c r="S644" s="5">
        <f t="shared" si="141"/>
        <v>427</v>
      </c>
      <c r="T644" s="3">
        <f t="shared" si="139"/>
        <v>6.0567840132286248</v>
      </c>
      <c r="U644" s="3">
        <f t="shared" si="142"/>
        <v>14.395946941995984</v>
      </c>
      <c r="V644" t="s">
        <v>11</v>
      </c>
      <c r="W644" t="s">
        <v>12</v>
      </c>
      <c r="X644">
        <f t="shared" si="137"/>
        <v>278</v>
      </c>
      <c r="Y644" s="3">
        <f t="shared" si="143"/>
        <v>-0.91629073187415511</v>
      </c>
      <c r="Z644" s="3">
        <f t="shared" si="143"/>
        <v>-1.6428784984476517</v>
      </c>
    </row>
    <row r="645" spans="1:26" x14ac:dyDescent="0.2">
      <c r="A645" t="s">
        <v>6</v>
      </c>
      <c r="B645">
        <v>645</v>
      </c>
      <c r="C645">
        <v>955</v>
      </c>
      <c r="D645">
        <v>1418</v>
      </c>
      <c r="E645">
        <f t="shared" si="144"/>
        <v>4.8112242800188723</v>
      </c>
      <c r="F645">
        <f t="shared" si="144"/>
        <v>9.9810521528176963</v>
      </c>
      <c r="G645">
        <v>24</v>
      </c>
      <c r="H645">
        <v>24</v>
      </c>
      <c r="I645">
        <v>24</v>
      </c>
      <c r="J645">
        <f t="shared" si="145"/>
        <v>115.46938272045293</v>
      </c>
      <c r="K645">
        <f t="shared" si="138"/>
        <v>3.1780538303479458</v>
      </c>
      <c r="L645">
        <f t="shared" si="138"/>
        <v>4.7490054101492927</v>
      </c>
      <c r="M645">
        <v>4</v>
      </c>
      <c r="N645">
        <v>4</v>
      </c>
      <c r="O645">
        <v>4</v>
      </c>
      <c r="P645">
        <f t="shared" si="146"/>
        <v>39.924208611270785</v>
      </c>
      <c r="Q645">
        <f t="shared" si="140"/>
        <v>1.3862943611198906</v>
      </c>
      <c r="R645">
        <f t="shared" si="140"/>
        <v>3.6869828720203568</v>
      </c>
      <c r="S645" s="5">
        <f t="shared" si="141"/>
        <v>28</v>
      </c>
      <c r="T645" s="3">
        <f t="shared" si="139"/>
        <v>3.3322045101752038</v>
      </c>
      <c r="U645" s="3">
        <f t="shared" si="142"/>
        <v>8.4359882821696495</v>
      </c>
      <c r="V645" t="s">
        <v>11</v>
      </c>
      <c r="W645" t="s">
        <v>12</v>
      </c>
      <c r="X645">
        <f t="shared" si="137"/>
        <v>279</v>
      </c>
      <c r="Y645" s="3">
        <f t="shared" si="143"/>
        <v>1.7917594692280552</v>
      </c>
      <c r="Z645" s="3">
        <f t="shared" si="143"/>
        <v>1.0620225381289359</v>
      </c>
    </row>
    <row r="646" spans="1:26" x14ac:dyDescent="0.2">
      <c r="A646" t="s">
        <v>6</v>
      </c>
      <c r="B646">
        <v>646</v>
      </c>
      <c r="C646">
        <v>954</v>
      </c>
      <c r="D646">
        <v>1419</v>
      </c>
      <c r="E646">
        <f t="shared" si="144"/>
        <v>4.803717325654917</v>
      </c>
      <c r="F646">
        <f t="shared" si="144"/>
        <v>9.9969107137693882</v>
      </c>
      <c r="G646">
        <v>49</v>
      </c>
      <c r="H646">
        <v>49</v>
      </c>
      <c r="I646">
        <v>49</v>
      </c>
      <c r="J646">
        <f t="shared" si="145"/>
        <v>235.38214895709095</v>
      </c>
      <c r="K646">
        <f t="shared" si="138"/>
        <v>3.8918202981106265</v>
      </c>
      <c r="L646">
        <f t="shared" si="138"/>
        <v>5.4612103591431236</v>
      </c>
      <c r="M646">
        <v>141</v>
      </c>
      <c r="N646">
        <v>141</v>
      </c>
      <c r="O646">
        <v>141</v>
      </c>
      <c r="P646">
        <f t="shared" si="146"/>
        <v>1409.5644106414838</v>
      </c>
      <c r="Q646">
        <f t="shared" si="140"/>
        <v>4.9487598903781684</v>
      </c>
      <c r="R646">
        <f t="shared" si="140"/>
        <v>7.2510360070208755</v>
      </c>
      <c r="S646" s="5">
        <f t="shared" si="141"/>
        <v>190</v>
      </c>
      <c r="T646" s="3">
        <f t="shared" si="139"/>
        <v>5.2470240721604862</v>
      </c>
      <c r="U646" s="3">
        <f t="shared" si="142"/>
        <v>12.712246366163999</v>
      </c>
      <c r="V646" t="s">
        <v>11</v>
      </c>
      <c r="W646" t="s">
        <v>12</v>
      </c>
      <c r="X646">
        <f t="shared" si="137"/>
        <v>280</v>
      </c>
      <c r="Y646" s="3">
        <f t="shared" si="143"/>
        <v>-1.056939592267542</v>
      </c>
      <c r="Z646" s="3">
        <f t="shared" si="143"/>
        <v>-1.7898256478777519</v>
      </c>
    </row>
    <row r="647" spans="1:26" x14ac:dyDescent="0.2">
      <c r="A647" t="s">
        <v>6</v>
      </c>
      <c r="B647">
        <v>647</v>
      </c>
      <c r="C647">
        <v>953</v>
      </c>
      <c r="D647">
        <v>1420</v>
      </c>
      <c r="E647">
        <f t="shared" si="144"/>
        <v>4.7962224613257769</v>
      </c>
      <c r="F647">
        <f t="shared" si="144"/>
        <v>10.012794856312105</v>
      </c>
      <c r="G647">
        <v>240</v>
      </c>
      <c r="H647">
        <v>240</v>
      </c>
      <c r="I647">
        <v>240</v>
      </c>
      <c r="J647">
        <f t="shared" si="145"/>
        <v>1151.0933907181864</v>
      </c>
      <c r="K647">
        <f t="shared" si="138"/>
        <v>5.4806389233419912</v>
      </c>
      <c r="L647">
        <f t="shared" si="138"/>
        <v>7.0484675441950255</v>
      </c>
      <c r="M647">
        <v>113</v>
      </c>
      <c r="N647">
        <v>113</v>
      </c>
      <c r="O647">
        <v>113</v>
      </c>
      <c r="P647">
        <f t="shared" si="146"/>
        <v>1131.4458187632679</v>
      </c>
      <c r="Q647">
        <f t="shared" si="140"/>
        <v>4.7273878187123408</v>
      </c>
      <c r="R647">
        <f t="shared" si="140"/>
        <v>7.0312515794933956</v>
      </c>
      <c r="S647" s="5">
        <f t="shared" si="141"/>
        <v>353</v>
      </c>
      <c r="T647" s="3">
        <f t="shared" si="139"/>
        <v>5.8664680569332965</v>
      </c>
      <c r="U647" s="3">
        <f t="shared" si="142"/>
        <v>14.07971912368842</v>
      </c>
      <c r="V647" t="s">
        <v>11</v>
      </c>
      <c r="W647" t="s">
        <v>12</v>
      </c>
      <c r="X647">
        <f t="shared" si="137"/>
        <v>281</v>
      </c>
      <c r="Y647" s="3">
        <f t="shared" si="143"/>
        <v>0.75325110462965039</v>
      </c>
      <c r="Z647" s="3">
        <f t="shared" si="143"/>
        <v>1.7215964701629893E-2</v>
      </c>
    </row>
    <row r="648" spans="1:26" x14ac:dyDescent="0.2">
      <c r="A648" t="s">
        <v>6</v>
      </c>
      <c r="B648">
        <v>648</v>
      </c>
      <c r="C648">
        <v>952</v>
      </c>
      <c r="D648">
        <v>1421</v>
      </c>
      <c r="E648">
        <f t="shared" si="144"/>
        <v>4.7887396675603116</v>
      </c>
      <c r="F648">
        <f t="shared" si="144"/>
        <v>10.028704621711745</v>
      </c>
      <c r="G648">
        <v>2</v>
      </c>
      <c r="H648">
        <v>2</v>
      </c>
      <c r="I648">
        <v>2</v>
      </c>
      <c r="J648">
        <f t="shared" si="145"/>
        <v>9.5774793351206231</v>
      </c>
      <c r="K648">
        <f t="shared" si="138"/>
        <v>0.69314718055994529</v>
      </c>
      <c r="L648">
        <f t="shared" si="138"/>
        <v>2.2594144399417488</v>
      </c>
      <c r="M648">
        <v>5</v>
      </c>
      <c r="N648">
        <v>5</v>
      </c>
      <c r="O648">
        <v>5</v>
      </c>
      <c r="P648">
        <f t="shared" si="146"/>
        <v>50.143523108558725</v>
      </c>
      <c r="Q648">
        <f t="shared" si="140"/>
        <v>1.6094379124341003</v>
      </c>
      <c r="R648">
        <f t="shared" si="140"/>
        <v>3.914889355689624</v>
      </c>
      <c r="S648" s="5">
        <f t="shared" si="141"/>
        <v>7</v>
      </c>
      <c r="T648" s="3">
        <f t="shared" si="139"/>
        <v>1.9459101490553132</v>
      </c>
      <c r="U648" s="3">
        <f t="shared" si="142"/>
        <v>6.1743037956313724</v>
      </c>
      <c r="V648" t="s">
        <v>11</v>
      </c>
      <c r="W648" t="s">
        <v>12</v>
      </c>
      <c r="X648">
        <f t="shared" si="137"/>
        <v>282</v>
      </c>
      <c r="Y648" s="3">
        <f t="shared" si="143"/>
        <v>-0.916290731874155</v>
      </c>
      <c r="Z648" s="3">
        <f t="shared" si="143"/>
        <v>-1.6554749157478752</v>
      </c>
    </row>
    <row r="649" spans="1:26" x14ac:dyDescent="0.2">
      <c r="A649" t="s">
        <v>6</v>
      </c>
      <c r="B649">
        <v>649</v>
      </c>
      <c r="C649">
        <v>951</v>
      </c>
      <c r="D649">
        <v>1422</v>
      </c>
      <c r="E649">
        <f t="shared" si="144"/>
        <v>4.781268924918745</v>
      </c>
      <c r="F649">
        <f t="shared" si="144"/>
        <v>10.044640051300762</v>
      </c>
      <c r="G649">
        <v>239</v>
      </c>
      <c r="H649">
        <v>239</v>
      </c>
      <c r="I649">
        <v>239</v>
      </c>
      <c r="J649">
        <f t="shared" si="145"/>
        <v>1142.72327305558</v>
      </c>
      <c r="K649">
        <f t="shared" si="138"/>
        <v>5.476463551931511</v>
      </c>
      <c r="L649">
        <f t="shared" si="138"/>
        <v>7.0411695286693261</v>
      </c>
      <c r="M649">
        <v>270</v>
      </c>
      <c r="N649">
        <v>270</v>
      </c>
      <c r="O649">
        <v>270</v>
      </c>
      <c r="P649">
        <f t="shared" si="146"/>
        <v>2712.0528138512059</v>
      </c>
      <c r="Q649">
        <f t="shared" si="140"/>
        <v>5.598421958998375</v>
      </c>
      <c r="R649">
        <f t="shared" si="140"/>
        <v>7.905461123004593</v>
      </c>
      <c r="S649" s="5">
        <f t="shared" si="141"/>
        <v>509</v>
      </c>
      <c r="T649" s="3">
        <f t="shared" si="139"/>
        <v>6.2324480165505225</v>
      </c>
      <c r="U649" s="3">
        <f t="shared" si="142"/>
        <v>14.946630651673919</v>
      </c>
      <c r="V649" t="s">
        <v>11</v>
      </c>
      <c r="W649" t="s">
        <v>12</v>
      </c>
      <c r="X649">
        <f t="shared" si="137"/>
        <v>283</v>
      </c>
      <c r="Y649" s="3">
        <f t="shared" si="143"/>
        <v>-0.12195840706686401</v>
      </c>
      <c r="Z649" s="3">
        <f t="shared" si="143"/>
        <v>-0.86429159433526692</v>
      </c>
    </row>
    <row r="650" spans="1:26" x14ac:dyDescent="0.2">
      <c r="A650" t="s">
        <v>6</v>
      </c>
      <c r="B650">
        <v>650</v>
      </c>
      <c r="C650">
        <v>950</v>
      </c>
      <c r="D650">
        <v>1423</v>
      </c>
      <c r="E650">
        <f t="shared" si="144"/>
        <v>4.7738102139926051</v>
      </c>
      <c r="F650">
        <f t="shared" si="144"/>
        <v>10.060601186478312</v>
      </c>
      <c r="G650">
        <v>2351</v>
      </c>
      <c r="H650">
        <v>2351</v>
      </c>
      <c r="I650">
        <v>2351</v>
      </c>
      <c r="J650">
        <f t="shared" si="145"/>
        <v>11223.227813096615</v>
      </c>
      <c r="K650">
        <f t="shared" si="138"/>
        <v>7.7625960485400691</v>
      </c>
      <c r="L650">
        <f t="shared" si="138"/>
        <v>9.3257408215803199</v>
      </c>
      <c r="M650">
        <v>192</v>
      </c>
      <c r="N650">
        <v>192</v>
      </c>
      <c r="O650">
        <v>192</v>
      </c>
      <c r="P650">
        <f t="shared" si="146"/>
        <v>1931.6354278038359</v>
      </c>
      <c r="Q650">
        <f t="shared" si="140"/>
        <v>5.2574953720277815</v>
      </c>
      <c r="R650">
        <f t="shared" si="140"/>
        <v>7.5661222950011195</v>
      </c>
      <c r="S650" s="5">
        <f t="shared" si="141"/>
        <v>2543</v>
      </c>
      <c r="T650" s="3">
        <f t="shared" si="139"/>
        <v>7.8410997654221193</v>
      </c>
      <c r="U650" s="3">
        <f t="shared" si="142"/>
        <v>16.89186311658144</v>
      </c>
      <c r="V650" t="s">
        <v>11</v>
      </c>
      <c r="W650" t="s">
        <v>12</v>
      </c>
      <c r="X650">
        <f t="shared" si="137"/>
        <v>284</v>
      </c>
      <c r="Y650" s="3">
        <f t="shared" si="143"/>
        <v>2.5051006765122876</v>
      </c>
      <c r="Z650" s="3">
        <f t="shared" si="143"/>
        <v>1.7596185265792004</v>
      </c>
    </row>
    <row r="651" spans="1:26" x14ac:dyDescent="0.2">
      <c r="A651" t="s">
        <v>6</v>
      </c>
      <c r="B651">
        <v>651</v>
      </c>
      <c r="C651">
        <v>949</v>
      </c>
      <c r="D651">
        <v>1424</v>
      </c>
      <c r="E651">
        <f t="shared" si="144"/>
        <v>4.7663635154046755</v>
      </c>
      <c r="F651">
        <f t="shared" si="144"/>
        <v>10.076588068710311</v>
      </c>
      <c r="G651">
        <v>207</v>
      </c>
      <c r="H651">
        <v>207</v>
      </c>
      <c r="I651">
        <v>207</v>
      </c>
      <c r="J651">
        <f t="shared" si="145"/>
        <v>986.63724768876784</v>
      </c>
      <c r="K651">
        <f t="shared" si="138"/>
        <v>5.3327187932653688</v>
      </c>
      <c r="L651">
        <f t="shared" si="138"/>
        <v>6.8943024416738208</v>
      </c>
      <c r="M651">
        <v>1</v>
      </c>
      <c r="N651">
        <v>1</v>
      </c>
      <c r="O651">
        <v>1</v>
      </c>
      <c r="P651">
        <f t="shared" si="146"/>
        <v>10.076588068710311</v>
      </c>
      <c r="Q651">
        <f t="shared" si="140"/>
        <v>0</v>
      </c>
      <c r="R651">
        <f t="shared" si="140"/>
        <v>2.3102147200971683</v>
      </c>
      <c r="S651" s="5">
        <f t="shared" si="141"/>
        <v>208</v>
      </c>
      <c r="T651" s="3">
        <f t="shared" si="139"/>
        <v>5.3375380797013179</v>
      </c>
      <c r="U651" s="3">
        <f t="shared" si="142"/>
        <v>9.2045171617709887</v>
      </c>
      <c r="V651" t="s">
        <v>11</v>
      </c>
      <c r="W651" t="s">
        <v>12</v>
      </c>
      <c r="X651">
        <f t="shared" si="137"/>
        <v>285</v>
      </c>
      <c r="Y651" s="3">
        <f t="shared" si="143"/>
        <v>5.3327187932653688</v>
      </c>
      <c r="Z651" s="3">
        <f t="shared" si="143"/>
        <v>4.5840877215766529</v>
      </c>
    </row>
    <row r="652" spans="1:26" x14ac:dyDescent="0.2">
      <c r="A652" t="s">
        <v>6</v>
      </c>
      <c r="B652">
        <v>652</v>
      </c>
      <c r="C652">
        <v>948</v>
      </c>
      <c r="D652">
        <v>1425</v>
      </c>
      <c r="E652">
        <f t="shared" si="144"/>
        <v>4.7589288098089533</v>
      </c>
      <c r="F652">
        <f t="shared" si="144"/>
        <v>10.092600739529569</v>
      </c>
      <c r="G652">
        <v>9</v>
      </c>
      <c r="H652">
        <v>9</v>
      </c>
      <c r="I652">
        <v>9</v>
      </c>
      <c r="J652">
        <f t="shared" si="145"/>
        <v>42.830359288280576</v>
      </c>
      <c r="K652">
        <f t="shared" si="138"/>
        <v>2.1972245773362196</v>
      </c>
      <c r="L652">
        <f t="shared" si="138"/>
        <v>3.7572471802981551</v>
      </c>
      <c r="M652">
        <v>0</v>
      </c>
      <c r="N652">
        <v>0</v>
      </c>
      <c r="O652">
        <v>0</v>
      </c>
      <c r="P652">
        <f t="shared" si="146"/>
        <v>0</v>
      </c>
      <c r="Q652">
        <v>0</v>
      </c>
      <c r="R652">
        <v>0</v>
      </c>
      <c r="S652" s="5">
        <f t="shared" si="141"/>
        <v>9</v>
      </c>
      <c r="T652" s="3">
        <f t="shared" si="139"/>
        <v>2.1972245773362196</v>
      </c>
      <c r="U652" s="3">
        <f t="shared" si="142"/>
        <v>3.7572471802981551</v>
      </c>
      <c r="V652" t="s">
        <v>11</v>
      </c>
      <c r="W652" t="s">
        <v>12</v>
      </c>
      <c r="X652">
        <f t="shared" si="137"/>
        <v>286</v>
      </c>
      <c r="Y652" s="3">
        <f t="shared" si="143"/>
        <v>2.1972245773362196</v>
      </c>
      <c r="Z652" s="3">
        <f t="shared" si="143"/>
        <v>3.7572471802981551</v>
      </c>
    </row>
    <row r="653" spans="1:26" x14ac:dyDescent="0.2">
      <c r="A653" t="s">
        <v>6</v>
      </c>
      <c r="B653">
        <v>653</v>
      </c>
      <c r="C653">
        <v>947</v>
      </c>
      <c r="D653">
        <v>1426</v>
      </c>
      <c r="E653">
        <f t="shared" si="144"/>
        <v>4.7515060778905891</v>
      </c>
      <c r="F653">
        <f t="shared" si="144"/>
        <v>10.108639240535897</v>
      </c>
      <c r="G653">
        <v>10</v>
      </c>
      <c r="H653">
        <v>10</v>
      </c>
      <c r="I653">
        <v>10</v>
      </c>
      <c r="J653">
        <f t="shared" si="145"/>
        <v>47.515060778905891</v>
      </c>
      <c r="K653">
        <f t="shared" si="138"/>
        <v>2.3025850929940459</v>
      </c>
      <c r="L653">
        <f t="shared" si="138"/>
        <v>3.8610467298144311</v>
      </c>
      <c r="M653">
        <v>2</v>
      </c>
      <c r="N653">
        <v>2</v>
      </c>
      <c r="O653">
        <v>2</v>
      </c>
      <c r="P653">
        <f t="shared" si="146"/>
        <v>20.217278481071794</v>
      </c>
      <c r="Q653">
        <f t="shared" ref="Q653:R683" si="147">LN(O653)</f>
        <v>0.69314718055994529</v>
      </c>
      <c r="R653">
        <f t="shared" si="147"/>
        <v>3.006537609136509</v>
      </c>
      <c r="S653" s="5">
        <f t="shared" si="141"/>
        <v>12</v>
      </c>
      <c r="T653" s="3">
        <f t="shared" si="139"/>
        <v>2.4849066497880004</v>
      </c>
      <c r="U653" s="3">
        <f t="shared" si="142"/>
        <v>6.8675843389509401</v>
      </c>
      <c r="V653" t="s">
        <v>11</v>
      </c>
      <c r="W653" t="s">
        <v>12</v>
      </c>
      <c r="X653">
        <f t="shared" si="137"/>
        <v>287</v>
      </c>
      <c r="Y653" s="3">
        <f t="shared" si="143"/>
        <v>1.6094379124341005</v>
      </c>
      <c r="Z653" s="3">
        <f t="shared" si="143"/>
        <v>0.85450912067792206</v>
      </c>
    </row>
    <row r="654" spans="1:26" x14ac:dyDescent="0.2">
      <c r="A654" t="s">
        <v>6</v>
      </c>
      <c r="B654">
        <v>654</v>
      </c>
      <c r="C654">
        <v>946</v>
      </c>
      <c r="D654">
        <v>1427</v>
      </c>
      <c r="E654">
        <f t="shared" si="144"/>
        <v>4.7440953003658377</v>
      </c>
      <c r="F654">
        <f t="shared" si="144"/>
        <v>10.124703613396205</v>
      </c>
      <c r="G654">
        <v>40</v>
      </c>
      <c r="H654">
        <v>40</v>
      </c>
      <c r="I654">
        <v>40</v>
      </c>
      <c r="J654">
        <f t="shared" si="145"/>
        <v>189.76381201463352</v>
      </c>
      <c r="K654">
        <f t="shared" si="138"/>
        <v>3.6888794541139363</v>
      </c>
      <c r="L654">
        <f t="shared" si="138"/>
        <v>5.2457802042175867</v>
      </c>
      <c r="M654">
        <v>3</v>
      </c>
      <c r="N654">
        <v>3</v>
      </c>
      <c r="O654">
        <v>3</v>
      </c>
      <c r="P654">
        <f t="shared" si="146"/>
        <v>30.374110840188614</v>
      </c>
      <c r="Q654">
        <f t="shared" si="147"/>
        <v>1.0986122886681098</v>
      </c>
      <c r="R654">
        <f t="shared" si="147"/>
        <v>3.4135906284812649</v>
      </c>
      <c r="S654" s="5">
        <f t="shared" si="141"/>
        <v>43</v>
      </c>
      <c r="T654" s="3">
        <f t="shared" si="139"/>
        <v>3.7612001156935624</v>
      </c>
      <c r="U654" s="3">
        <f t="shared" si="142"/>
        <v>8.6593708326988512</v>
      </c>
      <c r="V654" t="s">
        <v>11</v>
      </c>
      <c r="W654" t="s">
        <v>12</v>
      </c>
      <c r="X654">
        <f t="shared" si="137"/>
        <v>288</v>
      </c>
      <c r="Y654" s="3">
        <f t="shared" si="143"/>
        <v>2.5902671654458267</v>
      </c>
      <c r="Z654" s="3">
        <f t="shared" si="143"/>
        <v>1.8321895757363218</v>
      </c>
    </row>
    <row r="655" spans="1:26" x14ac:dyDescent="0.2">
      <c r="A655" t="s">
        <v>6</v>
      </c>
      <c r="B655">
        <v>655</v>
      </c>
      <c r="C655">
        <v>945</v>
      </c>
      <c r="D655">
        <v>1428</v>
      </c>
      <c r="E655">
        <f t="shared" si="144"/>
        <v>4.7366964579820152</v>
      </c>
      <c r="F655">
        <f t="shared" si="144"/>
        <v>10.140793899844622</v>
      </c>
      <c r="G655">
        <v>17</v>
      </c>
      <c r="H655">
        <v>17</v>
      </c>
      <c r="I655">
        <v>17</v>
      </c>
      <c r="J655">
        <f t="shared" si="145"/>
        <v>80.523839785694264</v>
      </c>
      <c r="K655">
        <f t="shared" si="138"/>
        <v>2.8332133440562162</v>
      </c>
      <c r="L655">
        <f t="shared" si="138"/>
        <v>4.3885532869879667</v>
      </c>
      <c r="M655">
        <v>3</v>
      </c>
      <c r="N655">
        <v>3</v>
      </c>
      <c r="O655">
        <v>3</v>
      </c>
      <c r="P655">
        <f t="shared" si="146"/>
        <v>30.422381699533865</v>
      </c>
      <c r="Q655">
        <f t="shared" si="147"/>
        <v>1.0986122886681098</v>
      </c>
      <c r="R655">
        <f t="shared" si="147"/>
        <v>3.4151785776366199</v>
      </c>
      <c r="S655" s="5">
        <f t="shared" si="141"/>
        <v>20</v>
      </c>
      <c r="T655" s="3">
        <f t="shared" si="139"/>
        <v>2.9957322735539909</v>
      </c>
      <c r="U655" s="3">
        <f t="shared" si="142"/>
        <v>7.8037318646245861</v>
      </c>
      <c r="V655" t="s">
        <v>11</v>
      </c>
      <c r="W655" t="s">
        <v>12</v>
      </c>
      <c r="X655">
        <f t="shared" si="137"/>
        <v>289</v>
      </c>
      <c r="Y655" s="3">
        <f t="shared" si="143"/>
        <v>1.7346010553881064</v>
      </c>
      <c r="Z655" s="3">
        <f t="shared" si="143"/>
        <v>0.97337470935134673</v>
      </c>
    </row>
    <row r="656" spans="1:26" x14ac:dyDescent="0.2">
      <c r="A656" t="s">
        <v>6</v>
      </c>
      <c r="B656">
        <v>656</v>
      </c>
      <c r="C656">
        <v>944</v>
      </c>
      <c r="D656">
        <v>1429</v>
      </c>
      <c r="E656">
        <f t="shared" si="144"/>
        <v>4.7293095315174405</v>
      </c>
      <c r="F656">
        <f t="shared" si="144"/>
        <v>10.156910141682591</v>
      </c>
      <c r="G656">
        <v>63</v>
      </c>
      <c r="H656">
        <v>63</v>
      </c>
      <c r="I656">
        <v>63</v>
      </c>
      <c r="J656">
        <f t="shared" si="145"/>
        <v>297.94650048559873</v>
      </c>
      <c r="K656">
        <f t="shared" si="138"/>
        <v>4.1431347263915326</v>
      </c>
      <c r="L656">
        <f t="shared" si="138"/>
        <v>5.6969139418164048</v>
      </c>
      <c r="M656">
        <v>8</v>
      </c>
      <c r="N656">
        <v>8</v>
      </c>
      <c r="O656">
        <v>8</v>
      </c>
      <c r="P656">
        <f t="shared" si="146"/>
        <v>81.255281133460727</v>
      </c>
      <c r="Q656">
        <f t="shared" si="147"/>
        <v>2.0794415416798357</v>
      </c>
      <c r="R656">
        <f t="shared" si="147"/>
        <v>4.397595817663202</v>
      </c>
      <c r="S656" s="5">
        <f t="shared" si="141"/>
        <v>71</v>
      </c>
      <c r="T656" s="3">
        <f t="shared" si="139"/>
        <v>4.2626798770413155</v>
      </c>
      <c r="U656" s="3">
        <f t="shared" si="142"/>
        <v>10.094509759479607</v>
      </c>
      <c r="V656" t="s">
        <v>11</v>
      </c>
      <c r="W656" t="s">
        <v>12</v>
      </c>
      <c r="X656">
        <f t="shared" si="137"/>
        <v>290</v>
      </c>
      <c r="Y656" s="3">
        <f t="shared" si="143"/>
        <v>2.0636931847116968</v>
      </c>
      <c r="Z656" s="3">
        <f t="shared" si="143"/>
        <v>1.2993181241532028</v>
      </c>
    </row>
    <row r="657" spans="1:26" x14ac:dyDescent="0.2">
      <c r="A657" t="s">
        <v>6</v>
      </c>
      <c r="B657">
        <v>657</v>
      </c>
      <c r="C657">
        <v>943</v>
      </c>
      <c r="D657">
        <v>1430</v>
      </c>
      <c r="E657">
        <f t="shared" si="144"/>
        <v>4.7219345017813934</v>
      </c>
      <c r="F657">
        <f t="shared" si="144"/>
        <v>10.173052380778998</v>
      </c>
      <c r="G657">
        <v>4</v>
      </c>
      <c r="H657">
        <v>4</v>
      </c>
      <c r="I657">
        <v>4</v>
      </c>
      <c r="J657">
        <f t="shared" si="145"/>
        <v>18.887738007125574</v>
      </c>
      <c r="K657">
        <f t="shared" si="138"/>
        <v>1.3862943611198906</v>
      </c>
      <c r="L657">
        <f t="shared" si="138"/>
        <v>2.9385129288232648</v>
      </c>
      <c r="M657">
        <v>13</v>
      </c>
      <c r="N657">
        <v>13</v>
      </c>
      <c r="O657">
        <v>13</v>
      </c>
      <c r="P657">
        <f t="shared" si="146"/>
        <v>132.24968095012696</v>
      </c>
      <c r="Q657">
        <f t="shared" si="147"/>
        <v>2.5649493574615367</v>
      </c>
      <c r="R657">
        <f t="shared" si="147"/>
        <v>4.8846916582600883</v>
      </c>
      <c r="S657" s="5">
        <f t="shared" si="141"/>
        <v>17</v>
      </c>
      <c r="T657" s="3">
        <f t="shared" si="139"/>
        <v>2.8332133440562162</v>
      </c>
      <c r="U657" s="3">
        <f t="shared" si="142"/>
        <v>7.8232045870833531</v>
      </c>
      <c r="V657" t="s">
        <v>11</v>
      </c>
      <c r="W657" t="s">
        <v>12</v>
      </c>
      <c r="X657">
        <f t="shared" si="137"/>
        <v>291</v>
      </c>
      <c r="Y657" s="3">
        <f t="shared" si="143"/>
        <v>-1.1786549963416462</v>
      </c>
      <c r="Z657" s="3">
        <f t="shared" si="143"/>
        <v>-1.9461787294368236</v>
      </c>
    </row>
    <row r="658" spans="1:26" x14ac:dyDescent="0.2">
      <c r="A658" t="s">
        <v>6</v>
      </c>
      <c r="B658">
        <v>658</v>
      </c>
      <c r="C658">
        <v>942</v>
      </c>
      <c r="D658">
        <v>1431</v>
      </c>
      <c r="E658">
        <f t="shared" si="144"/>
        <v>4.7145713496140562</v>
      </c>
      <c r="F658">
        <f t="shared" si="144"/>
        <v>10.189220659070257</v>
      </c>
      <c r="G658">
        <v>13</v>
      </c>
      <c r="H658">
        <v>13</v>
      </c>
      <c r="I658">
        <v>13</v>
      </c>
      <c r="J658">
        <f t="shared" si="145"/>
        <v>61.289427544982729</v>
      </c>
      <c r="K658">
        <f t="shared" si="138"/>
        <v>2.5649493574615367</v>
      </c>
      <c r="L658">
        <f t="shared" si="138"/>
        <v>4.1156073573493179</v>
      </c>
      <c r="M658">
        <v>8</v>
      </c>
      <c r="N658">
        <v>8</v>
      </c>
      <c r="O658">
        <v>8</v>
      </c>
      <c r="P658">
        <f t="shared" si="146"/>
        <v>81.513765272562054</v>
      </c>
      <c r="Q658">
        <f t="shared" si="147"/>
        <v>2.0794415416798357</v>
      </c>
      <c r="R658">
        <f t="shared" si="147"/>
        <v>4.4007719050348193</v>
      </c>
      <c r="S658" s="5">
        <f t="shared" si="141"/>
        <v>21</v>
      </c>
      <c r="T658" s="3">
        <f t="shared" si="139"/>
        <v>3.044522437723423</v>
      </c>
      <c r="U658" s="3">
        <f t="shared" si="142"/>
        <v>8.5163792623841381</v>
      </c>
      <c r="V658" t="s">
        <v>11</v>
      </c>
      <c r="W658" t="s">
        <v>12</v>
      </c>
      <c r="X658">
        <f t="shared" si="137"/>
        <v>292</v>
      </c>
      <c r="Y658" s="3">
        <f t="shared" si="143"/>
        <v>0.48550781578170099</v>
      </c>
      <c r="Z658" s="3">
        <f t="shared" si="143"/>
        <v>-0.28516454768550137</v>
      </c>
    </row>
    <row r="659" spans="1:26" x14ac:dyDescent="0.2">
      <c r="A659" t="s">
        <v>6</v>
      </c>
      <c r="B659">
        <v>659</v>
      </c>
      <c r="C659">
        <v>941</v>
      </c>
      <c r="D659">
        <v>1432</v>
      </c>
      <c r="E659">
        <f t="shared" si="144"/>
        <v>4.707220055886471</v>
      </c>
      <c r="F659">
        <f t="shared" si="144"/>
        <v>10.205415018560434</v>
      </c>
      <c r="G659">
        <v>47</v>
      </c>
      <c r="H659">
        <v>47</v>
      </c>
      <c r="I659">
        <v>47</v>
      </c>
      <c r="J659">
        <f t="shared" si="145"/>
        <v>221.23934262666413</v>
      </c>
      <c r="K659">
        <f t="shared" si="138"/>
        <v>3.8501476017100584</v>
      </c>
      <c r="L659">
        <f t="shared" si="138"/>
        <v>5.3992451138088473</v>
      </c>
      <c r="M659">
        <v>2</v>
      </c>
      <c r="N659">
        <v>2</v>
      </c>
      <c r="O659">
        <v>2</v>
      </c>
      <c r="P659">
        <f t="shared" si="146"/>
        <v>20.410830037120867</v>
      </c>
      <c r="Q659">
        <f t="shared" si="147"/>
        <v>0.69314718055994529</v>
      </c>
      <c r="R659">
        <f t="shared" si="147"/>
        <v>3.0160656441536147</v>
      </c>
      <c r="S659" s="5">
        <f t="shared" si="141"/>
        <v>49</v>
      </c>
      <c r="T659" s="3">
        <f t="shared" si="139"/>
        <v>3.8918202981106265</v>
      </c>
      <c r="U659" s="3">
        <f t="shared" si="142"/>
        <v>8.4153107579624624</v>
      </c>
      <c r="V659" t="s">
        <v>11</v>
      </c>
      <c r="W659" t="s">
        <v>12</v>
      </c>
      <c r="X659">
        <f t="shared" si="137"/>
        <v>293</v>
      </c>
      <c r="Y659" s="3">
        <f t="shared" si="143"/>
        <v>3.157000421150113</v>
      </c>
      <c r="Z659" s="3">
        <f t="shared" si="143"/>
        <v>2.3831794696552326</v>
      </c>
    </row>
    <row r="660" spans="1:26" x14ac:dyDescent="0.2">
      <c r="A660" t="s">
        <v>6</v>
      </c>
      <c r="B660">
        <v>660</v>
      </c>
      <c r="C660">
        <v>940</v>
      </c>
      <c r="D660">
        <v>1433</v>
      </c>
      <c r="E660">
        <f t="shared" si="144"/>
        <v>4.699880601500487</v>
      </c>
      <c r="F660">
        <f t="shared" si="144"/>
        <v>10.221635501321346</v>
      </c>
      <c r="G660">
        <v>6958</v>
      </c>
      <c r="H660">
        <v>6958</v>
      </c>
      <c r="I660">
        <v>6958</v>
      </c>
      <c r="J660">
        <f t="shared" si="145"/>
        <v>32701.76922524039</v>
      </c>
      <c r="K660">
        <f t="shared" ref="K660:L693" si="148">LN(I660)</f>
        <v>8.8476473557118869</v>
      </c>
      <c r="L660">
        <f t="shared" si="148"/>
        <v>10.395184460169148</v>
      </c>
      <c r="M660">
        <v>18</v>
      </c>
      <c r="N660">
        <v>18</v>
      </c>
      <c r="O660">
        <v>18</v>
      </c>
      <c r="P660">
        <f t="shared" si="146"/>
        <v>183.98943902378423</v>
      </c>
      <c r="Q660">
        <f t="shared" si="147"/>
        <v>2.8903717578961645</v>
      </c>
      <c r="R660">
        <f t="shared" si="147"/>
        <v>5.2148783593518688</v>
      </c>
      <c r="S660" s="5">
        <f t="shared" si="141"/>
        <v>6976</v>
      </c>
      <c r="T660" s="3">
        <f t="shared" si="139"/>
        <v>8.8502309655888158</v>
      </c>
      <c r="U660" s="3">
        <f t="shared" si="142"/>
        <v>15.610062819521016</v>
      </c>
      <c r="V660" t="s">
        <v>11</v>
      </c>
      <c r="W660" t="s">
        <v>12</v>
      </c>
      <c r="X660">
        <f t="shared" si="137"/>
        <v>294</v>
      </c>
      <c r="Y660" s="3">
        <f t="shared" si="143"/>
        <v>5.9572755978157224</v>
      </c>
      <c r="Z660" s="3">
        <f t="shared" si="143"/>
        <v>5.1803061008172788</v>
      </c>
    </row>
    <row r="661" spans="1:26" x14ac:dyDescent="0.2">
      <c r="A661" t="s">
        <v>6</v>
      </c>
      <c r="B661">
        <v>661</v>
      </c>
      <c r="C661">
        <v>939</v>
      </c>
      <c r="D661">
        <v>1434</v>
      </c>
      <c r="E661">
        <f t="shared" si="144"/>
        <v>4.6925529673887105</v>
      </c>
      <c r="F661">
        <f t="shared" si="144"/>
        <v>10.237882149492696</v>
      </c>
      <c r="G661">
        <v>10123</v>
      </c>
      <c r="H661">
        <v>10123</v>
      </c>
      <c r="I661">
        <v>10123</v>
      </c>
      <c r="J661">
        <f t="shared" si="145"/>
        <v>47502.71368887592</v>
      </c>
      <c r="K661">
        <f t="shared" si="148"/>
        <v>9.2225653415987523</v>
      </c>
      <c r="L661">
        <f t="shared" si="148"/>
        <v>10.768542118682983</v>
      </c>
      <c r="M661">
        <v>849</v>
      </c>
      <c r="N661">
        <v>849</v>
      </c>
      <c r="O661">
        <v>849</v>
      </c>
      <c r="P661">
        <f t="shared" si="146"/>
        <v>8691.9619449192996</v>
      </c>
      <c r="Q661">
        <f t="shared" si="147"/>
        <v>6.7440591863113477</v>
      </c>
      <c r="R661">
        <f t="shared" si="147"/>
        <v>9.0701539631936221</v>
      </c>
      <c r="S661" s="5">
        <f t="shared" si="141"/>
        <v>10972</v>
      </c>
      <c r="T661" s="3">
        <f t="shared" si="139"/>
        <v>9.3031018520574946</v>
      </c>
      <c r="U661" s="3">
        <f t="shared" si="142"/>
        <v>19.838696081876606</v>
      </c>
      <c r="V661" t="s">
        <v>11</v>
      </c>
      <c r="W661" t="s">
        <v>12</v>
      </c>
      <c r="X661">
        <f t="shared" si="137"/>
        <v>295</v>
      </c>
      <c r="Y661" s="3">
        <f t="shared" si="143"/>
        <v>2.4785061552874046</v>
      </c>
      <c r="Z661" s="3">
        <f t="shared" si="143"/>
        <v>1.6983881554893614</v>
      </c>
    </row>
    <row r="662" spans="1:26" x14ac:dyDescent="0.2">
      <c r="A662" t="s">
        <v>6</v>
      </c>
      <c r="B662">
        <v>662</v>
      </c>
      <c r="C662">
        <v>938</v>
      </c>
      <c r="D662">
        <v>1435</v>
      </c>
      <c r="E662">
        <f t="shared" si="144"/>
        <v>4.6852371345144546</v>
      </c>
      <c r="F662">
        <f t="shared" si="144"/>
        <v>10.254155005282136</v>
      </c>
      <c r="G662">
        <v>62</v>
      </c>
      <c r="H662">
        <v>62</v>
      </c>
      <c r="I662">
        <v>62</v>
      </c>
      <c r="J662">
        <f t="shared" si="145"/>
        <v>290.48470233989616</v>
      </c>
      <c r="K662">
        <f t="shared" si="148"/>
        <v>4.1271343850450917</v>
      </c>
      <c r="L662">
        <f t="shared" si="148"/>
        <v>5.6715509151459989</v>
      </c>
      <c r="M662">
        <v>880</v>
      </c>
      <c r="N662">
        <v>880</v>
      </c>
      <c r="O662">
        <v>880</v>
      </c>
      <c r="P662">
        <f t="shared" si="146"/>
        <v>9023.6564046482799</v>
      </c>
      <c r="Q662">
        <f t="shared" si="147"/>
        <v>6.7799219074722519</v>
      </c>
      <c r="R662">
        <f t="shared" si="147"/>
        <v>9.1076048972869081</v>
      </c>
      <c r="S662" s="5">
        <f t="shared" si="141"/>
        <v>942</v>
      </c>
      <c r="T662" s="3">
        <f t="shared" si="139"/>
        <v>6.8480052745763631</v>
      </c>
      <c r="U662" s="3">
        <f t="shared" si="142"/>
        <v>14.779155812432908</v>
      </c>
      <c r="V662" t="s">
        <v>11</v>
      </c>
      <c r="W662" t="s">
        <v>12</v>
      </c>
      <c r="X662">
        <f t="shared" si="137"/>
        <v>296</v>
      </c>
      <c r="Y662" s="3">
        <f t="shared" si="143"/>
        <v>-2.6527875224271602</v>
      </c>
      <c r="Z662" s="3">
        <f t="shared" si="143"/>
        <v>-3.4360539821409093</v>
      </c>
    </row>
    <row r="663" spans="1:26" x14ac:dyDescent="0.2">
      <c r="A663" t="s">
        <v>6</v>
      </c>
      <c r="B663">
        <v>663</v>
      </c>
      <c r="C663">
        <v>937</v>
      </c>
      <c r="D663">
        <v>1436</v>
      </c>
      <c r="E663">
        <f t="shared" si="144"/>
        <v>4.6779330838716957</v>
      </c>
      <c r="F663">
        <f t="shared" si="144"/>
        <v>10.270454110965423</v>
      </c>
      <c r="G663">
        <v>61</v>
      </c>
      <c r="H663">
        <v>61</v>
      </c>
      <c r="I663">
        <v>61</v>
      </c>
      <c r="J663">
        <f t="shared" si="145"/>
        <v>285.35391811617342</v>
      </c>
      <c r="K663">
        <f t="shared" si="148"/>
        <v>4.1108738641733114</v>
      </c>
      <c r="L663">
        <f t="shared" si="148"/>
        <v>5.6537302278019705</v>
      </c>
      <c r="M663">
        <v>269</v>
      </c>
      <c r="N663">
        <v>269</v>
      </c>
      <c r="O663">
        <v>269</v>
      </c>
      <c r="P663">
        <f t="shared" si="146"/>
        <v>2762.7521558496987</v>
      </c>
      <c r="Q663">
        <f t="shared" si="147"/>
        <v>5.5947113796018391</v>
      </c>
      <c r="R663">
        <f t="shared" si="147"/>
        <v>7.9239826197960506</v>
      </c>
      <c r="S663" s="5">
        <f t="shared" si="141"/>
        <v>330</v>
      </c>
      <c r="T663" s="3">
        <f t="shared" si="139"/>
        <v>5.7990926544605257</v>
      </c>
      <c r="U663" s="3">
        <f t="shared" si="142"/>
        <v>13.577712847598022</v>
      </c>
      <c r="V663" t="s">
        <v>11</v>
      </c>
      <c r="W663" t="s">
        <v>12</v>
      </c>
      <c r="X663">
        <f t="shared" si="137"/>
        <v>297</v>
      </c>
      <c r="Y663" s="3">
        <f t="shared" si="143"/>
        <v>-1.4838375154285277</v>
      </c>
      <c r="Z663" s="3">
        <f t="shared" si="143"/>
        <v>-2.27025239199408</v>
      </c>
    </row>
    <row r="664" spans="1:26" x14ac:dyDescent="0.2">
      <c r="A664" t="s">
        <v>6</v>
      </c>
      <c r="B664">
        <v>664</v>
      </c>
      <c r="C664">
        <v>936</v>
      </c>
      <c r="D664">
        <v>1437</v>
      </c>
      <c r="E664">
        <f t="shared" si="144"/>
        <v>4.6706407964850163</v>
      </c>
      <c r="F664">
        <f t="shared" si="144"/>
        <v>10.286779508886498</v>
      </c>
      <c r="G664">
        <v>115</v>
      </c>
      <c r="H664">
        <v>115</v>
      </c>
      <c r="I664">
        <v>115</v>
      </c>
      <c r="J664">
        <f t="shared" si="145"/>
        <v>537.1236915957769</v>
      </c>
      <c r="K664">
        <f t="shared" si="148"/>
        <v>4.7449321283632502</v>
      </c>
      <c r="L664">
        <f t="shared" si="148"/>
        <v>6.2862284061522846</v>
      </c>
      <c r="M664">
        <v>3</v>
      </c>
      <c r="N664">
        <v>3</v>
      </c>
      <c r="O664">
        <v>3</v>
      </c>
      <c r="P664">
        <f t="shared" si="146"/>
        <v>30.860338526659497</v>
      </c>
      <c r="Q664">
        <f t="shared" si="147"/>
        <v>1.0986122886681098</v>
      </c>
      <c r="R664">
        <f t="shared" si="147"/>
        <v>3.4294718166305018</v>
      </c>
      <c r="S664" s="5">
        <f t="shared" si="141"/>
        <v>118</v>
      </c>
      <c r="T664" s="3">
        <f t="shared" si="139"/>
        <v>4.7706846244656651</v>
      </c>
      <c r="U664" s="3">
        <f t="shared" si="142"/>
        <v>9.715700222782786</v>
      </c>
      <c r="V664" t="s">
        <v>11</v>
      </c>
      <c r="W664" t="s">
        <v>12</v>
      </c>
      <c r="X664">
        <f t="shared" si="137"/>
        <v>298</v>
      </c>
      <c r="Y664" s="3">
        <f t="shared" si="143"/>
        <v>3.6463198396951402</v>
      </c>
      <c r="Z664" s="3">
        <f t="shared" si="143"/>
        <v>2.8567565895217828</v>
      </c>
    </row>
    <row r="665" spans="1:26" x14ac:dyDescent="0.2">
      <c r="A665" t="s">
        <v>6</v>
      </c>
      <c r="B665">
        <v>665</v>
      </c>
      <c r="C665">
        <v>935</v>
      </c>
      <c r="D665">
        <v>1438</v>
      </c>
      <c r="E665">
        <f t="shared" si="144"/>
        <v>4.6633602534095582</v>
      </c>
      <c r="F665">
        <f t="shared" si="144"/>
        <v>10.303131241457612</v>
      </c>
      <c r="G665">
        <v>6792</v>
      </c>
      <c r="H665">
        <v>6792</v>
      </c>
      <c r="I665">
        <v>6792</v>
      </c>
      <c r="J665">
        <f t="shared" si="145"/>
        <v>31673.54284115772</v>
      </c>
      <c r="K665">
        <f t="shared" si="148"/>
        <v>8.823500727991183</v>
      </c>
      <c r="L665">
        <f t="shared" si="148"/>
        <v>10.363237000694928</v>
      </c>
      <c r="M665">
        <v>9</v>
      </c>
      <c r="N665">
        <v>9</v>
      </c>
      <c r="O665">
        <v>9</v>
      </c>
      <c r="P665">
        <f t="shared" si="146"/>
        <v>92.7281811731185</v>
      </c>
      <c r="Q665">
        <f t="shared" si="147"/>
        <v>2.1972245773362196</v>
      </c>
      <c r="R665">
        <f t="shared" si="147"/>
        <v>4.5296724303969595</v>
      </c>
      <c r="S665" s="5">
        <f t="shared" si="141"/>
        <v>6801</v>
      </c>
      <c r="T665" s="3">
        <f t="shared" si="139"/>
        <v>8.8248249391756381</v>
      </c>
      <c r="U665" s="3">
        <f t="shared" si="142"/>
        <v>14.892909431091887</v>
      </c>
      <c r="V665" t="s">
        <v>11</v>
      </c>
      <c r="W665" t="s">
        <v>12</v>
      </c>
      <c r="X665">
        <f t="shared" si="137"/>
        <v>299</v>
      </c>
      <c r="Y665" s="3">
        <f t="shared" si="143"/>
        <v>6.626276150654963</v>
      </c>
      <c r="Z665" s="3">
        <f t="shared" si="143"/>
        <v>5.8335645702979688</v>
      </c>
    </row>
    <row r="666" spans="1:26" x14ac:dyDescent="0.2">
      <c r="A666" t="s">
        <v>6</v>
      </c>
      <c r="B666">
        <v>666</v>
      </c>
      <c r="C666">
        <v>934</v>
      </c>
      <c r="D666">
        <v>1439</v>
      </c>
      <c r="E666">
        <f t="shared" si="144"/>
        <v>4.6560914357309766</v>
      </c>
      <c r="F666">
        <f t="shared" si="144"/>
        <v>10.319509351159445</v>
      </c>
      <c r="G666">
        <v>150</v>
      </c>
      <c r="H666">
        <v>150</v>
      </c>
      <c r="I666">
        <v>150</v>
      </c>
      <c r="J666">
        <f t="shared" si="145"/>
        <v>698.41371535964652</v>
      </c>
      <c r="K666">
        <f t="shared" si="148"/>
        <v>5.0106352940962555</v>
      </c>
      <c r="L666">
        <f t="shared" si="148"/>
        <v>6.5488116425909357</v>
      </c>
      <c r="M666">
        <v>2</v>
      </c>
      <c r="N666">
        <v>2</v>
      </c>
      <c r="O666">
        <v>2</v>
      </c>
      <c r="P666">
        <f t="shared" si="146"/>
        <v>20.639018702318889</v>
      </c>
      <c r="Q666">
        <f t="shared" si="147"/>
        <v>0.69314718055994529</v>
      </c>
      <c r="R666">
        <f t="shared" si="147"/>
        <v>3.0271833959908325</v>
      </c>
      <c r="S666" s="5">
        <f t="shared" si="141"/>
        <v>152</v>
      </c>
      <c r="T666" s="3">
        <f t="shared" si="139"/>
        <v>5.0238805208462765</v>
      </c>
      <c r="U666" s="3">
        <f t="shared" si="142"/>
        <v>9.5759950385817678</v>
      </c>
      <c r="V666" t="s">
        <v>11</v>
      </c>
      <c r="W666" t="s">
        <v>12</v>
      </c>
      <c r="X666">
        <f t="shared" si="137"/>
        <v>300</v>
      </c>
      <c r="Y666" s="3">
        <f t="shared" si="143"/>
        <v>4.3174881135363101</v>
      </c>
      <c r="Z666" s="3">
        <f t="shared" si="143"/>
        <v>3.5216282466001032</v>
      </c>
    </row>
    <row r="667" spans="1:26" x14ac:dyDescent="0.2">
      <c r="A667" t="s">
        <v>6</v>
      </c>
      <c r="B667">
        <v>667</v>
      </c>
      <c r="C667">
        <v>933</v>
      </c>
      <c r="D667">
        <v>1440</v>
      </c>
      <c r="E667">
        <f t="shared" si="144"/>
        <v>4.6488343245653869</v>
      </c>
      <c r="F667">
        <f t="shared" si="144"/>
        <v>10.33591388054117</v>
      </c>
      <c r="G667">
        <v>88</v>
      </c>
      <c r="H667">
        <v>88</v>
      </c>
      <c r="I667">
        <v>88</v>
      </c>
      <c r="J667">
        <f t="shared" si="145"/>
        <v>409.09742056175406</v>
      </c>
      <c r="K667">
        <f t="shared" si="148"/>
        <v>4.4773368144782069</v>
      </c>
      <c r="L667">
        <f t="shared" si="148"/>
        <v>6.0139533197620993</v>
      </c>
      <c r="M667">
        <v>5</v>
      </c>
      <c r="N667">
        <v>5</v>
      </c>
      <c r="O667">
        <v>5</v>
      </c>
      <c r="P667">
        <f t="shared" si="146"/>
        <v>51.679569402705852</v>
      </c>
      <c r="Q667">
        <f t="shared" si="147"/>
        <v>1.6094379124341003</v>
      </c>
      <c r="R667">
        <f t="shared" si="147"/>
        <v>3.9450625274486493</v>
      </c>
      <c r="S667" s="5">
        <f t="shared" si="141"/>
        <v>93</v>
      </c>
      <c r="T667" s="3">
        <f t="shared" si="139"/>
        <v>4.5325994931532563</v>
      </c>
      <c r="U667" s="3">
        <f t="shared" si="142"/>
        <v>9.9590158472107486</v>
      </c>
      <c r="V667" t="s">
        <v>11</v>
      </c>
      <c r="W667" t="s">
        <v>12</v>
      </c>
      <c r="X667">
        <f t="shared" si="137"/>
        <v>301</v>
      </c>
      <c r="Y667" s="3">
        <f t="shared" si="143"/>
        <v>2.8678989020441064</v>
      </c>
      <c r="Z667" s="3">
        <f t="shared" si="143"/>
        <v>2.0688907923134501</v>
      </c>
    </row>
    <row r="668" spans="1:26" x14ac:dyDescent="0.2">
      <c r="A668" t="s">
        <v>6</v>
      </c>
      <c r="B668">
        <v>668</v>
      </c>
      <c r="C668">
        <v>932</v>
      </c>
      <c r="D668">
        <v>1441</v>
      </c>
      <c r="E668">
        <f t="shared" si="144"/>
        <v>4.6415889010593183</v>
      </c>
      <c r="F668">
        <f t="shared" si="144"/>
        <v>10.352344872220632</v>
      </c>
      <c r="G668">
        <v>14</v>
      </c>
      <c r="H668">
        <v>14</v>
      </c>
      <c r="I668">
        <v>14</v>
      </c>
      <c r="J668">
        <f t="shared" si="145"/>
        <v>64.982244614830449</v>
      </c>
      <c r="K668">
        <f t="shared" si="148"/>
        <v>2.6390573296152584</v>
      </c>
      <c r="L668">
        <f t="shared" si="148"/>
        <v>4.1741140728088721</v>
      </c>
      <c r="M668">
        <v>6</v>
      </c>
      <c r="N668">
        <v>6</v>
      </c>
      <c r="O668">
        <v>6</v>
      </c>
      <c r="P668">
        <f t="shared" si="146"/>
        <v>62.114069233323789</v>
      </c>
      <c r="Q668">
        <f t="shared" si="147"/>
        <v>1.791759469228055</v>
      </c>
      <c r="R668">
        <f t="shared" si="147"/>
        <v>4.1289725209815886</v>
      </c>
      <c r="S668" s="5">
        <f t="shared" si="141"/>
        <v>20</v>
      </c>
      <c r="T668" s="3">
        <f t="shared" si="139"/>
        <v>2.9957322735539909</v>
      </c>
      <c r="U668" s="3">
        <f t="shared" si="142"/>
        <v>8.3030865937904608</v>
      </c>
      <c r="V668" t="s">
        <v>11</v>
      </c>
      <c r="W668" t="s">
        <v>12</v>
      </c>
      <c r="X668">
        <f t="shared" si="137"/>
        <v>302</v>
      </c>
      <c r="Y668" s="3">
        <f t="shared" si="143"/>
        <v>0.84729786038720345</v>
      </c>
      <c r="Z668" s="3">
        <f t="shared" si="143"/>
        <v>4.5141551827283521E-2</v>
      </c>
    </row>
    <row r="669" spans="1:26" x14ac:dyDescent="0.2">
      <c r="A669" t="s">
        <v>6</v>
      </c>
      <c r="B669">
        <v>669</v>
      </c>
      <c r="C669">
        <v>931</v>
      </c>
      <c r="D669">
        <v>1442</v>
      </c>
      <c r="E669">
        <f t="shared" si="144"/>
        <v>4.6343551463896615</v>
      </c>
      <c r="F669">
        <f t="shared" si="144"/>
        <v>10.368802368884406</v>
      </c>
      <c r="G669">
        <v>133</v>
      </c>
      <c r="H669">
        <v>133</v>
      </c>
      <c r="I669">
        <v>133</v>
      </c>
      <c r="J669">
        <f t="shared" si="145"/>
        <v>616.36923446982496</v>
      </c>
      <c r="K669">
        <f t="shared" si="148"/>
        <v>4.8903491282217537</v>
      </c>
      <c r="L669">
        <f t="shared" si="148"/>
        <v>6.4238461905679927</v>
      </c>
      <c r="M669">
        <v>4</v>
      </c>
      <c r="N669">
        <v>4</v>
      </c>
      <c r="O669">
        <v>4</v>
      </c>
      <c r="P669">
        <f t="shared" si="146"/>
        <v>41.475209475537625</v>
      </c>
      <c r="Q669">
        <f t="shared" si="147"/>
        <v>1.3862943611198906</v>
      </c>
      <c r="R669">
        <f t="shared" si="147"/>
        <v>3.7250958867096275</v>
      </c>
      <c r="S669" s="5">
        <f t="shared" si="141"/>
        <v>137</v>
      </c>
      <c r="T669" s="3">
        <f t="shared" si="139"/>
        <v>4.9199809258281251</v>
      </c>
      <c r="U669" s="3">
        <f t="shared" si="142"/>
        <v>10.148942077277621</v>
      </c>
      <c r="V669" t="s">
        <v>11</v>
      </c>
      <c r="W669" t="s">
        <v>12</v>
      </c>
      <c r="X669">
        <f t="shared" si="137"/>
        <v>303</v>
      </c>
      <c r="Y669" s="3">
        <f t="shared" si="143"/>
        <v>3.5040547671018629</v>
      </c>
      <c r="Z669" s="3">
        <f t="shared" si="143"/>
        <v>2.6987503038583651</v>
      </c>
    </row>
    <row r="670" spans="1:26" x14ac:dyDescent="0.2">
      <c r="A670" t="s">
        <v>6</v>
      </c>
      <c r="B670">
        <v>670</v>
      </c>
      <c r="C670">
        <v>930</v>
      </c>
      <c r="D670">
        <v>1443</v>
      </c>
      <c r="E670">
        <f t="shared" si="144"/>
        <v>4.6271330417636269</v>
      </c>
      <c r="F670">
        <f t="shared" si="144"/>
        <v>10.385286413287915</v>
      </c>
      <c r="G670">
        <v>61</v>
      </c>
      <c r="H670">
        <v>61</v>
      </c>
      <c r="I670">
        <v>61</v>
      </c>
      <c r="J670">
        <f t="shared" si="145"/>
        <v>282.25511554758123</v>
      </c>
      <c r="K670">
        <f t="shared" si="148"/>
        <v>4.1108738641733114</v>
      </c>
      <c r="L670">
        <f t="shared" si="148"/>
        <v>5.6428113270376521</v>
      </c>
      <c r="M670">
        <v>336</v>
      </c>
      <c r="N670">
        <v>336</v>
      </c>
      <c r="O670">
        <v>336</v>
      </c>
      <c r="P670">
        <f t="shared" si="146"/>
        <v>3489.4562348647396</v>
      </c>
      <c r="Q670">
        <f t="shared" si="147"/>
        <v>5.8171111599632042</v>
      </c>
      <c r="R670">
        <f t="shared" si="147"/>
        <v>8.1575011964283455</v>
      </c>
      <c r="S670" s="5">
        <f t="shared" si="141"/>
        <v>397</v>
      </c>
      <c r="T670" s="3">
        <f t="shared" si="139"/>
        <v>5.9839362806871907</v>
      </c>
      <c r="U670" s="3">
        <f t="shared" si="142"/>
        <v>13.800312523465998</v>
      </c>
      <c r="V670" t="s">
        <v>11</v>
      </c>
      <c r="W670" t="s">
        <v>12</v>
      </c>
      <c r="X670">
        <f t="shared" si="137"/>
        <v>304</v>
      </c>
      <c r="Y670" s="3">
        <f t="shared" si="143"/>
        <v>-1.7062372957898928</v>
      </c>
      <c r="Z670" s="3">
        <f t="shared" si="143"/>
        <v>-2.5146898693906934</v>
      </c>
    </row>
    <row r="671" spans="1:26" x14ac:dyDescent="0.2">
      <c r="A671" t="s">
        <v>6</v>
      </c>
      <c r="B671">
        <v>671</v>
      </c>
      <c r="C671">
        <v>929</v>
      </c>
      <c r="D671">
        <v>1444</v>
      </c>
      <c r="E671">
        <f t="shared" si="144"/>
        <v>4.6199225684186835</v>
      </c>
      <c r="F671">
        <f t="shared" si="144"/>
        <v>10.401797048255576</v>
      </c>
      <c r="G671">
        <v>9</v>
      </c>
      <c r="H671">
        <v>9</v>
      </c>
      <c r="I671">
        <v>9</v>
      </c>
      <c r="J671">
        <f t="shared" si="145"/>
        <v>41.579303115768155</v>
      </c>
      <c r="K671">
        <f t="shared" si="148"/>
        <v>2.1972245773362196</v>
      </c>
      <c r="L671">
        <f t="shared" si="148"/>
        <v>3.7276025222068792</v>
      </c>
      <c r="M671">
        <v>232</v>
      </c>
      <c r="N671">
        <v>232</v>
      </c>
      <c r="O671">
        <v>232</v>
      </c>
      <c r="P671">
        <f t="shared" si="146"/>
        <v>2413.2169151952935</v>
      </c>
      <c r="Q671">
        <f t="shared" si="147"/>
        <v>5.4467373716663099</v>
      </c>
      <c r="R671">
        <f t="shared" si="147"/>
        <v>7.7887159559881258</v>
      </c>
      <c r="S671" s="5">
        <f t="shared" si="141"/>
        <v>241</v>
      </c>
      <c r="T671" s="3">
        <f t="shared" si="139"/>
        <v>5.4847969334906548</v>
      </c>
      <c r="U671" s="3">
        <f t="shared" si="142"/>
        <v>11.516318478195005</v>
      </c>
      <c r="V671" t="s">
        <v>11</v>
      </c>
      <c r="W671" t="s">
        <v>12</v>
      </c>
      <c r="X671">
        <f t="shared" si="137"/>
        <v>305</v>
      </c>
      <c r="Y671" s="3">
        <f t="shared" si="143"/>
        <v>-3.2495127943300903</v>
      </c>
      <c r="Z671" s="3">
        <f t="shared" si="143"/>
        <v>-4.0611134337812462</v>
      </c>
    </row>
    <row r="672" spans="1:26" x14ac:dyDescent="0.2">
      <c r="A672" t="s">
        <v>6</v>
      </c>
      <c r="B672">
        <v>672</v>
      </c>
      <c r="C672">
        <v>928</v>
      </c>
      <c r="D672">
        <v>1445</v>
      </c>
      <c r="E672">
        <f t="shared" si="144"/>
        <v>4.612723707622524</v>
      </c>
      <c r="F672">
        <f t="shared" si="144"/>
        <v>10.418334316680868</v>
      </c>
      <c r="G672">
        <v>39</v>
      </c>
      <c r="H672">
        <v>39</v>
      </c>
      <c r="I672">
        <v>39</v>
      </c>
      <c r="J672">
        <f t="shared" si="145"/>
        <v>179.89622459727843</v>
      </c>
      <c r="K672">
        <f t="shared" si="148"/>
        <v>3.6635616461296463</v>
      </c>
      <c r="L672">
        <f t="shared" si="148"/>
        <v>5.1923801546177568</v>
      </c>
      <c r="M672">
        <v>4</v>
      </c>
      <c r="N672">
        <v>4</v>
      </c>
      <c r="O672">
        <v>4</v>
      </c>
      <c r="P672">
        <f t="shared" si="146"/>
        <v>41.673337266723472</v>
      </c>
      <c r="Q672">
        <f t="shared" si="147"/>
        <v>1.3862943611198906</v>
      </c>
      <c r="R672">
        <f t="shared" si="147"/>
        <v>3.7298615302218137</v>
      </c>
      <c r="S672" s="5">
        <f t="shared" si="141"/>
        <v>43</v>
      </c>
      <c r="T672" s="3">
        <f t="shared" si="139"/>
        <v>3.7612001156935624</v>
      </c>
      <c r="U672" s="3">
        <f t="shared" si="142"/>
        <v>8.9222416848395696</v>
      </c>
      <c r="V672" t="s">
        <v>11</v>
      </c>
      <c r="W672" t="s">
        <v>12</v>
      </c>
      <c r="X672">
        <f t="shared" si="137"/>
        <v>306</v>
      </c>
      <c r="Y672" s="3">
        <f t="shared" si="143"/>
        <v>2.2772672850097555</v>
      </c>
      <c r="Z672" s="3">
        <f t="shared" si="143"/>
        <v>1.4625186243959432</v>
      </c>
    </row>
    <row r="673" spans="1:26" x14ac:dyDescent="0.2">
      <c r="A673" t="s">
        <v>6</v>
      </c>
      <c r="B673">
        <v>673</v>
      </c>
      <c r="C673">
        <v>927</v>
      </c>
      <c r="D673">
        <v>1446</v>
      </c>
      <c r="E673">
        <f t="shared" si="144"/>
        <v>4.6055364406730082</v>
      </c>
      <c r="F673">
        <f t="shared" si="144"/>
        <v>10.434898261526468</v>
      </c>
      <c r="G673">
        <v>17</v>
      </c>
      <c r="H673">
        <v>17</v>
      </c>
      <c r="I673">
        <v>17</v>
      </c>
      <c r="J673">
        <f t="shared" si="145"/>
        <v>78.294119491441137</v>
      </c>
      <c r="K673">
        <f t="shared" si="148"/>
        <v>2.8332133440562162</v>
      </c>
      <c r="L673">
        <f t="shared" si="148"/>
        <v>4.3604724978959943</v>
      </c>
      <c r="M673">
        <v>4</v>
      </c>
      <c r="N673">
        <v>4</v>
      </c>
      <c r="O673">
        <v>4</v>
      </c>
      <c r="P673">
        <f t="shared" si="146"/>
        <v>41.739593046105874</v>
      </c>
      <c r="Q673">
        <f t="shared" si="147"/>
        <v>1.3862943611198906</v>
      </c>
      <c r="R673">
        <f t="shared" si="147"/>
        <v>3.7314501518675982</v>
      </c>
      <c r="S673" s="5">
        <f t="shared" si="141"/>
        <v>21</v>
      </c>
      <c r="T673" s="3">
        <f t="shared" si="139"/>
        <v>3.044522437723423</v>
      </c>
      <c r="U673" s="3">
        <f t="shared" si="142"/>
        <v>8.0919226497635925</v>
      </c>
      <c r="V673" t="s">
        <v>11</v>
      </c>
      <c r="W673" t="s">
        <v>12</v>
      </c>
      <c r="X673">
        <f t="shared" si="137"/>
        <v>307</v>
      </c>
      <c r="Y673" s="3">
        <f t="shared" si="143"/>
        <v>1.4469189829363256</v>
      </c>
      <c r="Z673" s="3">
        <f t="shared" si="143"/>
        <v>0.62902234602839613</v>
      </c>
    </row>
    <row r="674" spans="1:26" x14ac:dyDescent="0.2">
      <c r="A674" t="s">
        <v>6</v>
      </c>
      <c r="B674">
        <v>674</v>
      </c>
      <c r="C674">
        <v>926</v>
      </c>
      <c r="D674">
        <v>1447</v>
      </c>
      <c r="E674">
        <f t="shared" si="144"/>
        <v>4.5983607488981129</v>
      </c>
      <c r="F674">
        <f t="shared" si="144"/>
        <v>10.451488925824352</v>
      </c>
      <c r="G674">
        <v>2323</v>
      </c>
      <c r="H674">
        <v>2323</v>
      </c>
      <c r="I674">
        <v>2323</v>
      </c>
      <c r="J674">
        <f t="shared" si="145"/>
        <v>10681.992019690317</v>
      </c>
      <c r="K674">
        <f t="shared" si="148"/>
        <v>7.7506147327704094</v>
      </c>
      <c r="L674">
        <f t="shared" si="148"/>
        <v>9.2763146138193306</v>
      </c>
      <c r="M674">
        <v>17</v>
      </c>
      <c r="N674">
        <v>17</v>
      </c>
      <c r="O674">
        <v>17</v>
      </c>
      <c r="P674">
        <f t="shared" si="146"/>
        <v>177.67531173901398</v>
      </c>
      <c r="Q674">
        <f t="shared" si="147"/>
        <v>2.8332133440562162</v>
      </c>
      <c r="R674">
        <f t="shared" si="147"/>
        <v>5.1799577932577208</v>
      </c>
      <c r="S674" s="5">
        <f t="shared" si="141"/>
        <v>2340</v>
      </c>
      <c r="T674" s="3">
        <f t="shared" si="139"/>
        <v>7.7579062083517467</v>
      </c>
      <c r="U674" s="3">
        <f t="shared" si="142"/>
        <v>14.456272407077051</v>
      </c>
      <c r="V674" t="s">
        <v>11</v>
      </c>
      <c r="W674" t="s">
        <v>12</v>
      </c>
      <c r="X674">
        <f t="shared" si="137"/>
        <v>308</v>
      </c>
      <c r="Y674" s="3">
        <f t="shared" si="143"/>
        <v>4.9174013887141932</v>
      </c>
      <c r="Z674" s="3">
        <f t="shared" si="143"/>
        <v>4.0963568205616099</v>
      </c>
    </row>
    <row r="675" spans="1:26" x14ac:dyDescent="0.2">
      <c r="A675" t="s">
        <v>6</v>
      </c>
      <c r="B675">
        <v>675</v>
      </c>
      <c r="C675">
        <v>925</v>
      </c>
      <c r="D675">
        <v>1448</v>
      </c>
      <c r="E675">
        <f t="shared" si="144"/>
        <v>4.5911966136558897</v>
      </c>
      <c r="F675">
        <f t="shared" si="144"/>
        <v>10.468106352675926</v>
      </c>
      <c r="G675">
        <v>34</v>
      </c>
      <c r="H675">
        <v>34</v>
      </c>
      <c r="I675">
        <v>34</v>
      </c>
      <c r="J675">
        <f t="shared" si="145"/>
        <v>156.10068486430026</v>
      </c>
      <c r="K675">
        <f t="shared" si="148"/>
        <v>3.5263605246161616</v>
      </c>
      <c r="L675">
        <f t="shared" si="148"/>
        <v>5.0505012148551334</v>
      </c>
      <c r="M675">
        <v>7</v>
      </c>
      <c r="N675">
        <v>7</v>
      </c>
      <c r="O675">
        <v>7</v>
      </c>
      <c r="P675">
        <f t="shared" si="146"/>
        <v>73.276744468731479</v>
      </c>
      <c r="Q675">
        <f t="shared" si="147"/>
        <v>1.9459101490553132</v>
      </c>
      <c r="R675">
        <f t="shared" si="147"/>
        <v>4.294243293461049</v>
      </c>
      <c r="S675" s="5">
        <f t="shared" si="141"/>
        <v>41</v>
      </c>
      <c r="T675" s="3">
        <f t="shared" si="139"/>
        <v>3.713572066704308</v>
      </c>
      <c r="U675" s="3">
        <f t="shared" si="142"/>
        <v>9.3447445083161824</v>
      </c>
      <c r="V675" t="s">
        <v>11</v>
      </c>
      <c r="W675" t="s">
        <v>12</v>
      </c>
      <c r="X675">
        <f t="shared" si="137"/>
        <v>309</v>
      </c>
      <c r="Y675" s="3">
        <f t="shared" si="143"/>
        <v>1.5804503755608483</v>
      </c>
      <c r="Z675" s="3">
        <f t="shared" si="143"/>
        <v>0.75625792139408432</v>
      </c>
    </row>
    <row r="676" spans="1:26" x14ac:dyDescent="0.2">
      <c r="A676" t="s">
        <v>6</v>
      </c>
      <c r="B676">
        <v>676</v>
      </c>
      <c r="C676">
        <v>924</v>
      </c>
      <c r="D676">
        <v>1449</v>
      </c>
      <c r="E676">
        <f t="shared" si="144"/>
        <v>4.5840440163344134</v>
      </c>
      <c r="F676">
        <f t="shared" si="144"/>
        <v>10.484750585252097</v>
      </c>
      <c r="G676">
        <v>11543</v>
      </c>
      <c r="H676">
        <v>11543</v>
      </c>
      <c r="I676">
        <v>11543</v>
      </c>
      <c r="J676">
        <f t="shared" si="145"/>
        <v>52913.620080548135</v>
      </c>
      <c r="K676">
        <f t="shared" si="148"/>
        <v>9.3538344716149115</v>
      </c>
      <c r="L676">
        <f t="shared" si="148"/>
        <v>10.876416053148443</v>
      </c>
      <c r="M676">
        <v>17</v>
      </c>
      <c r="N676">
        <v>17</v>
      </c>
      <c r="O676">
        <v>17</v>
      </c>
      <c r="P676">
        <f t="shared" si="146"/>
        <v>178.24075994928566</v>
      </c>
      <c r="Q676">
        <f t="shared" si="147"/>
        <v>2.8332133440562162</v>
      </c>
      <c r="R676">
        <f t="shared" si="147"/>
        <v>5.1831352203591257</v>
      </c>
      <c r="S676" s="5">
        <f t="shared" si="141"/>
        <v>11560</v>
      </c>
      <c r="T676" s="3">
        <f t="shared" si="139"/>
        <v>9.3553061422263681</v>
      </c>
      <c r="U676" s="3">
        <f t="shared" si="142"/>
        <v>16.059551273507569</v>
      </c>
      <c r="V676" t="s">
        <v>11</v>
      </c>
      <c r="W676" t="s">
        <v>12</v>
      </c>
      <c r="X676">
        <f t="shared" si="137"/>
        <v>310</v>
      </c>
      <c r="Y676" s="3">
        <f t="shared" si="143"/>
        <v>6.5206211275586954</v>
      </c>
      <c r="Z676" s="3">
        <f t="shared" si="143"/>
        <v>5.6932808327893172</v>
      </c>
    </row>
    <row r="677" spans="1:26" x14ac:dyDescent="0.2">
      <c r="A677" t="s">
        <v>6</v>
      </c>
      <c r="B677">
        <v>677</v>
      </c>
      <c r="C677">
        <v>923</v>
      </c>
      <c r="D677">
        <v>1450</v>
      </c>
      <c r="E677">
        <f t="shared" si="144"/>
        <v>4.5769029383517301</v>
      </c>
      <c r="F677">
        <f t="shared" si="144"/>
        <v>10.501421666793439</v>
      </c>
      <c r="G677">
        <v>96</v>
      </c>
      <c r="H677">
        <v>96</v>
      </c>
      <c r="I677">
        <v>96</v>
      </c>
      <c r="J677">
        <f t="shared" si="145"/>
        <v>439.38268208176612</v>
      </c>
      <c r="K677">
        <f t="shared" si="148"/>
        <v>4.5643481914678361</v>
      </c>
      <c r="L677">
        <f t="shared" si="148"/>
        <v>6.0853707465242115</v>
      </c>
      <c r="M677">
        <v>19</v>
      </c>
      <c r="N677">
        <v>19</v>
      </c>
      <c r="O677">
        <v>19</v>
      </c>
      <c r="P677">
        <f t="shared" si="146"/>
        <v>199.52701166907534</v>
      </c>
      <c r="Q677">
        <f t="shared" si="147"/>
        <v>2.9444389791664403</v>
      </c>
      <c r="R677">
        <f t="shared" si="147"/>
        <v>5.2959496240020636</v>
      </c>
      <c r="S677" s="5">
        <f t="shared" si="141"/>
        <v>115</v>
      </c>
      <c r="T677" s="3">
        <f t="shared" si="139"/>
        <v>4.7449321283632502</v>
      </c>
      <c r="U677" s="3">
        <f t="shared" si="142"/>
        <v>11.381320370526275</v>
      </c>
      <c r="V677" t="s">
        <v>11</v>
      </c>
      <c r="W677" t="s">
        <v>12</v>
      </c>
      <c r="X677">
        <f t="shared" si="137"/>
        <v>311</v>
      </c>
      <c r="Y677" s="3">
        <f t="shared" si="143"/>
        <v>1.6199092123013958</v>
      </c>
      <c r="Z677" s="3">
        <f t="shared" si="143"/>
        <v>0.78942112252214791</v>
      </c>
    </row>
    <row r="678" spans="1:26" x14ac:dyDescent="0.2">
      <c r="A678" t="s">
        <v>6</v>
      </c>
      <c r="B678">
        <v>678</v>
      </c>
      <c r="C678">
        <v>922</v>
      </c>
      <c r="D678">
        <v>1451</v>
      </c>
      <c r="E678">
        <f t="shared" si="144"/>
        <v>4.5697733611558151</v>
      </c>
      <c r="F678">
        <f t="shared" si="144"/>
        <v>10.518119640610262</v>
      </c>
      <c r="G678">
        <v>26</v>
      </c>
      <c r="H678">
        <v>26</v>
      </c>
      <c r="I678">
        <v>26</v>
      </c>
      <c r="J678">
        <f t="shared" si="145"/>
        <v>118.81410739005119</v>
      </c>
      <c r="K678">
        <f t="shared" si="148"/>
        <v>3.2580965380214821</v>
      </c>
      <c r="L678">
        <f t="shared" si="148"/>
        <v>4.7775601489529365</v>
      </c>
      <c r="M678">
        <v>442</v>
      </c>
      <c r="N678">
        <v>442</v>
      </c>
      <c r="O678">
        <v>442</v>
      </c>
      <c r="P678">
        <f t="shared" si="146"/>
        <v>4649.0088811497362</v>
      </c>
      <c r="Q678">
        <f t="shared" si="147"/>
        <v>6.0913098820776979</v>
      </c>
      <c r="R678">
        <f t="shared" si="147"/>
        <v>8.444409332024259</v>
      </c>
      <c r="S678" s="5">
        <f t="shared" si="141"/>
        <v>468</v>
      </c>
      <c r="T678" s="3">
        <f t="shared" si="139"/>
        <v>6.1484682959176471</v>
      </c>
      <c r="U678" s="3">
        <f t="shared" si="142"/>
        <v>13.221969480977195</v>
      </c>
      <c r="V678" t="s">
        <v>11</v>
      </c>
      <c r="W678" t="s">
        <v>12</v>
      </c>
      <c r="X678">
        <f t="shared" si="137"/>
        <v>312</v>
      </c>
      <c r="Y678" s="3">
        <f t="shared" si="143"/>
        <v>-2.8332133440562157</v>
      </c>
      <c r="Z678" s="3">
        <f t="shared" si="143"/>
        <v>-3.6668491830713226</v>
      </c>
    </row>
    <row r="679" spans="1:26" x14ac:dyDescent="0.2">
      <c r="A679" t="s">
        <v>6</v>
      </c>
      <c r="B679">
        <v>679</v>
      </c>
      <c r="C679">
        <v>921</v>
      </c>
      <c r="D679">
        <v>1452</v>
      </c>
      <c r="E679">
        <f t="shared" si="144"/>
        <v>4.5626552662245219</v>
      </c>
      <c r="F679">
        <f t="shared" si="144"/>
        <v>10.534844550082742</v>
      </c>
      <c r="G679">
        <v>73</v>
      </c>
      <c r="H679">
        <v>73</v>
      </c>
      <c r="I679">
        <v>73</v>
      </c>
      <c r="J679">
        <f t="shared" si="145"/>
        <v>333.07383443439011</v>
      </c>
      <c r="K679">
        <f t="shared" si="148"/>
        <v>4.290459441148391</v>
      </c>
      <c r="L679">
        <f t="shared" si="148"/>
        <v>5.8083641904312815</v>
      </c>
      <c r="M679">
        <v>261</v>
      </c>
      <c r="N679">
        <v>261</v>
      </c>
      <c r="O679">
        <v>261</v>
      </c>
      <c r="P679">
        <f t="shared" si="146"/>
        <v>2749.5944275715956</v>
      </c>
      <c r="Q679">
        <f t="shared" si="147"/>
        <v>5.5645204073226937</v>
      </c>
      <c r="R679">
        <f t="shared" si="147"/>
        <v>7.9192086989011861</v>
      </c>
      <c r="S679" s="5">
        <f t="shared" si="141"/>
        <v>334</v>
      </c>
      <c r="T679" s="3">
        <f t="shared" si="139"/>
        <v>5.8111409929767008</v>
      </c>
      <c r="U679" s="3">
        <f t="shared" si="142"/>
        <v>13.727572889332468</v>
      </c>
      <c r="V679" t="s">
        <v>11</v>
      </c>
      <c r="W679" t="s">
        <v>12</v>
      </c>
      <c r="X679">
        <f t="shared" si="137"/>
        <v>313</v>
      </c>
      <c r="Y679" s="3">
        <f t="shared" si="143"/>
        <v>-1.2740609661743028</v>
      </c>
      <c r="Z679" s="3">
        <f t="shared" si="143"/>
        <v>-2.1108445084699046</v>
      </c>
    </row>
    <row r="680" spans="1:26" x14ac:dyDescent="0.2">
      <c r="A680" t="s">
        <v>6</v>
      </c>
      <c r="B680">
        <v>680</v>
      </c>
      <c r="C680">
        <v>920</v>
      </c>
      <c r="D680">
        <v>1453</v>
      </c>
      <c r="E680">
        <f t="shared" si="144"/>
        <v>4.5555486350655343</v>
      </c>
      <c r="F680">
        <f t="shared" si="144"/>
        <v>10.551596438661031</v>
      </c>
      <c r="G680">
        <v>2874</v>
      </c>
      <c r="H680">
        <v>2874</v>
      </c>
      <c r="I680">
        <v>2874</v>
      </c>
      <c r="J680">
        <f t="shared" si="145"/>
        <v>13092.646777178346</v>
      </c>
      <c r="K680">
        <f t="shared" si="148"/>
        <v>7.9634600666389703</v>
      </c>
      <c r="L680">
        <f t="shared" si="148"/>
        <v>9.4798060368739492</v>
      </c>
      <c r="M680">
        <v>764</v>
      </c>
      <c r="N680">
        <v>764</v>
      </c>
      <c r="O680">
        <v>764</v>
      </c>
      <c r="P680">
        <f t="shared" si="146"/>
        <v>8061.4196791370277</v>
      </c>
      <c r="Q680">
        <f t="shared" si="147"/>
        <v>6.6385677891665207</v>
      </c>
      <c r="R680">
        <f t="shared" si="147"/>
        <v>8.9948449588407957</v>
      </c>
      <c r="S680" s="5">
        <f t="shared" si="141"/>
        <v>3638</v>
      </c>
      <c r="T680" s="3">
        <f t="shared" si="139"/>
        <v>8.1991893590780673</v>
      </c>
      <c r="U680" s="3">
        <f t="shared" si="142"/>
        <v>18.474650995714747</v>
      </c>
      <c r="V680" t="s">
        <v>11</v>
      </c>
      <c r="W680" t="s">
        <v>12</v>
      </c>
      <c r="X680">
        <f t="shared" si="137"/>
        <v>314</v>
      </c>
      <c r="Y680" s="3">
        <f t="shared" si="143"/>
        <v>1.3248922774724496</v>
      </c>
      <c r="Z680" s="3">
        <f t="shared" si="143"/>
        <v>0.48496107803315347</v>
      </c>
    </row>
    <row r="681" spans="1:26" x14ac:dyDescent="0.2">
      <c r="A681" t="s">
        <v>6</v>
      </c>
      <c r="B681">
        <v>681</v>
      </c>
      <c r="C681">
        <v>919</v>
      </c>
      <c r="D681">
        <v>1454</v>
      </c>
      <c r="E681">
        <f t="shared" si="144"/>
        <v>4.548453449216316</v>
      </c>
      <c r="F681">
        <f t="shared" si="144"/>
        <v>10.568375349865386</v>
      </c>
      <c r="G681">
        <v>49</v>
      </c>
      <c r="H681">
        <v>49</v>
      </c>
      <c r="I681">
        <v>49</v>
      </c>
      <c r="J681">
        <f t="shared" si="145"/>
        <v>222.87421901159948</v>
      </c>
      <c r="K681">
        <f t="shared" si="148"/>
        <v>3.8918202981106265</v>
      </c>
      <c r="L681">
        <f t="shared" si="148"/>
        <v>5.4066075720228159</v>
      </c>
      <c r="M681">
        <v>1197</v>
      </c>
      <c r="N681">
        <v>1197</v>
      </c>
      <c r="O681">
        <v>1197</v>
      </c>
      <c r="P681">
        <f t="shared" si="146"/>
        <v>12650.345293788867</v>
      </c>
      <c r="Q681">
        <f t="shared" si="147"/>
        <v>7.0875737055579728</v>
      </c>
      <c r="R681">
        <f t="shared" si="147"/>
        <v>9.4454397897348272</v>
      </c>
      <c r="S681" s="5">
        <f t="shared" si="141"/>
        <v>1246</v>
      </c>
      <c r="T681" s="3">
        <f t="shared" si="139"/>
        <v>7.1276936993473985</v>
      </c>
      <c r="U681" s="3">
        <f t="shared" si="142"/>
        <v>14.852047361757643</v>
      </c>
      <c r="V681" t="s">
        <v>11</v>
      </c>
      <c r="W681" t="s">
        <v>12</v>
      </c>
      <c r="X681">
        <f t="shared" si="137"/>
        <v>315</v>
      </c>
      <c r="Y681" s="3">
        <f t="shared" si="143"/>
        <v>-3.1957534074473464</v>
      </c>
      <c r="Z681" s="3">
        <f t="shared" si="143"/>
        <v>-4.0388322177120113</v>
      </c>
    </row>
    <row r="682" spans="1:26" x14ac:dyDescent="0.2">
      <c r="A682" t="s">
        <v>6</v>
      </c>
      <c r="B682">
        <v>682</v>
      </c>
      <c r="C682">
        <v>918</v>
      </c>
      <c r="D682">
        <v>1455</v>
      </c>
      <c r="E682">
        <f t="shared" si="144"/>
        <v>4.5413696902440659</v>
      </c>
      <c r="F682">
        <f t="shared" si="144"/>
        <v>10.585181327286239</v>
      </c>
      <c r="G682">
        <v>83</v>
      </c>
      <c r="H682">
        <v>83</v>
      </c>
      <c r="I682">
        <v>83</v>
      </c>
      <c r="J682">
        <f t="shared" si="145"/>
        <v>376.93368429025747</v>
      </c>
      <c r="K682">
        <f t="shared" si="148"/>
        <v>4.4188406077965983</v>
      </c>
      <c r="L682">
        <f t="shared" si="148"/>
        <v>5.9320692682357636</v>
      </c>
      <c r="M682">
        <v>403</v>
      </c>
      <c r="N682">
        <v>403</v>
      </c>
      <c r="O682">
        <v>403</v>
      </c>
      <c r="P682">
        <f t="shared" si="146"/>
        <v>4265.8280748963543</v>
      </c>
      <c r="Q682">
        <f t="shared" si="147"/>
        <v>5.9989365619466826</v>
      </c>
      <c r="R682">
        <f t="shared" si="147"/>
        <v>8.3583915969759435</v>
      </c>
      <c r="S682" s="5">
        <f t="shared" si="141"/>
        <v>486</v>
      </c>
      <c r="T682" s="3">
        <f t="shared" si="139"/>
        <v>6.1862086239004936</v>
      </c>
      <c r="U682" s="3">
        <f t="shared" si="142"/>
        <v>14.290460865211706</v>
      </c>
      <c r="V682" t="s">
        <v>11</v>
      </c>
      <c r="W682" t="s">
        <v>12</v>
      </c>
      <c r="X682">
        <f t="shared" si="137"/>
        <v>316</v>
      </c>
      <c r="Y682" s="3">
        <f t="shared" si="143"/>
        <v>-1.5800959541500843</v>
      </c>
      <c r="Z682" s="3">
        <f t="shared" si="143"/>
        <v>-2.4263223287401798</v>
      </c>
    </row>
    <row r="683" spans="1:26" x14ac:dyDescent="0.2">
      <c r="A683" t="s">
        <v>6</v>
      </c>
      <c r="B683">
        <v>683</v>
      </c>
      <c r="C683">
        <v>917</v>
      </c>
      <c r="D683">
        <v>1456</v>
      </c>
      <c r="E683">
        <f t="shared" si="144"/>
        <v>4.5342973397456721</v>
      </c>
      <c r="F683">
        <f t="shared" si="144"/>
        <v>10.602014414584358</v>
      </c>
      <c r="G683">
        <v>2337</v>
      </c>
      <c r="H683">
        <v>2337</v>
      </c>
      <c r="I683">
        <v>2337</v>
      </c>
      <c r="J683">
        <f t="shared" si="145"/>
        <v>10596.652882985636</v>
      </c>
      <c r="K683">
        <f t="shared" si="148"/>
        <v>7.7566233345388582</v>
      </c>
      <c r="L683">
        <f t="shared" si="148"/>
        <v>9.2682934644795836</v>
      </c>
      <c r="M683">
        <v>3</v>
      </c>
      <c r="N683">
        <v>3</v>
      </c>
      <c r="O683">
        <v>3</v>
      </c>
      <c r="P683">
        <f t="shared" si="146"/>
        <v>31.806043243753074</v>
      </c>
      <c r="Q683">
        <f t="shared" si="147"/>
        <v>1.0986122886681098</v>
      </c>
      <c r="R683">
        <f t="shared" si="147"/>
        <v>3.4596563108427185</v>
      </c>
      <c r="S683" s="5">
        <f t="shared" si="141"/>
        <v>2340</v>
      </c>
      <c r="T683" s="3">
        <f t="shared" si="139"/>
        <v>7.7579062083517467</v>
      </c>
      <c r="U683" s="3">
        <f t="shared" si="142"/>
        <v>12.727949775322301</v>
      </c>
      <c r="V683" t="s">
        <v>11</v>
      </c>
      <c r="W683" t="s">
        <v>12</v>
      </c>
      <c r="X683">
        <f t="shared" si="137"/>
        <v>317</v>
      </c>
      <c r="Y683" s="3">
        <f t="shared" si="143"/>
        <v>6.6580110458707482</v>
      </c>
      <c r="Z683" s="3">
        <f t="shared" si="143"/>
        <v>5.8086371536368651</v>
      </c>
    </row>
    <row r="684" spans="1:26" x14ac:dyDescent="0.2">
      <c r="A684" t="s">
        <v>6</v>
      </c>
      <c r="B684">
        <v>684</v>
      </c>
      <c r="C684">
        <v>916</v>
      </c>
      <c r="D684">
        <v>1457</v>
      </c>
      <c r="E684">
        <f t="shared" si="144"/>
        <v>4.5272363793476567</v>
      </c>
      <c r="F684">
        <f t="shared" si="144"/>
        <v>10.618874655490949</v>
      </c>
      <c r="G684">
        <v>70</v>
      </c>
      <c r="H684">
        <v>70</v>
      </c>
      <c r="I684">
        <v>70</v>
      </c>
      <c r="J684">
        <f t="shared" si="145"/>
        <v>316.90654655433599</v>
      </c>
      <c r="K684">
        <f t="shared" si="148"/>
        <v>4.2484952420493594</v>
      </c>
      <c r="L684">
        <f t="shared" si="148"/>
        <v>5.7586069245912181</v>
      </c>
      <c r="M684">
        <v>0</v>
      </c>
      <c r="N684">
        <v>0</v>
      </c>
      <c r="O684">
        <v>0</v>
      </c>
      <c r="P684">
        <f t="shared" si="146"/>
        <v>0</v>
      </c>
      <c r="Q684">
        <v>0</v>
      </c>
      <c r="R684">
        <v>0</v>
      </c>
      <c r="S684" s="5">
        <f t="shared" si="141"/>
        <v>70</v>
      </c>
      <c r="T684" s="3">
        <f t="shared" si="139"/>
        <v>4.2484952420493594</v>
      </c>
      <c r="U684" s="3">
        <f t="shared" si="142"/>
        <v>5.7586069245912181</v>
      </c>
      <c r="V684" t="s">
        <v>11</v>
      </c>
      <c r="W684" t="s">
        <v>12</v>
      </c>
      <c r="X684">
        <f t="shared" si="137"/>
        <v>318</v>
      </c>
      <c r="Y684" s="3">
        <f t="shared" si="143"/>
        <v>4.2484952420493594</v>
      </c>
      <c r="Z684" s="3">
        <f t="shared" si="143"/>
        <v>5.7586069245912181</v>
      </c>
    </row>
    <row r="685" spans="1:26" x14ac:dyDescent="0.2">
      <c r="A685" t="s">
        <v>6</v>
      </c>
      <c r="B685">
        <v>685</v>
      </c>
      <c r="C685">
        <v>915</v>
      </c>
      <c r="D685">
        <v>1458</v>
      </c>
      <c r="E685">
        <f t="shared" si="144"/>
        <v>4.520186790706135</v>
      </c>
      <c r="F685">
        <f t="shared" si="144"/>
        <v>10.635762093807726</v>
      </c>
      <c r="G685">
        <v>6</v>
      </c>
      <c r="H685">
        <v>6</v>
      </c>
      <c r="I685">
        <v>6</v>
      </c>
      <c r="J685">
        <f t="shared" si="145"/>
        <v>27.121120744236812</v>
      </c>
      <c r="K685">
        <f t="shared" si="148"/>
        <v>1.791759469228055</v>
      </c>
      <c r="L685">
        <f t="shared" si="148"/>
        <v>3.3003127875957885</v>
      </c>
      <c r="M685">
        <v>2</v>
      </c>
      <c r="N685">
        <v>2</v>
      </c>
      <c r="O685">
        <v>2</v>
      </c>
      <c r="P685">
        <f t="shared" si="146"/>
        <v>21.271524187615451</v>
      </c>
      <c r="Q685">
        <f t="shared" ref="Q685:R708" si="149">LN(O685)</f>
        <v>0.69314718055994529</v>
      </c>
      <c r="R685">
        <f t="shared" si="149"/>
        <v>3.0573692856769861</v>
      </c>
      <c r="S685" s="5">
        <f t="shared" si="141"/>
        <v>8</v>
      </c>
      <c r="T685" s="3">
        <f t="shared" si="139"/>
        <v>2.0794415416798357</v>
      </c>
      <c r="U685" s="3">
        <f t="shared" si="142"/>
        <v>6.357682073272775</v>
      </c>
      <c r="V685" t="s">
        <v>11</v>
      </c>
      <c r="W685" t="s">
        <v>12</v>
      </c>
      <c r="X685">
        <f t="shared" si="137"/>
        <v>319</v>
      </c>
      <c r="Y685" s="3">
        <f t="shared" si="143"/>
        <v>1.0986122886681096</v>
      </c>
      <c r="Z685" s="3">
        <f t="shared" si="143"/>
        <v>0.24294350191880243</v>
      </c>
    </row>
    <row r="686" spans="1:26" x14ac:dyDescent="0.2">
      <c r="A686" t="s">
        <v>6</v>
      </c>
      <c r="B686">
        <v>686</v>
      </c>
      <c r="C686">
        <v>914</v>
      </c>
      <c r="D686">
        <v>1459</v>
      </c>
      <c r="E686">
        <f t="shared" si="144"/>
        <v>4.5131485555067643</v>
      </c>
      <c r="F686">
        <f t="shared" si="144"/>
        <v>10.652676773407105</v>
      </c>
      <c r="G686">
        <v>23</v>
      </c>
      <c r="H686">
        <v>23</v>
      </c>
      <c r="I686">
        <v>23</v>
      </c>
      <c r="J686">
        <f t="shared" si="145"/>
        <v>103.80241677665558</v>
      </c>
      <c r="K686">
        <f t="shared" si="148"/>
        <v>3.1354942159291497</v>
      </c>
      <c r="L686">
        <f t="shared" si="148"/>
        <v>4.6424892534728395</v>
      </c>
      <c r="M686">
        <v>14</v>
      </c>
      <c r="N686">
        <v>14</v>
      </c>
      <c r="O686">
        <v>14</v>
      </c>
      <c r="P686">
        <f t="shared" si="146"/>
        <v>149.13747482769946</v>
      </c>
      <c r="Q686">
        <f t="shared" si="149"/>
        <v>2.6390573296152584</v>
      </c>
      <c r="R686">
        <f t="shared" si="149"/>
        <v>5.004868530416049</v>
      </c>
      <c r="S686" s="5">
        <f t="shared" si="141"/>
        <v>37</v>
      </c>
      <c r="T686" s="3">
        <f t="shared" si="139"/>
        <v>3.6109179126442243</v>
      </c>
      <c r="U686" s="3">
        <f t="shared" si="142"/>
        <v>9.6473577838888893</v>
      </c>
      <c r="V686" t="s">
        <v>11</v>
      </c>
      <c r="W686" t="s">
        <v>12</v>
      </c>
      <c r="X686">
        <f t="shared" si="137"/>
        <v>320</v>
      </c>
      <c r="Y686" s="3">
        <f t="shared" si="143"/>
        <v>0.49643688631389127</v>
      </c>
      <c r="Z686" s="3">
        <f t="shared" si="143"/>
        <v>-0.36237927694320948</v>
      </c>
    </row>
    <row r="687" spans="1:26" x14ac:dyDescent="0.2">
      <c r="A687" t="s">
        <v>6</v>
      </c>
      <c r="B687">
        <v>687</v>
      </c>
      <c r="C687">
        <v>913</v>
      </c>
      <c r="D687">
        <v>1460</v>
      </c>
      <c r="E687">
        <f t="shared" si="144"/>
        <v>4.5061216554646979</v>
      </c>
      <c r="F687">
        <f t="shared" si="144"/>
        <v>10.669618738232231</v>
      </c>
      <c r="G687">
        <v>5577</v>
      </c>
      <c r="H687">
        <v>5577</v>
      </c>
      <c r="I687">
        <v>5577</v>
      </c>
      <c r="J687">
        <f t="shared" si="145"/>
        <v>25130.640472526618</v>
      </c>
      <c r="K687">
        <f t="shared" si="148"/>
        <v>8.6264062763895542</v>
      </c>
      <c r="L687">
        <f t="shared" si="148"/>
        <v>10.131843116584797</v>
      </c>
      <c r="M687">
        <v>8</v>
      </c>
      <c r="N687">
        <v>8</v>
      </c>
      <c r="O687">
        <v>8</v>
      </c>
      <c r="P687">
        <f t="shared" si="146"/>
        <v>85.356949905857846</v>
      </c>
      <c r="Q687">
        <f t="shared" si="149"/>
        <v>2.0794415416798357</v>
      </c>
      <c r="R687">
        <f t="shared" si="149"/>
        <v>4.4468418742306506</v>
      </c>
      <c r="S687" s="5">
        <f t="shared" si="141"/>
        <v>5585</v>
      </c>
      <c r="T687" s="3">
        <f t="shared" si="139"/>
        <v>8.6278397115033005</v>
      </c>
      <c r="U687" s="3">
        <f t="shared" si="142"/>
        <v>14.578684990815447</v>
      </c>
      <c r="V687" t="s">
        <v>11</v>
      </c>
      <c r="W687" t="s">
        <v>12</v>
      </c>
      <c r="X687">
        <f t="shared" si="137"/>
        <v>321</v>
      </c>
      <c r="Y687" s="3">
        <f t="shared" si="143"/>
        <v>6.546964734709718</v>
      </c>
      <c r="Z687" s="3">
        <f t="shared" si="143"/>
        <v>5.6850012423541463</v>
      </c>
    </row>
    <row r="688" spans="1:26" x14ac:dyDescent="0.2">
      <c r="A688" t="s">
        <v>6</v>
      </c>
      <c r="B688">
        <v>688</v>
      </c>
      <c r="C688">
        <v>912</v>
      </c>
      <c r="D688">
        <v>1461</v>
      </c>
      <c r="E688">
        <f t="shared" si="144"/>
        <v>4.499106072324536</v>
      </c>
      <c r="F688">
        <f t="shared" si="144"/>
        <v>10.686588032297164</v>
      </c>
      <c r="G688">
        <v>43</v>
      </c>
      <c r="H688">
        <v>43</v>
      </c>
      <c r="I688">
        <v>43</v>
      </c>
      <c r="J688">
        <f t="shared" si="145"/>
        <v>193.46156110995506</v>
      </c>
      <c r="K688">
        <f t="shared" si="148"/>
        <v>3.7612001156935624</v>
      </c>
      <c r="L688">
        <f t="shared" si="148"/>
        <v>5.2650788421416461</v>
      </c>
      <c r="M688">
        <v>7</v>
      </c>
      <c r="N688">
        <v>7</v>
      </c>
      <c r="O688">
        <v>7</v>
      </c>
      <c r="P688">
        <f t="shared" si="146"/>
        <v>74.80611622608015</v>
      </c>
      <c r="Q688">
        <f t="shared" si="149"/>
        <v>1.9459101490553132</v>
      </c>
      <c r="R688">
        <f t="shared" si="149"/>
        <v>4.3148996493659775</v>
      </c>
      <c r="S688" s="5">
        <f t="shared" si="141"/>
        <v>50</v>
      </c>
      <c r="T688" s="3">
        <f t="shared" si="139"/>
        <v>3.912023005428146</v>
      </c>
      <c r="U688" s="3">
        <f t="shared" si="142"/>
        <v>9.5799784915076245</v>
      </c>
      <c r="V688" t="s">
        <v>11</v>
      </c>
      <c r="W688" t="s">
        <v>12</v>
      </c>
      <c r="X688">
        <f t="shared" ref="X688:X751" si="150">1+X687</f>
        <v>322</v>
      </c>
      <c r="Y688" s="3">
        <f t="shared" si="143"/>
        <v>1.8152899666382492</v>
      </c>
      <c r="Z688" s="3">
        <f t="shared" si="143"/>
        <v>0.95017919277566865</v>
      </c>
    </row>
    <row r="689" spans="1:26" x14ac:dyDescent="0.2">
      <c r="A689" t="s">
        <v>6</v>
      </c>
      <c r="B689">
        <v>689</v>
      </c>
      <c r="C689">
        <v>911</v>
      </c>
      <c r="D689">
        <v>1462</v>
      </c>
      <c r="E689">
        <f t="shared" si="144"/>
        <v>4.4921017878602827</v>
      </c>
      <c r="F689">
        <f t="shared" si="144"/>
        <v>10.703584699686958</v>
      </c>
      <c r="G689">
        <v>70</v>
      </c>
      <c r="H689">
        <v>70</v>
      </c>
      <c r="I689">
        <v>70</v>
      </c>
      <c r="J689">
        <f t="shared" si="145"/>
        <v>314.44712515021979</v>
      </c>
      <c r="K689">
        <f t="shared" si="148"/>
        <v>4.2484952420493594</v>
      </c>
      <c r="L689">
        <f t="shared" si="148"/>
        <v>5.7508159384774373</v>
      </c>
      <c r="M689">
        <v>417</v>
      </c>
      <c r="N689">
        <v>417</v>
      </c>
      <c r="O689">
        <v>417</v>
      </c>
      <c r="P689">
        <f t="shared" si="146"/>
        <v>4463.3948197694617</v>
      </c>
      <c r="Q689">
        <f t="shared" si="149"/>
        <v>6.0330862217988015</v>
      </c>
      <c r="R689">
        <f t="shared" si="149"/>
        <v>8.403664925822774</v>
      </c>
      <c r="S689" s="5">
        <f t="shared" si="141"/>
        <v>487</v>
      </c>
      <c r="T689" s="3">
        <f t="shared" si="139"/>
        <v>6.1882641230825897</v>
      </c>
      <c r="U689" s="3">
        <f t="shared" si="142"/>
        <v>14.154480864300211</v>
      </c>
      <c r="V689" t="s">
        <v>11</v>
      </c>
      <c r="W689" t="s">
        <v>12</v>
      </c>
      <c r="X689">
        <f t="shared" si="150"/>
        <v>323</v>
      </c>
      <c r="Y689" s="3">
        <f t="shared" si="143"/>
        <v>-1.7845909797494421</v>
      </c>
      <c r="Z689" s="3">
        <f t="shared" si="143"/>
        <v>-2.6528489873453367</v>
      </c>
    </row>
    <row r="690" spans="1:26" x14ac:dyDescent="0.2">
      <c r="A690" t="s">
        <v>6</v>
      </c>
      <c r="B690">
        <v>690</v>
      </c>
      <c r="C690">
        <v>910</v>
      </c>
      <c r="D690">
        <v>1463</v>
      </c>
      <c r="E690">
        <f t="shared" si="144"/>
        <v>4.4851087838752903</v>
      </c>
      <c r="F690">
        <f t="shared" si="144"/>
        <v>10.72060878455776</v>
      </c>
      <c r="G690">
        <v>12</v>
      </c>
      <c r="H690">
        <v>12</v>
      </c>
      <c r="I690">
        <v>12</v>
      </c>
      <c r="J690">
        <f t="shared" si="145"/>
        <v>53.821305406503484</v>
      </c>
      <c r="K690">
        <f t="shared" si="148"/>
        <v>2.4849066497880004</v>
      </c>
      <c r="L690">
        <f t="shared" si="148"/>
        <v>3.985669400049269</v>
      </c>
      <c r="M690">
        <v>213</v>
      </c>
      <c r="N690">
        <v>213</v>
      </c>
      <c r="O690">
        <v>213</v>
      </c>
      <c r="P690">
        <f t="shared" si="146"/>
        <v>2283.4896711108026</v>
      </c>
      <c r="Q690">
        <f t="shared" si="149"/>
        <v>5.3612921657094255</v>
      </c>
      <c r="R690">
        <f t="shared" si="149"/>
        <v>7.7334601093438815</v>
      </c>
      <c r="S690" s="5">
        <f t="shared" si="141"/>
        <v>225</v>
      </c>
      <c r="T690" s="3">
        <f t="shared" si="139"/>
        <v>5.4161004022044201</v>
      </c>
      <c r="U690" s="3">
        <f t="shared" si="142"/>
        <v>11.71912950939315</v>
      </c>
      <c r="V690" t="s">
        <v>11</v>
      </c>
      <c r="W690" t="s">
        <v>12</v>
      </c>
      <c r="X690">
        <f t="shared" si="150"/>
        <v>324</v>
      </c>
      <c r="Y690" s="3">
        <f t="shared" si="143"/>
        <v>-2.8763855159214251</v>
      </c>
      <c r="Z690" s="3">
        <f t="shared" si="143"/>
        <v>-3.7477907092946126</v>
      </c>
    </row>
    <row r="691" spans="1:26" x14ac:dyDescent="0.2">
      <c r="A691" t="s">
        <v>6</v>
      </c>
      <c r="B691">
        <v>691</v>
      </c>
      <c r="C691">
        <v>909</v>
      </c>
      <c r="D691">
        <v>1464</v>
      </c>
      <c r="E691">
        <f t="shared" si="144"/>
        <v>4.4781270422022201</v>
      </c>
      <c r="F691">
        <f t="shared" si="144"/>
        <v>10.737660331136974</v>
      </c>
      <c r="G691">
        <v>51</v>
      </c>
      <c r="H691">
        <v>51</v>
      </c>
      <c r="I691">
        <v>51</v>
      </c>
      <c r="J691">
        <f t="shared" si="145"/>
        <v>228.38447915231322</v>
      </c>
      <c r="K691">
        <f t="shared" si="148"/>
        <v>3.9318256327243257</v>
      </c>
      <c r="L691">
        <f t="shared" si="148"/>
        <v>5.4310305207981964</v>
      </c>
      <c r="M691">
        <v>9</v>
      </c>
      <c r="N691">
        <v>9</v>
      </c>
      <c r="O691">
        <v>9</v>
      </c>
      <c r="P691">
        <f t="shared" si="146"/>
        <v>96.63894298023277</v>
      </c>
      <c r="Q691">
        <f t="shared" si="149"/>
        <v>2.1972245773362196</v>
      </c>
      <c r="R691">
        <f t="shared" si="149"/>
        <v>4.5709817964221431</v>
      </c>
      <c r="S691" s="5">
        <f t="shared" si="141"/>
        <v>60</v>
      </c>
      <c r="T691" s="3">
        <f t="shared" si="139"/>
        <v>4.0943445622221004</v>
      </c>
      <c r="U691" s="3">
        <f t="shared" si="142"/>
        <v>10.002012317220339</v>
      </c>
      <c r="V691" t="s">
        <v>11</v>
      </c>
      <c r="W691" t="s">
        <v>12</v>
      </c>
      <c r="X691">
        <f t="shared" si="150"/>
        <v>325</v>
      </c>
      <c r="Y691" s="3">
        <f t="shared" si="143"/>
        <v>1.7346010553881062</v>
      </c>
      <c r="Z691" s="3">
        <f t="shared" si="143"/>
        <v>0.86004872437605329</v>
      </c>
    </row>
    <row r="692" spans="1:26" x14ac:dyDescent="0.2">
      <c r="A692" t="s">
        <v>6</v>
      </c>
      <c r="B692">
        <v>692</v>
      </c>
      <c r="C692">
        <v>908</v>
      </c>
      <c r="D692">
        <v>1465</v>
      </c>
      <c r="E692">
        <f t="shared" si="144"/>
        <v>4.4711565447029908</v>
      </c>
      <c r="F692">
        <f t="shared" si="144"/>
        <v>10.754739383723333</v>
      </c>
      <c r="G692">
        <v>23</v>
      </c>
      <c r="H692">
        <v>23</v>
      </c>
      <c r="I692">
        <v>23</v>
      </c>
      <c r="J692">
        <f t="shared" si="145"/>
        <v>102.83660052816879</v>
      </c>
      <c r="K692">
        <f t="shared" si="148"/>
        <v>3.1354942159291497</v>
      </c>
      <c r="L692">
        <f t="shared" si="148"/>
        <v>4.6331413259214269</v>
      </c>
      <c r="M692">
        <v>996</v>
      </c>
      <c r="N692">
        <v>996</v>
      </c>
      <c r="O692">
        <v>996</v>
      </c>
      <c r="P692">
        <f t="shared" si="146"/>
        <v>10711.72042618844</v>
      </c>
      <c r="Q692">
        <f t="shared" si="149"/>
        <v>6.9037472575845982</v>
      </c>
      <c r="R692">
        <f t="shared" si="149"/>
        <v>9.2790937879068611</v>
      </c>
      <c r="S692" s="5">
        <f t="shared" si="141"/>
        <v>1019</v>
      </c>
      <c r="T692" s="3">
        <f t="shared" ref="T692:T755" si="151">LN(S692)</f>
        <v>6.926577033222725</v>
      </c>
      <c r="U692" s="3">
        <f t="shared" si="142"/>
        <v>13.912235113828288</v>
      </c>
      <c r="V692" t="s">
        <v>11</v>
      </c>
      <c r="W692" t="s">
        <v>12</v>
      </c>
      <c r="X692">
        <f t="shared" si="150"/>
        <v>326</v>
      </c>
      <c r="Y692" s="3">
        <f t="shared" si="143"/>
        <v>-3.7682530416554485</v>
      </c>
      <c r="Z692" s="3">
        <f t="shared" si="143"/>
        <v>-4.6459524619854342</v>
      </c>
    </row>
    <row r="693" spans="1:26" x14ac:dyDescent="0.2">
      <c r="A693" t="s">
        <v>6</v>
      </c>
      <c r="B693">
        <v>693</v>
      </c>
      <c r="C693">
        <v>907</v>
      </c>
      <c r="D693">
        <v>1466</v>
      </c>
      <c r="E693">
        <f t="shared" si="144"/>
        <v>4.4641972732687361</v>
      </c>
      <c r="F693">
        <f t="shared" si="144"/>
        <v>10.771845986687028</v>
      </c>
      <c r="G693">
        <v>29</v>
      </c>
      <c r="H693">
        <v>29</v>
      </c>
      <c r="I693">
        <v>29</v>
      </c>
      <c r="J693">
        <f t="shared" si="145"/>
        <v>129.46172092479335</v>
      </c>
      <c r="K693">
        <f t="shared" si="148"/>
        <v>3.3672958299864741</v>
      </c>
      <c r="L693">
        <f t="shared" si="148"/>
        <v>4.8633852461295319</v>
      </c>
      <c r="M693">
        <v>491</v>
      </c>
      <c r="N693">
        <v>491</v>
      </c>
      <c r="O693">
        <v>491</v>
      </c>
      <c r="P693">
        <f t="shared" si="146"/>
        <v>5288.9763794633309</v>
      </c>
      <c r="Q693">
        <f t="shared" si="149"/>
        <v>6.1964441277945204</v>
      </c>
      <c r="R693">
        <f t="shared" si="149"/>
        <v>8.5733800050819724</v>
      </c>
      <c r="S693" s="5">
        <f t="shared" si="141"/>
        <v>520</v>
      </c>
      <c r="T693" s="3">
        <f t="shared" si="151"/>
        <v>6.253828811575473</v>
      </c>
      <c r="U693" s="3">
        <f t="shared" si="142"/>
        <v>13.436765251211504</v>
      </c>
      <c r="V693" t="s">
        <v>11</v>
      </c>
      <c r="W693" t="s">
        <v>12</v>
      </c>
      <c r="X693">
        <f t="shared" si="150"/>
        <v>327</v>
      </c>
      <c r="Y693" s="3">
        <f t="shared" si="143"/>
        <v>-2.8291482978080462</v>
      </c>
      <c r="Z693" s="3">
        <f t="shared" si="143"/>
        <v>-3.7099947589524405</v>
      </c>
    </row>
    <row r="694" spans="1:26" x14ac:dyDescent="0.2">
      <c r="A694" t="s">
        <v>6</v>
      </c>
      <c r="B694">
        <v>694</v>
      </c>
      <c r="C694">
        <v>906</v>
      </c>
      <c r="D694">
        <v>1467</v>
      </c>
      <c r="E694">
        <f t="shared" si="144"/>
        <v>4.4572492098197491</v>
      </c>
      <c r="F694">
        <f t="shared" si="144"/>
        <v>10.788980184469827</v>
      </c>
      <c r="G694">
        <v>0</v>
      </c>
      <c r="H694">
        <v>0</v>
      </c>
      <c r="I694">
        <v>0</v>
      </c>
      <c r="J694">
        <f t="shared" si="145"/>
        <v>0</v>
      </c>
      <c r="K694">
        <v>0</v>
      </c>
      <c r="L694">
        <v>0</v>
      </c>
      <c r="M694">
        <v>8</v>
      </c>
      <c r="N694">
        <v>8</v>
      </c>
      <c r="O694">
        <v>8</v>
      </c>
      <c r="P694">
        <f t="shared" si="146"/>
        <v>86.311841475758612</v>
      </c>
      <c r="Q694">
        <f t="shared" si="149"/>
        <v>2.0794415416798357</v>
      </c>
      <c r="R694">
        <f t="shared" si="149"/>
        <v>4.4579668016053864</v>
      </c>
      <c r="S694" s="5">
        <f t="shared" si="141"/>
        <v>8</v>
      </c>
      <c r="T694" s="3">
        <f t="shared" si="151"/>
        <v>2.0794415416798357</v>
      </c>
      <c r="U694" s="3">
        <f t="shared" si="142"/>
        <v>4.4579668016053864</v>
      </c>
      <c r="V694" t="s">
        <v>11</v>
      </c>
      <c r="W694" t="s">
        <v>12</v>
      </c>
      <c r="X694">
        <f t="shared" si="150"/>
        <v>328</v>
      </c>
      <c r="Y694" s="3">
        <f t="shared" si="143"/>
        <v>-2.0794415416798357</v>
      </c>
      <c r="Z694" s="3">
        <f t="shared" si="143"/>
        <v>-4.4579668016053864</v>
      </c>
    </row>
    <row r="695" spans="1:26" x14ac:dyDescent="0.2">
      <c r="A695" t="s">
        <v>6</v>
      </c>
      <c r="B695">
        <v>695</v>
      </c>
      <c r="C695">
        <v>905</v>
      </c>
      <c r="D695">
        <v>1468</v>
      </c>
      <c r="E695">
        <f t="shared" si="144"/>
        <v>4.4503123363054442</v>
      </c>
      <c r="F695">
        <f t="shared" si="144"/>
        <v>10.806142021585195</v>
      </c>
      <c r="G695">
        <v>1</v>
      </c>
      <c r="H695">
        <v>1</v>
      </c>
      <c r="I695">
        <v>1</v>
      </c>
      <c r="J695">
        <f t="shared" si="145"/>
        <v>4.4503123363054442</v>
      </c>
      <c r="K695">
        <f t="shared" ref="K695:L731" si="152">LN(I695)</f>
        <v>0</v>
      </c>
      <c r="L695">
        <f t="shared" si="152"/>
        <v>1.4929742816488987</v>
      </c>
      <c r="M695">
        <v>2</v>
      </c>
      <c r="N695">
        <v>2</v>
      </c>
      <c r="O695">
        <v>2</v>
      </c>
      <c r="P695">
        <f t="shared" si="146"/>
        <v>21.612284043170391</v>
      </c>
      <c r="Q695">
        <f t="shared" si="149"/>
        <v>0.69314718055994529</v>
      </c>
      <c r="R695">
        <f t="shared" si="149"/>
        <v>3.0732618587406497</v>
      </c>
      <c r="S695" s="5">
        <f t="shared" si="141"/>
        <v>3</v>
      </c>
      <c r="T695" s="3">
        <f t="shared" si="151"/>
        <v>1.0986122886681098</v>
      </c>
      <c r="U695" s="3">
        <f t="shared" si="142"/>
        <v>4.5662361403895488</v>
      </c>
      <c r="V695" t="s">
        <v>11</v>
      </c>
      <c r="W695" t="s">
        <v>12</v>
      </c>
      <c r="X695">
        <f t="shared" si="150"/>
        <v>329</v>
      </c>
      <c r="Y695" s="3">
        <f t="shared" si="143"/>
        <v>-0.69314718055994529</v>
      </c>
      <c r="Z695" s="3">
        <f t="shared" si="143"/>
        <v>-1.5802875770917511</v>
      </c>
    </row>
    <row r="696" spans="1:26" x14ac:dyDescent="0.2">
      <c r="A696" t="s">
        <v>6</v>
      </c>
      <c r="B696">
        <v>696</v>
      </c>
      <c r="C696">
        <v>904</v>
      </c>
      <c r="D696">
        <v>1469</v>
      </c>
      <c r="E696">
        <f t="shared" si="144"/>
        <v>4.4433866347043045</v>
      </c>
      <c r="F696">
        <f t="shared" si="144"/>
        <v>10.823331542618382</v>
      </c>
      <c r="G696">
        <v>5</v>
      </c>
      <c r="H696">
        <v>5</v>
      </c>
      <c r="I696">
        <v>5</v>
      </c>
      <c r="J696">
        <f t="shared" si="145"/>
        <v>22.216933173521522</v>
      </c>
      <c r="K696">
        <f t="shared" si="152"/>
        <v>1.6094379124341003</v>
      </c>
      <c r="L696">
        <f t="shared" si="152"/>
        <v>3.1008547536920794</v>
      </c>
      <c r="M696">
        <v>2</v>
      </c>
      <c r="N696">
        <v>2</v>
      </c>
      <c r="O696">
        <v>2</v>
      </c>
      <c r="P696">
        <f t="shared" si="146"/>
        <v>21.646663085236764</v>
      </c>
      <c r="Q696">
        <f t="shared" si="149"/>
        <v>0.69314718055994529</v>
      </c>
      <c r="R696">
        <f t="shared" si="149"/>
        <v>3.0748513125570893</v>
      </c>
      <c r="S696" s="5">
        <f t="shared" si="141"/>
        <v>7</v>
      </c>
      <c r="T696" s="3">
        <f t="shared" si="151"/>
        <v>1.9459101490553132</v>
      </c>
      <c r="U696" s="3">
        <f t="shared" si="142"/>
        <v>6.1757060662491687</v>
      </c>
      <c r="V696" t="s">
        <v>11</v>
      </c>
      <c r="W696" t="s">
        <v>12</v>
      </c>
      <c r="X696">
        <f t="shared" si="150"/>
        <v>330</v>
      </c>
      <c r="Y696" s="3">
        <f t="shared" si="143"/>
        <v>0.916290731874155</v>
      </c>
      <c r="Z696" s="3">
        <f t="shared" si="143"/>
        <v>2.6003441134990091E-2</v>
      </c>
    </row>
    <row r="697" spans="1:26" x14ac:dyDescent="0.2">
      <c r="A697" t="s">
        <v>6</v>
      </c>
      <c r="B697">
        <v>697</v>
      </c>
      <c r="C697">
        <v>903</v>
      </c>
      <c r="D697">
        <v>1470</v>
      </c>
      <c r="E697">
        <f t="shared" si="144"/>
        <v>4.4364720870238372</v>
      </c>
      <c r="F697">
        <f t="shared" si="144"/>
        <v>10.840548792226581</v>
      </c>
      <c r="G697">
        <v>6</v>
      </c>
      <c r="H697">
        <v>6</v>
      </c>
      <c r="I697">
        <v>6</v>
      </c>
      <c r="J697">
        <f t="shared" si="145"/>
        <v>26.618832522143023</v>
      </c>
      <c r="K697">
        <f t="shared" si="152"/>
        <v>1.791759469228055</v>
      </c>
      <c r="L697">
        <f t="shared" si="152"/>
        <v>3.2816189548355283</v>
      </c>
      <c r="M697">
        <v>3</v>
      </c>
      <c r="N697">
        <v>3</v>
      </c>
      <c r="O697">
        <v>3</v>
      </c>
      <c r="P697">
        <f t="shared" si="146"/>
        <v>32.52164637667974</v>
      </c>
      <c r="Q697">
        <f t="shared" si="149"/>
        <v>1.0986122886681098</v>
      </c>
      <c r="R697">
        <f t="shared" si="149"/>
        <v>3.4819059099872951</v>
      </c>
      <c r="S697" s="5">
        <f t="shared" si="141"/>
        <v>9</v>
      </c>
      <c r="T697" s="3">
        <f t="shared" si="151"/>
        <v>2.1972245773362196</v>
      </c>
      <c r="U697" s="3">
        <f t="shared" si="142"/>
        <v>6.7635248648228234</v>
      </c>
      <c r="V697" t="s">
        <v>11</v>
      </c>
      <c r="W697" t="s">
        <v>12</v>
      </c>
      <c r="X697">
        <f t="shared" si="150"/>
        <v>331</v>
      </c>
      <c r="Y697" s="3">
        <f t="shared" si="143"/>
        <v>0.69314718055994518</v>
      </c>
      <c r="Z697" s="3">
        <f t="shared" si="143"/>
        <v>-0.20028695515176675</v>
      </c>
    </row>
    <row r="698" spans="1:26" x14ac:dyDescent="0.2">
      <c r="A698" t="s">
        <v>6</v>
      </c>
      <c r="B698">
        <v>698</v>
      </c>
      <c r="C698">
        <v>902</v>
      </c>
      <c r="D698">
        <v>1471</v>
      </c>
      <c r="E698">
        <f t="shared" si="144"/>
        <v>4.4295686753005281</v>
      </c>
      <c r="F698">
        <f t="shared" si="144"/>
        <v>10.85779381513901</v>
      </c>
      <c r="G698">
        <v>41</v>
      </c>
      <c r="H698">
        <v>41</v>
      </c>
      <c r="I698">
        <v>41</v>
      </c>
      <c r="J698">
        <f t="shared" si="145"/>
        <v>181.61231568732165</v>
      </c>
      <c r="K698">
        <f t="shared" si="152"/>
        <v>3.713572066704308</v>
      </c>
      <c r="L698">
        <f t="shared" si="152"/>
        <v>5.2018742815291423</v>
      </c>
      <c r="M698">
        <v>456</v>
      </c>
      <c r="N698">
        <v>456</v>
      </c>
      <c r="O698">
        <v>456</v>
      </c>
      <c r="P698">
        <f t="shared" si="146"/>
        <v>4951.1539797033884</v>
      </c>
      <c r="Q698">
        <f t="shared" si="149"/>
        <v>6.1224928095143865</v>
      </c>
      <c r="R698">
        <f t="shared" si="149"/>
        <v>8.5073759556056157</v>
      </c>
      <c r="S698" s="5">
        <f t="shared" si="141"/>
        <v>497</v>
      </c>
      <c r="T698" s="3">
        <f t="shared" si="151"/>
        <v>6.2085900260966289</v>
      </c>
      <c r="U698" s="3">
        <f t="shared" si="142"/>
        <v>13.709250237134757</v>
      </c>
      <c r="V698" t="s">
        <v>11</v>
      </c>
      <c r="W698" t="s">
        <v>12</v>
      </c>
      <c r="X698">
        <f t="shared" si="150"/>
        <v>332</v>
      </c>
      <c r="Y698" s="3">
        <f t="shared" si="143"/>
        <v>-2.4089207428100785</v>
      </c>
      <c r="Z698" s="3">
        <f t="shared" si="143"/>
        <v>-3.3055016740764733</v>
      </c>
    </row>
    <row r="699" spans="1:26" x14ac:dyDescent="0.2">
      <c r="A699" t="s">
        <v>6</v>
      </c>
      <c r="B699">
        <v>699</v>
      </c>
      <c r="C699">
        <v>901</v>
      </c>
      <c r="D699">
        <v>1472</v>
      </c>
      <c r="E699">
        <f t="shared" si="144"/>
        <v>4.4226763815997927</v>
      </c>
      <c r="F699">
        <f t="shared" si="144"/>
        <v>10.87506665615704</v>
      </c>
      <c r="G699">
        <v>9596</v>
      </c>
      <c r="H699">
        <v>9596</v>
      </c>
      <c r="I699">
        <v>9596</v>
      </c>
      <c r="J699">
        <f t="shared" si="145"/>
        <v>42440.002557831613</v>
      </c>
      <c r="K699">
        <f t="shared" si="152"/>
        <v>9.1691016239595857</v>
      </c>
      <c r="L699">
        <f t="shared" si="152"/>
        <v>10.655846652997276</v>
      </c>
      <c r="M699">
        <v>226</v>
      </c>
      <c r="N699">
        <v>226</v>
      </c>
      <c r="O699">
        <v>226</v>
      </c>
      <c r="P699">
        <f t="shared" si="146"/>
        <v>2457.7650642914909</v>
      </c>
      <c r="Q699">
        <f t="shared" si="149"/>
        <v>5.4205349992722862</v>
      </c>
      <c r="R699">
        <f t="shared" si="149"/>
        <v>7.8070077055300464</v>
      </c>
      <c r="S699" s="5">
        <f t="shared" si="141"/>
        <v>9822</v>
      </c>
      <c r="T699" s="3">
        <f t="shared" si="151"/>
        <v>9.1923800465991903</v>
      </c>
      <c r="U699" s="3">
        <f t="shared" si="142"/>
        <v>18.462854358527323</v>
      </c>
      <c r="V699" t="s">
        <v>11</v>
      </c>
      <c r="W699" t="s">
        <v>12</v>
      </c>
      <c r="X699">
        <f t="shared" si="150"/>
        <v>333</v>
      </c>
      <c r="Y699" s="3">
        <f t="shared" si="143"/>
        <v>3.7485666246872995</v>
      </c>
      <c r="Z699" s="3">
        <f t="shared" si="143"/>
        <v>2.8488389474672298</v>
      </c>
    </row>
    <row r="700" spans="1:26" x14ac:dyDescent="0.2">
      <c r="A700" t="s">
        <v>6</v>
      </c>
      <c r="B700">
        <v>700</v>
      </c>
      <c r="C700">
        <v>900</v>
      </c>
      <c r="D700">
        <v>1473</v>
      </c>
      <c r="E700">
        <f t="shared" si="144"/>
        <v>4.4157951880159274</v>
      </c>
      <c r="F700">
        <f t="shared" si="144"/>
        <v>10.892367360154312</v>
      </c>
      <c r="G700">
        <v>58</v>
      </c>
      <c r="H700">
        <v>58</v>
      </c>
      <c r="I700">
        <v>58</v>
      </c>
      <c r="J700">
        <f t="shared" si="145"/>
        <v>256.11612090492378</v>
      </c>
      <c r="K700">
        <f t="shared" si="152"/>
        <v>4.0604430105464191</v>
      </c>
      <c r="L700">
        <f t="shared" si="152"/>
        <v>5.5456309389202714</v>
      </c>
      <c r="M700">
        <v>8</v>
      </c>
      <c r="N700">
        <v>8</v>
      </c>
      <c r="O700">
        <v>8</v>
      </c>
      <c r="P700">
        <f t="shared" si="146"/>
        <v>87.138938881234495</v>
      </c>
      <c r="Q700">
        <f t="shared" si="149"/>
        <v>2.0794415416798357</v>
      </c>
      <c r="R700">
        <f t="shared" si="149"/>
        <v>4.4675038434431835</v>
      </c>
      <c r="S700" s="5">
        <f t="shared" si="141"/>
        <v>66</v>
      </c>
      <c r="T700" s="3">
        <f t="shared" si="151"/>
        <v>4.1896547420264252</v>
      </c>
      <c r="U700" s="3">
        <f t="shared" si="142"/>
        <v>10.013134782363455</v>
      </c>
      <c r="V700" t="s">
        <v>11</v>
      </c>
      <c r="W700" t="s">
        <v>12</v>
      </c>
      <c r="X700">
        <f t="shared" si="150"/>
        <v>334</v>
      </c>
      <c r="Y700" s="3">
        <f t="shared" si="143"/>
        <v>1.9810014688665833</v>
      </c>
      <c r="Z700" s="3">
        <f t="shared" si="143"/>
        <v>1.0781270954770878</v>
      </c>
    </row>
    <row r="701" spans="1:26" x14ac:dyDescent="0.2">
      <c r="A701" t="s">
        <v>6</v>
      </c>
      <c r="B701">
        <v>701</v>
      </c>
      <c r="C701">
        <v>899</v>
      </c>
      <c r="D701">
        <v>1474</v>
      </c>
      <c r="E701">
        <f t="shared" si="144"/>
        <v>4.4089250766720713</v>
      </c>
      <c r="F701">
        <f t="shared" si="144"/>
        <v>10.909695972076866</v>
      </c>
      <c r="G701">
        <v>33</v>
      </c>
      <c r="H701">
        <v>33</v>
      </c>
      <c r="I701">
        <v>33</v>
      </c>
      <c r="J701">
        <f t="shared" si="145"/>
        <v>145.49452753017835</v>
      </c>
      <c r="K701">
        <f t="shared" si="152"/>
        <v>3.4965075614664802</v>
      </c>
      <c r="L701">
        <f t="shared" si="152"/>
        <v>4.9801384744277808</v>
      </c>
      <c r="M701">
        <v>3</v>
      </c>
      <c r="N701">
        <v>3</v>
      </c>
      <c r="O701">
        <v>3</v>
      </c>
      <c r="P701">
        <f t="shared" si="146"/>
        <v>32.729087916230597</v>
      </c>
      <c r="Q701">
        <f t="shared" si="149"/>
        <v>1.0986122886681098</v>
      </c>
      <c r="R701">
        <f t="shared" si="149"/>
        <v>3.4882642212207546</v>
      </c>
      <c r="S701" s="5">
        <f t="shared" si="141"/>
        <v>36</v>
      </c>
      <c r="T701" s="3">
        <f t="shared" si="151"/>
        <v>3.5835189384561099</v>
      </c>
      <c r="U701" s="3">
        <f t="shared" si="142"/>
        <v>8.4684026956485354</v>
      </c>
      <c r="V701" t="s">
        <v>11</v>
      </c>
      <c r="W701" t="s">
        <v>12</v>
      </c>
      <c r="X701">
        <f t="shared" si="150"/>
        <v>335</v>
      </c>
      <c r="Y701" s="3">
        <f t="shared" si="143"/>
        <v>2.3978952727983707</v>
      </c>
      <c r="Z701" s="3">
        <f t="shared" si="143"/>
        <v>1.4918742532070262</v>
      </c>
    </row>
    <row r="702" spans="1:26" x14ac:dyDescent="0.2">
      <c r="A702" t="s">
        <v>6</v>
      </c>
      <c r="B702">
        <v>702</v>
      </c>
      <c r="C702">
        <v>898</v>
      </c>
      <c r="D702">
        <v>1475</v>
      </c>
      <c r="E702">
        <f t="shared" si="144"/>
        <v>4.4020660297201513</v>
      </c>
      <c r="F702">
        <f t="shared" si="144"/>
        <v>10.927052536943224</v>
      </c>
      <c r="G702">
        <v>53</v>
      </c>
      <c r="H702">
        <v>53</v>
      </c>
      <c r="I702">
        <v>53</v>
      </c>
      <c r="J702">
        <f t="shared" si="145"/>
        <v>233.30949957516802</v>
      </c>
      <c r="K702">
        <f t="shared" si="152"/>
        <v>3.970291913552122</v>
      </c>
      <c r="L702">
        <f t="shared" si="152"/>
        <v>5.4523658964803206</v>
      </c>
      <c r="M702">
        <v>5</v>
      </c>
      <c r="N702">
        <v>5</v>
      </c>
      <c r="O702">
        <v>5</v>
      </c>
      <c r="P702">
        <f t="shared" si="146"/>
        <v>54.635262684716118</v>
      </c>
      <c r="Q702">
        <f t="shared" si="149"/>
        <v>1.6094379124341003</v>
      </c>
      <c r="R702">
        <f t="shared" si="149"/>
        <v>4.0006795110044902</v>
      </c>
      <c r="S702" s="5">
        <f t="shared" si="141"/>
        <v>58</v>
      </c>
      <c r="T702" s="3">
        <f t="shared" si="151"/>
        <v>4.0604430105464191</v>
      </c>
      <c r="U702" s="3">
        <f t="shared" si="142"/>
        <v>9.4530454074848116</v>
      </c>
      <c r="V702" t="s">
        <v>11</v>
      </c>
      <c r="W702" t="s">
        <v>12</v>
      </c>
      <c r="X702">
        <f t="shared" si="150"/>
        <v>336</v>
      </c>
      <c r="Y702" s="3">
        <f t="shared" si="143"/>
        <v>2.3608540011180219</v>
      </c>
      <c r="Z702" s="3">
        <f t="shared" si="143"/>
        <v>1.4516863854758304</v>
      </c>
    </row>
    <row r="703" spans="1:26" x14ac:dyDescent="0.2">
      <c r="A703" t="s">
        <v>6</v>
      </c>
      <c r="B703">
        <v>703</v>
      </c>
      <c r="C703">
        <v>897</v>
      </c>
      <c r="D703">
        <v>1476</v>
      </c>
      <c r="E703">
        <f t="shared" si="144"/>
        <v>4.3952180293408372</v>
      </c>
      <c r="F703">
        <f t="shared" si="144"/>
        <v>10.944437099844533</v>
      </c>
      <c r="G703">
        <v>69</v>
      </c>
      <c r="H703">
        <v>69</v>
      </c>
      <c r="I703">
        <v>69</v>
      </c>
      <c r="J703">
        <f t="shared" si="145"/>
        <v>303.27004402451774</v>
      </c>
      <c r="K703">
        <f t="shared" si="152"/>
        <v>4.2341065045972597</v>
      </c>
      <c r="L703">
        <f t="shared" si="152"/>
        <v>5.7146236430001478</v>
      </c>
      <c r="M703">
        <v>237</v>
      </c>
      <c r="N703">
        <v>237</v>
      </c>
      <c r="O703">
        <v>237</v>
      </c>
      <c r="P703">
        <f t="shared" si="146"/>
        <v>2593.8315926631544</v>
      </c>
      <c r="Q703">
        <f t="shared" si="149"/>
        <v>5.4680601411351315</v>
      </c>
      <c r="R703">
        <f t="shared" si="149"/>
        <v>7.8608914408965349</v>
      </c>
      <c r="S703" s="5">
        <f t="shared" si="141"/>
        <v>306</v>
      </c>
      <c r="T703" s="3">
        <f t="shared" si="151"/>
        <v>5.7235851019523807</v>
      </c>
      <c r="U703" s="3">
        <f t="shared" si="142"/>
        <v>13.575515083896683</v>
      </c>
      <c r="V703" t="s">
        <v>11</v>
      </c>
      <c r="W703" t="s">
        <v>12</v>
      </c>
      <c r="X703">
        <f t="shared" si="150"/>
        <v>337</v>
      </c>
      <c r="Y703" s="3">
        <f t="shared" si="143"/>
        <v>-1.2339536365378718</v>
      </c>
      <c r="Z703" s="3">
        <f t="shared" si="143"/>
        <v>-2.1462677978963871</v>
      </c>
    </row>
    <row r="704" spans="1:26" x14ac:dyDescent="0.2">
      <c r="A704" t="s">
        <v>6</v>
      </c>
      <c r="B704">
        <v>704</v>
      </c>
      <c r="C704">
        <v>896</v>
      </c>
      <c r="D704">
        <v>1477</v>
      </c>
      <c r="E704">
        <f t="shared" si="144"/>
        <v>4.3883810577435005</v>
      </c>
      <c r="F704">
        <f t="shared" si="144"/>
        <v>10.961849705944697</v>
      </c>
      <c r="G704">
        <v>23</v>
      </c>
      <c r="H704">
        <v>23</v>
      </c>
      <c r="I704">
        <v>23</v>
      </c>
      <c r="J704">
        <f t="shared" si="145"/>
        <v>100.93276432810052</v>
      </c>
      <c r="K704">
        <f t="shared" si="152"/>
        <v>3.1354942159291497</v>
      </c>
      <c r="L704">
        <f t="shared" si="152"/>
        <v>4.6144545954430374</v>
      </c>
      <c r="M704">
        <v>77</v>
      </c>
      <c r="N704">
        <v>77</v>
      </c>
      <c r="O704">
        <v>77</v>
      </c>
      <c r="P704">
        <f t="shared" si="146"/>
        <v>844.06242735774174</v>
      </c>
      <c r="Q704">
        <f t="shared" si="149"/>
        <v>4.3438054218536841</v>
      </c>
      <c r="R704">
        <f t="shared" si="149"/>
        <v>6.7382264579242781</v>
      </c>
      <c r="S704" s="5">
        <f t="shared" si="141"/>
        <v>100</v>
      </c>
      <c r="T704" s="3">
        <f t="shared" si="151"/>
        <v>4.6051701859880918</v>
      </c>
      <c r="U704" s="3">
        <f t="shared" si="142"/>
        <v>11.352681053367316</v>
      </c>
      <c r="V704" t="s">
        <v>11</v>
      </c>
      <c r="W704" t="s">
        <v>12</v>
      </c>
      <c r="X704">
        <f t="shared" si="150"/>
        <v>338</v>
      </c>
      <c r="Y704" s="3">
        <f t="shared" si="143"/>
        <v>-1.2083112059245344</v>
      </c>
      <c r="Z704" s="3">
        <f t="shared" si="143"/>
        <v>-2.1237718624812407</v>
      </c>
    </row>
    <row r="705" spans="1:26" x14ac:dyDescent="0.2">
      <c r="A705" t="s">
        <v>6</v>
      </c>
      <c r="B705">
        <v>705</v>
      </c>
      <c r="C705">
        <v>895</v>
      </c>
      <c r="D705">
        <v>1478</v>
      </c>
      <c r="E705">
        <f t="shared" si="144"/>
        <v>4.3815550971661645</v>
      </c>
      <c r="F705">
        <f t="shared" si="144"/>
        <v>10.979290400480442</v>
      </c>
      <c r="G705">
        <v>5312</v>
      </c>
      <c r="H705">
        <v>5312</v>
      </c>
      <c r="I705">
        <v>5312</v>
      </c>
      <c r="J705">
        <f t="shared" si="145"/>
        <v>23274.820676146664</v>
      </c>
      <c r="K705">
        <f t="shared" si="152"/>
        <v>8.5777236911562706</v>
      </c>
      <c r="L705">
        <f t="shared" si="152"/>
        <v>10.055127397546164</v>
      </c>
      <c r="M705">
        <v>1</v>
      </c>
      <c r="N705">
        <v>1</v>
      </c>
      <c r="O705">
        <v>1</v>
      </c>
      <c r="P705">
        <f t="shared" si="146"/>
        <v>10.979290400480442</v>
      </c>
      <c r="Q705">
        <f t="shared" si="149"/>
        <v>0</v>
      </c>
      <c r="R705">
        <f t="shared" si="149"/>
        <v>2.3960108074429485</v>
      </c>
      <c r="S705" s="5">
        <f t="shared" ref="S705:S768" si="153">I705+O705</f>
        <v>5313</v>
      </c>
      <c r="T705" s="3">
        <f t="shared" si="151"/>
        <v>8.5779119264509429</v>
      </c>
      <c r="U705" s="3">
        <f t="shared" ref="U705:U768" si="154">L705+R705</f>
        <v>12.451138204989112</v>
      </c>
      <c r="V705" t="s">
        <v>11</v>
      </c>
      <c r="W705" t="s">
        <v>12</v>
      </c>
      <c r="X705">
        <f t="shared" si="150"/>
        <v>339</v>
      </c>
      <c r="Y705" s="3">
        <f t="shared" ref="Y705:Z768" si="155">K705-Q705</f>
        <v>8.5777236911562706</v>
      </c>
      <c r="Z705" s="3">
        <f t="shared" si="155"/>
        <v>7.6591165901032152</v>
      </c>
    </row>
    <row r="706" spans="1:26" x14ac:dyDescent="0.2">
      <c r="A706" t="s">
        <v>6</v>
      </c>
      <c r="B706">
        <v>706</v>
      </c>
      <c r="C706">
        <v>894</v>
      </c>
      <c r="D706">
        <v>1479</v>
      </c>
      <c r="E706">
        <f t="shared" ref="E706:F769" si="156">(10^( 0.0007*C706) + 0.15)</f>
        <v>4.3747401298754554</v>
      </c>
      <c r="F706">
        <f t="shared" si="156"/>
        <v>10.996759228761496</v>
      </c>
      <c r="G706">
        <v>366</v>
      </c>
      <c r="H706">
        <v>366</v>
      </c>
      <c r="I706">
        <v>366</v>
      </c>
      <c r="J706">
        <f t="shared" ref="J706:J769" si="157">I706*E706</f>
        <v>1601.1548875344167</v>
      </c>
      <c r="K706">
        <f t="shared" si="152"/>
        <v>5.9026333334013659</v>
      </c>
      <c r="L706">
        <f t="shared" si="152"/>
        <v>7.37848045256115</v>
      </c>
      <c r="M706">
        <v>7</v>
      </c>
      <c r="N706">
        <v>7</v>
      </c>
      <c r="O706">
        <v>7</v>
      </c>
      <c r="P706">
        <f t="shared" ref="P706:P769" si="158">O706*F706</f>
        <v>76.977314601330477</v>
      </c>
      <c r="Q706">
        <f t="shared" si="149"/>
        <v>1.9459101490553132</v>
      </c>
      <c r="R706">
        <f t="shared" si="149"/>
        <v>4.3435107628788554</v>
      </c>
      <c r="S706" s="5">
        <f t="shared" si="153"/>
        <v>373</v>
      </c>
      <c r="T706" s="3">
        <f t="shared" si="151"/>
        <v>5.9215784196438159</v>
      </c>
      <c r="U706" s="3">
        <f t="shared" si="154"/>
        <v>11.721991215440006</v>
      </c>
      <c r="V706" t="s">
        <v>11</v>
      </c>
      <c r="W706" t="s">
        <v>12</v>
      </c>
      <c r="X706">
        <f t="shared" si="150"/>
        <v>340</v>
      </c>
      <c r="Y706" s="3">
        <f t="shared" si="155"/>
        <v>3.9567231843460524</v>
      </c>
      <c r="Z706" s="3">
        <f t="shared" si="155"/>
        <v>3.0349696896822946</v>
      </c>
    </row>
    <row r="707" spans="1:26" x14ac:dyDescent="0.2">
      <c r="A707" t="s">
        <v>6</v>
      </c>
      <c r="B707">
        <v>707</v>
      </c>
      <c r="C707">
        <v>893</v>
      </c>
      <c r="D707">
        <v>1480</v>
      </c>
      <c r="E707">
        <f t="shared" si="156"/>
        <v>4.3679361381665611</v>
      </c>
      <c r="F707">
        <f t="shared" si="156"/>
        <v>11.014256236170656</v>
      </c>
      <c r="G707">
        <v>21032</v>
      </c>
      <c r="H707">
        <v>21032</v>
      </c>
      <c r="I707">
        <v>21032</v>
      </c>
      <c r="J707">
        <f t="shared" si="157"/>
        <v>91866.432857919121</v>
      </c>
      <c r="K707">
        <f t="shared" si="152"/>
        <v>9.9538003664097179</v>
      </c>
      <c r="L707">
        <f t="shared" si="152"/>
        <v>11.42809098436233</v>
      </c>
      <c r="M707">
        <v>1</v>
      </c>
      <c r="N707">
        <v>1</v>
      </c>
      <c r="O707">
        <v>1</v>
      </c>
      <c r="P707">
        <f t="shared" si="158"/>
        <v>11.014256236170656</v>
      </c>
      <c r="Q707">
        <f t="shared" si="149"/>
        <v>0</v>
      </c>
      <c r="R707">
        <f t="shared" si="149"/>
        <v>2.3991904551575303</v>
      </c>
      <c r="S707" s="5">
        <f t="shared" si="153"/>
        <v>21033</v>
      </c>
      <c r="T707" s="3">
        <f t="shared" si="151"/>
        <v>9.9538479118750782</v>
      </c>
      <c r="U707" s="3">
        <f t="shared" si="154"/>
        <v>13.82728143951986</v>
      </c>
      <c r="V707" t="s">
        <v>11</v>
      </c>
      <c r="W707" t="s">
        <v>12</v>
      </c>
      <c r="X707">
        <f t="shared" si="150"/>
        <v>341</v>
      </c>
      <c r="Y707" s="3">
        <f t="shared" si="155"/>
        <v>9.9538003664097179</v>
      </c>
      <c r="Z707" s="3">
        <f t="shared" si="155"/>
        <v>9.0289005292047992</v>
      </c>
    </row>
    <row r="708" spans="1:26" x14ac:dyDescent="0.2">
      <c r="A708" t="s">
        <v>6</v>
      </c>
      <c r="B708">
        <v>708</v>
      </c>
      <c r="C708">
        <v>892</v>
      </c>
      <c r="D708">
        <v>1481</v>
      </c>
      <c r="E708">
        <f t="shared" si="156"/>
        <v>4.3611431043631832</v>
      </c>
      <c r="F708">
        <f t="shared" si="156"/>
        <v>11.031781468163937</v>
      </c>
      <c r="G708">
        <v>142</v>
      </c>
      <c r="H708">
        <v>142</v>
      </c>
      <c r="I708">
        <v>142</v>
      </c>
      <c r="J708">
        <f t="shared" si="157"/>
        <v>619.28232081957196</v>
      </c>
      <c r="K708">
        <f t="shared" si="152"/>
        <v>4.9558270576012609</v>
      </c>
      <c r="L708">
        <f t="shared" si="152"/>
        <v>6.4285612604988724</v>
      </c>
      <c r="M708">
        <v>2</v>
      </c>
      <c r="N708">
        <v>2</v>
      </c>
      <c r="O708">
        <v>2</v>
      </c>
      <c r="P708">
        <f t="shared" si="158"/>
        <v>22.063562936327873</v>
      </c>
      <c r="Q708">
        <f t="shared" si="149"/>
        <v>0.69314718055994529</v>
      </c>
      <c r="R708">
        <f t="shared" si="149"/>
        <v>3.0939275119501004</v>
      </c>
      <c r="S708" s="5">
        <f t="shared" si="153"/>
        <v>144</v>
      </c>
      <c r="T708" s="3">
        <f t="shared" si="151"/>
        <v>4.9698132995760007</v>
      </c>
      <c r="U708" s="3">
        <f t="shared" si="154"/>
        <v>9.5224887724489733</v>
      </c>
      <c r="V708" t="s">
        <v>11</v>
      </c>
      <c r="W708" t="s">
        <v>12</v>
      </c>
      <c r="X708">
        <f t="shared" si="150"/>
        <v>342</v>
      </c>
      <c r="Y708" s="3">
        <f t="shared" si="155"/>
        <v>4.2626798770413155</v>
      </c>
      <c r="Z708" s="3">
        <f t="shared" si="155"/>
        <v>3.334633748548772</v>
      </c>
    </row>
    <row r="709" spans="1:26" x14ac:dyDescent="0.2">
      <c r="A709" t="s">
        <v>6</v>
      </c>
      <c r="B709">
        <v>709</v>
      </c>
      <c r="C709">
        <v>891</v>
      </c>
      <c r="D709">
        <v>1482</v>
      </c>
      <c r="E709">
        <f t="shared" si="156"/>
        <v>4.3543610108174917</v>
      </c>
      <c r="F709">
        <f t="shared" si="156"/>
        <v>11.04933497027068</v>
      </c>
      <c r="G709">
        <v>5568</v>
      </c>
      <c r="H709">
        <v>5568</v>
      </c>
      <c r="I709">
        <v>5568</v>
      </c>
      <c r="J709">
        <f t="shared" si="157"/>
        <v>24245.082108231793</v>
      </c>
      <c r="K709">
        <f t="shared" si="152"/>
        <v>8.6247912020142561</v>
      </c>
      <c r="L709">
        <f t="shared" si="152"/>
        <v>10.095969076138452</v>
      </c>
      <c r="M709">
        <v>0</v>
      </c>
      <c r="N709">
        <v>0</v>
      </c>
      <c r="O709">
        <v>0</v>
      </c>
      <c r="P709">
        <f t="shared" si="158"/>
        <v>0</v>
      </c>
      <c r="Q709">
        <v>0</v>
      </c>
      <c r="R709">
        <v>0</v>
      </c>
      <c r="S709" s="5">
        <f t="shared" si="153"/>
        <v>5568</v>
      </c>
      <c r="T709" s="3">
        <f t="shared" si="151"/>
        <v>8.6247912020142561</v>
      </c>
      <c r="U709" s="3">
        <f t="shared" si="154"/>
        <v>10.095969076138452</v>
      </c>
      <c r="V709" t="s">
        <v>11</v>
      </c>
      <c r="W709" t="s">
        <v>12</v>
      </c>
      <c r="X709">
        <f t="shared" si="150"/>
        <v>343</v>
      </c>
      <c r="Y709" s="3">
        <f t="shared" si="155"/>
        <v>8.6247912020142561</v>
      </c>
      <c r="Z709" s="3">
        <f t="shared" si="155"/>
        <v>10.095969076138452</v>
      </c>
    </row>
    <row r="710" spans="1:26" x14ac:dyDescent="0.2">
      <c r="A710" t="s">
        <v>6</v>
      </c>
      <c r="B710">
        <v>710</v>
      </c>
      <c r="C710">
        <v>890</v>
      </c>
      <c r="D710">
        <v>1483</v>
      </c>
      <c r="E710">
        <f t="shared" si="156"/>
        <v>4.3475898399100767</v>
      </c>
      <c r="F710">
        <f t="shared" si="156"/>
        <v>11.06691678809365</v>
      </c>
      <c r="G710">
        <v>20229</v>
      </c>
      <c r="H710">
        <v>20229</v>
      </c>
      <c r="I710">
        <v>20229</v>
      </c>
      <c r="J710">
        <f t="shared" si="157"/>
        <v>87947.39487154095</v>
      </c>
      <c r="K710">
        <f t="shared" si="152"/>
        <v>9.9148724974026923</v>
      </c>
      <c r="L710">
        <f t="shared" si="152"/>
        <v>11.384494129164652</v>
      </c>
      <c r="M710">
        <v>4</v>
      </c>
      <c r="N710">
        <v>4</v>
      </c>
      <c r="O710">
        <v>4</v>
      </c>
      <c r="P710">
        <f t="shared" si="158"/>
        <v>44.267667152374599</v>
      </c>
      <c r="Q710">
        <f t="shared" ref="Q710:R721" si="159">LN(O710)</f>
        <v>1.3862943611198906</v>
      </c>
      <c r="R710">
        <f t="shared" si="159"/>
        <v>3.7902545494525812</v>
      </c>
      <c r="S710" s="5">
        <f t="shared" si="153"/>
        <v>20233</v>
      </c>
      <c r="T710" s="3">
        <f t="shared" si="151"/>
        <v>9.9150702137791953</v>
      </c>
      <c r="U710" s="3">
        <f t="shared" si="154"/>
        <v>15.174748678617235</v>
      </c>
      <c r="V710" t="s">
        <v>11</v>
      </c>
      <c r="W710" t="s">
        <v>12</v>
      </c>
      <c r="X710">
        <f t="shared" si="150"/>
        <v>344</v>
      </c>
      <c r="Y710" s="3">
        <f t="shared" si="155"/>
        <v>8.5285781362828015</v>
      </c>
      <c r="Z710" s="3">
        <f t="shared" si="155"/>
        <v>7.5942395797120712</v>
      </c>
    </row>
    <row r="711" spans="1:26" x14ac:dyDescent="0.2">
      <c r="A711" t="s">
        <v>6</v>
      </c>
      <c r="B711">
        <v>711</v>
      </c>
      <c r="C711">
        <v>889</v>
      </c>
      <c r="D711">
        <v>1484</v>
      </c>
      <c r="E711">
        <f t="shared" si="156"/>
        <v>4.3408295740499065</v>
      </c>
      <c r="F711">
        <f t="shared" si="156"/>
        <v>11.0845269673092</v>
      </c>
      <c r="G711">
        <v>233</v>
      </c>
      <c r="H711">
        <v>233</v>
      </c>
      <c r="I711">
        <v>233</v>
      </c>
      <c r="J711">
        <f t="shared" si="157"/>
        <v>1011.4132907536282</v>
      </c>
      <c r="K711">
        <f t="shared" si="152"/>
        <v>5.4510384535657002</v>
      </c>
      <c r="L711">
        <f t="shared" si="152"/>
        <v>6.9191039295063756</v>
      </c>
      <c r="M711">
        <v>11</v>
      </c>
      <c r="N711">
        <v>11</v>
      </c>
      <c r="O711">
        <v>11</v>
      </c>
      <c r="P711">
        <f t="shared" si="158"/>
        <v>121.92979664040121</v>
      </c>
      <c r="Q711">
        <f t="shared" si="159"/>
        <v>2.3978952727983707</v>
      </c>
      <c r="R711">
        <f t="shared" si="159"/>
        <v>4.8034454417318688</v>
      </c>
      <c r="S711" s="5">
        <f t="shared" si="153"/>
        <v>244</v>
      </c>
      <c r="T711" s="3">
        <f t="shared" si="151"/>
        <v>5.4971682252932021</v>
      </c>
      <c r="U711" s="3">
        <f t="shared" si="154"/>
        <v>11.722549371238244</v>
      </c>
      <c r="V711" t="s">
        <v>11</v>
      </c>
      <c r="W711" t="s">
        <v>12</v>
      </c>
      <c r="X711">
        <f t="shared" si="150"/>
        <v>345</v>
      </c>
      <c r="Y711" s="3">
        <f t="shared" si="155"/>
        <v>3.0531431807673295</v>
      </c>
      <c r="Z711" s="3">
        <f t="shared" si="155"/>
        <v>2.1156584877745068</v>
      </c>
    </row>
    <row r="712" spans="1:26" x14ac:dyDescent="0.2">
      <c r="A712" t="s">
        <v>6</v>
      </c>
      <c r="B712">
        <v>712</v>
      </c>
      <c r="C712">
        <v>888</v>
      </c>
      <c r="D712">
        <v>1485</v>
      </c>
      <c r="E712">
        <f t="shared" si="156"/>
        <v>4.3340801956742796</v>
      </c>
      <c r="F712">
        <f t="shared" si="156"/>
        <v>11.102165553667366</v>
      </c>
      <c r="G712">
        <v>218</v>
      </c>
      <c r="H712">
        <v>218</v>
      </c>
      <c r="I712">
        <v>218</v>
      </c>
      <c r="J712">
        <f t="shared" si="157"/>
        <v>944.82948265699292</v>
      </c>
      <c r="K712">
        <f t="shared" si="152"/>
        <v>5.3844950627890888</v>
      </c>
      <c r="L712">
        <f t="shared" si="152"/>
        <v>6.8510044695793813</v>
      </c>
      <c r="M712">
        <v>13</v>
      </c>
      <c r="N712">
        <v>13</v>
      </c>
      <c r="O712">
        <v>13</v>
      </c>
      <c r="P712">
        <f t="shared" si="158"/>
        <v>144.32815219767576</v>
      </c>
      <c r="Q712">
        <f t="shared" si="159"/>
        <v>2.5649493574615367</v>
      </c>
      <c r="R712">
        <f t="shared" si="159"/>
        <v>4.9720895416762732</v>
      </c>
      <c r="S712" s="5">
        <f t="shared" si="153"/>
        <v>231</v>
      </c>
      <c r="T712" s="3">
        <f t="shared" si="151"/>
        <v>5.4424177105217932</v>
      </c>
      <c r="U712" s="3">
        <f t="shared" si="154"/>
        <v>11.823094011255655</v>
      </c>
      <c r="V712" t="s">
        <v>11</v>
      </c>
      <c r="W712" t="s">
        <v>12</v>
      </c>
      <c r="X712">
        <f t="shared" si="150"/>
        <v>346</v>
      </c>
      <c r="Y712" s="3">
        <f t="shared" si="155"/>
        <v>2.8195457053275521</v>
      </c>
      <c r="Z712" s="3">
        <f t="shared" si="155"/>
        <v>1.8789149279031081</v>
      </c>
    </row>
    <row r="713" spans="1:26" x14ac:dyDescent="0.2">
      <c r="A713" t="s">
        <v>6</v>
      </c>
      <c r="B713">
        <v>713</v>
      </c>
      <c r="C713">
        <v>887</v>
      </c>
      <c r="D713">
        <v>1486</v>
      </c>
      <c r="E713">
        <f t="shared" si="156"/>
        <v>4.3273416872487793</v>
      </c>
      <c r="F713">
        <f t="shared" si="156"/>
        <v>11.119832592991955</v>
      </c>
      <c r="G713">
        <v>1731</v>
      </c>
      <c r="H713">
        <v>1731</v>
      </c>
      <c r="I713">
        <v>1731</v>
      </c>
      <c r="J713">
        <f t="shared" si="157"/>
        <v>7490.6284606276367</v>
      </c>
      <c r="K713">
        <f t="shared" si="152"/>
        <v>7.4564545551762089</v>
      </c>
      <c r="L713">
        <f t="shared" si="152"/>
        <v>8.9214079796171539</v>
      </c>
      <c r="M713">
        <v>23</v>
      </c>
      <c r="N713">
        <v>23</v>
      </c>
      <c r="O713">
        <v>23</v>
      </c>
      <c r="P713">
        <f t="shared" si="158"/>
        <v>255.75614963881497</v>
      </c>
      <c r="Q713">
        <f t="shared" si="159"/>
        <v>3.1354942159291497</v>
      </c>
      <c r="R713">
        <f t="shared" si="159"/>
        <v>5.5442244500512103</v>
      </c>
      <c r="S713" s="5">
        <f t="shared" si="153"/>
        <v>1754</v>
      </c>
      <c r="T713" s="3">
        <f t="shared" si="151"/>
        <v>7.4696541729321284</v>
      </c>
      <c r="U713" s="3">
        <f t="shared" si="154"/>
        <v>14.465632429668364</v>
      </c>
      <c r="V713" t="s">
        <v>11</v>
      </c>
      <c r="W713" t="s">
        <v>12</v>
      </c>
      <c r="X713">
        <f t="shared" si="150"/>
        <v>347</v>
      </c>
      <c r="Y713" s="3">
        <f t="shared" si="155"/>
        <v>4.3209603392470592</v>
      </c>
      <c r="Z713" s="3">
        <f t="shared" si="155"/>
        <v>3.3771835295659436</v>
      </c>
    </row>
    <row r="714" spans="1:26" x14ac:dyDescent="0.2">
      <c r="A714" t="s">
        <v>6</v>
      </c>
      <c r="B714">
        <v>714</v>
      </c>
      <c r="C714">
        <v>886</v>
      </c>
      <c r="D714">
        <v>1487</v>
      </c>
      <c r="E714">
        <f t="shared" si="156"/>
        <v>4.3206140312672261</v>
      </c>
      <c r="F714">
        <f t="shared" si="156"/>
        <v>11.137528131180709</v>
      </c>
      <c r="G714">
        <v>288</v>
      </c>
      <c r="H714">
        <v>288</v>
      </c>
      <c r="I714">
        <v>288</v>
      </c>
      <c r="J714">
        <f t="shared" si="157"/>
        <v>1244.3368410049611</v>
      </c>
      <c r="K714">
        <f t="shared" si="152"/>
        <v>5.6629604801359461</v>
      </c>
      <c r="L714">
        <f t="shared" si="152"/>
        <v>7.1263580091588912</v>
      </c>
      <c r="M714">
        <v>9</v>
      </c>
      <c r="N714">
        <v>9</v>
      </c>
      <c r="O714">
        <v>9</v>
      </c>
      <c r="P714">
        <f t="shared" si="158"/>
        <v>100.23775318062638</v>
      </c>
      <c r="Q714">
        <f t="shared" si="159"/>
        <v>2.1972245773362196</v>
      </c>
      <c r="R714">
        <f t="shared" si="159"/>
        <v>4.6075448959374281</v>
      </c>
      <c r="S714" s="5">
        <f t="shared" si="153"/>
        <v>297</v>
      </c>
      <c r="T714" s="3">
        <f t="shared" si="151"/>
        <v>5.6937321388026998</v>
      </c>
      <c r="U714" s="3">
        <f t="shared" si="154"/>
        <v>11.733902905096318</v>
      </c>
      <c r="V714" t="s">
        <v>11</v>
      </c>
      <c r="W714" t="s">
        <v>12</v>
      </c>
      <c r="X714">
        <f t="shared" si="150"/>
        <v>348</v>
      </c>
      <c r="Y714" s="3">
        <f t="shared" si="155"/>
        <v>3.4657359027997265</v>
      </c>
      <c r="Z714" s="3">
        <f t="shared" si="155"/>
        <v>2.5188131132214631</v>
      </c>
    </row>
    <row r="715" spans="1:26" x14ac:dyDescent="0.2">
      <c r="A715" t="s">
        <v>6</v>
      </c>
      <c r="B715">
        <v>715</v>
      </c>
      <c r="C715">
        <v>885</v>
      </c>
      <c r="D715">
        <v>1488</v>
      </c>
      <c r="E715">
        <f t="shared" si="156"/>
        <v>4.3138972102516391</v>
      </c>
      <c r="F715">
        <f t="shared" si="156"/>
        <v>11.155252214205428</v>
      </c>
      <c r="G715">
        <v>52</v>
      </c>
      <c r="H715">
        <v>52</v>
      </c>
      <c r="I715">
        <v>52</v>
      </c>
      <c r="J715">
        <f t="shared" si="157"/>
        <v>224.32265493308523</v>
      </c>
      <c r="K715">
        <f t="shared" si="152"/>
        <v>3.9512437185814275</v>
      </c>
      <c r="L715">
        <f t="shared" si="152"/>
        <v>5.4130854392482144</v>
      </c>
      <c r="M715">
        <v>10</v>
      </c>
      <c r="N715">
        <v>10</v>
      </c>
      <c r="O715">
        <v>10</v>
      </c>
      <c r="P715">
        <f t="shared" si="158"/>
        <v>111.55252214205427</v>
      </c>
      <c r="Q715">
        <f t="shared" si="159"/>
        <v>2.3025850929940459</v>
      </c>
      <c r="R715">
        <f t="shared" si="159"/>
        <v>4.7144955305920506</v>
      </c>
      <c r="S715" s="5">
        <f t="shared" si="153"/>
        <v>62</v>
      </c>
      <c r="T715" s="3">
        <f t="shared" si="151"/>
        <v>4.1271343850450917</v>
      </c>
      <c r="U715" s="3">
        <f t="shared" si="154"/>
        <v>10.127580969840265</v>
      </c>
      <c r="V715" t="s">
        <v>11</v>
      </c>
      <c r="W715" t="s">
        <v>12</v>
      </c>
      <c r="X715">
        <f t="shared" si="150"/>
        <v>349</v>
      </c>
      <c r="Y715" s="3">
        <f t="shared" si="155"/>
        <v>1.6486586255873816</v>
      </c>
      <c r="Z715" s="3">
        <f t="shared" si="155"/>
        <v>0.69858990865616377</v>
      </c>
    </row>
    <row r="716" spans="1:26" x14ac:dyDescent="0.2">
      <c r="A716" t="s">
        <v>6</v>
      </c>
      <c r="B716">
        <v>716</v>
      </c>
      <c r="C716">
        <v>884</v>
      </c>
      <c r="D716">
        <v>1489</v>
      </c>
      <c r="E716">
        <f t="shared" si="156"/>
        <v>4.3071912067521829</v>
      </c>
      <c r="F716">
        <f t="shared" si="156"/>
        <v>11.173004888112025</v>
      </c>
      <c r="G716">
        <v>60</v>
      </c>
      <c r="H716">
        <v>60</v>
      </c>
      <c r="I716">
        <v>60</v>
      </c>
      <c r="J716">
        <f t="shared" si="157"/>
        <v>258.43147240513099</v>
      </c>
      <c r="K716">
        <f t="shared" si="152"/>
        <v>4.0943445622221004</v>
      </c>
      <c r="L716">
        <f t="shared" si="152"/>
        <v>5.5546305617252454</v>
      </c>
      <c r="M716">
        <v>14</v>
      </c>
      <c r="N716">
        <v>14</v>
      </c>
      <c r="O716">
        <v>14</v>
      </c>
      <c r="P716">
        <f t="shared" si="158"/>
        <v>156.42206843356837</v>
      </c>
      <c r="Q716">
        <f t="shared" si="159"/>
        <v>2.6390573296152584</v>
      </c>
      <c r="R716">
        <f t="shared" si="159"/>
        <v>5.0525579206736086</v>
      </c>
      <c r="S716" s="5">
        <f t="shared" si="153"/>
        <v>74</v>
      </c>
      <c r="T716" s="3">
        <f t="shared" si="151"/>
        <v>4.3040650932041702</v>
      </c>
      <c r="U716" s="3">
        <f t="shared" si="154"/>
        <v>10.607188482398854</v>
      </c>
      <c r="V716" t="s">
        <v>11</v>
      </c>
      <c r="W716" t="s">
        <v>12</v>
      </c>
      <c r="X716">
        <f t="shared" si="150"/>
        <v>350</v>
      </c>
      <c r="Y716" s="3">
        <f t="shared" si="155"/>
        <v>1.455287232606842</v>
      </c>
      <c r="Z716" s="3">
        <f t="shared" si="155"/>
        <v>0.50207264105163674</v>
      </c>
    </row>
    <row r="717" spans="1:26" x14ac:dyDescent="0.2">
      <c r="A717" t="s">
        <v>6</v>
      </c>
      <c r="B717">
        <v>717</v>
      </c>
      <c r="C717">
        <v>883</v>
      </c>
      <c r="D717">
        <v>1490</v>
      </c>
      <c r="E717">
        <f t="shared" si="156"/>
        <v>4.3004960033471242</v>
      </c>
      <c r="F717">
        <f t="shared" si="156"/>
        <v>11.190786199020733</v>
      </c>
      <c r="G717">
        <v>59</v>
      </c>
      <c r="H717">
        <v>59</v>
      </c>
      <c r="I717">
        <v>59</v>
      </c>
      <c r="J717">
        <f t="shared" si="157"/>
        <v>253.72926419748032</v>
      </c>
      <c r="K717">
        <f t="shared" si="152"/>
        <v>4.0775374439057197</v>
      </c>
      <c r="L717">
        <f t="shared" si="152"/>
        <v>5.5362678095685913</v>
      </c>
      <c r="M717">
        <v>1041</v>
      </c>
      <c r="N717">
        <v>1041</v>
      </c>
      <c r="O717">
        <v>1041</v>
      </c>
      <c r="P717">
        <f t="shared" si="158"/>
        <v>11649.608433180583</v>
      </c>
      <c r="Q717">
        <f t="shared" si="159"/>
        <v>6.9479370686149693</v>
      </c>
      <c r="R717">
        <f t="shared" si="159"/>
        <v>9.3630278475432007</v>
      </c>
      <c r="S717" s="5">
        <f t="shared" si="153"/>
        <v>1100</v>
      </c>
      <c r="T717" s="3">
        <f t="shared" si="151"/>
        <v>7.0030654587864616</v>
      </c>
      <c r="U717" s="3">
        <f t="shared" si="154"/>
        <v>14.899295657111793</v>
      </c>
      <c r="V717" t="s">
        <v>11</v>
      </c>
      <c r="W717" t="s">
        <v>12</v>
      </c>
      <c r="X717">
        <f t="shared" si="150"/>
        <v>351</v>
      </c>
      <c r="Y717" s="3">
        <f t="shared" si="155"/>
        <v>-2.8703996247092496</v>
      </c>
      <c r="Z717" s="3">
        <f t="shared" si="155"/>
        <v>-3.8267600379746094</v>
      </c>
    </row>
    <row r="718" spans="1:26" x14ac:dyDescent="0.2">
      <c r="A718" t="s">
        <v>6</v>
      </c>
      <c r="B718">
        <v>718</v>
      </c>
      <c r="C718">
        <v>882</v>
      </c>
      <c r="D718">
        <v>1491</v>
      </c>
      <c r="E718">
        <f t="shared" si="156"/>
        <v>4.2938115826427889</v>
      </c>
      <c r="F718">
        <f t="shared" si="156"/>
        <v>11.20859619312616</v>
      </c>
      <c r="G718">
        <v>23</v>
      </c>
      <c r="H718">
        <v>23</v>
      </c>
      <c r="I718">
        <v>23</v>
      </c>
      <c r="J718">
        <f t="shared" si="157"/>
        <v>98.757666400784146</v>
      </c>
      <c r="K718">
        <f t="shared" si="152"/>
        <v>3.1354942159291497</v>
      </c>
      <c r="L718">
        <f t="shared" si="152"/>
        <v>4.5926690352061543</v>
      </c>
      <c r="M718">
        <v>388</v>
      </c>
      <c r="N718">
        <v>388</v>
      </c>
      <c r="O718">
        <v>388</v>
      </c>
      <c r="P718">
        <f t="shared" si="158"/>
        <v>4348.9353229329499</v>
      </c>
      <c r="Q718">
        <f t="shared" si="159"/>
        <v>5.9610053396232736</v>
      </c>
      <c r="R718">
        <f t="shared" si="159"/>
        <v>8.377686340776993</v>
      </c>
      <c r="S718" s="5">
        <f t="shared" si="153"/>
        <v>411</v>
      </c>
      <c r="T718" s="3">
        <f t="shared" si="151"/>
        <v>6.0185932144962342</v>
      </c>
      <c r="U718" s="3">
        <f t="shared" si="154"/>
        <v>12.970355375983146</v>
      </c>
      <c r="V718" t="s">
        <v>11</v>
      </c>
      <c r="W718" t="s">
        <v>12</v>
      </c>
      <c r="X718">
        <f t="shared" si="150"/>
        <v>352</v>
      </c>
      <c r="Y718" s="3">
        <f t="shared" si="155"/>
        <v>-2.8255111236941239</v>
      </c>
      <c r="Z718" s="3">
        <f t="shared" si="155"/>
        <v>-3.7850173055708387</v>
      </c>
    </row>
    <row r="719" spans="1:26" x14ac:dyDescent="0.2">
      <c r="A719" t="s">
        <v>6</v>
      </c>
      <c r="B719">
        <v>719</v>
      </c>
      <c r="C719">
        <v>881</v>
      </c>
      <c r="D719">
        <v>1492</v>
      </c>
      <c r="E719">
        <f t="shared" si="156"/>
        <v>4.2871379272735179</v>
      </c>
      <c r="F719">
        <f t="shared" si="156"/>
        <v>11.226434916697436</v>
      </c>
      <c r="G719">
        <v>30</v>
      </c>
      <c r="H719">
        <v>30</v>
      </c>
      <c r="I719">
        <v>30</v>
      </c>
      <c r="J719">
        <f t="shared" si="157"/>
        <v>128.61413781820553</v>
      </c>
      <c r="K719">
        <f t="shared" si="152"/>
        <v>3.4011973816621555</v>
      </c>
      <c r="L719">
        <f t="shared" si="152"/>
        <v>4.8568167421389177</v>
      </c>
      <c r="M719">
        <v>634</v>
      </c>
      <c r="N719">
        <v>634</v>
      </c>
      <c r="O719">
        <v>634</v>
      </c>
      <c r="P719">
        <f t="shared" si="158"/>
        <v>7117.5597371861741</v>
      </c>
      <c r="Q719">
        <f t="shared" si="159"/>
        <v>6.4520489544372257</v>
      </c>
      <c r="R719">
        <f t="shared" si="159"/>
        <v>8.870320212118191</v>
      </c>
      <c r="S719" s="5">
        <f t="shared" si="153"/>
        <v>664</v>
      </c>
      <c r="T719" s="3">
        <f t="shared" si="151"/>
        <v>6.4982821494764336</v>
      </c>
      <c r="U719" s="3">
        <f t="shared" si="154"/>
        <v>13.727136954257109</v>
      </c>
      <c r="V719" t="s">
        <v>11</v>
      </c>
      <c r="W719" t="s">
        <v>12</v>
      </c>
      <c r="X719">
        <f t="shared" si="150"/>
        <v>353</v>
      </c>
      <c r="Y719" s="3">
        <f t="shared" si="155"/>
        <v>-3.0508515727750702</v>
      </c>
      <c r="Z719" s="3">
        <f t="shared" si="155"/>
        <v>-4.0135034699792733</v>
      </c>
    </row>
    <row r="720" spans="1:26" x14ac:dyDescent="0.2">
      <c r="A720" t="s">
        <v>6</v>
      </c>
      <c r="B720">
        <v>720</v>
      </c>
      <c r="C720">
        <v>880</v>
      </c>
      <c r="D720">
        <v>1493</v>
      </c>
      <c r="E720">
        <f t="shared" si="156"/>
        <v>4.2804750199016146</v>
      </c>
      <c r="F720">
        <f t="shared" si="156"/>
        <v>11.24430241607832</v>
      </c>
      <c r="G720">
        <v>30</v>
      </c>
      <c r="H720">
        <v>30</v>
      </c>
      <c r="I720">
        <v>30</v>
      </c>
      <c r="J720">
        <f t="shared" si="157"/>
        <v>128.41425059704844</v>
      </c>
      <c r="K720">
        <f t="shared" si="152"/>
        <v>3.4011973816621555</v>
      </c>
      <c r="L720">
        <f t="shared" si="152"/>
        <v>4.855261371055696</v>
      </c>
      <c r="M720">
        <v>195</v>
      </c>
      <c r="N720">
        <v>195</v>
      </c>
      <c r="O720">
        <v>195</v>
      </c>
      <c r="P720">
        <f t="shared" si="158"/>
        <v>2192.6389711352722</v>
      </c>
      <c r="Q720">
        <f t="shared" si="159"/>
        <v>5.2729995585637468</v>
      </c>
      <c r="R720">
        <f t="shared" si="159"/>
        <v>7.6928611070199437</v>
      </c>
      <c r="S720" s="5">
        <f t="shared" si="153"/>
        <v>225</v>
      </c>
      <c r="T720" s="3">
        <f t="shared" si="151"/>
        <v>5.4161004022044201</v>
      </c>
      <c r="U720" s="3">
        <f t="shared" si="154"/>
        <v>12.548122478075641</v>
      </c>
      <c r="V720" t="s">
        <v>11</v>
      </c>
      <c r="W720" t="s">
        <v>12</v>
      </c>
      <c r="X720">
        <f t="shared" si="150"/>
        <v>354</v>
      </c>
      <c r="Y720" s="3">
        <f t="shared" si="155"/>
        <v>-1.8718021769015913</v>
      </c>
      <c r="Z720" s="3">
        <f t="shared" si="155"/>
        <v>-2.8375997359642477</v>
      </c>
    </row>
    <row r="721" spans="1:26" x14ac:dyDescent="0.2">
      <c r="A721" t="s">
        <v>6</v>
      </c>
      <c r="B721">
        <v>721</v>
      </c>
      <c r="C721">
        <v>879</v>
      </c>
      <c r="D721">
        <v>1494</v>
      </c>
      <c r="E721">
        <f t="shared" si="156"/>
        <v>4.2738228432173093</v>
      </c>
      <c r="F721">
        <f t="shared" si="156"/>
        <v>11.262198737687351</v>
      </c>
      <c r="G721">
        <v>21</v>
      </c>
      <c r="H721">
        <v>21</v>
      </c>
      <c r="I721">
        <v>21</v>
      </c>
      <c r="J721">
        <f t="shared" si="157"/>
        <v>89.750279707563493</v>
      </c>
      <c r="K721">
        <f t="shared" si="152"/>
        <v>3.044522437723423</v>
      </c>
      <c r="L721">
        <f t="shared" si="152"/>
        <v>4.4970311438823449</v>
      </c>
      <c r="M721">
        <v>1</v>
      </c>
      <c r="N721">
        <v>1</v>
      </c>
      <c r="O721">
        <v>1</v>
      </c>
      <c r="P721">
        <f t="shared" si="158"/>
        <v>11.262198737687351</v>
      </c>
      <c r="Q721">
        <f t="shared" si="159"/>
        <v>0</v>
      </c>
      <c r="R721">
        <f t="shared" si="159"/>
        <v>2.4214518734257346</v>
      </c>
      <c r="S721" s="5">
        <f t="shared" si="153"/>
        <v>22</v>
      </c>
      <c r="T721" s="3">
        <f t="shared" si="151"/>
        <v>3.0910424533583161</v>
      </c>
      <c r="U721" s="3">
        <f t="shared" si="154"/>
        <v>6.9184830173080796</v>
      </c>
      <c r="V721" t="s">
        <v>11</v>
      </c>
      <c r="W721" t="s">
        <v>12</v>
      </c>
      <c r="X721">
        <f t="shared" si="150"/>
        <v>355</v>
      </c>
      <c r="Y721" s="3">
        <f t="shared" si="155"/>
        <v>3.044522437723423</v>
      </c>
      <c r="Z721" s="3">
        <f t="shared" si="155"/>
        <v>2.0755792704566103</v>
      </c>
    </row>
    <row r="722" spans="1:26" x14ac:dyDescent="0.2">
      <c r="A722" t="s">
        <v>6</v>
      </c>
      <c r="B722">
        <v>722</v>
      </c>
      <c r="C722">
        <v>878</v>
      </c>
      <c r="D722">
        <v>1495</v>
      </c>
      <c r="E722">
        <f t="shared" si="156"/>
        <v>4.2671813799387088</v>
      </c>
      <c r="F722">
        <f t="shared" si="156"/>
        <v>11.280123928017918</v>
      </c>
      <c r="G722">
        <v>9</v>
      </c>
      <c r="H722">
        <v>9</v>
      </c>
      <c r="I722">
        <v>9</v>
      </c>
      <c r="J722">
        <f t="shared" si="157"/>
        <v>38.404632419448376</v>
      </c>
      <c r="K722">
        <f t="shared" si="152"/>
        <v>2.1972245773362196</v>
      </c>
      <c r="L722">
        <f t="shared" si="152"/>
        <v>3.6481780882408881</v>
      </c>
      <c r="M722">
        <v>0</v>
      </c>
      <c r="N722">
        <v>0</v>
      </c>
      <c r="O722">
        <v>0</v>
      </c>
      <c r="P722">
        <f t="shared" si="158"/>
        <v>0</v>
      </c>
      <c r="Q722">
        <v>0</v>
      </c>
      <c r="R722">
        <v>0</v>
      </c>
      <c r="S722" s="5">
        <f t="shared" si="153"/>
        <v>9</v>
      </c>
      <c r="T722" s="3">
        <f t="shared" si="151"/>
        <v>2.1972245773362196</v>
      </c>
      <c r="U722" s="3">
        <f t="shared" si="154"/>
        <v>3.6481780882408881</v>
      </c>
      <c r="V722" t="s">
        <v>11</v>
      </c>
      <c r="W722" t="s">
        <v>12</v>
      </c>
      <c r="X722">
        <f t="shared" si="150"/>
        <v>356</v>
      </c>
      <c r="Y722" s="3">
        <f t="shared" si="155"/>
        <v>2.1972245773362196</v>
      </c>
      <c r="Z722" s="3">
        <f t="shared" si="155"/>
        <v>3.6481780882408881</v>
      </c>
    </row>
    <row r="723" spans="1:26" x14ac:dyDescent="0.2">
      <c r="A723" t="s">
        <v>6</v>
      </c>
      <c r="B723">
        <v>723</v>
      </c>
      <c r="C723">
        <v>877</v>
      </c>
      <c r="D723">
        <v>1496</v>
      </c>
      <c r="E723">
        <f t="shared" si="156"/>
        <v>4.260550612811751</v>
      </c>
      <c r="F723">
        <f t="shared" si="156"/>
        <v>11.298078033638422</v>
      </c>
      <c r="G723">
        <v>41</v>
      </c>
      <c r="H723">
        <v>41</v>
      </c>
      <c r="I723">
        <v>41</v>
      </c>
      <c r="J723">
        <f t="shared" si="157"/>
        <v>174.6825751252818</v>
      </c>
      <c r="K723">
        <f t="shared" si="152"/>
        <v>3.713572066704308</v>
      </c>
      <c r="L723">
        <f t="shared" si="152"/>
        <v>5.1629704704670329</v>
      </c>
      <c r="M723">
        <v>1</v>
      </c>
      <c r="N723">
        <v>1</v>
      </c>
      <c r="O723">
        <v>1</v>
      </c>
      <c r="P723">
        <f t="shared" si="158"/>
        <v>11.298078033638422</v>
      </c>
      <c r="Q723">
        <f>LN(O723)</f>
        <v>0</v>
      </c>
      <c r="R723">
        <f>LN(P723)</f>
        <v>2.424632625733389</v>
      </c>
      <c r="S723" s="5">
        <f t="shared" si="153"/>
        <v>42</v>
      </c>
      <c r="T723" s="3">
        <f t="shared" si="151"/>
        <v>3.7376696182833684</v>
      </c>
      <c r="U723" s="3">
        <f t="shared" si="154"/>
        <v>7.5876030962004215</v>
      </c>
      <c r="V723" t="s">
        <v>11</v>
      </c>
      <c r="W723" t="s">
        <v>12</v>
      </c>
      <c r="X723">
        <f t="shared" si="150"/>
        <v>357</v>
      </c>
      <c r="Y723" s="3">
        <f t="shared" si="155"/>
        <v>3.713572066704308</v>
      </c>
      <c r="Z723" s="3">
        <f t="shared" si="155"/>
        <v>2.7383378447336439</v>
      </c>
    </row>
    <row r="724" spans="1:26" x14ac:dyDescent="0.2">
      <c r="A724" t="s">
        <v>6</v>
      </c>
      <c r="B724">
        <v>724</v>
      </c>
      <c r="C724">
        <v>876</v>
      </c>
      <c r="D724">
        <v>1497</v>
      </c>
      <c r="E724">
        <f t="shared" si="156"/>
        <v>4.2539305246101629</v>
      </c>
      <c r="F724">
        <f t="shared" si="156"/>
        <v>11.316061101192398</v>
      </c>
      <c r="G724">
        <v>271</v>
      </c>
      <c r="H724">
        <v>271</v>
      </c>
      <c r="I724">
        <v>271</v>
      </c>
      <c r="J724">
        <f t="shared" si="157"/>
        <v>1152.8151721693541</v>
      </c>
      <c r="K724">
        <f t="shared" si="152"/>
        <v>5.602118820879701</v>
      </c>
      <c r="L724">
        <f t="shared" si="152"/>
        <v>7.0499622057449178</v>
      </c>
      <c r="M724">
        <v>0</v>
      </c>
      <c r="N724">
        <v>0</v>
      </c>
      <c r="O724">
        <v>0</v>
      </c>
      <c r="P724">
        <f t="shared" si="158"/>
        <v>0</v>
      </c>
      <c r="Q724">
        <v>0</v>
      </c>
      <c r="R724">
        <v>0</v>
      </c>
      <c r="S724" s="5">
        <f t="shared" si="153"/>
        <v>271</v>
      </c>
      <c r="T724" s="3">
        <f t="shared" si="151"/>
        <v>5.602118820879701</v>
      </c>
      <c r="U724" s="3">
        <f t="shared" si="154"/>
        <v>7.0499622057449178</v>
      </c>
      <c r="V724" t="s">
        <v>11</v>
      </c>
      <c r="W724" t="s">
        <v>12</v>
      </c>
      <c r="X724">
        <f t="shared" si="150"/>
        <v>358</v>
      </c>
      <c r="Y724" s="3">
        <f t="shared" si="155"/>
        <v>5.602118820879701</v>
      </c>
      <c r="Z724" s="3">
        <f t="shared" si="155"/>
        <v>7.0499622057449178</v>
      </c>
    </row>
    <row r="725" spans="1:26" x14ac:dyDescent="0.2">
      <c r="A725" t="s">
        <v>6</v>
      </c>
      <c r="B725">
        <v>725</v>
      </c>
      <c r="C725">
        <v>875</v>
      </c>
      <c r="D725">
        <v>1498</v>
      </c>
      <c r="E725">
        <f t="shared" si="156"/>
        <v>4.2473210981354157</v>
      </c>
      <c r="F725">
        <f t="shared" si="156"/>
        <v>11.334073177398588</v>
      </c>
      <c r="G725">
        <v>8</v>
      </c>
      <c r="H725">
        <v>8</v>
      </c>
      <c r="I725">
        <v>8</v>
      </c>
      <c r="J725">
        <f t="shared" si="157"/>
        <v>33.978568785083326</v>
      </c>
      <c r="K725">
        <f t="shared" si="152"/>
        <v>2.0794415416798357</v>
      </c>
      <c r="L725">
        <f t="shared" si="152"/>
        <v>3.5257299960242912</v>
      </c>
      <c r="M725">
        <v>0</v>
      </c>
      <c r="N725">
        <v>0</v>
      </c>
      <c r="O725">
        <v>0</v>
      </c>
      <c r="P725">
        <f t="shared" si="158"/>
        <v>0</v>
      </c>
      <c r="Q725">
        <v>0</v>
      </c>
      <c r="R725">
        <v>0</v>
      </c>
      <c r="S725" s="5">
        <f t="shared" si="153"/>
        <v>8</v>
      </c>
      <c r="T725" s="3">
        <f t="shared" si="151"/>
        <v>2.0794415416798357</v>
      </c>
      <c r="U725" s="3">
        <f t="shared" si="154"/>
        <v>3.5257299960242912</v>
      </c>
      <c r="V725" t="s">
        <v>11</v>
      </c>
      <c r="W725" t="s">
        <v>12</v>
      </c>
      <c r="X725">
        <f t="shared" si="150"/>
        <v>359</v>
      </c>
      <c r="Y725" s="3">
        <f t="shared" si="155"/>
        <v>2.0794415416798357</v>
      </c>
      <c r="Z725" s="3">
        <f t="shared" si="155"/>
        <v>3.5257299960242912</v>
      </c>
    </row>
    <row r="726" spans="1:26" x14ac:dyDescent="0.2">
      <c r="A726" t="s">
        <v>6</v>
      </c>
      <c r="B726">
        <v>726</v>
      </c>
      <c r="C726">
        <v>874</v>
      </c>
      <c r="D726">
        <v>1499</v>
      </c>
      <c r="E726">
        <f t="shared" si="156"/>
        <v>4.2407223162166776</v>
      </c>
      <c r="F726">
        <f t="shared" si="156"/>
        <v>11.352114309051133</v>
      </c>
      <c r="G726">
        <v>20</v>
      </c>
      <c r="H726">
        <v>20</v>
      </c>
      <c r="I726">
        <v>20</v>
      </c>
      <c r="J726">
        <f t="shared" si="157"/>
        <v>84.814446324333545</v>
      </c>
      <c r="K726">
        <f t="shared" si="152"/>
        <v>2.9957322735539909</v>
      </c>
      <c r="L726">
        <f t="shared" si="152"/>
        <v>4.4404658858869226</v>
      </c>
      <c r="M726">
        <v>0</v>
      </c>
      <c r="N726">
        <v>0</v>
      </c>
      <c r="O726">
        <v>0</v>
      </c>
      <c r="P726">
        <f t="shared" si="158"/>
        <v>0</v>
      </c>
      <c r="Q726">
        <v>0</v>
      </c>
      <c r="R726">
        <v>0</v>
      </c>
      <c r="S726" s="5">
        <f t="shared" si="153"/>
        <v>20</v>
      </c>
      <c r="T726" s="3">
        <f t="shared" si="151"/>
        <v>2.9957322735539909</v>
      </c>
      <c r="U726" s="3">
        <f t="shared" si="154"/>
        <v>4.4404658858869226</v>
      </c>
      <c r="V726" t="s">
        <v>11</v>
      </c>
      <c r="W726" t="s">
        <v>12</v>
      </c>
      <c r="X726">
        <f t="shared" si="150"/>
        <v>360</v>
      </c>
      <c r="Y726" s="3">
        <f t="shared" si="155"/>
        <v>2.9957322735539909</v>
      </c>
      <c r="Z726" s="3">
        <f t="shared" si="155"/>
        <v>4.4404658858869226</v>
      </c>
    </row>
    <row r="727" spans="1:26" x14ac:dyDescent="0.2">
      <c r="A727" t="s">
        <v>6</v>
      </c>
      <c r="B727">
        <v>727</v>
      </c>
      <c r="C727">
        <v>873</v>
      </c>
      <c r="D727">
        <v>1500</v>
      </c>
      <c r="E727">
        <f t="shared" si="156"/>
        <v>4.2341341617107693</v>
      </c>
      <c r="F727">
        <f t="shared" si="156"/>
        <v>11.370184543019636</v>
      </c>
      <c r="G727">
        <v>4</v>
      </c>
      <c r="H727">
        <v>4</v>
      </c>
      <c r="I727">
        <v>4</v>
      </c>
      <c r="J727">
        <f t="shared" si="157"/>
        <v>16.936536646843077</v>
      </c>
      <c r="K727">
        <f t="shared" si="152"/>
        <v>1.3862943611198906</v>
      </c>
      <c r="L727">
        <f t="shared" si="152"/>
        <v>2.8294732200832109</v>
      </c>
      <c r="M727">
        <v>0</v>
      </c>
      <c r="N727">
        <v>0</v>
      </c>
      <c r="O727">
        <v>0</v>
      </c>
      <c r="P727">
        <f t="shared" si="158"/>
        <v>0</v>
      </c>
      <c r="Q727">
        <v>0</v>
      </c>
      <c r="R727">
        <v>0</v>
      </c>
      <c r="S727" s="5">
        <f t="shared" si="153"/>
        <v>4</v>
      </c>
      <c r="T727" s="3">
        <f t="shared" si="151"/>
        <v>1.3862943611198906</v>
      </c>
      <c r="U727" s="3">
        <f t="shared" si="154"/>
        <v>2.8294732200832109</v>
      </c>
      <c r="V727" t="s">
        <v>11</v>
      </c>
      <c r="W727" t="s">
        <v>12</v>
      </c>
      <c r="X727">
        <f t="shared" si="150"/>
        <v>361</v>
      </c>
      <c r="Y727" s="3">
        <f t="shared" si="155"/>
        <v>1.3862943611198906</v>
      </c>
      <c r="Z727" s="3">
        <f t="shared" si="155"/>
        <v>2.8294732200832109</v>
      </c>
    </row>
    <row r="728" spans="1:26" x14ac:dyDescent="0.2">
      <c r="A728" t="s">
        <v>6</v>
      </c>
      <c r="B728">
        <v>728</v>
      </c>
      <c r="C728">
        <v>872</v>
      </c>
      <c r="D728">
        <v>1501</v>
      </c>
      <c r="E728">
        <f t="shared" si="156"/>
        <v>4.227556617502124</v>
      </c>
      <c r="F728">
        <f t="shared" si="156"/>
        <v>11.388283926249311</v>
      </c>
      <c r="G728">
        <v>7</v>
      </c>
      <c r="H728">
        <v>7</v>
      </c>
      <c r="I728">
        <v>7</v>
      </c>
      <c r="J728">
        <f t="shared" si="157"/>
        <v>29.592896322514868</v>
      </c>
      <c r="K728">
        <f t="shared" si="152"/>
        <v>1.9459101490553132</v>
      </c>
      <c r="L728">
        <f t="shared" si="152"/>
        <v>3.3875343434237939</v>
      </c>
      <c r="M728">
        <v>1</v>
      </c>
      <c r="N728">
        <v>1</v>
      </c>
      <c r="O728">
        <v>1</v>
      </c>
      <c r="P728">
        <f t="shared" si="158"/>
        <v>11.388283926249311</v>
      </c>
      <c r="Q728">
        <f>LN(O728)</f>
        <v>0</v>
      </c>
      <c r="R728">
        <f>LN(P728)</f>
        <v>2.4325851011606048</v>
      </c>
      <c r="S728" s="5">
        <f t="shared" si="153"/>
        <v>8</v>
      </c>
      <c r="T728" s="3">
        <f t="shared" si="151"/>
        <v>2.0794415416798357</v>
      </c>
      <c r="U728" s="3">
        <f t="shared" si="154"/>
        <v>5.8201194445843987</v>
      </c>
      <c r="V728" t="s">
        <v>11</v>
      </c>
      <c r="W728" t="s">
        <v>12</v>
      </c>
      <c r="X728">
        <f t="shared" si="150"/>
        <v>362</v>
      </c>
      <c r="Y728" s="3">
        <f t="shared" si="155"/>
        <v>1.9459101490553132</v>
      </c>
      <c r="Z728" s="3">
        <f t="shared" si="155"/>
        <v>0.95494924226318911</v>
      </c>
    </row>
    <row r="729" spans="1:26" x14ac:dyDescent="0.2">
      <c r="A729" t="s">
        <v>6</v>
      </c>
      <c r="B729">
        <v>729</v>
      </c>
      <c r="C729">
        <v>871</v>
      </c>
      <c r="D729">
        <v>1502</v>
      </c>
      <c r="E729">
        <f t="shared" si="156"/>
        <v>4.2209896665027387</v>
      </c>
      <c r="F729">
        <f t="shared" si="156"/>
        <v>11.406412505761097</v>
      </c>
      <c r="G729">
        <v>4</v>
      </c>
      <c r="H729">
        <v>4</v>
      </c>
      <c r="I729">
        <v>4</v>
      </c>
      <c r="J729">
        <f t="shared" si="157"/>
        <v>16.883958666010955</v>
      </c>
      <c r="K729">
        <f t="shared" si="152"/>
        <v>1.3862943611198906</v>
      </c>
      <c r="L729">
        <f t="shared" si="152"/>
        <v>2.8263639798013442</v>
      </c>
      <c r="M729">
        <v>0</v>
      </c>
      <c r="N729">
        <v>0</v>
      </c>
      <c r="O729">
        <v>0</v>
      </c>
      <c r="P729">
        <f t="shared" si="158"/>
        <v>0</v>
      </c>
      <c r="Q729">
        <v>0</v>
      </c>
      <c r="R729">
        <v>0</v>
      </c>
      <c r="S729" s="5">
        <f t="shared" si="153"/>
        <v>4</v>
      </c>
      <c r="T729" s="3">
        <f t="shared" si="151"/>
        <v>1.3862943611198906</v>
      </c>
      <c r="U729" s="3">
        <f t="shared" si="154"/>
        <v>2.8263639798013442</v>
      </c>
      <c r="V729" t="s">
        <v>11</v>
      </c>
      <c r="W729" t="s">
        <v>12</v>
      </c>
      <c r="X729">
        <f t="shared" si="150"/>
        <v>363</v>
      </c>
      <c r="Y729" s="3">
        <f t="shared" si="155"/>
        <v>1.3862943611198906</v>
      </c>
      <c r="Z729" s="3">
        <f t="shared" si="155"/>
        <v>2.8263639798013442</v>
      </c>
    </row>
    <row r="730" spans="1:26" x14ac:dyDescent="0.2">
      <c r="A730" t="s">
        <v>6</v>
      </c>
      <c r="B730">
        <v>730</v>
      </c>
      <c r="C730">
        <v>870</v>
      </c>
      <c r="D730">
        <v>1503</v>
      </c>
      <c r="E730">
        <f t="shared" si="156"/>
        <v>4.2144332916521288</v>
      </c>
      <c r="F730">
        <f t="shared" si="156"/>
        <v>11.424570328651798</v>
      </c>
      <c r="G730">
        <v>11</v>
      </c>
      <c r="H730">
        <v>11</v>
      </c>
      <c r="I730">
        <v>11</v>
      </c>
      <c r="J730">
        <f t="shared" si="157"/>
        <v>46.358766208173414</v>
      </c>
      <c r="K730">
        <f t="shared" si="152"/>
        <v>2.3978952727983707</v>
      </c>
      <c r="L730">
        <f t="shared" si="152"/>
        <v>3.8364104048338352</v>
      </c>
      <c r="M730">
        <v>0</v>
      </c>
      <c r="N730">
        <v>0</v>
      </c>
      <c r="O730">
        <v>0</v>
      </c>
      <c r="P730">
        <f t="shared" si="158"/>
        <v>0</v>
      </c>
      <c r="Q730">
        <v>0</v>
      </c>
      <c r="R730">
        <v>0</v>
      </c>
      <c r="S730" s="5">
        <f t="shared" si="153"/>
        <v>11</v>
      </c>
      <c r="T730" s="3">
        <f t="shared" si="151"/>
        <v>2.3978952727983707</v>
      </c>
      <c r="U730" s="3">
        <f t="shared" si="154"/>
        <v>3.8364104048338352</v>
      </c>
      <c r="V730" t="s">
        <v>11</v>
      </c>
      <c r="W730" t="s">
        <v>12</v>
      </c>
      <c r="X730">
        <f t="shared" si="150"/>
        <v>364</v>
      </c>
      <c r="Y730" s="3">
        <f t="shared" si="155"/>
        <v>2.3978952727983707</v>
      </c>
      <c r="Z730" s="3">
        <f t="shared" si="155"/>
        <v>3.8364104048338352</v>
      </c>
    </row>
    <row r="731" spans="1:26" x14ac:dyDescent="0.2">
      <c r="A731" t="s">
        <v>6</v>
      </c>
      <c r="B731">
        <v>731</v>
      </c>
      <c r="C731">
        <v>869</v>
      </c>
      <c r="D731">
        <v>1504</v>
      </c>
      <c r="E731">
        <f t="shared" si="156"/>
        <v>4.2078874759172873</v>
      </c>
      <c r="F731">
        <f t="shared" si="156"/>
        <v>11.442757442094161</v>
      </c>
      <c r="G731">
        <v>61</v>
      </c>
      <c r="H731">
        <v>61</v>
      </c>
      <c r="I731">
        <v>61</v>
      </c>
      <c r="J731">
        <f t="shared" si="157"/>
        <v>256.68113603095452</v>
      </c>
      <c r="K731">
        <f t="shared" si="152"/>
        <v>4.1108738641733114</v>
      </c>
      <c r="L731">
        <f t="shared" si="152"/>
        <v>5.5478345987372331</v>
      </c>
      <c r="M731">
        <v>1</v>
      </c>
      <c r="N731">
        <v>1</v>
      </c>
      <c r="O731">
        <v>1</v>
      </c>
      <c r="P731">
        <f t="shared" si="158"/>
        <v>11.442757442094161</v>
      </c>
      <c r="Q731">
        <f t="shared" ref="Q731:R740" si="160">LN(O731)</f>
        <v>0</v>
      </c>
      <c r="R731">
        <f t="shared" si="160"/>
        <v>2.4373569920554385</v>
      </c>
      <c r="S731" s="5">
        <f t="shared" si="153"/>
        <v>62</v>
      </c>
      <c r="T731" s="3">
        <f t="shared" si="151"/>
        <v>4.1271343850450917</v>
      </c>
      <c r="U731" s="3">
        <f t="shared" si="154"/>
        <v>7.985191590792672</v>
      </c>
      <c r="V731" t="s">
        <v>11</v>
      </c>
      <c r="W731" t="s">
        <v>12</v>
      </c>
      <c r="X731">
        <f t="shared" si="150"/>
        <v>365</v>
      </c>
      <c r="Y731" s="3">
        <f t="shared" si="155"/>
        <v>4.1108738641733114</v>
      </c>
      <c r="Z731" s="3">
        <f t="shared" si="155"/>
        <v>3.1104776066817945</v>
      </c>
    </row>
    <row r="732" spans="1:26" x14ac:dyDescent="0.2">
      <c r="A732" t="s">
        <v>6</v>
      </c>
      <c r="B732">
        <v>732</v>
      </c>
      <c r="C732">
        <v>868</v>
      </c>
      <c r="D732">
        <v>1505</v>
      </c>
      <c r="E732">
        <f t="shared" si="156"/>
        <v>4.2013522022926395</v>
      </c>
      <c r="F732">
        <f t="shared" si="156"/>
        <v>11.460973893337057</v>
      </c>
      <c r="G732">
        <v>0</v>
      </c>
      <c r="H732">
        <v>0</v>
      </c>
      <c r="I732">
        <v>0</v>
      </c>
      <c r="J732">
        <f t="shared" si="157"/>
        <v>0</v>
      </c>
      <c r="K732">
        <v>0</v>
      </c>
      <c r="L732">
        <v>0</v>
      </c>
      <c r="M732">
        <v>1</v>
      </c>
      <c r="N732">
        <v>1</v>
      </c>
      <c r="O732">
        <v>1</v>
      </c>
      <c r="P732">
        <f t="shared" si="158"/>
        <v>11.460973893337057</v>
      </c>
      <c r="Q732">
        <f t="shared" si="160"/>
        <v>0</v>
      </c>
      <c r="R732">
        <f t="shared" si="160"/>
        <v>2.4389476896424149</v>
      </c>
      <c r="S732" s="5">
        <f t="shared" si="153"/>
        <v>1</v>
      </c>
      <c r="T732" s="3">
        <f t="shared" si="151"/>
        <v>0</v>
      </c>
      <c r="U732" s="3">
        <f t="shared" si="154"/>
        <v>2.4389476896424149</v>
      </c>
      <c r="V732" t="s">
        <v>11</v>
      </c>
      <c r="W732" t="s">
        <v>12</v>
      </c>
      <c r="X732">
        <f t="shared" si="150"/>
        <v>366</v>
      </c>
      <c r="Y732" s="3">
        <f t="shared" si="155"/>
        <v>0</v>
      </c>
      <c r="Z732" s="3">
        <f t="shared" si="155"/>
        <v>-2.4389476896424149</v>
      </c>
    </row>
    <row r="733" spans="1:26" x14ac:dyDescent="0.2">
      <c r="A733" t="s">
        <v>6</v>
      </c>
      <c r="B733">
        <v>733</v>
      </c>
      <c r="C733">
        <v>867</v>
      </c>
      <c r="D733">
        <v>1506</v>
      </c>
      <c r="E733">
        <f t="shared" si="156"/>
        <v>4.1948274537999968</v>
      </c>
      <c r="F733">
        <f t="shared" si="156"/>
        <v>11.479219729705566</v>
      </c>
      <c r="G733">
        <v>9</v>
      </c>
      <c r="H733">
        <v>9</v>
      </c>
      <c r="I733">
        <v>9</v>
      </c>
      <c r="J733">
        <f t="shared" si="157"/>
        <v>37.753447084199969</v>
      </c>
      <c r="K733">
        <f t="shared" ref="K733:L777" si="161">LN(I733)</f>
        <v>2.1972245773362196</v>
      </c>
      <c r="L733">
        <f t="shared" si="161"/>
        <v>3.6310767850149519</v>
      </c>
      <c r="M733">
        <v>3</v>
      </c>
      <c r="N733">
        <v>3</v>
      </c>
      <c r="O733">
        <v>3</v>
      </c>
      <c r="P733">
        <f t="shared" si="158"/>
        <v>34.437659189116701</v>
      </c>
      <c r="Q733">
        <f t="shared" si="160"/>
        <v>1.0986122886681098</v>
      </c>
      <c r="R733">
        <f t="shared" si="160"/>
        <v>3.5391507094539323</v>
      </c>
      <c r="S733" s="5">
        <f t="shared" si="153"/>
        <v>12</v>
      </c>
      <c r="T733" s="3">
        <f t="shared" si="151"/>
        <v>2.4849066497880004</v>
      </c>
      <c r="U733" s="3">
        <f t="shared" si="154"/>
        <v>7.1702274944688842</v>
      </c>
      <c r="V733" t="s">
        <v>11</v>
      </c>
      <c r="W733" t="s">
        <v>12</v>
      </c>
      <c r="X733">
        <f t="shared" si="150"/>
        <v>367</v>
      </c>
      <c r="Y733" s="3">
        <f t="shared" si="155"/>
        <v>1.0986122886681098</v>
      </c>
      <c r="Z733" s="3">
        <f t="shared" si="155"/>
        <v>9.1926075561019616E-2</v>
      </c>
    </row>
    <row r="734" spans="1:26" x14ac:dyDescent="0.2">
      <c r="A734" t="s">
        <v>6</v>
      </c>
      <c r="B734">
        <v>734</v>
      </c>
      <c r="C734">
        <v>866</v>
      </c>
      <c r="D734">
        <v>1507</v>
      </c>
      <c r="E734">
        <f t="shared" si="156"/>
        <v>4.1883132134885157</v>
      </c>
      <c r="F734">
        <f t="shared" si="156"/>
        <v>11.497494998601089</v>
      </c>
      <c r="G734">
        <v>5270</v>
      </c>
      <c r="H734">
        <v>5270</v>
      </c>
      <c r="I734">
        <v>5270</v>
      </c>
      <c r="J734">
        <f t="shared" si="157"/>
        <v>22072.410635084478</v>
      </c>
      <c r="K734">
        <f t="shared" si="161"/>
        <v>8.5697856415354074</v>
      </c>
      <c r="L734">
        <f t="shared" si="161"/>
        <v>10.002083720068232</v>
      </c>
      <c r="M734">
        <v>58</v>
      </c>
      <c r="N734">
        <v>58</v>
      </c>
      <c r="O734">
        <v>58</v>
      </c>
      <c r="P734">
        <f t="shared" si="158"/>
        <v>666.85470991886314</v>
      </c>
      <c r="Q734">
        <f t="shared" si="160"/>
        <v>4.0604430105464191</v>
      </c>
      <c r="R734">
        <f t="shared" si="160"/>
        <v>6.5025721959794485</v>
      </c>
      <c r="S734" s="5">
        <f t="shared" si="153"/>
        <v>5328</v>
      </c>
      <c r="T734" s="3">
        <f t="shared" si="151"/>
        <v>8.5807312122202255</v>
      </c>
      <c r="U734" s="3">
        <f t="shared" si="154"/>
        <v>16.504655916047682</v>
      </c>
      <c r="V734" t="s">
        <v>11</v>
      </c>
      <c r="W734" t="s">
        <v>12</v>
      </c>
      <c r="X734">
        <f t="shared" si="150"/>
        <v>368</v>
      </c>
      <c r="Y734" s="3">
        <f t="shared" si="155"/>
        <v>4.5093426309889884</v>
      </c>
      <c r="Z734" s="3">
        <f t="shared" si="155"/>
        <v>3.4995115240887831</v>
      </c>
    </row>
    <row r="735" spans="1:26" x14ac:dyDescent="0.2">
      <c r="A735" t="s">
        <v>6</v>
      </c>
      <c r="B735">
        <v>735</v>
      </c>
      <c r="C735">
        <v>865</v>
      </c>
      <c r="D735">
        <v>1508</v>
      </c>
      <c r="E735">
        <f t="shared" si="156"/>
        <v>4.1818094644346537</v>
      </c>
      <c r="F735">
        <f t="shared" si="156"/>
        <v>11.515799747501529</v>
      </c>
      <c r="G735">
        <v>21</v>
      </c>
      <c r="H735">
        <v>21</v>
      </c>
      <c r="I735">
        <v>21</v>
      </c>
      <c r="J735">
        <f t="shared" si="157"/>
        <v>87.817998753127725</v>
      </c>
      <c r="K735">
        <f t="shared" si="161"/>
        <v>3.044522437723423</v>
      </c>
      <c r="L735">
        <f t="shared" si="161"/>
        <v>4.475266476820261</v>
      </c>
      <c r="M735">
        <v>16</v>
      </c>
      <c r="N735">
        <v>16</v>
      </c>
      <c r="O735">
        <v>16</v>
      </c>
      <c r="P735">
        <f t="shared" si="158"/>
        <v>184.25279596002446</v>
      </c>
      <c r="Q735">
        <f t="shared" si="160"/>
        <v>2.7725887222397811</v>
      </c>
      <c r="R735">
        <f t="shared" si="160"/>
        <v>5.2163087057712669</v>
      </c>
      <c r="S735" s="5">
        <f t="shared" si="153"/>
        <v>37</v>
      </c>
      <c r="T735" s="3">
        <f t="shared" si="151"/>
        <v>3.6109179126442243</v>
      </c>
      <c r="U735" s="3">
        <f t="shared" si="154"/>
        <v>9.6915751825915279</v>
      </c>
      <c r="V735" t="s">
        <v>11</v>
      </c>
      <c r="W735" t="s">
        <v>12</v>
      </c>
      <c r="X735">
        <f t="shared" si="150"/>
        <v>369</v>
      </c>
      <c r="Y735" s="3">
        <f t="shared" si="155"/>
        <v>0.27193371548364187</v>
      </c>
      <c r="Z735" s="3">
        <f t="shared" si="155"/>
        <v>-0.74104222895100591</v>
      </c>
    </row>
    <row r="736" spans="1:26" x14ac:dyDescent="0.2">
      <c r="A736" t="s">
        <v>6</v>
      </c>
      <c r="B736">
        <v>736</v>
      </c>
      <c r="C736">
        <v>864</v>
      </c>
      <c r="D736">
        <v>1509</v>
      </c>
      <c r="E736">
        <f t="shared" si="156"/>
        <v>4.1753161897421185</v>
      </c>
      <c r="F736">
        <f t="shared" si="156"/>
        <v>11.534134023961331</v>
      </c>
      <c r="G736">
        <v>17</v>
      </c>
      <c r="H736">
        <v>17</v>
      </c>
      <c r="I736">
        <v>17</v>
      </c>
      <c r="J736">
        <f t="shared" si="157"/>
        <v>70.980375225616015</v>
      </c>
      <c r="K736">
        <f t="shared" si="161"/>
        <v>2.8332133440562162</v>
      </c>
      <c r="L736">
        <f t="shared" si="161"/>
        <v>4.2624034335613237</v>
      </c>
      <c r="M736">
        <v>3</v>
      </c>
      <c r="N736">
        <v>3</v>
      </c>
      <c r="O736">
        <v>3</v>
      </c>
      <c r="P736">
        <f t="shared" si="158"/>
        <v>34.602402071883994</v>
      </c>
      <c r="Q736">
        <f t="shared" si="160"/>
        <v>1.0986122886681098</v>
      </c>
      <c r="R736">
        <f t="shared" si="160"/>
        <v>3.5439231036968311</v>
      </c>
      <c r="S736" s="5">
        <f t="shared" si="153"/>
        <v>20</v>
      </c>
      <c r="T736" s="3">
        <f t="shared" si="151"/>
        <v>2.9957322735539909</v>
      </c>
      <c r="U736" s="3">
        <f t="shared" si="154"/>
        <v>7.8063265372581547</v>
      </c>
      <c r="V736" t="s">
        <v>11</v>
      </c>
      <c r="W736" t="s">
        <v>12</v>
      </c>
      <c r="X736">
        <f t="shared" si="150"/>
        <v>370</v>
      </c>
      <c r="Y736" s="3">
        <f t="shared" si="155"/>
        <v>1.7346010553881064</v>
      </c>
      <c r="Z736" s="3">
        <f t="shared" si="155"/>
        <v>0.71848032986449262</v>
      </c>
    </row>
    <row r="737" spans="1:26" x14ac:dyDescent="0.2">
      <c r="A737" t="s">
        <v>6</v>
      </c>
      <c r="B737">
        <v>737</v>
      </c>
      <c r="C737">
        <v>863</v>
      </c>
      <c r="D737">
        <v>1510</v>
      </c>
      <c r="E737">
        <f t="shared" si="156"/>
        <v>4.1688333725418349</v>
      </c>
      <c r="F737">
        <f t="shared" si="156"/>
        <v>11.552497875611689</v>
      </c>
      <c r="G737">
        <v>79</v>
      </c>
      <c r="H737">
        <v>79</v>
      </c>
      <c r="I737">
        <v>79</v>
      </c>
      <c r="J737">
        <f t="shared" si="157"/>
        <v>329.33783643080494</v>
      </c>
      <c r="K737">
        <f t="shared" si="161"/>
        <v>4.3694478524670215</v>
      </c>
      <c r="L737">
        <f t="shared" si="161"/>
        <v>5.7970840823591683</v>
      </c>
      <c r="M737">
        <v>5</v>
      </c>
      <c r="N737">
        <v>5</v>
      </c>
      <c r="O737">
        <v>5</v>
      </c>
      <c r="P737">
        <f t="shared" si="158"/>
        <v>57.762489378058447</v>
      </c>
      <c r="Q737">
        <f t="shared" si="160"/>
        <v>1.6094379124341003</v>
      </c>
      <c r="R737">
        <f t="shared" si="160"/>
        <v>4.0563395923064469</v>
      </c>
      <c r="S737" s="5">
        <f t="shared" si="153"/>
        <v>84</v>
      </c>
      <c r="T737" s="3">
        <f t="shared" si="151"/>
        <v>4.4308167988433134</v>
      </c>
      <c r="U737" s="3">
        <f t="shared" si="154"/>
        <v>9.8534236746656152</v>
      </c>
      <c r="V737" t="s">
        <v>11</v>
      </c>
      <c r="W737" t="s">
        <v>12</v>
      </c>
      <c r="X737">
        <f t="shared" si="150"/>
        <v>371</v>
      </c>
      <c r="Y737" s="3">
        <f t="shared" si="155"/>
        <v>2.760009940032921</v>
      </c>
      <c r="Z737" s="3">
        <f t="shared" si="155"/>
        <v>1.7407444900527214</v>
      </c>
    </row>
    <row r="738" spans="1:26" x14ac:dyDescent="0.2">
      <c r="A738" t="s">
        <v>6</v>
      </c>
      <c r="B738">
        <v>738</v>
      </c>
      <c r="C738">
        <v>862</v>
      </c>
      <c r="D738">
        <v>1511</v>
      </c>
      <c r="E738">
        <f t="shared" si="156"/>
        <v>4.1623609959918948</v>
      </c>
      <c r="F738">
        <f t="shared" si="156"/>
        <v>11.570891350160613</v>
      </c>
      <c r="G738">
        <v>26</v>
      </c>
      <c r="H738">
        <v>26</v>
      </c>
      <c r="I738">
        <v>26</v>
      </c>
      <c r="J738">
        <f t="shared" si="157"/>
        <v>108.22138589578927</v>
      </c>
      <c r="K738">
        <f t="shared" si="161"/>
        <v>3.2580965380214821</v>
      </c>
      <c r="L738">
        <f t="shared" si="161"/>
        <v>4.6841789984141391</v>
      </c>
      <c r="M738">
        <v>6</v>
      </c>
      <c r="N738">
        <v>6</v>
      </c>
      <c r="O738">
        <v>6</v>
      </c>
      <c r="P738">
        <f t="shared" si="158"/>
        <v>69.425348100963674</v>
      </c>
      <c r="Q738">
        <f t="shared" si="160"/>
        <v>1.791759469228055</v>
      </c>
      <c r="R738">
        <f t="shared" si="160"/>
        <v>4.2402520472381058</v>
      </c>
      <c r="S738" s="5">
        <f t="shared" si="153"/>
        <v>32</v>
      </c>
      <c r="T738" s="3">
        <f t="shared" si="151"/>
        <v>3.4657359027997265</v>
      </c>
      <c r="U738" s="3">
        <f t="shared" si="154"/>
        <v>8.9244310456522449</v>
      </c>
      <c r="V738" t="s">
        <v>11</v>
      </c>
      <c r="W738" t="s">
        <v>12</v>
      </c>
      <c r="X738">
        <f t="shared" si="150"/>
        <v>372</v>
      </c>
      <c r="Y738" s="3">
        <f t="shared" si="155"/>
        <v>1.4663370687934272</v>
      </c>
      <c r="Z738" s="3">
        <f t="shared" si="155"/>
        <v>0.44392695117603331</v>
      </c>
    </row>
    <row r="739" spans="1:26" x14ac:dyDescent="0.2">
      <c r="A739" t="s">
        <v>6</v>
      </c>
      <c r="B739">
        <v>739</v>
      </c>
      <c r="C739">
        <v>861</v>
      </c>
      <c r="D739">
        <v>1512</v>
      </c>
      <c r="E739">
        <f t="shared" si="156"/>
        <v>4.1558990432775094</v>
      </c>
      <c r="F739">
        <f t="shared" si="156"/>
        <v>11.58931449539307</v>
      </c>
      <c r="G739">
        <v>20</v>
      </c>
      <c r="H739">
        <v>20</v>
      </c>
      <c r="I739">
        <v>20</v>
      </c>
      <c r="J739">
        <f t="shared" si="157"/>
        <v>83.11798086555018</v>
      </c>
      <c r="K739">
        <f t="shared" si="161"/>
        <v>2.9957322735539909</v>
      </c>
      <c r="L739">
        <f t="shared" si="161"/>
        <v>4.4202610546955148</v>
      </c>
      <c r="M739">
        <v>287</v>
      </c>
      <c r="N739">
        <v>287</v>
      </c>
      <c r="O739">
        <v>287</v>
      </c>
      <c r="P739">
        <f t="shared" si="158"/>
        <v>3326.1332601778113</v>
      </c>
      <c r="Q739">
        <f t="shared" si="160"/>
        <v>5.6594822157596214</v>
      </c>
      <c r="R739">
        <f t="shared" si="160"/>
        <v>8.1095657251492259</v>
      </c>
      <c r="S739" s="5">
        <f t="shared" si="153"/>
        <v>307</v>
      </c>
      <c r="T739" s="3">
        <f t="shared" si="151"/>
        <v>5.7268477475871968</v>
      </c>
      <c r="U739" s="3">
        <f t="shared" si="154"/>
        <v>12.52982677984474</v>
      </c>
      <c r="V739" t="s">
        <v>11</v>
      </c>
      <c r="W739" t="s">
        <v>12</v>
      </c>
      <c r="X739">
        <f t="shared" si="150"/>
        <v>373</v>
      </c>
      <c r="Y739" s="3">
        <f t="shared" si="155"/>
        <v>-2.6637499422056305</v>
      </c>
      <c r="Z739" s="3">
        <f t="shared" si="155"/>
        <v>-3.6893046704537111</v>
      </c>
    </row>
    <row r="740" spans="1:26" x14ac:dyDescent="0.2">
      <c r="A740" t="s">
        <v>6</v>
      </c>
      <c r="B740">
        <v>740</v>
      </c>
      <c r="C740">
        <v>860</v>
      </c>
      <c r="D740">
        <v>1513</v>
      </c>
      <c r="E740">
        <f t="shared" si="156"/>
        <v>4.149447497610975</v>
      </c>
      <c r="F740">
        <f t="shared" si="156"/>
        <v>11.607767359171113</v>
      </c>
      <c r="G740">
        <v>34</v>
      </c>
      <c r="H740">
        <v>34</v>
      </c>
      <c r="I740">
        <v>34</v>
      </c>
      <c r="J740">
        <f t="shared" si="157"/>
        <v>141.08121491877316</v>
      </c>
      <c r="K740">
        <f t="shared" si="161"/>
        <v>3.5263605246161616</v>
      </c>
      <c r="L740">
        <f t="shared" si="161"/>
        <v>4.9493357168899808</v>
      </c>
      <c r="M740">
        <v>85</v>
      </c>
      <c r="N740">
        <v>85</v>
      </c>
      <c r="O740">
        <v>85</v>
      </c>
      <c r="P740">
        <f t="shared" si="158"/>
        <v>986.66022552954462</v>
      </c>
      <c r="Q740">
        <f t="shared" si="160"/>
        <v>4.4426512564903167</v>
      </c>
      <c r="R740">
        <f t="shared" si="160"/>
        <v>6.8943257304491725</v>
      </c>
      <c r="S740" s="5">
        <f t="shared" si="153"/>
        <v>119</v>
      </c>
      <c r="T740" s="3">
        <f t="shared" si="151"/>
        <v>4.7791234931115296</v>
      </c>
      <c r="U740" s="3">
        <f t="shared" si="154"/>
        <v>11.843661447339153</v>
      </c>
      <c r="V740" t="s">
        <v>11</v>
      </c>
      <c r="W740" t="s">
        <v>12</v>
      </c>
      <c r="X740">
        <f t="shared" si="150"/>
        <v>374</v>
      </c>
      <c r="Y740" s="3">
        <f t="shared" si="155"/>
        <v>-0.91629073187415511</v>
      </c>
      <c r="Z740" s="3">
        <f t="shared" si="155"/>
        <v>-1.9449900135591918</v>
      </c>
    </row>
    <row r="741" spans="1:26" x14ac:dyDescent="0.2">
      <c r="A741" t="s">
        <v>6</v>
      </c>
      <c r="B741">
        <v>741</v>
      </c>
      <c r="C741">
        <v>859</v>
      </c>
      <c r="D741">
        <v>1514</v>
      </c>
      <c r="E741">
        <f t="shared" si="156"/>
        <v>4.143006342231625</v>
      </c>
      <c r="F741">
        <f t="shared" si="156"/>
        <v>11.626249989434015</v>
      </c>
      <c r="G741">
        <v>69</v>
      </c>
      <c r="H741">
        <v>69</v>
      </c>
      <c r="I741">
        <v>69</v>
      </c>
      <c r="J741">
        <f t="shared" si="157"/>
        <v>285.86743761398213</v>
      </c>
      <c r="K741">
        <f t="shared" si="161"/>
        <v>4.2341065045972597</v>
      </c>
      <c r="L741">
        <f t="shared" si="161"/>
        <v>5.6555281985220605</v>
      </c>
      <c r="M741">
        <v>0</v>
      </c>
      <c r="N741">
        <v>0</v>
      </c>
      <c r="O741">
        <v>0</v>
      </c>
      <c r="P741">
        <f t="shared" si="158"/>
        <v>0</v>
      </c>
      <c r="Q741">
        <v>0</v>
      </c>
      <c r="R741">
        <v>0</v>
      </c>
      <c r="S741" s="5">
        <f t="shared" si="153"/>
        <v>69</v>
      </c>
      <c r="T741" s="3">
        <f t="shared" si="151"/>
        <v>4.2341065045972597</v>
      </c>
      <c r="U741" s="3">
        <f t="shared" si="154"/>
        <v>5.6555281985220605</v>
      </c>
      <c r="V741" t="s">
        <v>11</v>
      </c>
      <c r="W741" t="s">
        <v>12</v>
      </c>
      <c r="X741">
        <f t="shared" si="150"/>
        <v>375</v>
      </c>
      <c r="Y741" s="3">
        <f t="shared" si="155"/>
        <v>4.2341065045972597</v>
      </c>
      <c r="Z741" s="3">
        <f t="shared" si="155"/>
        <v>5.6555281985220605</v>
      </c>
    </row>
    <row r="742" spans="1:26" x14ac:dyDescent="0.2">
      <c r="A742" t="s">
        <v>6</v>
      </c>
      <c r="B742">
        <v>742</v>
      </c>
      <c r="C742">
        <v>858</v>
      </c>
      <c r="D742">
        <v>1515</v>
      </c>
      <c r="E742">
        <f t="shared" si="156"/>
        <v>4.1365755604057846</v>
      </c>
      <c r="F742">
        <f t="shared" si="156"/>
        <v>11.644762434198352</v>
      </c>
      <c r="G742">
        <v>4</v>
      </c>
      <c r="H742">
        <v>4</v>
      </c>
      <c r="I742">
        <v>4</v>
      </c>
      <c r="J742">
        <f t="shared" si="157"/>
        <v>16.546302241623138</v>
      </c>
      <c r="K742">
        <f t="shared" si="161"/>
        <v>1.3862943611198906</v>
      </c>
      <c r="L742">
        <f t="shared" si="161"/>
        <v>2.8061626473498045</v>
      </c>
      <c r="M742">
        <v>0</v>
      </c>
      <c r="N742">
        <v>0</v>
      </c>
      <c r="O742">
        <v>0</v>
      </c>
      <c r="P742">
        <f t="shared" si="158"/>
        <v>0</v>
      </c>
      <c r="Q742">
        <v>0</v>
      </c>
      <c r="R742">
        <v>0</v>
      </c>
      <c r="S742" s="5">
        <f t="shared" si="153"/>
        <v>4</v>
      </c>
      <c r="T742" s="3">
        <f t="shared" si="151"/>
        <v>1.3862943611198906</v>
      </c>
      <c r="U742" s="3">
        <f t="shared" si="154"/>
        <v>2.8061626473498045</v>
      </c>
      <c r="V742" t="s">
        <v>11</v>
      </c>
      <c r="W742" t="s">
        <v>12</v>
      </c>
      <c r="X742">
        <f t="shared" si="150"/>
        <v>376</v>
      </c>
      <c r="Y742" s="3">
        <f t="shared" si="155"/>
        <v>1.3862943611198906</v>
      </c>
      <c r="Z742" s="3">
        <f t="shared" si="155"/>
        <v>2.8061626473498045</v>
      </c>
    </row>
    <row r="743" spans="1:26" x14ac:dyDescent="0.2">
      <c r="A743" t="s">
        <v>6</v>
      </c>
      <c r="B743">
        <v>743</v>
      </c>
      <c r="C743">
        <v>857</v>
      </c>
      <c r="D743">
        <v>1516</v>
      </c>
      <c r="E743">
        <f t="shared" si="156"/>
        <v>4.1301551354267261</v>
      </c>
      <c r="F743">
        <f t="shared" si="156"/>
        <v>11.663304741558173</v>
      </c>
      <c r="G743">
        <v>19</v>
      </c>
      <c r="H743">
        <v>19</v>
      </c>
      <c r="I743">
        <v>19</v>
      </c>
      <c r="J743">
        <f t="shared" si="157"/>
        <v>78.472947573107803</v>
      </c>
      <c r="K743">
        <f t="shared" si="161"/>
        <v>2.9444389791664403</v>
      </c>
      <c r="L743">
        <f t="shared" si="161"/>
        <v>4.3627539484912266</v>
      </c>
      <c r="M743">
        <v>0</v>
      </c>
      <c r="N743">
        <v>0</v>
      </c>
      <c r="O743">
        <v>0</v>
      </c>
      <c r="P743">
        <f t="shared" si="158"/>
        <v>0</v>
      </c>
      <c r="Q743">
        <v>0</v>
      </c>
      <c r="R743">
        <v>0</v>
      </c>
      <c r="S743" s="5">
        <f t="shared" si="153"/>
        <v>19</v>
      </c>
      <c r="T743" s="3">
        <f t="shared" si="151"/>
        <v>2.9444389791664403</v>
      </c>
      <c r="U743" s="3">
        <f t="shared" si="154"/>
        <v>4.3627539484912266</v>
      </c>
      <c r="V743" t="s">
        <v>11</v>
      </c>
      <c r="W743" t="s">
        <v>12</v>
      </c>
      <c r="X743">
        <f t="shared" si="150"/>
        <v>377</v>
      </c>
      <c r="Y743" s="3">
        <f t="shared" si="155"/>
        <v>2.9444389791664403</v>
      </c>
      <c r="Z743" s="3">
        <f t="shared" si="155"/>
        <v>4.3627539484912266</v>
      </c>
    </row>
    <row r="744" spans="1:26" x14ac:dyDescent="0.2">
      <c r="A744" t="s">
        <v>6</v>
      </c>
      <c r="B744">
        <v>744</v>
      </c>
      <c r="C744">
        <v>856</v>
      </c>
      <c r="D744">
        <v>1517</v>
      </c>
      <c r="E744">
        <f t="shared" si="156"/>
        <v>4.1237450506146311</v>
      </c>
      <c r="F744">
        <f t="shared" si="156"/>
        <v>11.68187695968512</v>
      </c>
      <c r="G744">
        <v>9238</v>
      </c>
      <c r="H744">
        <v>9238</v>
      </c>
      <c r="I744">
        <v>9238</v>
      </c>
      <c r="J744">
        <f t="shared" si="157"/>
        <v>38095.156777577962</v>
      </c>
      <c r="K744">
        <f t="shared" si="161"/>
        <v>9.1310806909905509</v>
      </c>
      <c r="L744">
        <f t="shared" si="161"/>
        <v>10.547842434335784</v>
      </c>
      <c r="M744">
        <v>0</v>
      </c>
      <c r="N744">
        <v>0</v>
      </c>
      <c r="O744">
        <v>0</v>
      </c>
      <c r="P744">
        <f t="shared" si="158"/>
        <v>0</v>
      </c>
      <c r="Q744">
        <v>0</v>
      </c>
      <c r="R744">
        <v>0</v>
      </c>
      <c r="S744" s="5">
        <f t="shared" si="153"/>
        <v>9238</v>
      </c>
      <c r="T744" s="3">
        <f t="shared" si="151"/>
        <v>9.1310806909905509</v>
      </c>
      <c r="U744" s="3">
        <f t="shared" si="154"/>
        <v>10.547842434335784</v>
      </c>
      <c r="V744" t="s">
        <v>11</v>
      </c>
      <c r="W744" t="s">
        <v>12</v>
      </c>
      <c r="X744">
        <f t="shared" si="150"/>
        <v>378</v>
      </c>
      <c r="Y744" s="3">
        <f t="shared" si="155"/>
        <v>9.1310806909905509</v>
      </c>
      <c r="Z744" s="3">
        <f t="shared" si="155"/>
        <v>10.547842434335784</v>
      </c>
    </row>
    <row r="745" spans="1:26" x14ac:dyDescent="0.2">
      <c r="A745" t="s">
        <v>6</v>
      </c>
      <c r="B745">
        <v>745</v>
      </c>
      <c r="C745">
        <v>855</v>
      </c>
      <c r="D745">
        <v>1518</v>
      </c>
      <c r="E745">
        <f t="shared" si="156"/>
        <v>4.117345289316547</v>
      </c>
      <c r="F745">
        <f t="shared" si="156"/>
        <v>11.700479136828505</v>
      </c>
      <c r="G745">
        <v>53</v>
      </c>
      <c r="H745">
        <v>53</v>
      </c>
      <c r="I745">
        <v>53</v>
      </c>
      <c r="J745">
        <f t="shared" si="157"/>
        <v>218.219300333777</v>
      </c>
      <c r="K745">
        <f t="shared" si="161"/>
        <v>3.970291913552122</v>
      </c>
      <c r="L745">
        <f t="shared" si="161"/>
        <v>5.3855005219793828</v>
      </c>
      <c r="M745">
        <v>0</v>
      </c>
      <c r="N745">
        <v>0</v>
      </c>
      <c r="O745">
        <v>0</v>
      </c>
      <c r="P745">
        <f t="shared" si="158"/>
        <v>0</v>
      </c>
      <c r="Q745">
        <v>0</v>
      </c>
      <c r="R745">
        <v>0</v>
      </c>
      <c r="S745" s="5">
        <f t="shared" si="153"/>
        <v>53</v>
      </c>
      <c r="T745" s="3">
        <f t="shared" si="151"/>
        <v>3.970291913552122</v>
      </c>
      <c r="U745" s="3">
        <f t="shared" si="154"/>
        <v>5.3855005219793828</v>
      </c>
      <c r="V745" t="s">
        <v>11</v>
      </c>
      <c r="W745" t="s">
        <v>12</v>
      </c>
      <c r="X745">
        <f t="shared" si="150"/>
        <v>379</v>
      </c>
      <c r="Y745" s="3">
        <f t="shared" si="155"/>
        <v>3.970291913552122</v>
      </c>
      <c r="Z745" s="3">
        <f t="shared" si="155"/>
        <v>5.3855005219793828</v>
      </c>
    </row>
    <row r="746" spans="1:26" x14ac:dyDescent="0.2">
      <c r="A746" t="s">
        <v>6</v>
      </c>
      <c r="B746">
        <v>746</v>
      </c>
      <c r="C746">
        <v>854</v>
      </c>
      <c r="D746">
        <v>1519</v>
      </c>
      <c r="E746">
        <f t="shared" si="156"/>
        <v>4.1109558349063358</v>
      </c>
      <c r="F746">
        <f t="shared" si="156"/>
        <v>11.719111321315514</v>
      </c>
      <c r="G746">
        <v>63</v>
      </c>
      <c r="H746">
        <v>63</v>
      </c>
      <c r="I746">
        <v>63</v>
      </c>
      <c r="J746">
        <f t="shared" si="157"/>
        <v>258.99021759909914</v>
      </c>
      <c r="K746">
        <f t="shared" si="161"/>
        <v>4.1431347263915326</v>
      </c>
      <c r="L746">
        <f t="shared" si="161"/>
        <v>5.5567902910985891</v>
      </c>
      <c r="M746">
        <v>1</v>
      </c>
      <c r="N746">
        <v>1</v>
      </c>
      <c r="O746">
        <v>1</v>
      </c>
      <c r="P746">
        <f t="shared" si="158"/>
        <v>11.719111321315514</v>
      </c>
      <c r="Q746">
        <f>LN(O746)</f>
        <v>0</v>
      </c>
      <c r="R746">
        <f>LN(P746)</f>
        <v>2.4612209554476219</v>
      </c>
      <c r="S746" s="5">
        <f t="shared" si="153"/>
        <v>64</v>
      </c>
      <c r="T746" s="3">
        <f t="shared" si="151"/>
        <v>4.1588830833596715</v>
      </c>
      <c r="U746" s="3">
        <f t="shared" si="154"/>
        <v>8.0180112465462106</v>
      </c>
      <c r="V746" t="s">
        <v>11</v>
      </c>
      <c r="W746" t="s">
        <v>12</v>
      </c>
      <c r="X746">
        <f t="shared" si="150"/>
        <v>380</v>
      </c>
      <c r="Y746" s="3">
        <f t="shared" si="155"/>
        <v>4.1431347263915326</v>
      </c>
      <c r="Z746" s="3">
        <f t="shared" si="155"/>
        <v>3.0955693356509673</v>
      </c>
    </row>
    <row r="747" spans="1:26" x14ac:dyDescent="0.2">
      <c r="A747" t="s">
        <v>6</v>
      </c>
      <c r="B747">
        <v>747</v>
      </c>
      <c r="C747">
        <v>853</v>
      </c>
      <c r="D747">
        <v>1520</v>
      </c>
      <c r="E747">
        <f t="shared" si="156"/>
        <v>4.1045766707846374</v>
      </c>
      <c r="F747">
        <f t="shared" si="156"/>
        <v>11.737773561551263</v>
      </c>
      <c r="G747">
        <v>8</v>
      </c>
      <c r="H747">
        <v>8</v>
      </c>
      <c r="I747">
        <v>8</v>
      </c>
      <c r="J747">
        <f t="shared" si="157"/>
        <v>32.836613366277099</v>
      </c>
      <c r="K747">
        <f t="shared" si="161"/>
        <v>2.0794415416798357</v>
      </c>
      <c r="L747">
        <f t="shared" si="161"/>
        <v>3.4915441540008336</v>
      </c>
      <c r="M747">
        <v>0</v>
      </c>
      <c r="N747">
        <v>0</v>
      </c>
      <c r="O747">
        <v>0</v>
      </c>
      <c r="P747">
        <f t="shared" si="158"/>
        <v>0</v>
      </c>
      <c r="Q747">
        <v>0</v>
      </c>
      <c r="R747">
        <v>0</v>
      </c>
      <c r="S747" s="5">
        <f t="shared" si="153"/>
        <v>8</v>
      </c>
      <c r="T747" s="3">
        <f t="shared" si="151"/>
        <v>2.0794415416798357</v>
      </c>
      <c r="U747" s="3">
        <f t="shared" si="154"/>
        <v>3.4915441540008336</v>
      </c>
      <c r="V747" t="s">
        <v>11</v>
      </c>
      <c r="W747" t="s">
        <v>12</v>
      </c>
      <c r="X747">
        <f t="shared" si="150"/>
        <v>381</v>
      </c>
      <c r="Y747" s="3">
        <f t="shared" si="155"/>
        <v>2.0794415416798357</v>
      </c>
      <c r="Z747" s="3">
        <f t="shared" si="155"/>
        <v>3.4915441540008336</v>
      </c>
    </row>
    <row r="748" spans="1:26" x14ac:dyDescent="0.2">
      <c r="A748" t="s">
        <v>6</v>
      </c>
      <c r="B748">
        <v>748</v>
      </c>
      <c r="C748">
        <v>852</v>
      </c>
      <c r="D748">
        <v>1521</v>
      </c>
      <c r="E748">
        <f t="shared" si="156"/>
        <v>4.0982077803788277</v>
      </c>
      <c r="F748">
        <f t="shared" si="156"/>
        <v>11.756465906018956</v>
      </c>
      <c r="G748">
        <v>38</v>
      </c>
      <c r="H748">
        <v>38</v>
      </c>
      <c r="I748">
        <v>38</v>
      </c>
      <c r="J748">
        <f t="shared" si="157"/>
        <v>155.73189565439546</v>
      </c>
      <c r="K748">
        <f t="shared" si="161"/>
        <v>3.6375861597263857</v>
      </c>
      <c r="L748">
        <f t="shared" si="161"/>
        <v>5.0481359111320332</v>
      </c>
      <c r="M748">
        <v>0</v>
      </c>
      <c r="N748">
        <v>0</v>
      </c>
      <c r="O748">
        <v>0</v>
      </c>
      <c r="P748">
        <f t="shared" si="158"/>
        <v>0</v>
      </c>
      <c r="Q748">
        <v>0</v>
      </c>
      <c r="R748">
        <v>0</v>
      </c>
      <c r="S748" s="5">
        <f t="shared" si="153"/>
        <v>38</v>
      </c>
      <c r="T748" s="3">
        <f t="shared" si="151"/>
        <v>3.6375861597263857</v>
      </c>
      <c r="U748" s="3">
        <f t="shared" si="154"/>
        <v>5.0481359111320332</v>
      </c>
      <c r="V748" t="s">
        <v>11</v>
      </c>
      <c r="W748" t="s">
        <v>12</v>
      </c>
      <c r="X748">
        <f t="shared" si="150"/>
        <v>382</v>
      </c>
      <c r="Y748" s="3">
        <f t="shared" si="155"/>
        <v>3.6375861597263857</v>
      </c>
      <c r="Z748" s="3">
        <f t="shared" si="155"/>
        <v>5.0481359111320332</v>
      </c>
    </row>
    <row r="749" spans="1:26" x14ac:dyDescent="0.2">
      <c r="A749" t="s">
        <v>6</v>
      </c>
      <c r="B749">
        <v>749</v>
      </c>
      <c r="C749">
        <v>851</v>
      </c>
      <c r="D749">
        <v>1522</v>
      </c>
      <c r="E749">
        <f t="shared" si="156"/>
        <v>4.0918491471429697</v>
      </c>
      <c r="F749">
        <f t="shared" si="156"/>
        <v>11.775188403280005</v>
      </c>
      <c r="G749">
        <v>28</v>
      </c>
      <c r="H749">
        <v>28</v>
      </c>
      <c r="I749">
        <v>28</v>
      </c>
      <c r="J749">
        <f t="shared" si="157"/>
        <v>114.57177612000315</v>
      </c>
      <c r="K749">
        <f t="shared" si="161"/>
        <v>3.3322045101752038</v>
      </c>
      <c r="L749">
        <f t="shared" si="161"/>
        <v>4.7412014922729622</v>
      </c>
      <c r="M749">
        <v>0</v>
      </c>
      <c r="N749">
        <v>0</v>
      </c>
      <c r="O749">
        <v>0</v>
      </c>
      <c r="P749">
        <f t="shared" si="158"/>
        <v>0</v>
      </c>
      <c r="Q749">
        <v>0</v>
      </c>
      <c r="R749">
        <v>0</v>
      </c>
      <c r="S749" s="5">
        <f t="shared" si="153"/>
        <v>28</v>
      </c>
      <c r="T749" s="3">
        <f t="shared" si="151"/>
        <v>3.3322045101752038</v>
      </c>
      <c r="U749" s="3">
        <f t="shared" si="154"/>
        <v>4.7412014922729622</v>
      </c>
      <c r="V749" t="s">
        <v>11</v>
      </c>
      <c r="W749" t="s">
        <v>12</v>
      </c>
      <c r="X749">
        <f t="shared" si="150"/>
        <v>383</v>
      </c>
      <c r="Y749" s="3">
        <f t="shared" si="155"/>
        <v>3.3322045101752038</v>
      </c>
      <c r="Z749" s="3">
        <f t="shared" si="155"/>
        <v>4.7412014922729622</v>
      </c>
    </row>
    <row r="750" spans="1:26" x14ac:dyDescent="0.2">
      <c r="A750" t="s">
        <v>6</v>
      </c>
      <c r="B750">
        <v>750</v>
      </c>
      <c r="C750">
        <v>850</v>
      </c>
      <c r="D750">
        <v>1523</v>
      </c>
      <c r="E750">
        <f t="shared" si="156"/>
        <v>4.0855007545577751</v>
      </c>
      <c r="F750">
        <f t="shared" si="156"/>
        <v>11.793941101974172</v>
      </c>
      <c r="G750">
        <v>56</v>
      </c>
      <c r="H750">
        <v>56</v>
      </c>
      <c r="I750">
        <v>56</v>
      </c>
      <c r="J750">
        <f t="shared" si="157"/>
        <v>228.78804225523541</v>
      </c>
      <c r="K750">
        <f t="shared" si="161"/>
        <v>4.0253516907351496</v>
      </c>
      <c r="L750">
        <f t="shared" si="161"/>
        <v>5.4327959952694167</v>
      </c>
      <c r="M750">
        <v>0</v>
      </c>
      <c r="N750">
        <v>0</v>
      </c>
      <c r="O750">
        <v>0</v>
      </c>
      <c r="P750">
        <f t="shared" si="158"/>
        <v>0</v>
      </c>
      <c r="Q750">
        <v>0</v>
      </c>
      <c r="R750">
        <v>0</v>
      </c>
      <c r="S750" s="5">
        <f t="shared" si="153"/>
        <v>56</v>
      </c>
      <c r="T750" s="3">
        <f t="shared" si="151"/>
        <v>4.0253516907351496</v>
      </c>
      <c r="U750" s="3">
        <f t="shared" si="154"/>
        <v>5.4327959952694167</v>
      </c>
      <c r="V750" t="s">
        <v>11</v>
      </c>
      <c r="W750" t="s">
        <v>12</v>
      </c>
      <c r="X750">
        <f t="shared" si="150"/>
        <v>384</v>
      </c>
      <c r="Y750" s="3">
        <f t="shared" si="155"/>
        <v>4.0253516907351496</v>
      </c>
      <c r="Z750" s="3">
        <f t="shared" si="155"/>
        <v>5.4327959952694167</v>
      </c>
    </row>
    <row r="751" spans="1:26" x14ac:dyDescent="0.2">
      <c r="A751" t="s">
        <v>6</v>
      </c>
      <c r="B751">
        <v>751</v>
      </c>
      <c r="C751">
        <v>849</v>
      </c>
      <c r="D751">
        <v>1524</v>
      </c>
      <c r="E751">
        <f t="shared" si="156"/>
        <v>4.0791625861305612</v>
      </c>
      <c r="F751">
        <f t="shared" si="156"/>
        <v>11.812724050819648</v>
      </c>
      <c r="G751">
        <v>18</v>
      </c>
      <c r="H751">
        <v>18</v>
      </c>
      <c r="I751">
        <v>18</v>
      </c>
      <c r="J751">
        <f t="shared" si="157"/>
        <v>73.424926550350108</v>
      </c>
      <c r="K751">
        <f t="shared" si="161"/>
        <v>2.8903717578961645</v>
      </c>
      <c r="L751">
        <f t="shared" si="161"/>
        <v>4.296263476748468</v>
      </c>
      <c r="M751">
        <v>3</v>
      </c>
      <c r="N751">
        <v>3</v>
      </c>
      <c r="O751">
        <v>3</v>
      </c>
      <c r="P751">
        <f t="shared" si="158"/>
        <v>35.438172152458947</v>
      </c>
      <c r="Q751">
        <f t="shared" ref="Q751:R755" si="162">LN(O751)</f>
        <v>1.0986122886681098</v>
      </c>
      <c r="R751">
        <f t="shared" si="162"/>
        <v>3.5677895485732498</v>
      </c>
      <c r="S751" s="5">
        <f t="shared" si="153"/>
        <v>21</v>
      </c>
      <c r="T751" s="3">
        <f t="shared" si="151"/>
        <v>3.044522437723423</v>
      </c>
      <c r="U751" s="3">
        <f t="shared" si="154"/>
        <v>7.8640530253217182</v>
      </c>
      <c r="V751" t="s">
        <v>11</v>
      </c>
      <c r="W751" t="s">
        <v>12</v>
      </c>
      <c r="X751">
        <f t="shared" si="150"/>
        <v>385</v>
      </c>
      <c r="Y751" s="3">
        <f t="shared" si="155"/>
        <v>1.7917594692280547</v>
      </c>
      <c r="Z751" s="3">
        <f t="shared" si="155"/>
        <v>0.72847392817521817</v>
      </c>
    </row>
    <row r="752" spans="1:26" x14ac:dyDescent="0.2">
      <c r="A752" t="s">
        <v>6</v>
      </c>
      <c r="B752">
        <v>752</v>
      </c>
      <c r="C752">
        <v>848</v>
      </c>
      <c r="D752">
        <v>1525</v>
      </c>
      <c r="E752">
        <f t="shared" si="156"/>
        <v>4.072834625395207</v>
      </c>
      <c r="F752">
        <f t="shared" si="156"/>
        <v>11.831537298613247</v>
      </c>
      <c r="G752">
        <v>4065</v>
      </c>
      <c r="H752">
        <v>4065</v>
      </c>
      <c r="I752">
        <v>4065</v>
      </c>
      <c r="J752">
        <f t="shared" si="157"/>
        <v>16556.072752231517</v>
      </c>
      <c r="K752">
        <f t="shared" si="161"/>
        <v>8.3101690219819115</v>
      </c>
      <c r="L752">
        <f t="shared" si="161"/>
        <v>9.7145082471710911</v>
      </c>
      <c r="M752">
        <v>1</v>
      </c>
      <c r="N752">
        <v>1</v>
      </c>
      <c r="O752">
        <v>1</v>
      </c>
      <c r="P752">
        <f t="shared" si="158"/>
        <v>11.831537298613247</v>
      </c>
      <c r="Q752">
        <f t="shared" si="162"/>
        <v>0</v>
      </c>
      <c r="R752">
        <f t="shared" si="162"/>
        <v>2.4707686187118987</v>
      </c>
      <c r="S752" s="5">
        <f t="shared" si="153"/>
        <v>4066</v>
      </c>
      <c r="T752" s="3">
        <f t="shared" si="151"/>
        <v>8.3104149941882923</v>
      </c>
      <c r="U752" s="3">
        <f t="shared" si="154"/>
        <v>12.18527686588299</v>
      </c>
      <c r="V752" t="s">
        <v>11</v>
      </c>
      <c r="W752" t="s">
        <v>12</v>
      </c>
      <c r="X752">
        <f t="shared" ref="X752:X815" si="163">1+X751</f>
        <v>386</v>
      </c>
      <c r="Y752" s="3">
        <f t="shared" si="155"/>
        <v>8.3101690219819115</v>
      </c>
      <c r="Z752" s="3">
        <f t="shared" si="155"/>
        <v>7.2437396284591919</v>
      </c>
    </row>
    <row r="753" spans="1:26" x14ac:dyDescent="0.2">
      <c r="A753" t="s">
        <v>6</v>
      </c>
      <c r="B753">
        <v>753</v>
      </c>
      <c r="C753">
        <v>847</v>
      </c>
      <c r="D753">
        <v>1526</v>
      </c>
      <c r="E753">
        <f t="shared" si="156"/>
        <v>4.0665168559121074</v>
      </c>
      <c r="F753">
        <f t="shared" si="156"/>
        <v>11.850380894230481</v>
      </c>
      <c r="G753">
        <v>13</v>
      </c>
      <c r="H753">
        <v>13</v>
      </c>
      <c r="I753">
        <v>13</v>
      </c>
      <c r="J753">
        <f t="shared" si="157"/>
        <v>52.864719126857395</v>
      </c>
      <c r="K753">
        <f t="shared" si="161"/>
        <v>2.5649493574615367</v>
      </c>
      <c r="L753">
        <f t="shared" si="161"/>
        <v>3.9677361811439384</v>
      </c>
      <c r="M753">
        <v>4</v>
      </c>
      <c r="N753">
        <v>4</v>
      </c>
      <c r="O753">
        <v>4</v>
      </c>
      <c r="P753">
        <f t="shared" si="158"/>
        <v>47.401523576921925</v>
      </c>
      <c r="Q753">
        <f t="shared" si="162"/>
        <v>1.3862943611198906</v>
      </c>
      <c r="R753">
        <f t="shared" si="162"/>
        <v>3.8586543711574928</v>
      </c>
      <c r="S753" s="5">
        <f t="shared" si="153"/>
        <v>17</v>
      </c>
      <c r="T753" s="3">
        <f t="shared" si="151"/>
        <v>2.8332133440562162</v>
      </c>
      <c r="U753" s="3">
        <f t="shared" si="154"/>
        <v>7.8263905523014312</v>
      </c>
      <c r="V753" t="s">
        <v>11</v>
      </c>
      <c r="W753" t="s">
        <v>12</v>
      </c>
      <c r="X753">
        <f t="shared" si="163"/>
        <v>387</v>
      </c>
      <c r="Y753" s="3">
        <f t="shared" si="155"/>
        <v>1.1786549963416462</v>
      </c>
      <c r="Z753" s="3">
        <f t="shared" si="155"/>
        <v>0.10908180998644568</v>
      </c>
    </row>
    <row r="754" spans="1:26" x14ac:dyDescent="0.2">
      <c r="A754" t="s">
        <v>6</v>
      </c>
      <c r="B754">
        <v>754</v>
      </c>
      <c r="C754">
        <v>846</v>
      </c>
      <c r="D754">
        <v>1527</v>
      </c>
      <c r="E754">
        <f t="shared" si="156"/>
        <v>4.0602092612681355</v>
      </c>
      <c r="F754">
        <f t="shared" si="156"/>
        <v>11.86925488662569</v>
      </c>
      <c r="G754">
        <v>5803</v>
      </c>
      <c r="H754">
        <v>5803</v>
      </c>
      <c r="I754">
        <v>5803</v>
      </c>
      <c r="J754">
        <f t="shared" si="157"/>
        <v>23561.394343138989</v>
      </c>
      <c r="K754">
        <f t="shared" si="161"/>
        <v>8.6661303041906077</v>
      </c>
      <c r="L754">
        <f t="shared" si="161"/>
        <v>10.067364818660266</v>
      </c>
      <c r="M754">
        <v>10</v>
      </c>
      <c r="N754">
        <v>10</v>
      </c>
      <c r="O754">
        <v>10</v>
      </c>
      <c r="P754">
        <f t="shared" si="158"/>
        <v>118.6925488662569</v>
      </c>
      <c r="Q754">
        <f t="shared" si="162"/>
        <v>2.3025850929940459</v>
      </c>
      <c r="R754">
        <f t="shared" si="162"/>
        <v>4.7765365268252493</v>
      </c>
      <c r="S754" s="5">
        <f t="shared" si="153"/>
        <v>5813</v>
      </c>
      <c r="T754" s="3">
        <f t="shared" si="151"/>
        <v>8.6678520677013502</v>
      </c>
      <c r="U754" s="3">
        <f t="shared" si="154"/>
        <v>14.843901345485516</v>
      </c>
      <c r="V754" t="s">
        <v>11</v>
      </c>
      <c r="W754" t="s">
        <v>12</v>
      </c>
      <c r="X754">
        <f t="shared" si="163"/>
        <v>388</v>
      </c>
      <c r="Y754" s="3">
        <f t="shared" si="155"/>
        <v>6.3635452111965618</v>
      </c>
      <c r="Z754" s="3">
        <f t="shared" si="155"/>
        <v>5.2908282918350169</v>
      </c>
    </row>
    <row r="755" spans="1:26" x14ac:dyDescent="0.2">
      <c r="A755" t="s">
        <v>6</v>
      </c>
      <c r="B755">
        <v>755</v>
      </c>
      <c r="C755">
        <v>845</v>
      </c>
      <c r="D755">
        <v>1528</v>
      </c>
      <c r="E755">
        <f t="shared" si="156"/>
        <v>4.0539118250766011</v>
      </c>
      <c r="F755">
        <f t="shared" si="156"/>
        <v>11.888159324832211</v>
      </c>
      <c r="G755">
        <v>31</v>
      </c>
      <c r="H755">
        <v>31</v>
      </c>
      <c r="I755">
        <v>31</v>
      </c>
      <c r="J755">
        <f t="shared" si="157"/>
        <v>125.67126657737464</v>
      </c>
      <c r="K755">
        <f t="shared" si="161"/>
        <v>3.4339872044851463</v>
      </c>
      <c r="L755">
        <f t="shared" si="161"/>
        <v>4.8336695021739775</v>
      </c>
      <c r="M755">
        <v>1</v>
      </c>
      <c r="N755">
        <v>1</v>
      </c>
      <c r="O755">
        <v>1</v>
      </c>
      <c r="P755">
        <f t="shared" si="158"/>
        <v>11.888159324832211</v>
      </c>
      <c r="Q755">
        <f t="shared" si="162"/>
        <v>0</v>
      </c>
      <c r="R755">
        <f t="shared" si="162"/>
        <v>2.4755428900417367</v>
      </c>
      <c r="S755" s="5">
        <f t="shared" si="153"/>
        <v>32</v>
      </c>
      <c r="T755" s="3">
        <f t="shared" si="151"/>
        <v>3.4657359027997265</v>
      </c>
      <c r="U755" s="3">
        <f t="shared" si="154"/>
        <v>7.3092123922157146</v>
      </c>
      <c r="V755" t="s">
        <v>11</v>
      </c>
      <c r="W755" t="s">
        <v>12</v>
      </c>
      <c r="X755">
        <f t="shared" si="163"/>
        <v>389</v>
      </c>
      <c r="Y755" s="3">
        <f t="shared" si="155"/>
        <v>3.4339872044851463</v>
      </c>
      <c r="Z755" s="3">
        <f t="shared" si="155"/>
        <v>2.3581266121322408</v>
      </c>
    </row>
    <row r="756" spans="1:26" x14ac:dyDescent="0.2">
      <c r="A756" t="s">
        <v>6</v>
      </c>
      <c r="B756">
        <v>756</v>
      </c>
      <c r="C756">
        <v>844</v>
      </c>
      <c r="D756">
        <v>1529</v>
      </c>
      <c r="E756">
        <f t="shared" si="156"/>
        <v>4.0476245309771981</v>
      </c>
      <c r="F756">
        <f t="shared" si="156"/>
        <v>11.907094257962459</v>
      </c>
      <c r="G756">
        <v>54</v>
      </c>
      <c r="H756">
        <v>54</v>
      </c>
      <c r="I756">
        <v>54</v>
      </c>
      <c r="J756">
        <f t="shared" si="157"/>
        <v>218.57172467276871</v>
      </c>
      <c r="K756">
        <f t="shared" si="161"/>
        <v>3.9889840465642745</v>
      </c>
      <c r="L756">
        <f t="shared" si="161"/>
        <v>5.3871142200422639</v>
      </c>
      <c r="M756">
        <v>0</v>
      </c>
      <c r="N756">
        <v>0</v>
      </c>
      <c r="O756">
        <v>0</v>
      </c>
      <c r="P756">
        <f t="shared" si="158"/>
        <v>0</v>
      </c>
      <c r="Q756">
        <v>0</v>
      </c>
      <c r="R756">
        <v>0</v>
      </c>
      <c r="S756" s="5">
        <f t="shared" si="153"/>
        <v>54</v>
      </c>
      <c r="T756" s="3">
        <f t="shared" ref="T756:T777" si="164">LN(S756)</f>
        <v>3.9889840465642745</v>
      </c>
      <c r="U756" s="3">
        <f t="shared" si="154"/>
        <v>5.3871142200422639</v>
      </c>
      <c r="V756" t="s">
        <v>11</v>
      </c>
      <c r="W756" t="s">
        <v>12</v>
      </c>
      <c r="X756">
        <f t="shared" si="163"/>
        <v>390</v>
      </c>
      <c r="Y756" s="3">
        <f t="shared" si="155"/>
        <v>3.9889840465642745</v>
      </c>
      <c r="Z756" s="3">
        <f t="shared" si="155"/>
        <v>5.3871142200422639</v>
      </c>
    </row>
    <row r="757" spans="1:26" x14ac:dyDescent="0.2">
      <c r="A757" t="s">
        <v>6</v>
      </c>
      <c r="B757">
        <v>757</v>
      </c>
      <c r="C757">
        <v>843</v>
      </c>
      <c r="D757">
        <v>1530</v>
      </c>
      <c r="E757">
        <f t="shared" si="156"/>
        <v>4.0413473626359737</v>
      </c>
      <c r="F757">
        <f t="shared" si="156"/>
        <v>11.926059735208076</v>
      </c>
      <c r="G757">
        <v>5556</v>
      </c>
      <c r="H757">
        <v>5556</v>
      </c>
      <c r="I757">
        <v>5556</v>
      </c>
      <c r="J757">
        <f t="shared" si="157"/>
        <v>22453.725946805469</v>
      </c>
      <c r="K757">
        <f t="shared" si="161"/>
        <v>8.622633703874234</v>
      </c>
      <c r="L757">
        <f t="shared" si="161"/>
        <v>10.019211845849625</v>
      </c>
      <c r="M757">
        <v>2</v>
      </c>
      <c r="N757">
        <v>2</v>
      </c>
      <c r="O757">
        <v>2</v>
      </c>
      <c r="P757">
        <f t="shared" si="158"/>
        <v>23.852119470416152</v>
      </c>
      <c r="Q757">
        <f t="shared" ref="Q757:R777" si="165">LN(O757)</f>
        <v>0.69314718055994529</v>
      </c>
      <c r="R757">
        <f t="shared" si="165"/>
        <v>3.1718730800700556</v>
      </c>
      <c r="S757" s="5">
        <f t="shared" si="153"/>
        <v>5558</v>
      </c>
      <c r="T757" s="3">
        <f t="shared" si="164"/>
        <v>8.6229936103024496</v>
      </c>
      <c r="U757" s="3">
        <f t="shared" si="154"/>
        <v>13.191084925919681</v>
      </c>
      <c r="V757" t="s">
        <v>11</v>
      </c>
      <c r="W757" t="s">
        <v>12</v>
      </c>
      <c r="X757">
        <f t="shared" si="163"/>
        <v>391</v>
      </c>
      <c r="Y757" s="3">
        <f t="shared" si="155"/>
        <v>7.9294865233142886</v>
      </c>
      <c r="Z757" s="3">
        <f t="shared" si="155"/>
        <v>6.8473387657795701</v>
      </c>
    </row>
    <row r="758" spans="1:26" x14ac:dyDescent="0.2">
      <c r="A758" t="s">
        <v>6</v>
      </c>
      <c r="B758">
        <v>758</v>
      </c>
      <c r="C758">
        <v>842</v>
      </c>
      <c r="D758">
        <v>1531</v>
      </c>
      <c r="E758">
        <f t="shared" si="156"/>
        <v>4.035080303745282</v>
      </c>
      <c r="F758">
        <f t="shared" si="156"/>
        <v>11.94505580584006</v>
      </c>
      <c r="G758">
        <v>351</v>
      </c>
      <c r="H758">
        <v>351</v>
      </c>
      <c r="I758">
        <v>351</v>
      </c>
      <c r="J758">
        <f t="shared" si="157"/>
        <v>1416.3131866145941</v>
      </c>
      <c r="K758">
        <f t="shared" si="161"/>
        <v>5.8607862234658654</v>
      </c>
      <c r="L758">
        <f t="shared" si="161"/>
        <v>7.255812426785349</v>
      </c>
      <c r="M758">
        <v>2</v>
      </c>
      <c r="N758">
        <v>2</v>
      </c>
      <c r="O758">
        <v>2</v>
      </c>
      <c r="P758">
        <f t="shared" si="158"/>
        <v>23.890111611680119</v>
      </c>
      <c r="Q758">
        <f t="shared" si="165"/>
        <v>0.69314718055994529</v>
      </c>
      <c r="R758">
        <f t="shared" si="165"/>
        <v>3.1734646332263496</v>
      </c>
      <c r="S758" s="5">
        <f t="shared" si="153"/>
        <v>353</v>
      </c>
      <c r="T758" s="3">
        <f t="shared" si="164"/>
        <v>5.8664680569332965</v>
      </c>
      <c r="U758" s="3">
        <f t="shared" si="154"/>
        <v>10.4292770600117</v>
      </c>
      <c r="V758" t="s">
        <v>11</v>
      </c>
      <c r="W758" t="s">
        <v>12</v>
      </c>
      <c r="X758">
        <f t="shared" si="163"/>
        <v>392</v>
      </c>
      <c r="Y758" s="3">
        <f t="shared" si="155"/>
        <v>5.16763904290592</v>
      </c>
      <c r="Z758" s="3">
        <f t="shared" si="155"/>
        <v>4.0823477935589993</v>
      </c>
    </row>
    <row r="759" spans="1:26" x14ac:dyDescent="0.2">
      <c r="A759" t="s">
        <v>6</v>
      </c>
      <c r="B759">
        <v>759</v>
      </c>
      <c r="C759">
        <v>841</v>
      </c>
      <c r="D759">
        <v>1532</v>
      </c>
      <c r="E759">
        <f t="shared" si="156"/>
        <v>4.0288233380237353</v>
      </c>
      <c r="F759">
        <f t="shared" si="156"/>
        <v>11.96408251920888</v>
      </c>
      <c r="G759">
        <v>2</v>
      </c>
      <c r="H759">
        <v>2</v>
      </c>
      <c r="I759">
        <v>2</v>
      </c>
      <c r="J759">
        <f t="shared" si="157"/>
        <v>8.0576466760474705</v>
      </c>
      <c r="K759">
        <f t="shared" si="161"/>
        <v>0.69314718055994529</v>
      </c>
      <c r="L759">
        <f t="shared" si="161"/>
        <v>2.0866215382088478</v>
      </c>
      <c r="M759">
        <v>452</v>
      </c>
      <c r="N759">
        <v>452</v>
      </c>
      <c r="O759">
        <v>452</v>
      </c>
      <c r="P759">
        <f t="shared" si="158"/>
        <v>5407.7652986824132</v>
      </c>
      <c r="Q759">
        <f t="shared" si="165"/>
        <v>6.1136821798322316</v>
      </c>
      <c r="R759">
        <f t="shared" si="165"/>
        <v>8.5955912178687637</v>
      </c>
      <c r="S759" s="5">
        <f t="shared" si="153"/>
        <v>454</v>
      </c>
      <c r="T759" s="3">
        <f t="shared" si="164"/>
        <v>6.1180971980413483</v>
      </c>
      <c r="U759" s="3">
        <f t="shared" si="154"/>
        <v>10.682212756077611</v>
      </c>
      <c r="V759" t="s">
        <v>11</v>
      </c>
      <c r="W759" t="s">
        <v>12</v>
      </c>
      <c r="X759">
        <f t="shared" si="163"/>
        <v>393</v>
      </c>
      <c r="Y759" s="3">
        <f t="shared" si="155"/>
        <v>-5.4205349992722862</v>
      </c>
      <c r="Z759" s="3">
        <f t="shared" si="155"/>
        <v>-6.5089696796599164</v>
      </c>
    </row>
    <row r="760" spans="1:26" x14ac:dyDescent="0.2">
      <c r="A760" t="s">
        <v>6</v>
      </c>
      <c r="B760">
        <v>760</v>
      </c>
      <c r="C760">
        <v>840</v>
      </c>
      <c r="D760">
        <v>1533</v>
      </c>
      <c r="E760">
        <f t="shared" si="156"/>
        <v>4.0225764492161726</v>
      </c>
      <c r="F760">
        <f t="shared" si="156"/>
        <v>11.983139924744615</v>
      </c>
      <c r="G760">
        <v>33</v>
      </c>
      <c r="H760">
        <v>33</v>
      </c>
      <c r="I760">
        <v>33</v>
      </c>
      <c r="J760">
        <f t="shared" si="157"/>
        <v>132.74502282413368</v>
      </c>
      <c r="K760">
        <f t="shared" si="161"/>
        <v>3.4965075614664802</v>
      </c>
      <c r="L760">
        <f t="shared" si="161"/>
        <v>4.8884301665689565</v>
      </c>
      <c r="M760">
        <v>114</v>
      </c>
      <c r="N760">
        <v>114</v>
      </c>
      <c r="O760">
        <v>114</v>
      </c>
      <c r="P760">
        <f t="shared" si="158"/>
        <v>1366.0779514208862</v>
      </c>
      <c r="Q760">
        <f t="shared" si="165"/>
        <v>4.7361984483944957</v>
      </c>
      <c r="R760">
        <f t="shared" si="165"/>
        <v>7.2196991039644134</v>
      </c>
      <c r="S760" s="5">
        <f t="shared" si="153"/>
        <v>147</v>
      </c>
      <c r="T760" s="3">
        <f t="shared" si="164"/>
        <v>4.990432586778736</v>
      </c>
      <c r="U760" s="3">
        <f t="shared" si="154"/>
        <v>12.10812927053337</v>
      </c>
      <c r="V760" t="s">
        <v>11</v>
      </c>
      <c r="W760" t="s">
        <v>12</v>
      </c>
      <c r="X760">
        <f t="shared" si="163"/>
        <v>394</v>
      </c>
      <c r="Y760" s="3">
        <f t="shared" si="155"/>
        <v>-1.2396908869280154</v>
      </c>
      <c r="Z760" s="3">
        <f t="shared" si="155"/>
        <v>-2.3312689373954569</v>
      </c>
    </row>
    <row r="761" spans="1:26" x14ac:dyDescent="0.2">
      <c r="A761" t="s">
        <v>6</v>
      </c>
      <c r="B761">
        <v>761</v>
      </c>
      <c r="C761">
        <v>839</v>
      </c>
      <c r="D761">
        <v>1534</v>
      </c>
      <c r="E761">
        <f t="shared" si="156"/>
        <v>4.0163396210936106</v>
      </c>
      <c r="F761">
        <f t="shared" si="156"/>
        <v>12.002228071957097</v>
      </c>
      <c r="G761">
        <v>168</v>
      </c>
      <c r="H761">
        <v>168</v>
      </c>
      <c r="I761">
        <v>168</v>
      </c>
      <c r="J761">
        <f t="shared" si="157"/>
        <v>674.74505634372656</v>
      </c>
      <c r="K761">
        <f t="shared" si="161"/>
        <v>5.1239639794032588</v>
      </c>
      <c r="L761">
        <f t="shared" si="161"/>
        <v>6.5143349252224807</v>
      </c>
      <c r="M761">
        <v>7</v>
      </c>
      <c r="N761">
        <v>7</v>
      </c>
      <c r="O761">
        <v>7</v>
      </c>
      <c r="P761">
        <f t="shared" si="158"/>
        <v>84.015596503699683</v>
      </c>
      <c r="Q761">
        <f t="shared" si="165"/>
        <v>1.9459101490553132</v>
      </c>
      <c r="R761">
        <f t="shared" si="165"/>
        <v>4.4310024542713693</v>
      </c>
      <c r="S761" s="5">
        <f t="shared" si="153"/>
        <v>175</v>
      </c>
      <c r="T761" s="3">
        <f t="shared" si="164"/>
        <v>5.1647859739235145</v>
      </c>
      <c r="U761" s="3">
        <f t="shared" si="154"/>
        <v>10.94533737949385</v>
      </c>
      <c r="V761" t="s">
        <v>11</v>
      </c>
      <c r="W761" t="s">
        <v>12</v>
      </c>
      <c r="X761">
        <f t="shared" si="163"/>
        <v>395</v>
      </c>
      <c r="Y761" s="3">
        <f t="shared" si="155"/>
        <v>3.1780538303479453</v>
      </c>
      <c r="Z761" s="3">
        <f t="shared" si="155"/>
        <v>2.0833324709511114</v>
      </c>
    </row>
    <row r="762" spans="1:26" x14ac:dyDescent="0.2">
      <c r="A762" t="s">
        <v>6</v>
      </c>
      <c r="B762">
        <v>762</v>
      </c>
      <c r="C762">
        <v>838</v>
      </c>
      <c r="D762">
        <v>1535</v>
      </c>
      <c r="E762">
        <f t="shared" si="156"/>
        <v>4.0101128374532005</v>
      </c>
      <c r="F762">
        <f t="shared" si="156"/>
        <v>12.021347010435989</v>
      </c>
      <c r="G762">
        <v>43</v>
      </c>
      <c r="H762">
        <v>43</v>
      </c>
      <c r="I762">
        <v>43</v>
      </c>
      <c r="J762">
        <f t="shared" si="157"/>
        <v>172.43485201048762</v>
      </c>
      <c r="K762">
        <f t="shared" si="161"/>
        <v>3.7612001156935624</v>
      </c>
      <c r="L762">
        <f t="shared" si="161"/>
        <v>5.1500194956319065</v>
      </c>
      <c r="M762">
        <v>29</v>
      </c>
      <c r="N762">
        <v>29</v>
      </c>
      <c r="O762">
        <v>29</v>
      </c>
      <c r="P762">
        <f t="shared" si="158"/>
        <v>348.61906330264367</v>
      </c>
      <c r="Q762">
        <f t="shared" si="165"/>
        <v>3.3672958299864741</v>
      </c>
      <c r="R762">
        <f t="shared" si="165"/>
        <v>5.8539798169109956</v>
      </c>
      <c r="S762" s="5">
        <f t="shared" si="153"/>
        <v>72</v>
      </c>
      <c r="T762" s="3">
        <f t="shared" si="164"/>
        <v>4.2766661190160553</v>
      </c>
      <c r="U762" s="3">
        <f t="shared" si="154"/>
        <v>11.003999312542902</v>
      </c>
      <c r="V762" t="s">
        <v>11</v>
      </c>
      <c r="W762" t="s">
        <v>12</v>
      </c>
      <c r="X762">
        <f t="shared" si="163"/>
        <v>396</v>
      </c>
      <c r="Y762" s="3">
        <f t="shared" si="155"/>
        <v>0.39390428570708824</v>
      </c>
      <c r="Z762" s="3">
        <f t="shared" si="155"/>
        <v>-0.70396032127908903</v>
      </c>
    </row>
    <row r="763" spans="1:26" x14ac:dyDescent="0.2">
      <c r="A763" t="s">
        <v>6</v>
      </c>
      <c r="B763">
        <v>763</v>
      </c>
      <c r="C763">
        <v>837</v>
      </c>
      <c r="D763">
        <v>1536</v>
      </c>
      <c r="E763">
        <f t="shared" si="156"/>
        <v>4.0038960821181915</v>
      </c>
      <c r="F763">
        <f t="shared" si="156"/>
        <v>12.040496789850982</v>
      </c>
      <c r="G763">
        <v>27</v>
      </c>
      <c r="H763">
        <v>27</v>
      </c>
      <c r="I763">
        <v>27</v>
      </c>
      <c r="J763">
        <f t="shared" si="157"/>
        <v>108.10519421719117</v>
      </c>
      <c r="K763">
        <f t="shared" si="161"/>
        <v>3.2958368660043291</v>
      </c>
      <c r="L763">
        <f t="shared" si="161"/>
        <v>4.6831047736035698</v>
      </c>
      <c r="M763">
        <v>11</v>
      </c>
      <c r="N763">
        <v>11</v>
      </c>
      <c r="O763">
        <v>11</v>
      </c>
      <c r="P763">
        <f t="shared" si="158"/>
        <v>132.4454646883608</v>
      </c>
      <c r="Q763">
        <f t="shared" si="165"/>
        <v>2.3978952727983707</v>
      </c>
      <c r="R763">
        <f t="shared" si="165"/>
        <v>4.8861709734433383</v>
      </c>
      <c r="S763" s="5">
        <f t="shared" si="153"/>
        <v>38</v>
      </c>
      <c r="T763" s="3">
        <f t="shared" si="164"/>
        <v>3.6375861597263857</v>
      </c>
      <c r="U763" s="3">
        <f t="shared" si="154"/>
        <v>9.569275747046909</v>
      </c>
      <c r="V763" t="s">
        <v>11</v>
      </c>
      <c r="W763" t="s">
        <v>12</v>
      </c>
      <c r="X763">
        <f t="shared" si="163"/>
        <v>397</v>
      </c>
      <c r="Y763" s="3">
        <f t="shared" si="155"/>
        <v>0.89794159320595845</v>
      </c>
      <c r="Z763" s="3">
        <f t="shared" si="155"/>
        <v>-0.20306619983976848</v>
      </c>
    </row>
    <row r="764" spans="1:26" x14ac:dyDescent="0.2">
      <c r="A764" t="s">
        <v>6</v>
      </c>
      <c r="B764">
        <v>764</v>
      </c>
      <c r="C764">
        <v>836</v>
      </c>
      <c r="D764">
        <v>1537</v>
      </c>
      <c r="E764">
        <f t="shared" si="156"/>
        <v>3.9976893389378847</v>
      </c>
      <c r="F764">
        <f t="shared" si="156"/>
        <v>12.059677459951875</v>
      </c>
      <c r="G764">
        <v>5</v>
      </c>
      <c r="H764">
        <v>5</v>
      </c>
      <c r="I764">
        <v>5</v>
      </c>
      <c r="J764">
        <f t="shared" si="157"/>
        <v>19.988446694689422</v>
      </c>
      <c r="K764">
        <f t="shared" si="161"/>
        <v>1.6094379124341003</v>
      </c>
      <c r="L764">
        <f t="shared" si="161"/>
        <v>2.9951544413755995</v>
      </c>
      <c r="M764">
        <v>149</v>
      </c>
      <c r="N764">
        <v>149</v>
      </c>
      <c r="O764">
        <v>149</v>
      </c>
      <c r="P764">
        <f t="shared" si="158"/>
        <v>1796.8919415328294</v>
      </c>
      <c r="Q764">
        <f t="shared" si="165"/>
        <v>5.0039463059454592</v>
      </c>
      <c r="R764">
        <f t="shared" si="165"/>
        <v>7.4938137522725823</v>
      </c>
      <c r="S764" s="5">
        <f t="shared" si="153"/>
        <v>154</v>
      </c>
      <c r="T764" s="3">
        <f t="shared" si="164"/>
        <v>5.0369526024136295</v>
      </c>
      <c r="U764" s="3">
        <f t="shared" si="154"/>
        <v>10.488968193648182</v>
      </c>
      <c r="V764" t="s">
        <v>11</v>
      </c>
      <c r="W764" t="s">
        <v>12</v>
      </c>
      <c r="X764">
        <f t="shared" si="163"/>
        <v>398</v>
      </c>
      <c r="Y764" s="3">
        <f t="shared" si="155"/>
        <v>-3.3945083935113587</v>
      </c>
      <c r="Z764" s="3">
        <f t="shared" si="155"/>
        <v>-4.4986593108969828</v>
      </c>
    </row>
    <row r="765" spans="1:26" x14ac:dyDescent="0.2">
      <c r="A765" t="s">
        <v>6</v>
      </c>
      <c r="B765">
        <v>765</v>
      </c>
      <c r="C765">
        <v>835</v>
      </c>
      <c r="D765">
        <v>1538</v>
      </c>
      <c r="E765">
        <f t="shared" si="156"/>
        <v>3.9914925917875923</v>
      </c>
      <c r="F765">
        <f t="shared" si="156"/>
        <v>12.078889070568701</v>
      </c>
      <c r="G765">
        <v>17865</v>
      </c>
      <c r="H765">
        <v>17865</v>
      </c>
      <c r="I765">
        <v>17865</v>
      </c>
      <c r="J765">
        <f t="shared" si="157"/>
        <v>71308.015152285341</v>
      </c>
      <c r="K765">
        <f t="shared" si="161"/>
        <v>9.7905987704575104</v>
      </c>
      <c r="L765">
        <f t="shared" si="161"/>
        <v>11.174764014562408</v>
      </c>
      <c r="M765">
        <v>47</v>
      </c>
      <c r="N765">
        <v>47</v>
      </c>
      <c r="O765">
        <v>47</v>
      </c>
      <c r="P765">
        <f t="shared" si="158"/>
        <v>567.70778631672897</v>
      </c>
      <c r="Q765">
        <f t="shared" si="165"/>
        <v>3.8501476017100584</v>
      </c>
      <c r="R765">
        <f t="shared" si="165"/>
        <v>6.3416068256308513</v>
      </c>
      <c r="S765" s="5">
        <f t="shared" si="153"/>
        <v>17912</v>
      </c>
      <c r="T765" s="3">
        <f t="shared" si="164"/>
        <v>9.7932261582785909</v>
      </c>
      <c r="U765" s="3">
        <f t="shared" si="154"/>
        <v>17.516370840193261</v>
      </c>
      <c r="V765" t="s">
        <v>11</v>
      </c>
      <c r="W765" t="s">
        <v>12</v>
      </c>
      <c r="X765">
        <f t="shared" si="163"/>
        <v>399</v>
      </c>
      <c r="Y765" s="3">
        <f t="shared" si="155"/>
        <v>5.9404511687474519</v>
      </c>
      <c r="Z765" s="3">
        <f t="shared" si="155"/>
        <v>4.8331571889315565</v>
      </c>
    </row>
    <row r="766" spans="1:26" x14ac:dyDescent="0.2">
      <c r="A766" t="s">
        <v>6</v>
      </c>
      <c r="B766">
        <v>766</v>
      </c>
      <c r="C766">
        <v>834</v>
      </c>
      <c r="D766">
        <v>1539</v>
      </c>
      <c r="E766">
        <f t="shared" si="156"/>
        <v>3.9853058245685924</v>
      </c>
      <c r="F766">
        <f t="shared" si="156"/>
        <v>12.09813167161191</v>
      </c>
      <c r="G766">
        <v>41</v>
      </c>
      <c r="H766">
        <v>41</v>
      </c>
      <c r="I766">
        <v>41</v>
      </c>
      <c r="J766">
        <f t="shared" si="157"/>
        <v>163.39753880731229</v>
      </c>
      <c r="K766">
        <f t="shared" si="161"/>
        <v>3.713572066704308</v>
      </c>
      <c r="L766">
        <f t="shared" si="161"/>
        <v>5.096186119933714</v>
      </c>
      <c r="M766">
        <v>7</v>
      </c>
      <c r="N766">
        <v>7</v>
      </c>
      <c r="O766">
        <v>7</v>
      </c>
      <c r="P766">
        <f t="shared" si="158"/>
        <v>84.686921701283367</v>
      </c>
      <c r="Q766">
        <f t="shared" si="165"/>
        <v>1.9459101490553132</v>
      </c>
      <c r="R766">
        <f t="shared" si="165"/>
        <v>4.4389611824311723</v>
      </c>
      <c r="S766" s="5">
        <f t="shared" si="153"/>
        <v>48</v>
      </c>
      <c r="T766" s="3">
        <f t="shared" si="164"/>
        <v>3.8712010109078911</v>
      </c>
      <c r="U766" s="3">
        <f t="shared" si="154"/>
        <v>9.5351473023648872</v>
      </c>
      <c r="V766" t="s">
        <v>11</v>
      </c>
      <c r="W766" t="s">
        <v>12</v>
      </c>
      <c r="X766">
        <f t="shared" si="163"/>
        <v>400</v>
      </c>
      <c r="Y766" s="3">
        <f t="shared" si="155"/>
        <v>1.7676619176489947</v>
      </c>
      <c r="Z766" s="3">
        <f t="shared" si="155"/>
        <v>0.65722493750254163</v>
      </c>
    </row>
    <row r="767" spans="1:26" x14ac:dyDescent="0.2">
      <c r="A767" t="s">
        <v>6</v>
      </c>
      <c r="B767">
        <v>767</v>
      </c>
      <c r="C767">
        <v>833</v>
      </c>
      <c r="D767">
        <v>1540</v>
      </c>
      <c r="E767">
        <f t="shared" si="156"/>
        <v>3.9791290212080956</v>
      </c>
      <c r="F767">
        <f t="shared" si="156"/>
        <v>12.117405313072439</v>
      </c>
      <c r="G767">
        <v>68</v>
      </c>
      <c r="H767">
        <v>68</v>
      </c>
      <c r="I767">
        <v>68</v>
      </c>
      <c r="J767">
        <f t="shared" si="157"/>
        <v>270.58077344215053</v>
      </c>
      <c r="K767">
        <f t="shared" si="161"/>
        <v>4.219507705176107</v>
      </c>
      <c r="L767">
        <f t="shared" si="161"/>
        <v>5.6005706616312905</v>
      </c>
      <c r="M767">
        <v>139</v>
      </c>
      <c r="N767">
        <v>139</v>
      </c>
      <c r="O767">
        <v>139</v>
      </c>
      <c r="P767">
        <f t="shared" si="158"/>
        <v>1684.3193385170689</v>
      </c>
      <c r="Q767">
        <f t="shared" si="165"/>
        <v>4.9344739331306915</v>
      </c>
      <c r="R767">
        <f t="shared" si="165"/>
        <v>7.4291168077729743</v>
      </c>
      <c r="S767" s="5">
        <f t="shared" si="153"/>
        <v>207</v>
      </c>
      <c r="T767" s="3">
        <f t="shared" si="164"/>
        <v>5.3327187932653688</v>
      </c>
      <c r="U767" s="3">
        <f t="shared" si="154"/>
        <v>13.029687469404266</v>
      </c>
      <c r="V767" t="s">
        <v>11</v>
      </c>
      <c r="W767" t="s">
        <v>12</v>
      </c>
      <c r="X767">
        <f t="shared" si="163"/>
        <v>401</v>
      </c>
      <c r="Y767" s="3">
        <f t="shared" si="155"/>
        <v>-0.71496622795458453</v>
      </c>
      <c r="Z767" s="3">
        <f t="shared" si="155"/>
        <v>-1.8285461461416839</v>
      </c>
    </row>
    <row r="768" spans="1:26" x14ac:dyDescent="0.2">
      <c r="A768" t="s">
        <v>6</v>
      </c>
      <c r="B768">
        <v>768</v>
      </c>
      <c r="C768">
        <v>832</v>
      </c>
      <c r="D768">
        <v>1541</v>
      </c>
      <c r="E768">
        <f t="shared" si="156"/>
        <v>3.9729621656591956</v>
      </c>
      <c r="F768">
        <f t="shared" si="156"/>
        <v>12.13671004502187</v>
      </c>
      <c r="G768">
        <v>57</v>
      </c>
      <c r="H768">
        <v>57</v>
      </c>
      <c r="I768">
        <v>57</v>
      </c>
      <c r="J768">
        <f t="shared" si="157"/>
        <v>226.45884344257414</v>
      </c>
      <c r="K768">
        <f t="shared" si="161"/>
        <v>4.0430512678345503</v>
      </c>
      <c r="L768">
        <f t="shared" si="161"/>
        <v>5.4225632217571329</v>
      </c>
      <c r="M768">
        <v>53</v>
      </c>
      <c r="N768">
        <v>53</v>
      </c>
      <c r="O768">
        <v>53</v>
      </c>
      <c r="P768">
        <f t="shared" si="158"/>
        <v>643.24563238615906</v>
      </c>
      <c r="Q768">
        <f t="shared" si="165"/>
        <v>3.970291913552122</v>
      </c>
      <c r="R768">
        <f t="shared" si="165"/>
        <v>6.466526661222221</v>
      </c>
      <c r="S768" s="5">
        <f t="shared" si="153"/>
        <v>110</v>
      </c>
      <c r="T768" s="3">
        <f t="shared" si="164"/>
        <v>4.7004803657924166</v>
      </c>
      <c r="U768" s="3">
        <f t="shared" si="154"/>
        <v>11.889089882979354</v>
      </c>
      <c r="V768" t="s">
        <v>11</v>
      </c>
      <c r="W768" t="s">
        <v>12</v>
      </c>
      <c r="X768">
        <f t="shared" si="163"/>
        <v>402</v>
      </c>
      <c r="Y768" s="3">
        <f t="shared" si="155"/>
        <v>7.2759354282428301E-2</v>
      </c>
      <c r="Z768" s="3">
        <f t="shared" si="155"/>
        <v>-1.0439634394650881</v>
      </c>
    </row>
    <row r="769" spans="1:26" x14ac:dyDescent="0.2">
      <c r="A769" t="s">
        <v>6</v>
      </c>
      <c r="B769">
        <v>769</v>
      </c>
      <c r="C769">
        <v>831</v>
      </c>
      <c r="D769">
        <v>1542</v>
      </c>
      <c r="E769">
        <f t="shared" si="156"/>
        <v>3.9668052419008273</v>
      </c>
      <c r="F769">
        <f t="shared" si="156"/>
        <v>12.156045917612554</v>
      </c>
      <c r="G769">
        <v>73</v>
      </c>
      <c r="H769">
        <v>73</v>
      </c>
      <c r="I769">
        <v>73</v>
      </c>
      <c r="J769">
        <f t="shared" si="157"/>
        <v>289.57678265876041</v>
      </c>
      <c r="K769">
        <f t="shared" si="161"/>
        <v>4.290459441148391</v>
      </c>
      <c r="L769">
        <f t="shared" si="161"/>
        <v>5.6684204869205361</v>
      </c>
      <c r="M769">
        <v>13</v>
      </c>
      <c r="N769">
        <v>13</v>
      </c>
      <c r="O769">
        <v>13</v>
      </c>
      <c r="P769">
        <f t="shared" si="158"/>
        <v>158.0285969289632</v>
      </c>
      <c r="Q769">
        <f t="shared" si="165"/>
        <v>2.5649493574615367</v>
      </c>
      <c r="R769">
        <f t="shared" si="165"/>
        <v>5.062776009870956</v>
      </c>
      <c r="S769" s="5">
        <f t="shared" ref="S769:S832" si="166">I769+O769</f>
        <v>86</v>
      </c>
      <c r="T769" s="3">
        <f t="shared" si="164"/>
        <v>4.4543472962535073</v>
      </c>
      <c r="U769" s="3">
        <f t="shared" ref="U769:U832" si="167">L769+R769</f>
        <v>10.731196496791492</v>
      </c>
      <c r="V769" t="s">
        <v>11</v>
      </c>
      <c r="W769" t="s">
        <v>12</v>
      </c>
      <c r="X769">
        <f t="shared" si="163"/>
        <v>403</v>
      </c>
      <c r="Y769" s="3">
        <f t="shared" ref="Y769:Z832" si="168">K769-Q769</f>
        <v>1.7255100836868542</v>
      </c>
      <c r="Z769" s="3">
        <f t="shared" si="168"/>
        <v>0.60564447704958013</v>
      </c>
    </row>
    <row r="770" spans="1:26" x14ac:dyDescent="0.2">
      <c r="A770" t="s">
        <v>6</v>
      </c>
      <c r="B770">
        <v>770</v>
      </c>
      <c r="C770">
        <v>830</v>
      </c>
      <c r="D770">
        <v>1543</v>
      </c>
      <c r="E770">
        <f t="shared" ref="E770:F833" si="169">(10^( 0.0007*C770) + 0.15)</f>
        <v>3.9606582339377305</v>
      </c>
      <c r="F770">
        <f t="shared" si="169"/>
        <v>12.175412981077761</v>
      </c>
      <c r="G770">
        <v>18754</v>
      </c>
      <c r="H770">
        <v>18754</v>
      </c>
      <c r="I770">
        <v>18754</v>
      </c>
      <c r="J770">
        <f t="shared" ref="J770:J833" si="170">I770*E770</f>
        <v>74278.184519268194</v>
      </c>
      <c r="K770">
        <f t="shared" si="161"/>
        <v>9.83916234197957</v>
      </c>
      <c r="L770">
        <f t="shared" si="161"/>
        <v>11.215572574124177</v>
      </c>
      <c r="M770">
        <v>610</v>
      </c>
      <c r="N770">
        <v>610</v>
      </c>
      <c r="O770">
        <v>610</v>
      </c>
      <c r="P770">
        <f t="shared" ref="P770:P833" si="171">O770*F770</f>
        <v>7427.0019184574339</v>
      </c>
      <c r="Q770">
        <f t="shared" si="165"/>
        <v>6.4134589571673573</v>
      </c>
      <c r="R770">
        <f t="shared" si="165"/>
        <v>8.9128775459777909</v>
      </c>
      <c r="S770" s="5">
        <f t="shared" si="166"/>
        <v>19364</v>
      </c>
      <c r="T770" s="3">
        <f t="shared" si="164"/>
        <v>9.8711709510595842</v>
      </c>
      <c r="U770" s="3">
        <f t="shared" si="167"/>
        <v>20.128450120101967</v>
      </c>
      <c r="V770" t="s">
        <v>11</v>
      </c>
      <c r="W770" t="s">
        <v>12</v>
      </c>
      <c r="X770">
        <f t="shared" si="163"/>
        <v>404</v>
      </c>
      <c r="Y770" s="3">
        <f t="shared" si="168"/>
        <v>3.4257033848122127</v>
      </c>
      <c r="Z770" s="3">
        <f t="shared" si="168"/>
        <v>2.3026950281463865</v>
      </c>
    </row>
    <row r="771" spans="1:26" x14ac:dyDescent="0.2">
      <c r="A771" t="s">
        <v>6</v>
      </c>
      <c r="B771">
        <v>771</v>
      </c>
      <c r="C771">
        <v>829</v>
      </c>
      <c r="D771">
        <v>1544</v>
      </c>
      <c r="E771">
        <f t="shared" si="169"/>
        <v>3.9545211258004063</v>
      </c>
      <c r="F771">
        <f t="shared" si="169"/>
        <v>12.19481128573176</v>
      </c>
      <c r="G771">
        <v>555</v>
      </c>
      <c r="H771">
        <v>555</v>
      </c>
      <c r="I771">
        <v>555</v>
      </c>
      <c r="J771">
        <f t="shared" si="170"/>
        <v>2194.7592248192254</v>
      </c>
      <c r="K771">
        <f t="shared" si="161"/>
        <v>6.3189681137464344</v>
      </c>
      <c r="L771">
        <f t="shared" si="161"/>
        <v>7.6938276269273294</v>
      </c>
      <c r="M771">
        <v>589</v>
      </c>
      <c r="N771">
        <v>589</v>
      </c>
      <c r="O771">
        <v>589</v>
      </c>
      <c r="P771">
        <f t="shared" si="171"/>
        <v>7182.7438472960066</v>
      </c>
      <c r="Q771">
        <f t="shared" si="165"/>
        <v>6.3784261836515865</v>
      </c>
      <c r="R771">
        <f t="shared" si="165"/>
        <v>8.8794367404749934</v>
      </c>
      <c r="S771" s="5">
        <f t="shared" si="166"/>
        <v>1144</v>
      </c>
      <c r="T771" s="3">
        <f t="shared" si="164"/>
        <v>7.0422861719397432</v>
      </c>
      <c r="U771" s="3">
        <f t="shared" si="167"/>
        <v>16.573264367402324</v>
      </c>
      <c r="V771" t="s">
        <v>11</v>
      </c>
      <c r="W771" t="s">
        <v>12</v>
      </c>
      <c r="X771">
        <f t="shared" si="163"/>
        <v>405</v>
      </c>
      <c r="Y771" s="3">
        <f t="shared" si="168"/>
        <v>-5.9458069905152122E-2</v>
      </c>
      <c r="Z771" s="3">
        <f t="shared" si="168"/>
        <v>-1.1856091135476641</v>
      </c>
    </row>
    <row r="772" spans="1:26" x14ac:dyDescent="0.2">
      <c r="A772" t="s">
        <v>6</v>
      </c>
      <c r="B772">
        <v>772</v>
      </c>
      <c r="C772">
        <v>828</v>
      </c>
      <c r="D772">
        <v>1545</v>
      </c>
      <c r="E772">
        <f t="shared" si="169"/>
        <v>3.9483939015450713</v>
      </c>
      <c r="F772">
        <f t="shared" si="169"/>
        <v>12.214240881970014</v>
      </c>
      <c r="G772">
        <v>60</v>
      </c>
      <c r="H772">
        <v>60</v>
      </c>
      <c r="I772">
        <v>60</v>
      </c>
      <c r="J772">
        <f t="shared" si="170"/>
        <v>236.90363409270427</v>
      </c>
      <c r="K772">
        <f t="shared" si="161"/>
        <v>4.0943445622221004</v>
      </c>
      <c r="L772">
        <f t="shared" si="161"/>
        <v>5.4676534512442281</v>
      </c>
      <c r="M772">
        <v>126</v>
      </c>
      <c r="N772">
        <v>126</v>
      </c>
      <c r="O772">
        <v>126</v>
      </c>
      <c r="P772">
        <f t="shared" si="171"/>
        <v>1538.9943511282218</v>
      </c>
      <c r="Q772">
        <f t="shared" si="165"/>
        <v>4.836281906951478</v>
      </c>
      <c r="R772">
        <f t="shared" si="165"/>
        <v>7.3388844633501558</v>
      </c>
      <c r="S772" s="5">
        <f t="shared" si="166"/>
        <v>186</v>
      </c>
      <c r="T772" s="3">
        <f t="shared" si="164"/>
        <v>5.2257466737132017</v>
      </c>
      <c r="U772" s="3">
        <f t="shared" si="167"/>
        <v>12.806537914594383</v>
      </c>
      <c r="V772" t="s">
        <v>11</v>
      </c>
      <c r="W772" t="s">
        <v>12</v>
      </c>
      <c r="X772">
        <f t="shared" si="163"/>
        <v>406</v>
      </c>
      <c r="Y772" s="3">
        <f t="shared" si="168"/>
        <v>-0.74193734472937756</v>
      </c>
      <c r="Z772" s="3">
        <f t="shared" si="168"/>
        <v>-1.8712310121059277</v>
      </c>
    </row>
    <row r="773" spans="1:26" x14ac:dyDescent="0.2">
      <c r="A773" t="s">
        <v>6</v>
      </c>
      <c r="B773">
        <v>773</v>
      </c>
      <c r="C773">
        <v>827</v>
      </c>
      <c r="D773">
        <v>1546</v>
      </c>
      <c r="E773">
        <f t="shared" si="169"/>
        <v>3.9422765452536228</v>
      </c>
      <c r="F773">
        <f t="shared" si="169"/>
        <v>12.233701820269268</v>
      </c>
      <c r="G773">
        <v>28</v>
      </c>
      <c r="H773">
        <v>28</v>
      </c>
      <c r="I773">
        <v>28</v>
      </c>
      <c r="J773">
        <f t="shared" si="170"/>
        <v>110.38374326710144</v>
      </c>
      <c r="K773">
        <f t="shared" si="161"/>
        <v>3.3322045101752038</v>
      </c>
      <c r="L773">
        <f t="shared" si="161"/>
        <v>4.7039628699848199</v>
      </c>
      <c r="M773">
        <v>20</v>
      </c>
      <c r="N773">
        <v>20</v>
      </c>
      <c r="O773">
        <v>20</v>
      </c>
      <c r="P773">
        <f t="shared" si="171"/>
        <v>244.67403640538535</v>
      </c>
      <c r="Q773">
        <f t="shared" si="165"/>
        <v>2.9957322735539909</v>
      </c>
      <c r="R773">
        <f t="shared" si="165"/>
        <v>5.4999268610406578</v>
      </c>
      <c r="S773" s="5">
        <f t="shared" si="166"/>
        <v>48</v>
      </c>
      <c r="T773" s="3">
        <f t="shared" si="164"/>
        <v>3.8712010109078911</v>
      </c>
      <c r="U773" s="3">
        <f t="shared" si="167"/>
        <v>10.203889731025477</v>
      </c>
      <c r="V773" t="s">
        <v>11</v>
      </c>
      <c r="W773" t="s">
        <v>12</v>
      </c>
      <c r="X773">
        <f t="shared" si="163"/>
        <v>407</v>
      </c>
      <c r="Y773" s="3">
        <f t="shared" si="168"/>
        <v>0.33647223662121295</v>
      </c>
      <c r="Z773" s="3">
        <f t="shared" si="168"/>
        <v>-0.79596399105583782</v>
      </c>
    </row>
    <row r="774" spans="1:26" x14ac:dyDescent="0.2">
      <c r="A774" t="s">
        <v>6</v>
      </c>
      <c r="B774">
        <v>774</v>
      </c>
      <c r="C774">
        <v>826</v>
      </c>
      <c r="D774">
        <v>1547</v>
      </c>
      <c r="E774">
        <f t="shared" si="169"/>
        <v>3.9361690410335943</v>
      </c>
      <c r="F774">
        <f t="shared" si="169"/>
        <v>12.253194151187675</v>
      </c>
      <c r="G774">
        <v>175</v>
      </c>
      <c r="H774">
        <v>175</v>
      </c>
      <c r="I774">
        <v>175</v>
      </c>
      <c r="J774">
        <f t="shared" si="170"/>
        <v>688.82958218087902</v>
      </c>
      <c r="K774">
        <f t="shared" si="161"/>
        <v>5.1647859739235145</v>
      </c>
      <c r="L774">
        <f t="shared" si="161"/>
        <v>6.534993899608379</v>
      </c>
      <c r="M774">
        <v>17</v>
      </c>
      <c r="N774">
        <v>17</v>
      </c>
      <c r="O774">
        <v>17</v>
      </c>
      <c r="P774">
        <f t="shared" si="171"/>
        <v>208.30430057019046</v>
      </c>
      <c r="Q774">
        <f t="shared" si="165"/>
        <v>2.8332133440562162</v>
      </c>
      <c r="R774">
        <f t="shared" si="165"/>
        <v>5.3389999940940802</v>
      </c>
      <c r="S774" s="5">
        <f t="shared" si="166"/>
        <v>192</v>
      </c>
      <c r="T774" s="3">
        <f t="shared" si="164"/>
        <v>5.2574953720277815</v>
      </c>
      <c r="U774" s="3">
        <f t="shared" si="167"/>
        <v>11.873993893702458</v>
      </c>
      <c r="V774" t="s">
        <v>11</v>
      </c>
      <c r="W774" t="s">
        <v>12</v>
      </c>
      <c r="X774">
        <f t="shared" si="163"/>
        <v>408</v>
      </c>
      <c r="Y774" s="3">
        <f t="shared" si="168"/>
        <v>2.3315726298672983</v>
      </c>
      <c r="Z774" s="3">
        <f t="shared" si="168"/>
        <v>1.1959939055142987</v>
      </c>
    </row>
    <row r="775" spans="1:26" x14ac:dyDescent="0.2">
      <c r="A775" t="s">
        <v>6</v>
      </c>
      <c r="B775">
        <v>775</v>
      </c>
      <c r="C775">
        <v>825</v>
      </c>
      <c r="D775">
        <v>1548</v>
      </c>
      <c r="E775">
        <f t="shared" si="169"/>
        <v>3.9300713730181123</v>
      </c>
      <c r="F775">
        <f t="shared" si="169"/>
        <v>12.272717925364971</v>
      </c>
      <c r="G775">
        <v>22</v>
      </c>
      <c r="H775">
        <v>22</v>
      </c>
      <c r="I775">
        <v>22</v>
      </c>
      <c r="J775">
        <f t="shared" si="170"/>
        <v>86.461570206398477</v>
      </c>
      <c r="K775">
        <f t="shared" si="161"/>
        <v>3.0910424533583161</v>
      </c>
      <c r="L775">
        <f t="shared" si="161"/>
        <v>4.4597000401478866</v>
      </c>
      <c r="M775">
        <v>993</v>
      </c>
      <c r="N775">
        <v>993</v>
      </c>
      <c r="O775">
        <v>993</v>
      </c>
      <c r="P775">
        <f t="shared" si="171"/>
        <v>12186.808899887415</v>
      </c>
      <c r="Q775">
        <f t="shared" si="165"/>
        <v>6.9007306640451729</v>
      </c>
      <c r="R775">
        <f t="shared" si="165"/>
        <v>9.4081094080480128</v>
      </c>
      <c r="S775" s="5">
        <f t="shared" si="166"/>
        <v>1015</v>
      </c>
      <c r="T775" s="3">
        <f t="shared" si="164"/>
        <v>6.9226438914758877</v>
      </c>
      <c r="U775" s="3">
        <f t="shared" si="167"/>
        <v>13.867809448195899</v>
      </c>
      <c r="V775" t="s">
        <v>11</v>
      </c>
      <c r="W775" t="s">
        <v>12</v>
      </c>
      <c r="X775">
        <f t="shared" si="163"/>
        <v>409</v>
      </c>
      <c r="Y775" s="3">
        <f t="shared" si="168"/>
        <v>-3.8096882106868568</v>
      </c>
      <c r="Z775" s="3">
        <f t="shared" si="168"/>
        <v>-4.9484093679001262</v>
      </c>
    </row>
    <row r="776" spans="1:26" x14ac:dyDescent="0.2">
      <c r="A776" t="s">
        <v>6</v>
      </c>
      <c r="B776">
        <v>776</v>
      </c>
      <c r="C776">
        <v>824</v>
      </c>
      <c r="D776">
        <v>1549</v>
      </c>
      <c r="E776">
        <f t="shared" si="169"/>
        <v>3.9239835253658573</v>
      </c>
      <c r="F776">
        <f t="shared" si="169"/>
        <v>12.292273193522563</v>
      </c>
      <c r="G776">
        <v>757</v>
      </c>
      <c r="H776">
        <v>757</v>
      </c>
      <c r="I776">
        <v>757</v>
      </c>
      <c r="J776">
        <f t="shared" si="170"/>
        <v>2970.4555287019539</v>
      </c>
      <c r="K776">
        <f t="shared" si="161"/>
        <v>6.6293632534374485</v>
      </c>
      <c r="L776">
        <f t="shared" si="161"/>
        <v>7.9964705967030714</v>
      </c>
      <c r="M776">
        <v>579</v>
      </c>
      <c r="N776">
        <v>579</v>
      </c>
      <c r="O776">
        <v>579</v>
      </c>
      <c r="P776">
        <f t="shared" si="171"/>
        <v>7117.2261790495641</v>
      </c>
      <c r="Q776">
        <f t="shared" si="165"/>
        <v>6.3613024775729956</v>
      </c>
      <c r="R776">
        <f t="shared" si="165"/>
        <v>8.8702733469052344</v>
      </c>
      <c r="S776" s="5">
        <f t="shared" si="166"/>
        <v>1336</v>
      </c>
      <c r="T776" s="3">
        <f t="shared" si="164"/>
        <v>7.1974353540965907</v>
      </c>
      <c r="U776" s="3">
        <f t="shared" si="167"/>
        <v>16.866743943608306</v>
      </c>
      <c r="V776" t="s">
        <v>11</v>
      </c>
      <c r="W776" t="s">
        <v>12</v>
      </c>
      <c r="X776">
        <f t="shared" si="163"/>
        <v>410</v>
      </c>
      <c r="Y776" s="3">
        <f t="shared" si="168"/>
        <v>0.26806077586445287</v>
      </c>
      <c r="Z776" s="3">
        <f t="shared" si="168"/>
        <v>-0.87380275020216303</v>
      </c>
    </row>
    <row r="777" spans="1:26" x14ac:dyDescent="0.2">
      <c r="A777" t="s">
        <v>6</v>
      </c>
      <c r="B777">
        <v>777</v>
      </c>
      <c r="C777">
        <v>823</v>
      </c>
      <c r="D777">
        <v>1550</v>
      </c>
      <c r="E777">
        <f t="shared" si="169"/>
        <v>3.917905482261026</v>
      </c>
      <c r="F777">
        <f t="shared" si="169"/>
        <v>12.311860006463684</v>
      </c>
      <c r="G777">
        <v>140</v>
      </c>
      <c r="H777">
        <v>140</v>
      </c>
      <c r="I777">
        <v>140</v>
      </c>
      <c r="J777">
        <f t="shared" si="170"/>
        <v>548.50676751654362</v>
      </c>
      <c r="K777">
        <f t="shared" si="161"/>
        <v>4.9416424226093039</v>
      </c>
      <c r="L777">
        <f t="shared" si="161"/>
        <v>6.3071996178644083</v>
      </c>
      <c r="M777">
        <v>89</v>
      </c>
      <c r="N777">
        <v>89</v>
      </c>
      <c r="O777">
        <v>89</v>
      </c>
      <c r="P777">
        <f t="shared" si="171"/>
        <v>1095.7555405752678</v>
      </c>
      <c r="Q777">
        <f t="shared" si="165"/>
        <v>4.4886363697321396</v>
      </c>
      <c r="R777">
        <f t="shared" si="165"/>
        <v>6.9991993957089207</v>
      </c>
      <c r="S777" s="5">
        <f t="shared" si="166"/>
        <v>229</v>
      </c>
      <c r="T777" s="3">
        <f t="shared" si="164"/>
        <v>5.43372200355424</v>
      </c>
      <c r="U777" s="3">
        <f t="shared" si="167"/>
        <v>13.30639901357333</v>
      </c>
      <c r="V777" t="s">
        <v>11</v>
      </c>
      <c r="W777" t="s">
        <v>12</v>
      </c>
      <c r="X777">
        <f t="shared" si="163"/>
        <v>411</v>
      </c>
      <c r="Y777" s="3">
        <f t="shared" si="168"/>
        <v>0.45300605287716422</v>
      </c>
      <c r="Z777" s="3">
        <f t="shared" si="168"/>
        <v>-0.69199977784451239</v>
      </c>
    </row>
    <row r="778" spans="1:26" x14ac:dyDescent="0.2">
      <c r="A778" t="s">
        <v>6</v>
      </c>
      <c r="B778">
        <v>778</v>
      </c>
      <c r="C778">
        <v>822</v>
      </c>
      <c r="D778">
        <v>1551</v>
      </c>
      <c r="E778">
        <f t="shared" si="169"/>
        <v>3.9118372279132836</v>
      </c>
      <c r="F778">
        <f t="shared" si="169"/>
        <v>12.331478415073507</v>
      </c>
      <c r="G778">
        <v>0</v>
      </c>
      <c r="H778">
        <v>0</v>
      </c>
      <c r="I778">
        <v>0</v>
      </c>
      <c r="J778">
        <f t="shared" si="170"/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f t="shared" si="171"/>
        <v>0</v>
      </c>
      <c r="Q778">
        <v>0</v>
      </c>
      <c r="R778">
        <v>0</v>
      </c>
      <c r="S778" s="5">
        <f t="shared" si="166"/>
        <v>0</v>
      </c>
      <c r="T778" s="3">
        <v>0</v>
      </c>
      <c r="U778" s="3">
        <f t="shared" si="167"/>
        <v>0</v>
      </c>
      <c r="V778" t="s">
        <v>11</v>
      </c>
      <c r="W778" t="s">
        <v>12</v>
      </c>
      <c r="X778">
        <f t="shared" si="163"/>
        <v>412</v>
      </c>
      <c r="Y778" s="3">
        <f t="shared" si="168"/>
        <v>0</v>
      </c>
      <c r="Z778" s="3">
        <f t="shared" si="168"/>
        <v>0</v>
      </c>
    </row>
    <row r="779" spans="1:26" x14ac:dyDescent="0.2">
      <c r="A779" t="s">
        <v>6</v>
      </c>
      <c r="B779">
        <v>779</v>
      </c>
      <c r="C779">
        <v>821</v>
      </c>
      <c r="D779">
        <v>1552</v>
      </c>
      <c r="E779">
        <f t="shared" si="169"/>
        <v>3.9057787465577243</v>
      </c>
      <c r="F779">
        <f t="shared" si="169"/>
        <v>12.351128470319315</v>
      </c>
      <c r="G779">
        <v>7</v>
      </c>
      <c r="H779">
        <v>7</v>
      </c>
      <c r="I779">
        <v>7</v>
      </c>
      <c r="J779">
        <f t="shared" si="170"/>
        <v>27.340451225904069</v>
      </c>
      <c r="K779">
        <f t="shared" ref="K779:L793" si="172">LN(I779)</f>
        <v>1.9459101490553132</v>
      </c>
      <c r="L779">
        <f t="shared" si="172"/>
        <v>3.3083673353989687</v>
      </c>
      <c r="M779">
        <v>2</v>
      </c>
      <c r="N779">
        <v>2</v>
      </c>
      <c r="O779">
        <v>2</v>
      </c>
      <c r="P779">
        <f t="shared" si="171"/>
        <v>24.70225694063863</v>
      </c>
      <c r="Q779">
        <f>LN(O779)</f>
        <v>0.69314718055994529</v>
      </c>
      <c r="R779">
        <f>LN(P779)</f>
        <v>3.2068946135744958</v>
      </c>
      <c r="S779" s="5">
        <f t="shared" si="166"/>
        <v>9</v>
      </c>
      <c r="T779" s="3">
        <f t="shared" ref="T779:T796" si="173">LN(S779)</f>
        <v>2.1972245773362196</v>
      </c>
      <c r="U779" s="3">
        <f t="shared" si="167"/>
        <v>6.515261948973464</v>
      </c>
      <c r="V779" t="s">
        <v>11</v>
      </c>
      <c r="W779" t="s">
        <v>12</v>
      </c>
      <c r="X779">
        <f t="shared" si="163"/>
        <v>413</v>
      </c>
      <c r="Y779" s="3">
        <f t="shared" si="168"/>
        <v>1.2527629684953681</v>
      </c>
      <c r="Z779" s="3">
        <f t="shared" si="168"/>
        <v>0.10147272182447287</v>
      </c>
    </row>
    <row r="780" spans="1:26" x14ac:dyDescent="0.2">
      <c r="A780" t="s">
        <v>6</v>
      </c>
      <c r="B780">
        <v>780</v>
      </c>
      <c r="C780">
        <v>820</v>
      </c>
      <c r="D780">
        <v>1553</v>
      </c>
      <c r="E780">
        <f t="shared" si="169"/>
        <v>3.8997300224548352</v>
      </c>
      <c r="F780">
        <f t="shared" si="169"/>
        <v>12.370810223250565</v>
      </c>
      <c r="G780">
        <v>7</v>
      </c>
      <c r="H780">
        <v>7</v>
      </c>
      <c r="I780">
        <v>7</v>
      </c>
      <c r="J780">
        <f t="shared" si="170"/>
        <v>27.298110157183846</v>
      </c>
      <c r="K780">
        <f t="shared" si="172"/>
        <v>1.9459101490553132</v>
      </c>
      <c r="L780">
        <f t="shared" si="172"/>
        <v>3.3068174747831716</v>
      </c>
      <c r="M780">
        <v>0</v>
      </c>
      <c r="N780">
        <v>0</v>
      </c>
      <c r="O780">
        <v>0</v>
      </c>
      <c r="P780">
        <f t="shared" si="171"/>
        <v>0</v>
      </c>
      <c r="Q780">
        <v>0</v>
      </c>
      <c r="R780">
        <v>0</v>
      </c>
      <c r="S780" s="5">
        <f t="shared" si="166"/>
        <v>7</v>
      </c>
      <c r="T780" s="3">
        <f t="shared" si="173"/>
        <v>1.9459101490553132</v>
      </c>
      <c r="U780" s="3">
        <f t="shared" si="167"/>
        <v>3.3068174747831716</v>
      </c>
      <c r="V780" t="s">
        <v>11</v>
      </c>
      <c r="W780" t="s">
        <v>12</v>
      </c>
      <c r="X780">
        <f t="shared" si="163"/>
        <v>414</v>
      </c>
      <c r="Y780" s="3">
        <f t="shared" si="168"/>
        <v>1.9459101490553132</v>
      </c>
      <c r="Z780" s="3">
        <f t="shared" si="168"/>
        <v>3.3068174747831716</v>
      </c>
    </row>
    <row r="781" spans="1:26" x14ac:dyDescent="0.2">
      <c r="A781" t="s">
        <v>6</v>
      </c>
      <c r="B781">
        <v>781</v>
      </c>
      <c r="C781">
        <v>819</v>
      </c>
      <c r="D781">
        <v>1554</v>
      </c>
      <c r="E781">
        <f t="shared" si="169"/>
        <v>3.893691039890451</v>
      </c>
      <c r="F781">
        <f t="shared" si="169"/>
        <v>12.390523724999104</v>
      </c>
      <c r="G781">
        <v>12</v>
      </c>
      <c r="H781">
        <v>12</v>
      </c>
      <c r="I781">
        <v>12</v>
      </c>
      <c r="J781">
        <f t="shared" si="170"/>
        <v>46.724292478685413</v>
      </c>
      <c r="K781">
        <f t="shared" si="172"/>
        <v>2.4849066497880004</v>
      </c>
      <c r="L781">
        <f t="shared" si="172"/>
        <v>3.8442642109837588</v>
      </c>
      <c r="M781">
        <v>0</v>
      </c>
      <c r="N781">
        <v>0</v>
      </c>
      <c r="O781">
        <v>0</v>
      </c>
      <c r="P781">
        <f t="shared" si="171"/>
        <v>0</v>
      </c>
      <c r="Q781">
        <v>0</v>
      </c>
      <c r="R781">
        <v>0</v>
      </c>
      <c r="S781" s="5">
        <f t="shared" si="166"/>
        <v>12</v>
      </c>
      <c r="T781" s="3">
        <f t="shared" si="173"/>
        <v>2.4849066497880004</v>
      </c>
      <c r="U781" s="3">
        <f t="shared" si="167"/>
        <v>3.8442642109837588</v>
      </c>
      <c r="V781" t="s">
        <v>11</v>
      </c>
      <c r="W781" t="s">
        <v>12</v>
      </c>
      <c r="X781">
        <f t="shared" si="163"/>
        <v>415</v>
      </c>
      <c r="Y781" s="3">
        <f t="shared" si="168"/>
        <v>2.4849066497880004</v>
      </c>
      <c r="Z781" s="3">
        <f t="shared" si="168"/>
        <v>3.8442642109837588</v>
      </c>
    </row>
    <row r="782" spans="1:26" x14ac:dyDescent="0.2">
      <c r="A782" t="s">
        <v>6</v>
      </c>
      <c r="B782">
        <v>782</v>
      </c>
      <c r="C782">
        <v>818</v>
      </c>
      <c r="D782">
        <v>1555</v>
      </c>
      <c r="E782">
        <f t="shared" si="169"/>
        <v>3.8876617831757123</v>
      </c>
      <c r="F782">
        <f t="shared" si="169"/>
        <v>12.410269026779236</v>
      </c>
      <c r="G782">
        <v>7</v>
      </c>
      <c r="H782">
        <v>7</v>
      </c>
      <c r="I782">
        <v>7</v>
      </c>
      <c r="J782">
        <f t="shared" si="170"/>
        <v>27.213632482229986</v>
      </c>
      <c r="K782">
        <f t="shared" si="172"/>
        <v>1.9459101490553132</v>
      </c>
      <c r="L782">
        <f t="shared" si="172"/>
        <v>3.3037180419457206</v>
      </c>
      <c r="M782">
        <v>1</v>
      </c>
      <c r="N782">
        <v>1</v>
      </c>
      <c r="O782">
        <v>1</v>
      </c>
      <c r="P782">
        <f t="shared" si="171"/>
        <v>12.410269026779236</v>
      </c>
      <c r="Q782">
        <f t="shared" ref="Q782:R784" si="174">LN(O782)</f>
        <v>0</v>
      </c>
      <c r="R782">
        <f t="shared" si="174"/>
        <v>2.5185242772071095</v>
      </c>
      <c r="S782" s="5">
        <f t="shared" si="166"/>
        <v>8</v>
      </c>
      <c r="T782" s="3">
        <f t="shared" si="173"/>
        <v>2.0794415416798357</v>
      </c>
      <c r="U782" s="3">
        <f t="shared" si="167"/>
        <v>5.8222423191528296</v>
      </c>
      <c r="V782" t="s">
        <v>11</v>
      </c>
      <c r="W782" t="s">
        <v>12</v>
      </c>
      <c r="X782">
        <f t="shared" si="163"/>
        <v>416</v>
      </c>
      <c r="Y782" s="3">
        <f t="shared" si="168"/>
        <v>1.9459101490553132</v>
      </c>
      <c r="Z782" s="3">
        <f t="shared" si="168"/>
        <v>0.78519376473861113</v>
      </c>
    </row>
    <row r="783" spans="1:26" x14ac:dyDescent="0.2">
      <c r="A783" t="s">
        <v>6</v>
      </c>
      <c r="B783">
        <v>783</v>
      </c>
      <c r="C783">
        <v>817</v>
      </c>
      <c r="D783">
        <v>1556</v>
      </c>
      <c r="E783">
        <f t="shared" si="169"/>
        <v>3.8816422366470293</v>
      </c>
      <c r="F783">
        <f t="shared" si="169"/>
        <v>12.430046179887885</v>
      </c>
      <c r="G783">
        <v>4</v>
      </c>
      <c r="H783">
        <v>4</v>
      </c>
      <c r="I783">
        <v>4</v>
      </c>
      <c r="J783">
        <f t="shared" si="170"/>
        <v>15.526568946588117</v>
      </c>
      <c r="K783">
        <f t="shared" si="172"/>
        <v>1.3862943611198906</v>
      </c>
      <c r="L783">
        <f t="shared" si="172"/>
        <v>2.7425526820749426</v>
      </c>
      <c r="M783">
        <v>1</v>
      </c>
      <c r="N783">
        <v>1</v>
      </c>
      <c r="O783">
        <v>1</v>
      </c>
      <c r="P783">
        <f t="shared" si="171"/>
        <v>12.430046179887885</v>
      </c>
      <c r="Q783">
        <f t="shared" si="174"/>
        <v>0</v>
      </c>
      <c r="R783">
        <f t="shared" si="174"/>
        <v>2.5201166207118475</v>
      </c>
      <c r="S783" s="5">
        <f t="shared" si="166"/>
        <v>5</v>
      </c>
      <c r="T783" s="3">
        <f t="shared" si="173"/>
        <v>1.6094379124341003</v>
      </c>
      <c r="U783" s="3">
        <f t="shared" si="167"/>
        <v>5.2626693027867901</v>
      </c>
      <c r="V783" t="s">
        <v>11</v>
      </c>
      <c r="W783" t="s">
        <v>12</v>
      </c>
      <c r="X783">
        <f t="shared" si="163"/>
        <v>417</v>
      </c>
      <c r="Y783" s="3">
        <f t="shared" si="168"/>
        <v>1.3862943611198906</v>
      </c>
      <c r="Z783" s="3">
        <f t="shared" si="168"/>
        <v>0.22243606136309513</v>
      </c>
    </row>
    <row r="784" spans="1:26" x14ac:dyDescent="0.2">
      <c r="A784" t="s">
        <v>6</v>
      </c>
      <c r="B784">
        <v>784</v>
      </c>
      <c r="C784">
        <v>816</v>
      </c>
      <c r="D784">
        <v>1557</v>
      </c>
      <c r="E784">
        <f t="shared" si="169"/>
        <v>3.8756323846660385</v>
      </c>
      <c r="F784">
        <f t="shared" si="169"/>
        <v>12.449855235704728</v>
      </c>
      <c r="G784">
        <v>8</v>
      </c>
      <c r="H784">
        <v>8</v>
      </c>
      <c r="I784">
        <v>8</v>
      </c>
      <c r="J784">
        <f t="shared" si="170"/>
        <v>31.005059077328308</v>
      </c>
      <c r="K784">
        <f t="shared" si="172"/>
        <v>2.0794415416798357</v>
      </c>
      <c r="L784">
        <f t="shared" si="172"/>
        <v>3.4341503872129695</v>
      </c>
      <c r="M784">
        <v>1</v>
      </c>
      <c r="N784">
        <v>1</v>
      </c>
      <c r="O784">
        <v>1</v>
      </c>
      <c r="P784">
        <f t="shared" si="171"/>
        <v>12.449855235704728</v>
      </c>
      <c r="Q784">
        <f t="shared" si="174"/>
        <v>0</v>
      </c>
      <c r="R784">
        <f t="shared" si="174"/>
        <v>2.521708995188876</v>
      </c>
      <c r="S784" s="5">
        <f t="shared" si="166"/>
        <v>9</v>
      </c>
      <c r="T784" s="3">
        <f t="shared" si="173"/>
        <v>2.1972245773362196</v>
      </c>
      <c r="U784" s="3">
        <f t="shared" si="167"/>
        <v>5.9558593824018455</v>
      </c>
      <c r="V784" t="s">
        <v>11</v>
      </c>
      <c r="W784" t="s">
        <v>12</v>
      </c>
      <c r="X784">
        <f t="shared" si="163"/>
        <v>418</v>
      </c>
      <c r="Y784" s="3">
        <f t="shared" si="168"/>
        <v>2.0794415416798357</v>
      </c>
      <c r="Z784" s="3">
        <f t="shared" si="168"/>
        <v>0.91244139202409347</v>
      </c>
    </row>
    <row r="785" spans="1:26" x14ac:dyDescent="0.2">
      <c r="A785" t="s">
        <v>6</v>
      </c>
      <c r="B785">
        <v>785</v>
      </c>
      <c r="C785">
        <v>815</v>
      </c>
      <c r="D785">
        <v>1558</v>
      </c>
      <c r="E785">
        <f t="shared" si="169"/>
        <v>3.8696322116195594</v>
      </c>
      <c r="F785">
        <f t="shared" si="169"/>
        <v>12.469696245692303</v>
      </c>
      <c r="G785">
        <v>11</v>
      </c>
      <c r="H785">
        <v>11</v>
      </c>
      <c r="I785">
        <v>11</v>
      </c>
      <c r="J785">
        <f t="shared" si="170"/>
        <v>42.565954327815156</v>
      </c>
      <c r="K785">
        <f t="shared" si="172"/>
        <v>2.3978952727983707</v>
      </c>
      <c r="L785">
        <f t="shared" si="172"/>
        <v>3.7510547395666576</v>
      </c>
      <c r="M785">
        <v>0</v>
      </c>
      <c r="N785">
        <v>0</v>
      </c>
      <c r="O785">
        <v>0</v>
      </c>
      <c r="P785">
        <f t="shared" si="171"/>
        <v>0</v>
      </c>
      <c r="Q785">
        <v>0</v>
      </c>
      <c r="R785">
        <v>0</v>
      </c>
      <c r="S785" s="5">
        <f t="shared" si="166"/>
        <v>11</v>
      </c>
      <c r="T785" s="3">
        <f t="shared" si="173"/>
        <v>2.3978952727983707</v>
      </c>
      <c r="U785" s="3">
        <f t="shared" si="167"/>
        <v>3.7510547395666576</v>
      </c>
      <c r="V785" t="s">
        <v>11</v>
      </c>
      <c r="W785" t="s">
        <v>12</v>
      </c>
      <c r="X785">
        <f t="shared" si="163"/>
        <v>419</v>
      </c>
      <c r="Y785" s="3">
        <f t="shared" si="168"/>
        <v>2.3978952727983707</v>
      </c>
      <c r="Z785" s="3">
        <f t="shared" si="168"/>
        <v>3.7510547395666576</v>
      </c>
    </row>
    <row r="786" spans="1:26" x14ac:dyDescent="0.2">
      <c r="A786" t="s">
        <v>6</v>
      </c>
      <c r="B786">
        <v>786</v>
      </c>
      <c r="C786">
        <v>814</v>
      </c>
      <c r="D786">
        <v>1559</v>
      </c>
      <c r="E786">
        <f t="shared" si="169"/>
        <v>3.8636417019195588</v>
      </c>
      <c r="F786">
        <f t="shared" si="169"/>
        <v>12.489569261396193</v>
      </c>
      <c r="G786">
        <v>5</v>
      </c>
      <c r="H786">
        <v>5</v>
      </c>
      <c r="I786">
        <v>5</v>
      </c>
      <c r="J786">
        <f t="shared" si="170"/>
        <v>19.318208509597795</v>
      </c>
      <c r="K786">
        <f t="shared" si="172"/>
        <v>1.6094379124341003</v>
      </c>
      <c r="L786">
        <f t="shared" si="172"/>
        <v>2.9610480972384443</v>
      </c>
      <c r="M786">
        <v>0</v>
      </c>
      <c r="N786">
        <v>0</v>
      </c>
      <c r="O786">
        <v>0</v>
      </c>
      <c r="P786">
        <f t="shared" si="171"/>
        <v>0</v>
      </c>
      <c r="Q786">
        <v>0</v>
      </c>
      <c r="R786">
        <v>0</v>
      </c>
      <c r="S786" s="5">
        <f t="shared" si="166"/>
        <v>5</v>
      </c>
      <c r="T786" s="3">
        <f t="shared" si="173"/>
        <v>1.6094379124341003</v>
      </c>
      <c r="U786" s="3">
        <f t="shared" si="167"/>
        <v>2.9610480972384443</v>
      </c>
      <c r="V786" t="s">
        <v>11</v>
      </c>
      <c r="W786" t="s">
        <v>12</v>
      </c>
      <c r="X786">
        <f t="shared" si="163"/>
        <v>420</v>
      </c>
      <c r="Y786" s="3">
        <f t="shared" si="168"/>
        <v>1.6094379124341003</v>
      </c>
      <c r="Z786" s="3">
        <f t="shared" si="168"/>
        <v>2.9610480972384443</v>
      </c>
    </row>
    <row r="787" spans="1:26" x14ac:dyDescent="0.2">
      <c r="A787" t="s">
        <v>6</v>
      </c>
      <c r="B787">
        <v>787</v>
      </c>
      <c r="C787">
        <v>813</v>
      </c>
      <c r="D787">
        <v>1560</v>
      </c>
      <c r="E787">
        <f t="shared" si="169"/>
        <v>3.8576608400031103</v>
      </c>
      <c r="F787">
        <f t="shared" si="169"/>
        <v>12.509474334445109</v>
      </c>
      <c r="G787">
        <v>51</v>
      </c>
      <c r="H787">
        <v>51</v>
      </c>
      <c r="I787">
        <v>51</v>
      </c>
      <c r="J787">
        <f t="shared" si="170"/>
        <v>196.74070284015863</v>
      </c>
      <c r="K787">
        <f t="shared" si="172"/>
        <v>3.9318256327243257</v>
      </c>
      <c r="L787">
        <f t="shared" si="172"/>
        <v>5.2818866325096563</v>
      </c>
      <c r="M787">
        <v>1</v>
      </c>
      <c r="N787">
        <v>1</v>
      </c>
      <c r="O787">
        <v>1</v>
      </c>
      <c r="P787">
        <f t="shared" si="171"/>
        <v>12.509474334445109</v>
      </c>
      <c r="Q787">
        <f>LN(O787)</f>
        <v>0</v>
      </c>
      <c r="R787">
        <f>LN(P787)</f>
        <v>2.5264863039672822</v>
      </c>
      <c r="S787" s="5">
        <f t="shared" si="166"/>
        <v>52</v>
      </c>
      <c r="T787" s="3">
        <f t="shared" si="173"/>
        <v>3.9512437185814275</v>
      </c>
      <c r="U787" s="3">
        <f t="shared" si="167"/>
        <v>7.808372936476939</v>
      </c>
      <c r="V787" t="s">
        <v>11</v>
      </c>
      <c r="W787" t="s">
        <v>12</v>
      </c>
      <c r="X787">
        <f t="shared" si="163"/>
        <v>421</v>
      </c>
      <c r="Y787" s="3">
        <f t="shared" si="168"/>
        <v>3.9318256327243257</v>
      </c>
      <c r="Z787" s="3">
        <f t="shared" si="168"/>
        <v>2.755400328542374</v>
      </c>
    </row>
    <row r="788" spans="1:26" x14ac:dyDescent="0.2">
      <c r="A788" t="s">
        <v>6</v>
      </c>
      <c r="B788">
        <v>788</v>
      </c>
      <c r="C788">
        <v>812</v>
      </c>
      <c r="D788">
        <v>1561</v>
      </c>
      <c r="E788">
        <f t="shared" si="169"/>
        <v>3.8516896103323481</v>
      </c>
      <c r="F788">
        <f t="shared" si="169"/>
        <v>12.52941151655105</v>
      </c>
      <c r="G788">
        <v>7</v>
      </c>
      <c r="H788">
        <v>7</v>
      </c>
      <c r="I788">
        <v>7</v>
      </c>
      <c r="J788">
        <f t="shared" si="170"/>
        <v>26.961827272326438</v>
      </c>
      <c r="K788">
        <f t="shared" si="172"/>
        <v>1.9459101490553132</v>
      </c>
      <c r="L788">
        <f t="shared" si="172"/>
        <v>3.2944220609107817</v>
      </c>
      <c r="M788">
        <v>0</v>
      </c>
      <c r="N788">
        <v>0</v>
      </c>
      <c r="O788">
        <v>0</v>
      </c>
      <c r="P788">
        <f t="shared" si="171"/>
        <v>0</v>
      </c>
      <c r="Q788">
        <v>0</v>
      </c>
      <c r="R788">
        <v>0</v>
      </c>
      <c r="S788" s="5">
        <f t="shared" si="166"/>
        <v>7</v>
      </c>
      <c r="T788" s="3">
        <f t="shared" si="173"/>
        <v>1.9459101490553132</v>
      </c>
      <c r="U788" s="3">
        <f t="shared" si="167"/>
        <v>3.2944220609107817</v>
      </c>
      <c r="V788" t="s">
        <v>11</v>
      </c>
      <c r="W788" t="s">
        <v>12</v>
      </c>
      <c r="X788">
        <f t="shared" si="163"/>
        <v>422</v>
      </c>
      <c r="Y788" s="3">
        <f t="shared" si="168"/>
        <v>1.9459101490553132</v>
      </c>
      <c r="Z788" s="3">
        <f t="shared" si="168"/>
        <v>3.2944220609107817</v>
      </c>
    </row>
    <row r="789" spans="1:26" x14ac:dyDescent="0.2">
      <c r="A789" t="s">
        <v>6</v>
      </c>
      <c r="B789">
        <v>789</v>
      </c>
      <c r="C789">
        <v>811</v>
      </c>
      <c r="D789">
        <v>1562</v>
      </c>
      <c r="E789">
        <f t="shared" si="169"/>
        <v>3.8457279973944312</v>
      </c>
      <c r="F789">
        <f t="shared" si="169"/>
        <v>12.549380859509428</v>
      </c>
      <c r="G789">
        <v>2</v>
      </c>
      <c r="H789">
        <v>2</v>
      </c>
      <c r="I789">
        <v>2</v>
      </c>
      <c r="J789">
        <f t="shared" si="170"/>
        <v>7.6914559947888623</v>
      </c>
      <c r="K789">
        <f t="shared" si="172"/>
        <v>0.69314718055994529</v>
      </c>
      <c r="L789">
        <f t="shared" si="172"/>
        <v>2.0401101017191201</v>
      </c>
      <c r="M789">
        <v>0</v>
      </c>
      <c r="N789">
        <v>0</v>
      </c>
      <c r="O789">
        <v>0</v>
      </c>
      <c r="P789">
        <f t="shared" si="171"/>
        <v>0</v>
      </c>
      <c r="Q789">
        <v>0</v>
      </c>
      <c r="R789">
        <v>0</v>
      </c>
      <c r="S789" s="5">
        <f t="shared" si="166"/>
        <v>2</v>
      </c>
      <c r="T789" s="3">
        <f t="shared" si="173"/>
        <v>0.69314718055994529</v>
      </c>
      <c r="U789" s="3">
        <f t="shared" si="167"/>
        <v>2.0401101017191201</v>
      </c>
      <c r="V789" t="s">
        <v>11</v>
      </c>
      <c r="W789" t="s">
        <v>12</v>
      </c>
      <c r="X789">
        <f t="shared" si="163"/>
        <v>423</v>
      </c>
      <c r="Y789" s="3">
        <f t="shared" si="168"/>
        <v>0.69314718055994529</v>
      </c>
      <c r="Z789" s="3">
        <f t="shared" si="168"/>
        <v>2.0401101017191201</v>
      </c>
    </row>
    <row r="790" spans="1:26" x14ac:dyDescent="0.2">
      <c r="A790" t="s">
        <v>6</v>
      </c>
      <c r="B790">
        <v>790</v>
      </c>
      <c r="C790">
        <v>810</v>
      </c>
      <c r="D790">
        <v>1563</v>
      </c>
      <c r="E790">
        <f t="shared" si="169"/>
        <v>3.839775985701503</v>
      </c>
      <c r="F790">
        <f t="shared" si="169"/>
        <v>12.569382415199227</v>
      </c>
      <c r="G790">
        <v>2</v>
      </c>
      <c r="H790">
        <v>2</v>
      </c>
      <c r="I790">
        <v>2</v>
      </c>
      <c r="J790">
        <f t="shared" si="170"/>
        <v>7.679551971403006</v>
      </c>
      <c r="K790">
        <f t="shared" si="172"/>
        <v>0.69314718055994529</v>
      </c>
      <c r="L790">
        <f t="shared" si="172"/>
        <v>2.0385612084010081</v>
      </c>
      <c r="M790">
        <v>3</v>
      </c>
      <c r="N790">
        <v>3</v>
      </c>
      <c r="O790">
        <v>3</v>
      </c>
      <c r="P790">
        <f t="shared" si="171"/>
        <v>37.708147245597679</v>
      </c>
      <c r="Q790">
        <f t="shared" ref="Q790:R796" si="175">LN(O790)</f>
        <v>1.0986122886681098</v>
      </c>
      <c r="R790">
        <f t="shared" si="175"/>
        <v>3.6298761784164273</v>
      </c>
      <c r="S790" s="5">
        <f t="shared" si="166"/>
        <v>5</v>
      </c>
      <c r="T790" s="3">
        <f t="shared" si="173"/>
        <v>1.6094379124341003</v>
      </c>
      <c r="U790" s="3">
        <f t="shared" si="167"/>
        <v>5.6684373868174358</v>
      </c>
      <c r="V790" t="s">
        <v>11</v>
      </c>
      <c r="W790" t="s">
        <v>12</v>
      </c>
      <c r="X790">
        <f t="shared" si="163"/>
        <v>424</v>
      </c>
      <c r="Y790" s="3">
        <f t="shared" si="168"/>
        <v>-0.4054651081081645</v>
      </c>
      <c r="Z790" s="3">
        <f t="shared" si="168"/>
        <v>-1.5913149700154192</v>
      </c>
    </row>
    <row r="791" spans="1:26" x14ac:dyDescent="0.2">
      <c r="A791" t="s">
        <v>6</v>
      </c>
      <c r="B791">
        <v>791</v>
      </c>
      <c r="C791">
        <v>809</v>
      </c>
      <c r="D791">
        <v>1564</v>
      </c>
      <c r="E791">
        <f t="shared" si="169"/>
        <v>3.8338335597906514</v>
      </c>
      <c r="F791">
        <f t="shared" si="169"/>
        <v>12.589416235583078</v>
      </c>
      <c r="G791">
        <v>7</v>
      </c>
      <c r="H791">
        <v>7</v>
      </c>
      <c r="I791">
        <v>7</v>
      </c>
      <c r="J791">
        <f t="shared" si="170"/>
        <v>26.83683491853456</v>
      </c>
      <c r="K791">
        <f t="shared" si="172"/>
        <v>1.9459101490553132</v>
      </c>
      <c r="L791">
        <f t="shared" si="172"/>
        <v>3.289775381101256</v>
      </c>
      <c r="M791">
        <v>4</v>
      </c>
      <c r="N791">
        <v>4</v>
      </c>
      <c r="O791">
        <v>4</v>
      </c>
      <c r="P791">
        <f t="shared" si="171"/>
        <v>50.357664942332313</v>
      </c>
      <c r="Q791">
        <f t="shared" si="175"/>
        <v>1.3862943611198906</v>
      </c>
      <c r="R791">
        <f t="shared" si="175"/>
        <v>3.9191508407924185</v>
      </c>
      <c r="S791" s="5">
        <f t="shared" si="166"/>
        <v>11</v>
      </c>
      <c r="T791" s="3">
        <f t="shared" si="173"/>
        <v>2.3978952727983707</v>
      </c>
      <c r="U791" s="3">
        <f t="shared" si="167"/>
        <v>7.2089262218936749</v>
      </c>
      <c r="V791" t="s">
        <v>11</v>
      </c>
      <c r="W791" t="s">
        <v>12</v>
      </c>
      <c r="X791">
        <f t="shared" si="163"/>
        <v>425</v>
      </c>
      <c r="Y791" s="3">
        <f t="shared" si="168"/>
        <v>0.55961578793542266</v>
      </c>
      <c r="Z791" s="3">
        <f t="shared" si="168"/>
        <v>-0.62937545969116249</v>
      </c>
    </row>
    <row r="792" spans="1:26" x14ac:dyDescent="0.2">
      <c r="A792" t="s">
        <v>6</v>
      </c>
      <c r="B792">
        <v>792</v>
      </c>
      <c r="C792">
        <v>808</v>
      </c>
      <c r="D792">
        <v>1565</v>
      </c>
      <c r="E792">
        <f t="shared" si="169"/>
        <v>3.8279007042238633</v>
      </c>
      <c r="F792">
        <f t="shared" si="169"/>
        <v>12.609482372707474</v>
      </c>
      <c r="G792">
        <v>4</v>
      </c>
      <c r="H792">
        <v>4</v>
      </c>
      <c r="I792">
        <v>4</v>
      </c>
      <c r="J792">
        <f t="shared" si="170"/>
        <v>15.311602816895453</v>
      </c>
      <c r="K792">
        <f t="shared" si="172"/>
        <v>1.3862943611198906</v>
      </c>
      <c r="L792">
        <f t="shared" si="172"/>
        <v>2.7286108950387091</v>
      </c>
      <c r="M792">
        <v>8</v>
      </c>
      <c r="N792">
        <v>8</v>
      </c>
      <c r="O792">
        <v>8</v>
      </c>
      <c r="P792">
        <f t="shared" si="171"/>
        <v>100.87585898165979</v>
      </c>
      <c r="Q792">
        <f t="shared" si="175"/>
        <v>2.0794415416798357</v>
      </c>
      <c r="R792">
        <f t="shared" si="175"/>
        <v>4.6138906418615138</v>
      </c>
      <c r="S792" s="5">
        <f t="shared" si="166"/>
        <v>12</v>
      </c>
      <c r="T792" s="3">
        <f t="shared" si="173"/>
        <v>2.4849066497880004</v>
      </c>
      <c r="U792" s="3">
        <f t="shared" si="167"/>
        <v>7.3425015369002224</v>
      </c>
      <c r="V792" t="s">
        <v>11</v>
      </c>
      <c r="W792" t="s">
        <v>12</v>
      </c>
      <c r="X792">
        <f t="shared" si="163"/>
        <v>426</v>
      </c>
      <c r="Y792" s="3">
        <f t="shared" si="168"/>
        <v>-0.69314718055994518</v>
      </c>
      <c r="Z792" s="3">
        <f t="shared" si="168"/>
        <v>-1.8852797468228046</v>
      </c>
    </row>
    <row r="793" spans="1:26" x14ac:dyDescent="0.2">
      <c r="A793" t="s">
        <v>6</v>
      </c>
      <c r="B793">
        <v>793</v>
      </c>
      <c r="C793">
        <v>807</v>
      </c>
      <c r="D793">
        <v>1566</v>
      </c>
      <c r="E793">
        <f t="shared" si="169"/>
        <v>3.8219774035879936</v>
      </c>
      <c r="F793">
        <f t="shared" si="169"/>
        <v>12.629580878702848</v>
      </c>
      <c r="G793">
        <v>3</v>
      </c>
      <c r="H793">
        <v>3</v>
      </c>
      <c r="I793">
        <v>3</v>
      </c>
      <c r="J793">
        <f t="shared" si="170"/>
        <v>11.465932210763981</v>
      </c>
      <c r="K793">
        <f t="shared" si="172"/>
        <v>1.0986122886681098</v>
      </c>
      <c r="L793">
        <f t="shared" si="172"/>
        <v>2.439380222273003</v>
      </c>
      <c r="M793">
        <v>1</v>
      </c>
      <c r="N793">
        <v>1</v>
      </c>
      <c r="O793">
        <v>1</v>
      </c>
      <c r="P793">
        <f t="shared" si="171"/>
        <v>12.629580878702848</v>
      </c>
      <c r="Q793">
        <f t="shared" si="175"/>
        <v>0</v>
      </c>
      <c r="R793">
        <f t="shared" si="175"/>
        <v>2.5360417512276818</v>
      </c>
      <c r="S793" s="5">
        <f t="shared" si="166"/>
        <v>4</v>
      </c>
      <c r="T793" s="3">
        <f t="shared" si="173"/>
        <v>1.3862943611198906</v>
      </c>
      <c r="U793" s="3">
        <f t="shared" si="167"/>
        <v>4.9754219735006853</v>
      </c>
      <c r="V793" t="s">
        <v>11</v>
      </c>
      <c r="W793" t="s">
        <v>12</v>
      </c>
      <c r="X793">
        <f t="shared" si="163"/>
        <v>427</v>
      </c>
      <c r="Y793" s="3">
        <f t="shared" si="168"/>
        <v>1.0986122886681098</v>
      </c>
      <c r="Z793" s="3">
        <f t="shared" si="168"/>
        <v>-9.6661528954678833E-2</v>
      </c>
    </row>
    <row r="794" spans="1:26" x14ac:dyDescent="0.2">
      <c r="A794" t="s">
        <v>6</v>
      </c>
      <c r="B794">
        <v>794</v>
      </c>
      <c r="C794">
        <v>806</v>
      </c>
      <c r="D794">
        <v>1567</v>
      </c>
      <c r="E794">
        <f t="shared" si="169"/>
        <v>3.8160636424947181</v>
      </c>
      <c r="F794">
        <f t="shared" si="169"/>
        <v>12.649711805783706</v>
      </c>
      <c r="G794">
        <v>0</v>
      </c>
      <c r="H794">
        <v>0</v>
      </c>
      <c r="I794">
        <v>0</v>
      </c>
      <c r="J794">
        <f t="shared" si="170"/>
        <v>0</v>
      </c>
      <c r="K794">
        <v>0</v>
      </c>
      <c r="L794">
        <v>0</v>
      </c>
      <c r="M794">
        <v>1</v>
      </c>
      <c r="N794">
        <v>1</v>
      </c>
      <c r="O794">
        <v>1</v>
      </c>
      <c r="P794">
        <f t="shared" si="171"/>
        <v>12.649711805783706</v>
      </c>
      <c r="Q794">
        <f t="shared" si="175"/>
        <v>0</v>
      </c>
      <c r="R794">
        <f t="shared" si="175"/>
        <v>2.5376344327625264</v>
      </c>
      <c r="S794" s="5">
        <f t="shared" si="166"/>
        <v>1</v>
      </c>
      <c r="T794" s="3">
        <f t="shared" si="173"/>
        <v>0</v>
      </c>
      <c r="U794" s="3">
        <f t="shared" si="167"/>
        <v>2.5376344327625264</v>
      </c>
      <c r="V794" t="s">
        <v>11</v>
      </c>
      <c r="W794" t="s">
        <v>12</v>
      </c>
      <c r="X794">
        <f t="shared" si="163"/>
        <v>428</v>
      </c>
      <c r="Y794" s="3">
        <f t="shared" si="168"/>
        <v>0</v>
      </c>
      <c r="Z794" s="3">
        <f t="shared" si="168"/>
        <v>-2.5376344327625264</v>
      </c>
    </row>
    <row r="795" spans="1:26" x14ac:dyDescent="0.2">
      <c r="A795" t="s">
        <v>6</v>
      </c>
      <c r="B795">
        <v>795</v>
      </c>
      <c r="C795">
        <v>805</v>
      </c>
      <c r="D795">
        <v>1568</v>
      </c>
      <c r="E795">
        <f t="shared" si="169"/>
        <v>3.8101594055804942</v>
      </c>
      <c r="F795">
        <f t="shared" si="169"/>
        <v>12.669875206248818</v>
      </c>
      <c r="G795">
        <v>1</v>
      </c>
      <c r="H795">
        <v>1</v>
      </c>
      <c r="I795">
        <v>1</v>
      </c>
      <c r="J795">
        <f t="shared" si="170"/>
        <v>3.8101594055804942</v>
      </c>
      <c r="K795">
        <f>LN(I795)</f>
        <v>0</v>
      </c>
      <c r="L795">
        <f>LN(J795)</f>
        <v>1.337671026998432</v>
      </c>
      <c r="M795">
        <v>489</v>
      </c>
      <c r="N795">
        <v>489</v>
      </c>
      <c r="O795">
        <v>489</v>
      </c>
      <c r="P795">
        <f t="shared" si="171"/>
        <v>6195.5689758556719</v>
      </c>
      <c r="Q795">
        <f t="shared" si="175"/>
        <v>6.1923624894748723</v>
      </c>
      <c r="R795">
        <f t="shared" si="175"/>
        <v>8.7315896342131474</v>
      </c>
      <c r="S795" s="5">
        <f t="shared" si="166"/>
        <v>490</v>
      </c>
      <c r="T795" s="3">
        <f t="shared" si="173"/>
        <v>6.1944053911046719</v>
      </c>
      <c r="U795" s="3">
        <f t="shared" si="167"/>
        <v>10.06926066121158</v>
      </c>
      <c r="V795" t="s">
        <v>11</v>
      </c>
      <c r="W795" t="s">
        <v>12</v>
      </c>
      <c r="X795">
        <f t="shared" si="163"/>
        <v>429</v>
      </c>
      <c r="Y795" s="3">
        <f t="shared" si="168"/>
        <v>-6.1923624894748723</v>
      </c>
      <c r="Z795" s="3">
        <f t="shared" si="168"/>
        <v>-7.3939186072147152</v>
      </c>
    </row>
    <row r="796" spans="1:26" x14ac:dyDescent="0.2">
      <c r="A796" t="s">
        <v>6</v>
      </c>
      <c r="B796">
        <v>796</v>
      </c>
      <c r="C796">
        <v>804</v>
      </c>
      <c r="D796">
        <v>1569</v>
      </c>
      <c r="E796">
        <f t="shared" si="169"/>
        <v>3.8042646775065236</v>
      </c>
      <c r="F796">
        <f t="shared" si="169"/>
        <v>12.690071132481297</v>
      </c>
      <c r="G796">
        <v>3</v>
      </c>
      <c r="H796">
        <v>3</v>
      </c>
      <c r="I796">
        <v>3</v>
      </c>
      <c r="J796">
        <f t="shared" si="170"/>
        <v>11.412794032519571</v>
      </c>
      <c r="K796">
        <f>LN(I796)</f>
        <v>1.0986122886681098</v>
      </c>
      <c r="L796">
        <f>LN(J796)</f>
        <v>2.4347350096653932</v>
      </c>
      <c r="M796">
        <v>164</v>
      </c>
      <c r="N796">
        <v>164</v>
      </c>
      <c r="O796">
        <v>164</v>
      </c>
      <c r="P796">
        <f t="shared" si="171"/>
        <v>2081.1716657269326</v>
      </c>
      <c r="Q796">
        <f t="shared" si="175"/>
        <v>5.0998664278241987</v>
      </c>
      <c r="R796">
        <f t="shared" si="175"/>
        <v>7.640686314931262</v>
      </c>
      <c r="S796" s="5">
        <f t="shared" si="166"/>
        <v>167</v>
      </c>
      <c r="T796" s="3">
        <f t="shared" si="173"/>
        <v>5.1179938124167554</v>
      </c>
      <c r="U796" s="3">
        <f t="shared" si="167"/>
        <v>10.075421324596656</v>
      </c>
      <c r="V796" t="s">
        <v>11</v>
      </c>
      <c r="W796" t="s">
        <v>12</v>
      </c>
      <c r="X796">
        <f t="shared" si="163"/>
        <v>430</v>
      </c>
      <c r="Y796" s="3">
        <f t="shared" si="168"/>
        <v>-4.0012541391560887</v>
      </c>
      <c r="Z796" s="3">
        <f t="shared" si="168"/>
        <v>-5.2059513052658684</v>
      </c>
    </row>
    <row r="797" spans="1:26" x14ac:dyDescent="0.2">
      <c r="A797" t="s">
        <v>6</v>
      </c>
      <c r="B797">
        <v>797</v>
      </c>
      <c r="C797">
        <v>803</v>
      </c>
      <c r="D797">
        <v>1570</v>
      </c>
      <c r="E797">
        <f t="shared" si="169"/>
        <v>3.7983794429587152</v>
      </c>
      <c r="F797">
        <f t="shared" si="169"/>
        <v>12.710299636948752</v>
      </c>
      <c r="G797">
        <v>0</v>
      </c>
      <c r="H797">
        <v>0</v>
      </c>
      <c r="I797">
        <v>0</v>
      </c>
      <c r="J797">
        <f t="shared" si="170"/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f t="shared" si="171"/>
        <v>0</v>
      </c>
      <c r="Q797">
        <v>0</v>
      </c>
      <c r="R797">
        <v>0</v>
      </c>
      <c r="S797" s="5">
        <f t="shared" si="166"/>
        <v>0</v>
      </c>
      <c r="T797" s="3">
        <v>0</v>
      </c>
      <c r="U797" s="3">
        <f t="shared" si="167"/>
        <v>0</v>
      </c>
      <c r="V797" t="s">
        <v>11</v>
      </c>
      <c r="W797" t="s">
        <v>12</v>
      </c>
      <c r="X797">
        <f t="shared" si="163"/>
        <v>431</v>
      </c>
      <c r="Y797" s="3">
        <f t="shared" si="168"/>
        <v>0</v>
      </c>
      <c r="Z797" s="3">
        <f t="shared" si="168"/>
        <v>0</v>
      </c>
    </row>
    <row r="798" spans="1:26" x14ac:dyDescent="0.2">
      <c r="A798" t="s">
        <v>6</v>
      </c>
      <c r="B798">
        <v>798</v>
      </c>
      <c r="C798">
        <v>802</v>
      </c>
      <c r="D798">
        <v>1571</v>
      </c>
      <c r="E798">
        <f t="shared" si="169"/>
        <v>3.7925036866476343</v>
      </c>
      <c r="F798">
        <f t="shared" si="169"/>
        <v>12.730560772203436</v>
      </c>
      <c r="G798">
        <v>3</v>
      </c>
      <c r="H798">
        <v>3</v>
      </c>
      <c r="I798">
        <v>3</v>
      </c>
      <c r="J798">
        <f t="shared" si="170"/>
        <v>11.377511059942902</v>
      </c>
      <c r="K798">
        <f t="shared" ref="K798:L829" si="176">LN(I798)</f>
        <v>1.0986122886681098</v>
      </c>
      <c r="L798">
        <f t="shared" si="176"/>
        <v>2.4316386929972142</v>
      </c>
      <c r="M798">
        <v>0</v>
      </c>
      <c r="N798">
        <v>0</v>
      </c>
      <c r="O798">
        <v>0</v>
      </c>
      <c r="P798">
        <f t="shared" si="171"/>
        <v>0</v>
      </c>
      <c r="Q798">
        <v>0</v>
      </c>
      <c r="R798">
        <v>0</v>
      </c>
      <c r="S798" s="5">
        <f t="shared" si="166"/>
        <v>3</v>
      </c>
      <c r="T798" s="3">
        <f t="shared" ref="T798:T861" si="177">LN(S798)</f>
        <v>1.0986122886681098</v>
      </c>
      <c r="U798" s="3">
        <f t="shared" si="167"/>
        <v>2.4316386929972142</v>
      </c>
      <c r="V798" t="s">
        <v>11</v>
      </c>
      <c r="W798" t="s">
        <v>12</v>
      </c>
      <c r="X798">
        <f t="shared" si="163"/>
        <v>432</v>
      </c>
      <c r="Y798" s="3">
        <f t="shared" si="168"/>
        <v>1.0986122886681098</v>
      </c>
      <c r="Z798" s="3">
        <f t="shared" si="168"/>
        <v>2.4316386929972142</v>
      </c>
    </row>
    <row r="799" spans="1:26" x14ac:dyDescent="0.2">
      <c r="A799" t="s">
        <v>6</v>
      </c>
      <c r="B799">
        <v>799</v>
      </c>
      <c r="C799">
        <v>801</v>
      </c>
      <c r="D799">
        <v>1572</v>
      </c>
      <c r="E799">
        <f t="shared" si="169"/>
        <v>3.7866373933084745</v>
      </c>
      <c r="F799">
        <f t="shared" si="169"/>
        <v>12.750854590882385</v>
      </c>
      <c r="G799">
        <v>9</v>
      </c>
      <c r="H799">
        <v>9</v>
      </c>
      <c r="I799">
        <v>9</v>
      </c>
      <c r="J799">
        <f t="shared" si="170"/>
        <v>34.07973653977627</v>
      </c>
      <c r="K799">
        <f t="shared" si="176"/>
        <v>2.1972245773362196</v>
      </c>
      <c r="L799">
        <f t="shared" si="176"/>
        <v>3.528702971290866</v>
      </c>
      <c r="M799">
        <v>0</v>
      </c>
      <c r="N799">
        <v>0</v>
      </c>
      <c r="O799">
        <v>0</v>
      </c>
      <c r="P799">
        <f t="shared" si="171"/>
        <v>0</v>
      </c>
      <c r="Q799">
        <v>0</v>
      </c>
      <c r="R799">
        <v>0</v>
      </c>
      <c r="S799" s="5">
        <f t="shared" si="166"/>
        <v>9</v>
      </c>
      <c r="T799" s="3">
        <f t="shared" si="177"/>
        <v>2.1972245773362196</v>
      </c>
      <c r="U799" s="3">
        <f t="shared" si="167"/>
        <v>3.528702971290866</v>
      </c>
      <c r="V799" t="s">
        <v>11</v>
      </c>
      <c r="W799" t="s">
        <v>12</v>
      </c>
      <c r="X799">
        <f t="shared" si="163"/>
        <v>433</v>
      </c>
      <c r="Y799" s="3">
        <f t="shared" si="168"/>
        <v>2.1972245773362196</v>
      </c>
      <c r="Z799" s="3">
        <f t="shared" si="168"/>
        <v>3.528702971290866</v>
      </c>
    </row>
    <row r="800" spans="1:26" x14ac:dyDescent="0.2">
      <c r="A800" t="s">
        <v>6</v>
      </c>
      <c r="B800">
        <v>800</v>
      </c>
      <c r="C800">
        <v>800</v>
      </c>
      <c r="D800">
        <v>1573</v>
      </c>
      <c r="E800">
        <f t="shared" si="169"/>
        <v>3.7807805477010135</v>
      </c>
      <c r="F800">
        <f t="shared" si="169"/>
        <v>12.771181145707512</v>
      </c>
      <c r="G800">
        <v>6456</v>
      </c>
      <c r="H800">
        <v>6456</v>
      </c>
      <c r="I800">
        <v>6456</v>
      </c>
      <c r="J800">
        <f t="shared" si="170"/>
        <v>24408.719215957743</v>
      </c>
      <c r="K800">
        <f t="shared" si="176"/>
        <v>8.7727652099497853</v>
      </c>
      <c r="L800">
        <f t="shared" si="176"/>
        <v>10.102695692365106</v>
      </c>
      <c r="M800">
        <v>0</v>
      </c>
      <c r="N800">
        <v>0</v>
      </c>
      <c r="O800">
        <v>0</v>
      </c>
      <c r="P800">
        <f t="shared" si="171"/>
        <v>0</v>
      </c>
      <c r="Q800">
        <v>0</v>
      </c>
      <c r="R800">
        <v>0</v>
      </c>
      <c r="S800" s="5">
        <f t="shared" si="166"/>
        <v>6456</v>
      </c>
      <c r="T800" s="3">
        <f t="shared" si="177"/>
        <v>8.7727652099497853</v>
      </c>
      <c r="U800" s="3">
        <f t="shared" si="167"/>
        <v>10.102695692365106</v>
      </c>
      <c r="V800" t="s">
        <v>11</v>
      </c>
      <c r="W800" t="s">
        <v>12</v>
      </c>
      <c r="X800">
        <f t="shared" si="163"/>
        <v>434</v>
      </c>
      <c r="Y800" s="3">
        <f t="shared" si="168"/>
        <v>8.7727652099497853</v>
      </c>
      <c r="Z800" s="3">
        <f t="shared" si="168"/>
        <v>10.102695692365106</v>
      </c>
    </row>
    <row r="801" spans="1:26" x14ac:dyDescent="0.2">
      <c r="A801" t="s">
        <v>6</v>
      </c>
      <c r="B801">
        <v>801</v>
      </c>
      <c r="C801">
        <v>799</v>
      </c>
      <c r="D801">
        <v>1574</v>
      </c>
      <c r="E801">
        <f t="shared" si="169"/>
        <v>3.7749331346095722</v>
      </c>
      <c r="F801">
        <f t="shared" si="169"/>
        <v>12.791540489485813</v>
      </c>
      <c r="G801">
        <v>11</v>
      </c>
      <c r="H801">
        <v>11</v>
      </c>
      <c r="I801">
        <v>11</v>
      </c>
      <c r="J801">
        <f t="shared" si="170"/>
        <v>41.524264480705298</v>
      </c>
      <c r="K801">
        <f t="shared" si="176"/>
        <v>2.3978952727983707</v>
      </c>
      <c r="L801">
        <f t="shared" si="176"/>
        <v>3.7262779426562811</v>
      </c>
      <c r="M801">
        <v>0</v>
      </c>
      <c r="N801">
        <v>0</v>
      </c>
      <c r="O801">
        <v>0</v>
      </c>
      <c r="P801">
        <f t="shared" si="171"/>
        <v>0</v>
      </c>
      <c r="Q801">
        <v>0</v>
      </c>
      <c r="R801">
        <v>0</v>
      </c>
      <c r="S801" s="5">
        <f t="shared" si="166"/>
        <v>11</v>
      </c>
      <c r="T801" s="3">
        <f t="shared" si="177"/>
        <v>2.3978952727983707</v>
      </c>
      <c r="U801" s="3">
        <f t="shared" si="167"/>
        <v>3.7262779426562811</v>
      </c>
      <c r="V801" t="s">
        <v>11</v>
      </c>
      <c r="W801" t="s">
        <v>12</v>
      </c>
      <c r="X801">
        <f t="shared" si="163"/>
        <v>435</v>
      </c>
      <c r="Y801" s="3">
        <f t="shared" si="168"/>
        <v>2.3978952727983707</v>
      </c>
      <c r="Z801" s="3">
        <f t="shared" si="168"/>
        <v>3.7262779426562811</v>
      </c>
    </row>
    <row r="802" spans="1:26" x14ac:dyDescent="0.2">
      <c r="A802" t="s">
        <v>6</v>
      </c>
      <c r="B802">
        <v>802</v>
      </c>
      <c r="C802">
        <v>798</v>
      </c>
      <c r="D802">
        <v>1575</v>
      </c>
      <c r="E802">
        <f t="shared" si="169"/>
        <v>3.7690951388429763</v>
      </c>
      <c r="F802">
        <f t="shared" si="169"/>
        <v>12.811932675109444</v>
      </c>
      <c r="G802">
        <v>27</v>
      </c>
      <c r="H802">
        <v>27</v>
      </c>
      <c r="I802">
        <v>27</v>
      </c>
      <c r="J802">
        <f t="shared" si="170"/>
        <v>101.76556874876036</v>
      </c>
      <c r="K802">
        <f t="shared" si="176"/>
        <v>3.2958368660043291</v>
      </c>
      <c r="L802">
        <f t="shared" si="176"/>
        <v>4.6226718224337233</v>
      </c>
      <c r="M802">
        <v>0</v>
      </c>
      <c r="N802">
        <v>0</v>
      </c>
      <c r="O802">
        <v>0</v>
      </c>
      <c r="P802">
        <f t="shared" si="171"/>
        <v>0</v>
      </c>
      <c r="Q802">
        <v>0</v>
      </c>
      <c r="R802">
        <v>0</v>
      </c>
      <c r="S802" s="5">
        <f t="shared" si="166"/>
        <v>27</v>
      </c>
      <c r="T802" s="3">
        <f t="shared" si="177"/>
        <v>3.2958368660043291</v>
      </c>
      <c r="U802" s="3">
        <f t="shared" si="167"/>
        <v>4.6226718224337233</v>
      </c>
      <c r="V802" t="s">
        <v>11</v>
      </c>
      <c r="W802" t="s">
        <v>12</v>
      </c>
      <c r="X802">
        <f t="shared" si="163"/>
        <v>436</v>
      </c>
      <c r="Y802" s="3">
        <f t="shared" si="168"/>
        <v>3.2958368660043291</v>
      </c>
      <c r="Z802" s="3">
        <f t="shared" si="168"/>
        <v>4.6226718224337233</v>
      </c>
    </row>
    <row r="803" spans="1:26" x14ac:dyDescent="0.2">
      <c r="A803" t="s">
        <v>6</v>
      </c>
      <c r="B803">
        <v>803</v>
      </c>
      <c r="C803">
        <v>797</v>
      </c>
      <c r="D803">
        <v>1576</v>
      </c>
      <c r="E803">
        <f t="shared" si="169"/>
        <v>3.7632665452345182</v>
      </c>
      <c r="F803">
        <f t="shared" si="169"/>
        <v>12.83235775555589</v>
      </c>
      <c r="G803">
        <v>19</v>
      </c>
      <c r="H803">
        <v>19</v>
      </c>
      <c r="I803">
        <v>19</v>
      </c>
      <c r="J803">
        <f t="shared" si="170"/>
        <v>71.502064359455844</v>
      </c>
      <c r="K803">
        <f t="shared" si="176"/>
        <v>2.9444389791664403</v>
      </c>
      <c r="L803">
        <f t="shared" si="176"/>
        <v>4.2697263214433905</v>
      </c>
      <c r="M803">
        <v>0</v>
      </c>
      <c r="N803">
        <v>0</v>
      </c>
      <c r="O803">
        <v>0</v>
      </c>
      <c r="P803">
        <f t="shared" si="171"/>
        <v>0</v>
      </c>
      <c r="Q803">
        <v>0</v>
      </c>
      <c r="R803">
        <v>0</v>
      </c>
      <c r="S803" s="5">
        <f t="shared" si="166"/>
        <v>19</v>
      </c>
      <c r="T803" s="3">
        <f t="shared" si="177"/>
        <v>2.9444389791664403</v>
      </c>
      <c r="U803" s="3">
        <f t="shared" si="167"/>
        <v>4.2697263214433905</v>
      </c>
      <c r="V803" t="s">
        <v>11</v>
      </c>
      <c r="W803" t="s">
        <v>12</v>
      </c>
      <c r="X803">
        <f t="shared" si="163"/>
        <v>437</v>
      </c>
      <c r="Y803" s="3">
        <f t="shared" si="168"/>
        <v>2.9444389791664403</v>
      </c>
      <c r="Z803" s="3">
        <f t="shared" si="168"/>
        <v>4.2697263214433905</v>
      </c>
    </row>
    <row r="804" spans="1:26" x14ac:dyDescent="0.2">
      <c r="A804" t="s">
        <v>6</v>
      </c>
      <c r="B804">
        <v>804</v>
      </c>
      <c r="C804">
        <v>796</v>
      </c>
      <c r="D804">
        <v>1577</v>
      </c>
      <c r="E804">
        <f t="shared" si="169"/>
        <v>3.7574473386419172</v>
      </c>
      <c r="F804">
        <f t="shared" si="169"/>
        <v>12.852815783888088</v>
      </c>
      <c r="G804">
        <v>880</v>
      </c>
      <c r="H804">
        <v>880</v>
      </c>
      <c r="I804">
        <v>880</v>
      </c>
      <c r="J804">
        <f t="shared" si="170"/>
        <v>3306.553658004887</v>
      </c>
      <c r="K804">
        <f t="shared" si="176"/>
        <v>6.7799219074722519</v>
      </c>
      <c r="L804">
        <f t="shared" si="176"/>
        <v>8.1036617350202089</v>
      </c>
      <c r="M804">
        <v>0</v>
      </c>
      <c r="N804">
        <v>0</v>
      </c>
      <c r="O804">
        <v>0</v>
      </c>
      <c r="P804">
        <f t="shared" si="171"/>
        <v>0</v>
      </c>
      <c r="Q804">
        <v>0</v>
      </c>
      <c r="R804">
        <v>0</v>
      </c>
      <c r="S804" s="5">
        <f t="shared" si="166"/>
        <v>880</v>
      </c>
      <c r="T804" s="3">
        <f t="shared" si="177"/>
        <v>6.7799219074722519</v>
      </c>
      <c r="U804" s="3">
        <f t="shared" si="167"/>
        <v>8.1036617350202089</v>
      </c>
      <c r="V804" t="s">
        <v>11</v>
      </c>
      <c r="W804" t="s">
        <v>12</v>
      </c>
      <c r="X804">
        <f t="shared" si="163"/>
        <v>438</v>
      </c>
      <c r="Y804" s="3">
        <f t="shared" si="168"/>
        <v>6.7799219074722519</v>
      </c>
      <c r="Z804" s="3">
        <f t="shared" si="168"/>
        <v>8.1036617350202089</v>
      </c>
    </row>
    <row r="805" spans="1:26" x14ac:dyDescent="0.2">
      <c r="A805" t="s">
        <v>6</v>
      </c>
      <c r="B805">
        <v>805</v>
      </c>
      <c r="C805">
        <v>795</v>
      </c>
      <c r="D805">
        <v>1578</v>
      </c>
      <c r="E805">
        <f t="shared" si="169"/>
        <v>3.751637503947276</v>
      </c>
      <c r="F805">
        <f t="shared" si="169"/>
        <v>12.873306813254594</v>
      </c>
      <c r="G805">
        <v>6</v>
      </c>
      <c r="H805">
        <v>6</v>
      </c>
      <c r="I805">
        <v>6</v>
      </c>
      <c r="J805">
        <f t="shared" si="170"/>
        <v>22.509825023683657</v>
      </c>
      <c r="K805">
        <f t="shared" si="176"/>
        <v>1.791759469228055</v>
      </c>
      <c r="L805">
        <f t="shared" si="176"/>
        <v>3.1139518816180449</v>
      </c>
      <c r="M805">
        <v>0</v>
      </c>
      <c r="N805">
        <v>0</v>
      </c>
      <c r="O805">
        <v>0</v>
      </c>
      <c r="P805">
        <f t="shared" si="171"/>
        <v>0</v>
      </c>
      <c r="Q805">
        <v>0</v>
      </c>
      <c r="R805">
        <v>0</v>
      </c>
      <c r="S805" s="5">
        <f t="shared" si="166"/>
        <v>6</v>
      </c>
      <c r="T805" s="3">
        <f t="shared" si="177"/>
        <v>1.791759469228055</v>
      </c>
      <c r="U805" s="3">
        <f t="shared" si="167"/>
        <v>3.1139518816180449</v>
      </c>
      <c r="V805" t="s">
        <v>11</v>
      </c>
      <c r="W805" t="s">
        <v>12</v>
      </c>
      <c r="X805">
        <f t="shared" si="163"/>
        <v>439</v>
      </c>
      <c r="Y805" s="3">
        <f t="shared" si="168"/>
        <v>1.791759469228055</v>
      </c>
      <c r="Z805" s="3">
        <f t="shared" si="168"/>
        <v>3.1139518816180449</v>
      </c>
    </row>
    <row r="806" spans="1:26" x14ac:dyDescent="0.2">
      <c r="A806" t="s">
        <v>6</v>
      </c>
      <c r="B806">
        <v>806</v>
      </c>
      <c r="C806">
        <v>794</v>
      </c>
      <c r="D806">
        <v>1579</v>
      </c>
      <c r="E806">
        <f t="shared" si="169"/>
        <v>3.745837026057047</v>
      </c>
      <c r="F806">
        <f t="shared" si="169"/>
        <v>12.893830896889661</v>
      </c>
      <c r="G806">
        <v>14</v>
      </c>
      <c r="H806">
        <v>14</v>
      </c>
      <c r="I806">
        <v>14</v>
      </c>
      <c r="J806">
        <f t="shared" si="170"/>
        <v>52.44171836479866</v>
      </c>
      <c r="K806">
        <f t="shared" si="176"/>
        <v>2.6390573296152584</v>
      </c>
      <c r="L806">
        <f t="shared" si="176"/>
        <v>3.959702426566083</v>
      </c>
      <c r="M806">
        <v>0</v>
      </c>
      <c r="N806">
        <v>0</v>
      </c>
      <c r="O806">
        <v>0</v>
      </c>
      <c r="P806">
        <f t="shared" si="171"/>
        <v>0</v>
      </c>
      <c r="Q806">
        <v>0</v>
      </c>
      <c r="R806">
        <v>0</v>
      </c>
      <c r="S806" s="5">
        <f t="shared" si="166"/>
        <v>14</v>
      </c>
      <c r="T806" s="3">
        <f t="shared" si="177"/>
        <v>2.6390573296152584</v>
      </c>
      <c r="U806" s="3">
        <f t="shared" si="167"/>
        <v>3.959702426566083</v>
      </c>
      <c r="V806" t="s">
        <v>11</v>
      </c>
      <c r="W806" t="s">
        <v>12</v>
      </c>
      <c r="X806">
        <f t="shared" si="163"/>
        <v>440</v>
      </c>
      <c r="Y806" s="3">
        <f t="shared" si="168"/>
        <v>2.6390573296152584</v>
      </c>
      <c r="Z806" s="3">
        <f t="shared" si="168"/>
        <v>3.959702426566083</v>
      </c>
    </row>
    <row r="807" spans="1:26" x14ac:dyDescent="0.2">
      <c r="A807" t="s">
        <v>6</v>
      </c>
      <c r="B807">
        <v>807</v>
      </c>
      <c r="C807">
        <v>793</v>
      </c>
      <c r="D807">
        <v>1580</v>
      </c>
      <c r="E807">
        <f t="shared" si="169"/>
        <v>3.7400458899019942</v>
      </c>
      <c r="F807">
        <f t="shared" si="169"/>
        <v>12.914388088113443</v>
      </c>
      <c r="G807">
        <v>22</v>
      </c>
      <c r="H807">
        <v>22</v>
      </c>
      <c r="I807">
        <v>22</v>
      </c>
      <c r="J807">
        <f t="shared" si="170"/>
        <v>82.281009577843875</v>
      </c>
      <c r="K807">
        <f t="shared" si="176"/>
        <v>3.0910424533583161</v>
      </c>
      <c r="L807">
        <f t="shared" si="176"/>
        <v>4.4101403347367514</v>
      </c>
      <c r="M807">
        <v>0</v>
      </c>
      <c r="N807">
        <v>0</v>
      </c>
      <c r="O807">
        <v>0</v>
      </c>
      <c r="P807">
        <f t="shared" si="171"/>
        <v>0</v>
      </c>
      <c r="Q807">
        <v>0</v>
      </c>
      <c r="R807">
        <v>0</v>
      </c>
      <c r="S807" s="5">
        <f t="shared" si="166"/>
        <v>22</v>
      </c>
      <c r="T807" s="3">
        <f t="shared" si="177"/>
        <v>3.0910424533583161</v>
      </c>
      <c r="U807" s="3">
        <f t="shared" si="167"/>
        <v>4.4101403347367514</v>
      </c>
      <c r="V807" t="s">
        <v>11</v>
      </c>
      <c r="W807" t="s">
        <v>12</v>
      </c>
      <c r="X807">
        <f t="shared" si="163"/>
        <v>441</v>
      </c>
      <c r="Y807" s="3">
        <f t="shared" si="168"/>
        <v>3.0910424533583161</v>
      </c>
      <c r="Z807" s="3">
        <f t="shared" si="168"/>
        <v>4.4101403347367514</v>
      </c>
    </row>
    <row r="808" spans="1:26" x14ac:dyDescent="0.2">
      <c r="A808" t="s">
        <v>6</v>
      </c>
      <c r="B808">
        <v>808</v>
      </c>
      <c r="C808">
        <v>792</v>
      </c>
      <c r="D808">
        <v>1581</v>
      </c>
      <c r="E808">
        <f t="shared" si="169"/>
        <v>3.7342640804371445</v>
      </c>
      <c r="F808">
        <f t="shared" si="169"/>
        <v>12.934978440332097</v>
      </c>
      <c r="G808">
        <v>436</v>
      </c>
      <c r="H808">
        <v>436</v>
      </c>
      <c r="I808">
        <v>436</v>
      </c>
      <c r="J808">
        <f t="shared" si="170"/>
        <v>1628.1391390705951</v>
      </c>
      <c r="K808">
        <f t="shared" si="176"/>
        <v>6.0776422433490342</v>
      </c>
      <c r="L808">
        <f t="shared" si="176"/>
        <v>7.3951930091700326</v>
      </c>
      <c r="M808">
        <v>0</v>
      </c>
      <c r="N808">
        <v>0</v>
      </c>
      <c r="O808">
        <v>0</v>
      </c>
      <c r="P808">
        <f t="shared" si="171"/>
        <v>0</v>
      </c>
      <c r="Q808">
        <v>0</v>
      </c>
      <c r="R808">
        <v>0</v>
      </c>
      <c r="S808" s="5">
        <f t="shared" si="166"/>
        <v>436</v>
      </c>
      <c r="T808" s="3">
        <f t="shared" si="177"/>
        <v>6.0776422433490342</v>
      </c>
      <c r="U808" s="3">
        <f t="shared" si="167"/>
        <v>7.3951930091700326</v>
      </c>
      <c r="V808" t="s">
        <v>11</v>
      </c>
      <c r="W808" t="s">
        <v>12</v>
      </c>
      <c r="X808">
        <f t="shared" si="163"/>
        <v>442</v>
      </c>
      <c r="Y808" s="3">
        <f t="shared" si="168"/>
        <v>6.0776422433490342</v>
      </c>
      <c r="Z808" s="3">
        <f t="shared" si="168"/>
        <v>7.3951930091700326</v>
      </c>
    </row>
    <row r="809" spans="1:26" x14ac:dyDescent="0.2">
      <c r="A809" t="s">
        <v>6</v>
      </c>
      <c r="B809">
        <v>809</v>
      </c>
      <c r="C809">
        <v>791</v>
      </c>
      <c r="D809">
        <v>1582</v>
      </c>
      <c r="E809">
        <f t="shared" si="169"/>
        <v>3.7284915826417593</v>
      </c>
      <c r="F809">
        <f t="shared" si="169"/>
        <v>12.955602007037923</v>
      </c>
      <c r="G809">
        <v>12044</v>
      </c>
      <c r="H809">
        <v>12044</v>
      </c>
      <c r="I809">
        <v>12044</v>
      </c>
      <c r="J809">
        <f t="shared" si="170"/>
        <v>44905.952621337346</v>
      </c>
      <c r="K809">
        <f t="shared" si="176"/>
        <v>9.3963218896016247</v>
      </c>
      <c r="L809">
        <f t="shared" si="176"/>
        <v>10.71232564002851</v>
      </c>
      <c r="M809">
        <v>4</v>
      </c>
      <c r="N809">
        <v>4</v>
      </c>
      <c r="O809">
        <v>4</v>
      </c>
      <c r="P809">
        <f t="shared" si="171"/>
        <v>51.822408028151692</v>
      </c>
      <c r="Q809">
        <f>LN(O809)</f>
        <v>1.3862943611198906</v>
      </c>
      <c r="R809">
        <f>LN(P809)</f>
        <v>3.9478226431425316</v>
      </c>
      <c r="S809" s="5">
        <f t="shared" si="166"/>
        <v>12048</v>
      </c>
      <c r="T809" s="3">
        <f t="shared" si="177"/>
        <v>9.3966539500396742</v>
      </c>
      <c r="U809" s="3">
        <f t="shared" si="167"/>
        <v>14.660148283171042</v>
      </c>
      <c r="V809" t="s">
        <v>11</v>
      </c>
      <c r="W809" t="s">
        <v>12</v>
      </c>
      <c r="X809">
        <f t="shared" si="163"/>
        <v>443</v>
      </c>
      <c r="Y809" s="3">
        <f t="shared" si="168"/>
        <v>8.0100275284817339</v>
      </c>
      <c r="Z809" s="3">
        <f t="shared" si="168"/>
        <v>6.7645029968859784</v>
      </c>
    </row>
    <row r="810" spans="1:26" x14ac:dyDescent="0.2">
      <c r="A810" t="s">
        <v>6</v>
      </c>
      <c r="B810">
        <v>810</v>
      </c>
      <c r="C810">
        <v>790</v>
      </c>
      <c r="D810">
        <v>1583</v>
      </c>
      <c r="E810">
        <f t="shared" si="169"/>
        <v>3.7227283815192895</v>
      </c>
      <c r="F810">
        <f t="shared" si="169"/>
        <v>12.976258841809534</v>
      </c>
      <c r="G810">
        <v>91</v>
      </c>
      <c r="H810">
        <v>91</v>
      </c>
      <c r="I810">
        <v>91</v>
      </c>
      <c r="J810">
        <f t="shared" si="170"/>
        <v>338.76828271825536</v>
      </c>
      <c r="K810">
        <f t="shared" si="176"/>
        <v>4.5108595065168497</v>
      </c>
      <c r="L810">
        <f t="shared" si="176"/>
        <v>5.825316341861523</v>
      </c>
      <c r="M810">
        <v>2</v>
      </c>
      <c r="N810">
        <v>2</v>
      </c>
      <c r="O810">
        <v>2</v>
      </c>
      <c r="P810">
        <f t="shared" si="171"/>
        <v>25.952517683619067</v>
      </c>
      <c r="Q810">
        <f>LN(O810)</f>
        <v>0.69314718055994529</v>
      </c>
      <c r="R810">
        <f>LN(P810)</f>
        <v>3.2562686254690623</v>
      </c>
      <c r="S810" s="5">
        <f t="shared" si="166"/>
        <v>93</v>
      </c>
      <c r="T810" s="3">
        <f t="shared" si="177"/>
        <v>4.5325994931532563</v>
      </c>
      <c r="U810" s="3">
        <f t="shared" si="167"/>
        <v>9.0815849673305848</v>
      </c>
      <c r="V810" t="s">
        <v>11</v>
      </c>
      <c r="W810" t="s">
        <v>12</v>
      </c>
      <c r="X810">
        <f t="shared" si="163"/>
        <v>444</v>
      </c>
      <c r="Y810" s="3">
        <f t="shared" si="168"/>
        <v>3.8177123259569044</v>
      </c>
      <c r="Z810" s="3">
        <f t="shared" si="168"/>
        <v>2.5690477163924608</v>
      </c>
    </row>
    <row r="811" spans="1:26" x14ac:dyDescent="0.2">
      <c r="A811" t="s">
        <v>6</v>
      </c>
      <c r="B811">
        <v>811</v>
      </c>
      <c r="C811">
        <v>789</v>
      </c>
      <c r="D811">
        <v>1584</v>
      </c>
      <c r="E811">
        <f t="shared" si="169"/>
        <v>3.7169744620973377</v>
      </c>
      <c r="F811">
        <f t="shared" si="169"/>
        <v>12.996948998311931</v>
      </c>
      <c r="G811">
        <v>6112</v>
      </c>
      <c r="H811">
        <v>6112</v>
      </c>
      <c r="I811">
        <v>6112</v>
      </c>
      <c r="J811">
        <f t="shared" si="170"/>
        <v>22718.147912338929</v>
      </c>
      <c r="K811">
        <f t="shared" si="176"/>
        <v>8.7180093308463569</v>
      </c>
      <c r="L811">
        <f t="shared" si="176"/>
        <v>10.030919351569491</v>
      </c>
      <c r="M811">
        <v>0</v>
      </c>
      <c r="N811">
        <v>0</v>
      </c>
      <c r="O811">
        <v>0</v>
      </c>
      <c r="P811">
        <f t="shared" si="171"/>
        <v>0</v>
      </c>
      <c r="Q811">
        <v>0</v>
      </c>
      <c r="R811">
        <v>0</v>
      </c>
      <c r="S811" s="5">
        <f t="shared" si="166"/>
        <v>6112</v>
      </c>
      <c r="T811" s="3">
        <f t="shared" si="177"/>
        <v>8.7180093308463569</v>
      </c>
      <c r="U811" s="3">
        <f t="shared" si="167"/>
        <v>10.030919351569491</v>
      </c>
      <c r="V811" t="s">
        <v>11</v>
      </c>
      <c r="W811" t="s">
        <v>12</v>
      </c>
      <c r="X811">
        <f t="shared" si="163"/>
        <v>445</v>
      </c>
      <c r="Y811" s="3">
        <f t="shared" si="168"/>
        <v>8.7180093308463569</v>
      </c>
      <c r="Z811" s="3">
        <f t="shared" si="168"/>
        <v>10.030919351569491</v>
      </c>
    </row>
    <row r="812" spans="1:26" x14ac:dyDescent="0.2">
      <c r="A812" t="s">
        <v>6</v>
      </c>
      <c r="B812">
        <v>812</v>
      </c>
      <c r="C812">
        <v>788</v>
      </c>
      <c r="D812">
        <v>1585</v>
      </c>
      <c r="E812">
        <f t="shared" si="169"/>
        <v>3.7112298094276208</v>
      </c>
      <c r="F812">
        <f t="shared" si="169"/>
        <v>13.017672530296723</v>
      </c>
      <c r="G812">
        <v>94</v>
      </c>
      <c r="H812">
        <v>94</v>
      </c>
      <c r="I812">
        <v>94</v>
      </c>
      <c r="J812">
        <f t="shared" si="170"/>
        <v>348.85560208619637</v>
      </c>
      <c r="K812">
        <f t="shared" si="176"/>
        <v>4.5432947822700038</v>
      </c>
      <c r="L812">
        <f t="shared" si="176"/>
        <v>5.8546580889812487</v>
      </c>
      <c r="M812">
        <v>0</v>
      </c>
      <c r="N812">
        <v>0</v>
      </c>
      <c r="O812">
        <v>0</v>
      </c>
      <c r="P812">
        <f t="shared" si="171"/>
        <v>0</v>
      </c>
      <c r="Q812">
        <v>0</v>
      </c>
      <c r="R812">
        <v>0</v>
      </c>
      <c r="S812" s="5">
        <f t="shared" si="166"/>
        <v>94</v>
      </c>
      <c r="T812" s="3">
        <f t="shared" si="177"/>
        <v>4.5432947822700038</v>
      </c>
      <c r="U812" s="3">
        <f t="shared" si="167"/>
        <v>5.8546580889812487</v>
      </c>
      <c r="V812" t="s">
        <v>11</v>
      </c>
      <c r="W812" t="s">
        <v>12</v>
      </c>
      <c r="X812">
        <f t="shared" si="163"/>
        <v>446</v>
      </c>
      <c r="Y812" s="3">
        <f t="shared" si="168"/>
        <v>4.5432947822700038</v>
      </c>
      <c r="Z812" s="3">
        <f t="shared" si="168"/>
        <v>5.8546580889812487</v>
      </c>
    </row>
    <row r="813" spans="1:26" x14ac:dyDescent="0.2">
      <c r="A813" t="s">
        <v>6</v>
      </c>
      <c r="B813">
        <v>813</v>
      </c>
      <c r="C813">
        <v>787</v>
      </c>
      <c r="D813">
        <v>1586</v>
      </c>
      <c r="E813">
        <f t="shared" si="169"/>
        <v>3.7054944085859298</v>
      </c>
      <c r="F813">
        <f t="shared" si="169"/>
        <v>13.038429491602203</v>
      </c>
      <c r="G813">
        <v>239</v>
      </c>
      <c r="H813">
        <v>239</v>
      </c>
      <c r="I813">
        <v>239</v>
      </c>
      <c r="J813">
        <f t="shared" si="170"/>
        <v>885.6131636520372</v>
      </c>
      <c r="K813">
        <f t="shared" si="176"/>
        <v>5.476463551931511</v>
      </c>
      <c r="L813">
        <f t="shared" si="176"/>
        <v>6.7862802453896904</v>
      </c>
      <c r="M813">
        <v>0</v>
      </c>
      <c r="N813">
        <v>0</v>
      </c>
      <c r="O813">
        <v>0</v>
      </c>
      <c r="P813">
        <f t="shared" si="171"/>
        <v>0</v>
      </c>
      <c r="Q813">
        <v>0</v>
      </c>
      <c r="R813">
        <v>0</v>
      </c>
      <c r="S813" s="5">
        <f t="shared" si="166"/>
        <v>239</v>
      </c>
      <c r="T813" s="3">
        <f t="shared" si="177"/>
        <v>5.476463551931511</v>
      </c>
      <c r="U813" s="3">
        <f t="shared" si="167"/>
        <v>6.7862802453896904</v>
      </c>
      <c r="V813" t="s">
        <v>11</v>
      </c>
      <c r="W813" t="s">
        <v>12</v>
      </c>
      <c r="X813">
        <f t="shared" si="163"/>
        <v>447</v>
      </c>
      <c r="Y813" s="3">
        <f t="shared" si="168"/>
        <v>5.476463551931511</v>
      </c>
      <c r="Z813" s="3">
        <f t="shared" si="168"/>
        <v>6.7862802453896904</v>
      </c>
    </row>
    <row r="814" spans="1:26" x14ac:dyDescent="0.2">
      <c r="A814" t="s">
        <v>6</v>
      </c>
      <c r="B814">
        <v>814</v>
      </c>
      <c r="C814">
        <v>786</v>
      </c>
      <c r="D814">
        <v>1587</v>
      </c>
      <c r="E814">
        <f t="shared" si="169"/>
        <v>3.6997682446720916</v>
      </c>
      <c r="F814">
        <f t="shared" si="169"/>
        <v>13.059219936153516</v>
      </c>
      <c r="G814">
        <v>71</v>
      </c>
      <c r="H814">
        <v>71</v>
      </c>
      <c r="I814">
        <v>71</v>
      </c>
      <c r="J814">
        <f t="shared" si="170"/>
        <v>262.68354537171848</v>
      </c>
      <c r="K814">
        <f t="shared" si="176"/>
        <v>4.2626798770413155</v>
      </c>
      <c r="L814">
        <f t="shared" si="176"/>
        <v>5.5709500581546312</v>
      </c>
      <c r="M814">
        <v>1</v>
      </c>
      <c r="N814">
        <v>1</v>
      </c>
      <c r="O814">
        <v>1</v>
      </c>
      <c r="P814">
        <f t="shared" si="171"/>
        <v>13.059219936153516</v>
      </c>
      <c r="Q814">
        <f>LN(O814)</f>
        <v>0</v>
      </c>
      <c r="R814">
        <f>LN(P814)</f>
        <v>2.5694943928265608</v>
      </c>
      <c r="S814" s="5">
        <f t="shared" si="166"/>
        <v>72</v>
      </c>
      <c r="T814" s="3">
        <f t="shared" si="177"/>
        <v>4.2766661190160553</v>
      </c>
      <c r="U814" s="3">
        <f t="shared" si="167"/>
        <v>8.1404444509811924</v>
      </c>
      <c r="V814" t="s">
        <v>11</v>
      </c>
      <c r="W814" t="s">
        <v>12</v>
      </c>
      <c r="X814">
        <f t="shared" si="163"/>
        <v>448</v>
      </c>
      <c r="Y814" s="3">
        <f t="shared" si="168"/>
        <v>4.2626798770413155</v>
      </c>
      <c r="Z814" s="3">
        <f t="shared" si="168"/>
        <v>3.0014556653280704</v>
      </c>
    </row>
    <row r="815" spans="1:26" x14ac:dyDescent="0.2">
      <c r="A815" t="s">
        <v>6</v>
      </c>
      <c r="B815">
        <v>815</v>
      </c>
      <c r="C815">
        <v>785</v>
      </c>
      <c r="D815">
        <v>1588</v>
      </c>
      <c r="E815">
        <f t="shared" si="169"/>
        <v>3.6940513028099287</v>
      </c>
      <c r="F815">
        <f t="shared" si="169"/>
        <v>13.08004391796279</v>
      </c>
      <c r="G815">
        <v>123</v>
      </c>
      <c r="H815">
        <v>123</v>
      </c>
      <c r="I815">
        <v>123</v>
      </c>
      <c r="J815">
        <f t="shared" si="170"/>
        <v>454.36831024562122</v>
      </c>
      <c r="K815">
        <f t="shared" si="176"/>
        <v>4.8121843553724171</v>
      </c>
      <c r="L815">
        <f t="shared" si="176"/>
        <v>6.1189081251986481</v>
      </c>
      <c r="M815">
        <v>0</v>
      </c>
      <c r="N815">
        <v>0</v>
      </c>
      <c r="O815">
        <v>0</v>
      </c>
      <c r="P815">
        <f t="shared" si="171"/>
        <v>0</v>
      </c>
      <c r="Q815">
        <v>0</v>
      </c>
      <c r="R815">
        <v>0</v>
      </c>
      <c r="S815" s="5">
        <f t="shared" si="166"/>
        <v>123</v>
      </c>
      <c r="T815" s="3">
        <f t="shared" si="177"/>
        <v>4.8121843553724171</v>
      </c>
      <c r="U815" s="3">
        <f t="shared" si="167"/>
        <v>6.1189081251986481</v>
      </c>
      <c r="V815" t="s">
        <v>11</v>
      </c>
      <c r="W815" t="s">
        <v>12</v>
      </c>
      <c r="X815">
        <f t="shared" si="163"/>
        <v>449</v>
      </c>
      <c r="Y815" s="3">
        <f t="shared" si="168"/>
        <v>4.8121843553724171</v>
      </c>
      <c r="Z815" s="3">
        <f t="shared" si="168"/>
        <v>6.1189081251986481</v>
      </c>
    </row>
    <row r="816" spans="1:26" x14ac:dyDescent="0.2">
      <c r="A816" t="s">
        <v>6</v>
      </c>
      <c r="B816">
        <v>816</v>
      </c>
      <c r="C816">
        <v>784</v>
      </c>
      <c r="D816">
        <v>1589</v>
      </c>
      <c r="E816">
        <f t="shared" si="169"/>
        <v>3.6883435681472223</v>
      </c>
      <c r="F816">
        <f t="shared" si="169"/>
        <v>13.100901491129303</v>
      </c>
      <c r="G816">
        <v>30</v>
      </c>
      <c r="H816">
        <v>30</v>
      </c>
      <c r="I816">
        <v>30</v>
      </c>
      <c r="J816">
        <f t="shared" si="170"/>
        <v>110.65030704441666</v>
      </c>
      <c r="K816">
        <f t="shared" si="176"/>
        <v>3.4011973816621555</v>
      </c>
      <c r="L816">
        <f t="shared" si="176"/>
        <v>4.7063748414088584</v>
      </c>
      <c r="M816">
        <v>0</v>
      </c>
      <c r="N816">
        <v>0</v>
      </c>
      <c r="O816">
        <v>0</v>
      </c>
      <c r="P816">
        <f t="shared" si="171"/>
        <v>0</v>
      </c>
      <c r="Q816">
        <v>0</v>
      </c>
      <c r="R816">
        <v>0</v>
      </c>
      <c r="S816" s="5">
        <f t="shared" si="166"/>
        <v>30</v>
      </c>
      <c r="T816" s="3">
        <f t="shared" si="177"/>
        <v>3.4011973816621555</v>
      </c>
      <c r="U816" s="3">
        <f t="shared" si="167"/>
        <v>4.7063748414088584</v>
      </c>
      <c r="V816" t="s">
        <v>11</v>
      </c>
      <c r="W816" t="s">
        <v>12</v>
      </c>
      <c r="X816">
        <f t="shared" ref="X816:X879" si="178">1+X815</f>
        <v>450</v>
      </c>
      <c r="Y816" s="3">
        <f t="shared" si="168"/>
        <v>3.4011973816621555</v>
      </c>
      <c r="Z816" s="3">
        <f t="shared" si="168"/>
        <v>4.7063748414088584</v>
      </c>
    </row>
    <row r="817" spans="1:26" x14ac:dyDescent="0.2">
      <c r="A817" t="s">
        <v>6</v>
      </c>
      <c r="B817">
        <v>817</v>
      </c>
      <c r="C817">
        <v>783</v>
      </c>
      <c r="D817">
        <v>1590</v>
      </c>
      <c r="E817">
        <f t="shared" si="169"/>
        <v>3.6826450258556753</v>
      </c>
      <c r="F817">
        <f t="shared" si="169"/>
        <v>13.121792709839564</v>
      </c>
      <c r="G817">
        <v>88</v>
      </c>
      <c r="H817">
        <v>88</v>
      </c>
      <c r="I817">
        <v>88</v>
      </c>
      <c r="J817">
        <f t="shared" si="170"/>
        <v>324.07276227529945</v>
      </c>
      <c r="K817">
        <f t="shared" si="176"/>
        <v>4.4773368144782069</v>
      </c>
      <c r="L817">
        <f t="shared" si="176"/>
        <v>5.7809680655029201</v>
      </c>
      <c r="M817">
        <v>0</v>
      </c>
      <c r="N817">
        <v>0</v>
      </c>
      <c r="O817">
        <v>0</v>
      </c>
      <c r="P817">
        <f t="shared" si="171"/>
        <v>0</v>
      </c>
      <c r="Q817">
        <v>0</v>
      </c>
      <c r="R817">
        <v>0</v>
      </c>
      <c r="S817" s="5">
        <f t="shared" si="166"/>
        <v>88</v>
      </c>
      <c r="T817" s="3">
        <f t="shared" si="177"/>
        <v>4.4773368144782069</v>
      </c>
      <c r="U817" s="3">
        <f t="shared" si="167"/>
        <v>5.7809680655029201</v>
      </c>
      <c r="V817" t="s">
        <v>11</v>
      </c>
      <c r="W817" t="s">
        <v>12</v>
      </c>
      <c r="X817">
        <f t="shared" si="178"/>
        <v>451</v>
      </c>
      <c r="Y817" s="3">
        <f t="shared" si="168"/>
        <v>4.4773368144782069</v>
      </c>
      <c r="Z817" s="3">
        <f t="shared" si="168"/>
        <v>5.7809680655029201</v>
      </c>
    </row>
    <row r="818" spans="1:26" x14ac:dyDescent="0.2">
      <c r="A818" t="s">
        <v>6</v>
      </c>
      <c r="B818">
        <v>818</v>
      </c>
      <c r="C818">
        <v>782</v>
      </c>
      <c r="D818">
        <v>1591</v>
      </c>
      <c r="E818">
        <f t="shared" si="169"/>
        <v>3.6769556611308678</v>
      </c>
      <c r="F818">
        <f t="shared" si="169"/>
        <v>13.142717628367512</v>
      </c>
      <c r="G818">
        <v>572</v>
      </c>
      <c r="H818">
        <v>572</v>
      </c>
      <c r="I818">
        <v>572</v>
      </c>
      <c r="J818">
        <f t="shared" si="170"/>
        <v>2103.2186381668562</v>
      </c>
      <c r="K818">
        <f t="shared" si="176"/>
        <v>6.3491389913797978</v>
      </c>
      <c r="L818">
        <f t="shared" si="176"/>
        <v>7.6512241351902404</v>
      </c>
      <c r="M818">
        <v>1</v>
      </c>
      <c r="N818">
        <v>1</v>
      </c>
      <c r="O818">
        <v>1</v>
      </c>
      <c r="P818">
        <f t="shared" si="171"/>
        <v>13.142717628367512</v>
      </c>
      <c r="Q818">
        <f>LN(O818)</f>
        <v>0</v>
      </c>
      <c r="R818">
        <f>LN(P818)</f>
        <v>2.5758678127044785</v>
      </c>
      <c r="S818" s="5">
        <f t="shared" si="166"/>
        <v>573</v>
      </c>
      <c r="T818" s="3">
        <f t="shared" si="177"/>
        <v>6.3508857167147399</v>
      </c>
      <c r="U818" s="3">
        <f t="shared" si="167"/>
        <v>10.227091947894719</v>
      </c>
      <c r="V818" t="s">
        <v>11</v>
      </c>
      <c r="W818" t="s">
        <v>12</v>
      </c>
      <c r="X818">
        <f t="shared" si="178"/>
        <v>452</v>
      </c>
      <c r="Y818" s="3">
        <f t="shared" si="168"/>
        <v>6.3491389913797978</v>
      </c>
      <c r="Z818" s="3">
        <f t="shared" si="168"/>
        <v>5.0753563224857619</v>
      </c>
    </row>
    <row r="819" spans="1:26" x14ac:dyDescent="0.2">
      <c r="A819" t="s">
        <v>6</v>
      </c>
      <c r="B819">
        <v>819</v>
      </c>
      <c r="C819">
        <v>781</v>
      </c>
      <c r="D819">
        <v>1592</v>
      </c>
      <c r="E819">
        <f t="shared" si="169"/>
        <v>3.671275459192227</v>
      </c>
      <c r="F819">
        <f t="shared" si="169"/>
        <v>13.163676301074652</v>
      </c>
      <c r="G819">
        <v>29</v>
      </c>
      <c r="H819">
        <v>29</v>
      </c>
      <c r="I819">
        <v>29</v>
      </c>
      <c r="J819">
        <f t="shared" si="170"/>
        <v>106.46698831657459</v>
      </c>
      <c r="K819">
        <f t="shared" si="176"/>
        <v>3.3672958299864741</v>
      </c>
      <c r="L819">
        <f t="shared" si="176"/>
        <v>4.6678349682407489</v>
      </c>
      <c r="M819">
        <v>0</v>
      </c>
      <c r="N819">
        <v>0</v>
      </c>
      <c r="O819">
        <v>0</v>
      </c>
      <c r="P819">
        <f t="shared" si="171"/>
        <v>0</v>
      </c>
      <c r="Q819">
        <v>0</v>
      </c>
      <c r="R819">
        <v>0</v>
      </c>
      <c r="S819" s="5">
        <f t="shared" si="166"/>
        <v>29</v>
      </c>
      <c r="T819" s="3">
        <f t="shared" si="177"/>
        <v>3.3672958299864741</v>
      </c>
      <c r="U819" s="3">
        <f t="shared" si="167"/>
        <v>4.6678349682407489</v>
      </c>
      <c r="V819" t="s">
        <v>11</v>
      </c>
      <c r="W819" t="s">
        <v>12</v>
      </c>
      <c r="X819">
        <f t="shared" si="178"/>
        <v>453</v>
      </c>
      <c r="Y819" s="3">
        <f t="shared" si="168"/>
        <v>3.3672958299864741</v>
      </c>
      <c r="Z819" s="3">
        <f t="shared" si="168"/>
        <v>4.6678349682407489</v>
      </c>
    </row>
    <row r="820" spans="1:26" x14ac:dyDescent="0.2">
      <c r="A820" t="s">
        <v>6</v>
      </c>
      <c r="B820">
        <v>820</v>
      </c>
      <c r="C820">
        <v>780</v>
      </c>
      <c r="D820">
        <v>1593</v>
      </c>
      <c r="E820">
        <f t="shared" si="169"/>
        <v>3.6656044052829819</v>
      </c>
      <c r="F820">
        <f t="shared" si="169"/>
        <v>13.184668782410135</v>
      </c>
      <c r="G820">
        <v>17</v>
      </c>
      <c r="H820">
        <v>17</v>
      </c>
      <c r="I820">
        <v>17</v>
      </c>
      <c r="J820">
        <f t="shared" si="170"/>
        <v>62.315274889810695</v>
      </c>
      <c r="K820">
        <f t="shared" si="176"/>
        <v>2.8332133440562162</v>
      </c>
      <c r="L820">
        <f t="shared" si="176"/>
        <v>4.1322065785630127</v>
      </c>
      <c r="M820">
        <v>1</v>
      </c>
      <c r="N820">
        <v>1</v>
      </c>
      <c r="O820">
        <v>1</v>
      </c>
      <c r="P820">
        <f t="shared" si="171"/>
        <v>13.184668782410135</v>
      </c>
      <c r="Q820">
        <f>LN(O820)</f>
        <v>0</v>
      </c>
      <c r="R820">
        <f>LN(P820)</f>
        <v>2.5790546987017113</v>
      </c>
      <c r="S820" s="5">
        <f t="shared" si="166"/>
        <v>18</v>
      </c>
      <c r="T820" s="3">
        <f t="shared" si="177"/>
        <v>2.8903717578961645</v>
      </c>
      <c r="U820" s="3">
        <f t="shared" si="167"/>
        <v>6.7112612772647235</v>
      </c>
      <c r="V820" t="s">
        <v>11</v>
      </c>
      <c r="W820" t="s">
        <v>12</v>
      </c>
      <c r="X820">
        <f t="shared" si="178"/>
        <v>454</v>
      </c>
      <c r="Y820" s="3">
        <f t="shared" si="168"/>
        <v>2.8332133440562162</v>
      </c>
      <c r="Z820" s="3">
        <f t="shared" si="168"/>
        <v>1.5531518798613013</v>
      </c>
    </row>
    <row r="821" spans="1:26" x14ac:dyDescent="0.2">
      <c r="A821" t="s">
        <v>6</v>
      </c>
      <c r="B821">
        <v>821</v>
      </c>
      <c r="C821">
        <v>779</v>
      </c>
      <c r="D821">
        <v>1594</v>
      </c>
      <c r="E821">
        <f t="shared" si="169"/>
        <v>3.6599424846701267</v>
      </c>
      <c r="F821">
        <f t="shared" si="169"/>
        <v>13.205695126910992</v>
      </c>
      <c r="G821">
        <v>9</v>
      </c>
      <c r="H821">
        <v>9</v>
      </c>
      <c r="I821">
        <v>9</v>
      </c>
      <c r="J821">
        <f t="shared" si="170"/>
        <v>32.939482362031143</v>
      </c>
      <c r="K821">
        <f t="shared" si="176"/>
        <v>2.1972245773362196</v>
      </c>
      <c r="L821">
        <f t="shared" si="176"/>
        <v>3.4946720100550155</v>
      </c>
      <c r="M821">
        <v>0</v>
      </c>
      <c r="N821">
        <v>0</v>
      </c>
      <c r="O821">
        <v>0</v>
      </c>
      <c r="P821">
        <f t="shared" si="171"/>
        <v>0</v>
      </c>
      <c r="Q821">
        <v>0</v>
      </c>
      <c r="R821">
        <v>0</v>
      </c>
      <c r="S821" s="5">
        <f t="shared" si="166"/>
        <v>9</v>
      </c>
      <c r="T821" s="3">
        <f t="shared" si="177"/>
        <v>2.1972245773362196</v>
      </c>
      <c r="U821" s="3">
        <f t="shared" si="167"/>
        <v>3.4946720100550155</v>
      </c>
      <c r="V821" t="s">
        <v>11</v>
      </c>
      <c r="W821" t="s">
        <v>12</v>
      </c>
      <c r="X821">
        <f t="shared" si="178"/>
        <v>455</v>
      </c>
      <c r="Y821" s="3">
        <f t="shared" si="168"/>
        <v>2.1972245773362196</v>
      </c>
      <c r="Z821" s="3">
        <f t="shared" si="168"/>
        <v>3.4946720100550155</v>
      </c>
    </row>
    <row r="822" spans="1:26" x14ac:dyDescent="0.2">
      <c r="A822" t="s">
        <v>6</v>
      </c>
      <c r="B822">
        <v>822</v>
      </c>
      <c r="C822">
        <v>778</v>
      </c>
      <c r="D822">
        <v>1595</v>
      </c>
      <c r="E822">
        <f t="shared" si="169"/>
        <v>3.6542896826443849</v>
      </c>
      <c r="F822">
        <f t="shared" si="169"/>
        <v>13.226755389202202</v>
      </c>
      <c r="G822">
        <v>19</v>
      </c>
      <c r="H822">
        <v>19</v>
      </c>
      <c r="I822">
        <v>19</v>
      </c>
      <c r="J822">
        <f t="shared" si="170"/>
        <v>69.431503970243313</v>
      </c>
      <c r="K822">
        <f t="shared" si="176"/>
        <v>2.9444389791664403</v>
      </c>
      <c r="L822">
        <f t="shared" si="176"/>
        <v>4.2403407122077041</v>
      </c>
      <c r="M822">
        <v>0</v>
      </c>
      <c r="N822">
        <v>0</v>
      </c>
      <c r="O822">
        <v>0</v>
      </c>
      <c r="P822">
        <f t="shared" si="171"/>
        <v>0</v>
      </c>
      <c r="Q822">
        <v>0</v>
      </c>
      <c r="R822">
        <v>0</v>
      </c>
      <c r="S822" s="5">
        <f t="shared" si="166"/>
        <v>19</v>
      </c>
      <c r="T822" s="3">
        <f t="shared" si="177"/>
        <v>2.9444389791664403</v>
      </c>
      <c r="U822" s="3">
        <f t="shared" si="167"/>
        <v>4.2403407122077041</v>
      </c>
      <c r="V822" t="s">
        <v>11</v>
      </c>
      <c r="W822" t="s">
        <v>12</v>
      </c>
      <c r="X822">
        <f t="shared" si="178"/>
        <v>456</v>
      </c>
      <c r="Y822" s="3">
        <f t="shared" si="168"/>
        <v>2.9444389791664403</v>
      </c>
      <c r="Z822" s="3">
        <f t="shared" si="168"/>
        <v>4.2403407122077041</v>
      </c>
    </row>
    <row r="823" spans="1:26" x14ac:dyDescent="0.2">
      <c r="A823" t="s">
        <v>6</v>
      </c>
      <c r="B823">
        <v>823</v>
      </c>
      <c r="C823">
        <v>777</v>
      </c>
      <c r="D823">
        <v>1596</v>
      </c>
      <c r="E823">
        <f t="shared" si="169"/>
        <v>3.6486459845201691</v>
      </c>
      <c r="F823">
        <f t="shared" si="169"/>
        <v>13.247849623996863</v>
      </c>
      <c r="G823">
        <v>7</v>
      </c>
      <c r="H823">
        <v>7</v>
      </c>
      <c r="I823">
        <v>7</v>
      </c>
      <c r="J823">
        <f t="shared" si="170"/>
        <v>25.540521891641184</v>
      </c>
      <c r="K823">
        <f t="shared" si="176"/>
        <v>1.9459101490553132</v>
      </c>
      <c r="L823">
        <f t="shared" si="176"/>
        <v>3.2402662846807053</v>
      </c>
      <c r="M823">
        <v>0</v>
      </c>
      <c r="N823">
        <v>0</v>
      </c>
      <c r="O823">
        <v>0</v>
      </c>
      <c r="P823">
        <f t="shared" si="171"/>
        <v>0</v>
      </c>
      <c r="Q823">
        <v>0</v>
      </c>
      <c r="R823">
        <v>0</v>
      </c>
      <c r="S823" s="5">
        <f t="shared" si="166"/>
        <v>7</v>
      </c>
      <c r="T823" s="3">
        <f t="shared" si="177"/>
        <v>1.9459101490553132</v>
      </c>
      <c r="U823" s="3">
        <f t="shared" si="167"/>
        <v>3.2402662846807053</v>
      </c>
      <c r="V823" t="s">
        <v>11</v>
      </c>
      <c r="W823" t="s">
        <v>12</v>
      </c>
      <c r="X823">
        <f t="shared" si="178"/>
        <v>457</v>
      </c>
      <c r="Y823" s="3">
        <f t="shared" si="168"/>
        <v>1.9459101490553132</v>
      </c>
      <c r="Z823" s="3">
        <f t="shared" si="168"/>
        <v>3.2402662846807053</v>
      </c>
    </row>
    <row r="824" spans="1:26" x14ac:dyDescent="0.2">
      <c r="A824" t="s">
        <v>6</v>
      </c>
      <c r="B824">
        <v>824</v>
      </c>
      <c r="C824">
        <v>776</v>
      </c>
      <c r="D824">
        <v>1597</v>
      </c>
      <c r="E824">
        <f t="shared" si="169"/>
        <v>3.6430113756355436</v>
      </c>
      <c r="F824">
        <f t="shared" si="169"/>
        <v>13.26897788609633</v>
      </c>
      <c r="G824">
        <v>5</v>
      </c>
      <c r="H824">
        <v>5</v>
      </c>
      <c r="I824">
        <v>5</v>
      </c>
      <c r="J824">
        <f t="shared" si="170"/>
        <v>18.21505687817772</v>
      </c>
      <c r="K824">
        <f t="shared" si="176"/>
        <v>1.6094379124341003</v>
      </c>
      <c r="L824">
        <f t="shared" si="176"/>
        <v>2.9022485530566797</v>
      </c>
      <c r="M824">
        <v>0</v>
      </c>
      <c r="N824">
        <v>0</v>
      </c>
      <c r="O824">
        <v>0</v>
      </c>
      <c r="P824">
        <f t="shared" si="171"/>
        <v>0</v>
      </c>
      <c r="Q824">
        <v>0</v>
      </c>
      <c r="R824">
        <v>0</v>
      </c>
      <c r="S824" s="5">
        <f t="shared" si="166"/>
        <v>5</v>
      </c>
      <c r="T824" s="3">
        <f t="shared" si="177"/>
        <v>1.6094379124341003</v>
      </c>
      <c r="U824" s="3">
        <f t="shared" si="167"/>
        <v>2.9022485530566797</v>
      </c>
      <c r="V824" t="s">
        <v>11</v>
      </c>
      <c r="W824" t="s">
        <v>12</v>
      </c>
      <c r="X824">
        <f t="shared" si="178"/>
        <v>458</v>
      </c>
      <c r="Y824" s="3">
        <f t="shared" si="168"/>
        <v>1.6094379124341003</v>
      </c>
      <c r="Z824" s="3">
        <f t="shared" si="168"/>
        <v>2.9022485530566797</v>
      </c>
    </row>
    <row r="825" spans="1:26" x14ac:dyDescent="0.2">
      <c r="A825" t="s">
        <v>6</v>
      </c>
      <c r="B825">
        <v>825</v>
      </c>
      <c r="C825">
        <v>775</v>
      </c>
      <c r="D825">
        <v>1598</v>
      </c>
      <c r="E825">
        <f t="shared" si="169"/>
        <v>3.6373858413521845</v>
      </c>
      <c r="F825">
        <f t="shared" si="169"/>
        <v>13.29014023039038</v>
      </c>
      <c r="G825">
        <v>12273</v>
      </c>
      <c r="H825">
        <v>12273</v>
      </c>
      <c r="I825">
        <v>12273</v>
      </c>
      <c r="J825">
        <f t="shared" si="170"/>
        <v>44641.636430915358</v>
      </c>
      <c r="K825">
        <f t="shared" si="176"/>
        <v>9.415157006597509</v>
      </c>
      <c r="L825">
        <f t="shared" si="176"/>
        <v>10.706422254781931</v>
      </c>
      <c r="M825">
        <v>1</v>
      </c>
      <c r="N825">
        <v>1</v>
      </c>
      <c r="O825">
        <v>1</v>
      </c>
      <c r="P825">
        <f t="shared" si="171"/>
        <v>13.29014023039038</v>
      </c>
      <c r="Q825">
        <f>LN(O825)</f>
        <v>0</v>
      </c>
      <c r="R825">
        <f>LN(P825)</f>
        <v>2.5870224242413737</v>
      </c>
      <c r="S825" s="5">
        <f t="shared" si="166"/>
        <v>12274</v>
      </c>
      <c r="T825" s="3">
        <f t="shared" si="177"/>
        <v>9.415238482949043</v>
      </c>
      <c r="U825" s="3">
        <f t="shared" si="167"/>
        <v>13.293444679023304</v>
      </c>
      <c r="V825" t="s">
        <v>11</v>
      </c>
      <c r="W825" t="s">
        <v>12</v>
      </c>
      <c r="X825">
        <f t="shared" si="178"/>
        <v>459</v>
      </c>
      <c r="Y825" s="3">
        <f t="shared" si="168"/>
        <v>9.415157006597509</v>
      </c>
      <c r="Z825" s="3">
        <f t="shared" si="168"/>
        <v>8.1193998305405568</v>
      </c>
    </row>
    <row r="826" spans="1:26" x14ac:dyDescent="0.2">
      <c r="A826" t="s">
        <v>6</v>
      </c>
      <c r="B826">
        <v>826</v>
      </c>
      <c r="C826">
        <v>774</v>
      </c>
      <c r="D826">
        <v>1599</v>
      </c>
      <c r="E826">
        <f t="shared" si="169"/>
        <v>3.6317693670553437</v>
      </c>
      <c r="F826">
        <f t="shared" si="169"/>
        <v>13.311336711857297</v>
      </c>
      <c r="G826">
        <v>49</v>
      </c>
      <c r="H826">
        <v>49</v>
      </c>
      <c r="I826">
        <v>49</v>
      </c>
      <c r="J826">
        <f t="shared" si="170"/>
        <v>177.95669898571185</v>
      </c>
      <c r="K826">
        <f t="shared" si="176"/>
        <v>3.8918202981106265</v>
      </c>
      <c r="L826">
        <f t="shared" si="176"/>
        <v>5.1815402565733537</v>
      </c>
      <c r="M826">
        <v>0</v>
      </c>
      <c r="N826">
        <v>0</v>
      </c>
      <c r="O826">
        <v>0</v>
      </c>
      <c r="P826">
        <f t="shared" si="171"/>
        <v>0</v>
      </c>
      <c r="Q826">
        <v>0</v>
      </c>
      <c r="R826">
        <v>0</v>
      </c>
      <c r="S826" s="5">
        <f t="shared" si="166"/>
        <v>49</v>
      </c>
      <c r="T826" s="3">
        <f t="shared" si="177"/>
        <v>3.8918202981106265</v>
      </c>
      <c r="U826" s="3">
        <f t="shared" si="167"/>
        <v>5.1815402565733537</v>
      </c>
      <c r="V826" t="s">
        <v>11</v>
      </c>
      <c r="W826" t="s">
        <v>12</v>
      </c>
      <c r="X826">
        <f t="shared" si="178"/>
        <v>460</v>
      </c>
      <c r="Y826" s="3">
        <f t="shared" si="168"/>
        <v>3.8918202981106265</v>
      </c>
      <c r="Z826" s="3">
        <f t="shared" si="168"/>
        <v>5.1815402565733537</v>
      </c>
    </row>
    <row r="827" spans="1:26" x14ac:dyDescent="0.2">
      <c r="A827" t="s">
        <v>6</v>
      </c>
      <c r="B827">
        <v>827</v>
      </c>
      <c r="C827">
        <v>773</v>
      </c>
      <c r="D827">
        <v>1600</v>
      </c>
      <c r="E827">
        <f t="shared" si="169"/>
        <v>3.6261619381538122</v>
      </c>
      <c r="F827">
        <f t="shared" si="169"/>
        <v>13.332567385564071</v>
      </c>
      <c r="G827">
        <v>13</v>
      </c>
      <c r="H827">
        <v>13</v>
      </c>
      <c r="I827">
        <v>13</v>
      </c>
      <c r="J827">
        <f t="shared" si="170"/>
        <v>47.14010519599956</v>
      </c>
      <c r="K827">
        <f t="shared" si="176"/>
        <v>2.5649493574615367</v>
      </c>
      <c r="L827">
        <f t="shared" si="176"/>
        <v>3.8531241290710354</v>
      </c>
      <c r="M827">
        <v>1</v>
      </c>
      <c r="N827">
        <v>1</v>
      </c>
      <c r="O827">
        <v>1</v>
      </c>
      <c r="P827">
        <f t="shared" si="171"/>
        <v>13.332567385564071</v>
      </c>
      <c r="Q827">
        <f>LN(O827)</f>
        <v>0</v>
      </c>
      <c r="R827">
        <f>LN(P827)</f>
        <v>2.5902097177130425</v>
      </c>
      <c r="S827" s="5">
        <f t="shared" si="166"/>
        <v>14</v>
      </c>
      <c r="T827" s="3">
        <f t="shared" si="177"/>
        <v>2.6390573296152584</v>
      </c>
      <c r="U827" s="3">
        <f t="shared" si="167"/>
        <v>6.4433338467840784</v>
      </c>
      <c r="V827" t="s">
        <v>11</v>
      </c>
      <c r="W827" t="s">
        <v>12</v>
      </c>
      <c r="X827">
        <f t="shared" si="178"/>
        <v>461</v>
      </c>
      <c r="Y827" s="3">
        <f t="shared" si="168"/>
        <v>2.5649493574615367</v>
      </c>
      <c r="Z827" s="3">
        <f t="shared" si="168"/>
        <v>1.2629144113579929</v>
      </c>
    </row>
    <row r="828" spans="1:26" x14ac:dyDescent="0.2">
      <c r="A828" t="s">
        <v>6</v>
      </c>
      <c r="B828">
        <v>828</v>
      </c>
      <c r="C828">
        <v>772</v>
      </c>
      <c r="D828">
        <v>1601</v>
      </c>
      <c r="E828">
        <f t="shared" si="169"/>
        <v>3.6205635400798757</v>
      </c>
      <c r="F828">
        <f t="shared" si="169"/>
        <v>13.353832306666536</v>
      </c>
      <c r="G828">
        <v>38</v>
      </c>
      <c r="H828">
        <v>38</v>
      </c>
      <c r="I828">
        <v>38</v>
      </c>
      <c r="J828">
        <f t="shared" si="170"/>
        <v>137.58141452303528</v>
      </c>
      <c r="K828">
        <f t="shared" si="176"/>
        <v>3.6375861597263857</v>
      </c>
      <c r="L828">
        <f t="shared" si="176"/>
        <v>4.9242158475033317</v>
      </c>
      <c r="M828">
        <v>0</v>
      </c>
      <c r="N828">
        <v>0</v>
      </c>
      <c r="O828">
        <v>0</v>
      </c>
      <c r="P828">
        <f t="shared" si="171"/>
        <v>0</v>
      </c>
      <c r="Q828">
        <v>0</v>
      </c>
      <c r="R828">
        <v>0</v>
      </c>
      <c r="S828" s="5">
        <f t="shared" si="166"/>
        <v>38</v>
      </c>
      <c r="T828" s="3">
        <f t="shared" si="177"/>
        <v>3.6375861597263857</v>
      </c>
      <c r="U828" s="3">
        <f t="shared" si="167"/>
        <v>4.9242158475033317</v>
      </c>
      <c r="V828" t="s">
        <v>11</v>
      </c>
      <c r="W828" t="s">
        <v>12</v>
      </c>
      <c r="X828">
        <f t="shared" si="178"/>
        <v>462</v>
      </c>
      <c r="Y828" s="3">
        <f t="shared" si="168"/>
        <v>3.6375861597263857</v>
      </c>
      <c r="Z828" s="3">
        <f t="shared" si="168"/>
        <v>4.9242158475033317</v>
      </c>
    </row>
    <row r="829" spans="1:26" x14ac:dyDescent="0.2">
      <c r="A829" t="s">
        <v>6</v>
      </c>
      <c r="B829">
        <v>829</v>
      </c>
      <c r="C829">
        <v>771</v>
      </c>
      <c r="D829">
        <v>1602</v>
      </c>
      <c r="E829">
        <f t="shared" si="169"/>
        <v>3.6149741582892871</v>
      </c>
      <c r="F829">
        <f t="shared" si="169"/>
        <v>13.375131530409458</v>
      </c>
      <c r="G829">
        <v>59</v>
      </c>
      <c r="H829">
        <v>59</v>
      </c>
      <c r="I829">
        <v>59</v>
      </c>
      <c r="J829">
        <f t="shared" si="170"/>
        <v>213.28347533906793</v>
      </c>
      <c r="K829">
        <f t="shared" si="176"/>
        <v>4.0775374439057197</v>
      </c>
      <c r="L829">
        <f t="shared" si="176"/>
        <v>5.3626221510232028</v>
      </c>
      <c r="M829">
        <v>1</v>
      </c>
      <c r="N829">
        <v>1</v>
      </c>
      <c r="O829">
        <v>1</v>
      </c>
      <c r="P829">
        <f t="shared" si="171"/>
        <v>13.375131530409458</v>
      </c>
      <c r="Q829">
        <f t="shared" ref="Q829:R831" si="179">LN(O829)</f>
        <v>0</v>
      </c>
      <c r="R829">
        <f t="shared" si="179"/>
        <v>2.5933971267830214</v>
      </c>
      <c r="S829" s="5">
        <f t="shared" si="166"/>
        <v>60</v>
      </c>
      <c r="T829" s="3">
        <f t="shared" si="177"/>
        <v>4.0943445622221004</v>
      </c>
      <c r="U829" s="3">
        <f t="shared" si="167"/>
        <v>7.9560192778062238</v>
      </c>
      <c r="V829" t="s">
        <v>11</v>
      </c>
      <c r="W829" t="s">
        <v>12</v>
      </c>
      <c r="X829">
        <f t="shared" si="178"/>
        <v>463</v>
      </c>
      <c r="Y829" s="3">
        <f t="shared" si="168"/>
        <v>4.0775374439057197</v>
      </c>
      <c r="Z829" s="3">
        <f t="shared" si="168"/>
        <v>2.7692250242401815</v>
      </c>
    </row>
    <row r="830" spans="1:26" x14ac:dyDescent="0.2">
      <c r="A830" t="s">
        <v>6</v>
      </c>
      <c r="B830">
        <v>830</v>
      </c>
      <c r="C830">
        <v>770</v>
      </c>
      <c r="D830">
        <v>1603</v>
      </c>
      <c r="E830">
        <f t="shared" si="169"/>
        <v>3.6093937782612198</v>
      </c>
      <c r="F830">
        <f t="shared" si="169"/>
        <v>13.396465112126767</v>
      </c>
      <c r="G830">
        <v>40</v>
      </c>
      <c r="H830">
        <v>40</v>
      </c>
      <c r="I830">
        <v>40</v>
      </c>
      <c r="J830">
        <f t="shared" si="170"/>
        <v>144.3757511304488</v>
      </c>
      <c r="K830">
        <f t="shared" ref="K830:L855" si="180">LN(I830)</f>
        <v>3.6888794541139363</v>
      </c>
      <c r="L830">
        <f t="shared" si="180"/>
        <v>4.9724192838976675</v>
      </c>
      <c r="M830">
        <v>1</v>
      </c>
      <c r="N830">
        <v>1</v>
      </c>
      <c r="O830">
        <v>1</v>
      </c>
      <c r="P830">
        <f t="shared" si="171"/>
        <v>13.396465112126767</v>
      </c>
      <c r="Q830">
        <f t="shared" si="179"/>
        <v>0</v>
      </c>
      <c r="R830">
        <f t="shared" si="179"/>
        <v>2.5949908745536776</v>
      </c>
      <c r="S830" s="5">
        <f t="shared" si="166"/>
        <v>41</v>
      </c>
      <c r="T830" s="3">
        <f t="shared" si="177"/>
        <v>3.713572066704308</v>
      </c>
      <c r="U830" s="3">
        <f t="shared" si="167"/>
        <v>7.5674101584513451</v>
      </c>
      <c r="V830" t="s">
        <v>11</v>
      </c>
      <c r="W830" t="s">
        <v>12</v>
      </c>
      <c r="X830">
        <f t="shared" si="178"/>
        <v>464</v>
      </c>
      <c r="Y830" s="3">
        <f t="shared" si="168"/>
        <v>3.6888794541139363</v>
      </c>
      <c r="Z830" s="3">
        <f t="shared" si="168"/>
        <v>2.3774284093439899</v>
      </c>
    </row>
    <row r="831" spans="1:26" x14ac:dyDescent="0.2">
      <c r="A831" t="s">
        <v>6</v>
      </c>
      <c r="B831">
        <v>831</v>
      </c>
      <c r="C831">
        <v>769</v>
      </c>
      <c r="D831">
        <v>1604</v>
      </c>
      <c r="E831">
        <f t="shared" si="169"/>
        <v>3.6038223854982325</v>
      </c>
      <c r="F831">
        <f t="shared" si="169"/>
        <v>13.417833107241607</v>
      </c>
      <c r="G831">
        <v>8467</v>
      </c>
      <c r="H831">
        <v>8467</v>
      </c>
      <c r="I831">
        <v>8467</v>
      </c>
      <c r="J831">
        <f t="shared" si="170"/>
        <v>30513.564138013535</v>
      </c>
      <c r="K831">
        <f t="shared" si="180"/>
        <v>9.0439315336422776</v>
      </c>
      <c r="L831">
        <f t="shared" si="180"/>
        <v>10.325926589570788</v>
      </c>
      <c r="M831">
        <v>1</v>
      </c>
      <c r="N831">
        <v>1</v>
      </c>
      <c r="O831">
        <v>1</v>
      </c>
      <c r="P831">
        <f t="shared" si="171"/>
        <v>13.417833107241607</v>
      </c>
      <c r="Q831">
        <f t="shared" si="179"/>
        <v>0</v>
      </c>
      <c r="R831">
        <f t="shared" si="179"/>
        <v>2.5965846510876105</v>
      </c>
      <c r="S831" s="5">
        <f t="shared" si="166"/>
        <v>8468</v>
      </c>
      <c r="T831" s="3">
        <f t="shared" si="177"/>
        <v>9.0440496322547563</v>
      </c>
      <c r="U831" s="3">
        <f t="shared" si="167"/>
        <v>12.922511240658398</v>
      </c>
      <c r="V831" t="s">
        <v>11</v>
      </c>
      <c r="W831" t="s">
        <v>12</v>
      </c>
      <c r="X831">
        <f t="shared" si="178"/>
        <v>465</v>
      </c>
      <c r="Y831" s="3">
        <f t="shared" si="168"/>
        <v>9.0439315336422776</v>
      </c>
      <c r="Z831" s="3">
        <f t="shared" si="168"/>
        <v>7.7293419384831772</v>
      </c>
    </row>
    <row r="832" spans="1:26" x14ac:dyDescent="0.2">
      <c r="A832" t="s">
        <v>6</v>
      </c>
      <c r="B832">
        <v>832</v>
      </c>
      <c r="C832">
        <v>768</v>
      </c>
      <c r="D832">
        <v>1605</v>
      </c>
      <c r="E832">
        <f t="shared" si="169"/>
        <v>3.5982599655262333</v>
      </c>
      <c r="F832">
        <f t="shared" si="169"/>
        <v>13.439235571266563</v>
      </c>
      <c r="G832">
        <v>62</v>
      </c>
      <c r="H832">
        <v>62</v>
      </c>
      <c r="I832">
        <v>62</v>
      </c>
      <c r="J832">
        <f t="shared" si="170"/>
        <v>223.09211786262645</v>
      </c>
      <c r="K832">
        <f t="shared" si="180"/>
        <v>4.1271343850450917</v>
      </c>
      <c r="L832">
        <f t="shared" si="180"/>
        <v>5.4075847707499385</v>
      </c>
      <c r="M832">
        <v>0</v>
      </c>
      <c r="N832">
        <v>0</v>
      </c>
      <c r="O832">
        <v>0</v>
      </c>
      <c r="P832">
        <f t="shared" si="171"/>
        <v>0</v>
      </c>
      <c r="Q832">
        <v>0</v>
      </c>
      <c r="R832">
        <v>0</v>
      </c>
      <c r="S832" s="5">
        <f t="shared" si="166"/>
        <v>62</v>
      </c>
      <c r="T832" s="3">
        <f t="shared" si="177"/>
        <v>4.1271343850450917</v>
      </c>
      <c r="U832" s="3">
        <f t="shared" si="167"/>
        <v>5.4075847707499385</v>
      </c>
      <c r="V832" t="s">
        <v>11</v>
      </c>
      <c r="W832" t="s">
        <v>12</v>
      </c>
      <c r="X832">
        <f t="shared" si="178"/>
        <v>466</v>
      </c>
      <c r="Y832" s="3">
        <f t="shared" si="168"/>
        <v>4.1271343850450917</v>
      </c>
      <c r="Z832" s="3">
        <f t="shared" si="168"/>
        <v>5.4075847707499385</v>
      </c>
    </row>
    <row r="833" spans="1:26" x14ac:dyDescent="0.2">
      <c r="A833" t="s">
        <v>6</v>
      </c>
      <c r="B833">
        <v>833</v>
      </c>
      <c r="C833">
        <v>767</v>
      </c>
      <c r="D833">
        <v>1606</v>
      </c>
      <c r="E833">
        <f t="shared" si="169"/>
        <v>3.5927065038944428</v>
      </c>
      <c r="F833">
        <f t="shared" si="169"/>
        <v>13.460672559803745</v>
      </c>
      <c r="G833">
        <v>37</v>
      </c>
      <c r="H833">
        <v>37</v>
      </c>
      <c r="I833">
        <v>37</v>
      </c>
      <c r="J833">
        <f t="shared" si="170"/>
        <v>132.93014064409439</v>
      </c>
      <c r="K833">
        <f t="shared" si="180"/>
        <v>3.6109179126442243</v>
      </c>
      <c r="L833">
        <f t="shared" si="180"/>
        <v>4.8898237319102007</v>
      </c>
      <c r="M833">
        <v>5</v>
      </c>
      <c r="N833">
        <v>5</v>
      </c>
      <c r="O833">
        <v>5</v>
      </c>
      <c r="P833">
        <f t="shared" si="171"/>
        <v>67.303362799018728</v>
      </c>
      <c r="Q833">
        <f t="shared" ref="Q833:R866" si="181">LN(O833)</f>
        <v>1.6094379124341003</v>
      </c>
      <c r="R833">
        <f t="shared" si="181"/>
        <v>4.209210202698328</v>
      </c>
      <c r="S833" s="5">
        <f t="shared" ref="S833:S896" si="182">I833+O833</f>
        <v>42</v>
      </c>
      <c r="T833" s="3">
        <f t="shared" si="177"/>
        <v>3.7376696182833684</v>
      </c>
      <c r="U833" s="3">
        <f t="shared" ref="U833:U896" si="183">L833+R833</f>
        <v>9.0990339346085278</v>
      </c>
      <c r="V833" t="s">
        <v>11</v>
      </c>
      <c r="W833" t="s">
        <v>12</v>
      </c>
      <c r="X833">
        <f t="shared" si="178"/>
        <v>467</v>
      </c>
      <c r="Y833" s="3">
        <f t="shared" ref="Y833:Z896" si="184">K833-Q833</f>
        <v>2.0014800002101243</v>
      </c>
      <c r="Z833" s="3">
        <f t="shared" si="184"/>
        <v>0.68061352921187268</v>
      </c>
    </row>
    <row r="834" spans="1:26" x14ac:dyDescent="0.2">
      <c r="A834" t="s">
        <v>6</v>
      </c>
      <c r="B834">
        <v>834</v>
      </c>
      <c r="C834">
        <v>766</v>
      </c>
      <c r="D834">
        <v>1607</v>
      </c>
      <c r="E834">
        <f t="shared" ref="E834:F897" si="185">(10^( 0.0007*C834) + 0.15)</f>
        <v>3.5871619861753503</v>
      </c>
      <c r="F834">
        <f t="shared" si="185"/>
        <v>13.482144128544963</v>
      </c>
      <c r="G834">
        <v>1650</v>
      </c>
      <c r="H834">
        <v>1650</v>
      </c>
      <c r="I834">
        <v>1650</v>
      </c>
      <c r="J834">
        <f t="shared" ref="J834:J897" si="186">I834*E834</f>
        <v>5918.8172771893278</v>
      </c>
      <c r="K834">
        <f t="shared" si="180"/>
        <v>7.4085305668946262</v>
      </c>
      <c r="L834">
        <f t="shared" si="180"/>
        <v>8.685891923659959</v>
      </c>
      <c r="M834">
        <v>4</v>
      </c>
      <c r="N834">
        <v>4</v>
      </c>
      <c r="O834">
        <v>4</v>
      </c>
      <c r="P834">
        <f t="shared" ref="P834:P897" si="187">O834*F834</f>
        <v>53.928576514179852</v>
      </c>
      <c r="Q834">
        <f t="shared" si="181"/>
        <v>1.3862943611198906</v>
      </c>
      <c r="R834">
        <f t="shared" si="181"/>
        <v>3.9876605139364343</v>
      </c>
      <c r="S834" s="5">
        <f t="shared" si="182"/>
        <v>1654</v>
      </c>
      <c r="T834" s="3">
        <f t="shared" si="177"/>
        <v>7.4109518755836366</v>
      </c>
      <c r="U834" s="3">
        <f t="shared" si="183"/>
        <v>12.673552437596394</v>
      </c>
      <c r="V834" t="s">
        <v>11</v>
      </c>
      <c r="W834" t="s">
        <v>12</v>
      </c>
      <c r="X834">
        <f t="shared" si="178"/>
        <v>468</v>
      </c>
      <c r="Y834" s="3">
        <f t="shared" si="184"/>
        <v>6.0222362057747354</v>
      </c>
      <c r="Z834" s="3">
        <f t="shared" si="184"/>
        <v>4.6982314097235243</v>
      </c>
    </row>
    <row r="835" spans="1:26" x14ac:dyDescent="0.2">
      <c r="A835" t="s">
        <v>6</v>
      </c>
      <c r="B835">
        <v>835</v>
      </c>
      <c r="C835">
        <v>765</v>
      </c>
      <c r="D835">
        <v>1608</v>
      </c>
      <c r="E835">
        <f t="shared" si="185"/>
        <v>3.5816263979646847</v>
      </c>
      <c r="F835">
        <f t="shared" si="185"/>
        <v>13.50365033327186</v>
      </c>
      <c r="G835">
        <v>40</v>
      </c>
      <c r="H835">
        <v>40</v>
      </c>
      <c r="I835">
        <v>40</v>
      </c>
      <c r="J835">
        <f t="shared" si="186"/>
        <v>143.26505591858739</v>
      </c>
      <c r="K835">
        <f t="shared" si="180"/>
        <v>3.6888794541139363</v>
      </c>
      <c r="L835">
        <f t="shared" si="180"/>
        <v>4.9646964524704948</v>
      </c>
      <c r="M835">
        <v>2</v>
      </c>
      <c r="N835">
        <v>2</v>
      </c>
      <c r="O835">
        <v>2</v>
      </c>
      <c r="P835">
        <f t="shared" si="187"/>
        <v>27.007300666543721</v>
      </c>
      <c r="Q835">
        <f t="shared" si="181"/>
        <v>0.69314718055994529</v>
      </c>
      <c r="R835">
        <f t="shared" si="181"/>
        <v>3.2961072245113487</v>
      </c>
      <c r="S835" s="5">
        <f t="shared" si="182"/>
        <v>42</v>
      </c>
      <c r="T835" s="3">
        <f t="shared" si="177"/>
        <v>3.7376696182833684</v>
      </c>
      <c r="U835" s="3">
        <f t="shared" si="183"/>
        <v>8.260803676981844</v>
      </c>
      <c r="V835" t="s">
        <v>11</v>
      </c>
      <c r="W835" t="s">
        <v>12</v>
      </c>
      <c r="X835">
        <f t="shared" si="178"/>
        <v>469</v>
      </c>
      <c r="Y835" s="3">
        <f t="shared" si="184"/>
        <v>2.9957322735539909</v>
      </c>
      <c r="Z835" s="3">
        <f t="shared" si="184"/>
        <v>1.6685892279591461</v>
      </c>
    </row>
    <row r="836" spans="1:26" x14ac:dyDescent="0.2">
      <c r="A836" t="s">
        <v>6</v>
      </c>
      <c r="B836">
        <v>836</v>
      </c>
      <c r="C836">
        <v>764</v>
      </c>
      <c r="D836">
        <v>1609</v>
      </c>
      <c r="E836">
        <f t="shared" si="185"/>
        <v>3.5760997248813715</v>
      </c>
      <c r="F836">
        <f t="shared" si="185"/>
        <v>13.525191229856079</v>
      </c>
      <c r="G836">
        <v>157</v>
      </c>
      <c r="H836">
        <v>157</v>
      </c>
      <c r="I836">
        <v>157</v>
      </c>
      <c r="J836">
        <f t="shared" si="186"/>
        <v>561.44765680637533</v>
      </c>
      <c r="K836">
        <f t="shared" si="180"/>
        <v>5.0562458053483077</v>
      </c>
      <c r="L836">
        <f t="shared" si="180"/>
        <v>6.3305185495418099</v>
      </c>
      <c r="M836">
        <v>3</v>
      </c>
      <c r="N836">
        <v>3</v>
      </c>
      <c r="O836">
        <v>3</v>
      </c>
      <c r="P836">
        <f t="shared" si="187"/>
        <v>40.575573689568238</v>
      </c>
      <c r="Q836">
        <f t="shared" si="181"/>
        <v>1.0986122886681098</v>
      </c>
      <c r="R836">
        <f t="shared" si="181"/>
        <v>3.7031662522919078</v>
      </c>
      <c r="S836" s="5">
        <f t="shared" si="182"/>
        <v>160</v>
      </c>
      <c r="T836" s="3">
        <f t="shared" si="177"/>
        <v>5.0751738152338266</v>
      </c>
      <c r="U836" s="3">
        <f t="shared" si="183"/>
        <v>10.033684801833719</v>
      </c>
      <c r="V836" t="s">
        <v>11</v>
      </c>
      <c r="W836" t="s">
        <v>12</v>
      </c>
      <c r="X836">
        <f t="shared" si="178"/>
        <v>470</v>
      </c>
      <c r="Y836" s="3">
        <f t="shared" si="184"/>
        <v>3.9576335166801977</v>
      </c>
      <c r="Z836" s="3">
        <f t="shared" si="184"/>
        <v>2.6273522972499022</v>
      </c>
    </row>
    <row r="837" spans="1:26" x14ac:dyDescent="0.2">
      <c r="A837" t="s">
        <v>6</v>
      </c>
      <c r="B837">
        <v>837</v>
      </c>
      <c r="C837">
        <v>763</v>
      </c>
      <c r="D837">
        <v>1610</v>
      </c>
      <c r="E837">
        <f t="shared" si="185"/>
        <v>3.5705819525674984</v>
      </c>
      <c r="F837">
        <f t="shared" si="185"/>
        <v>13.546766874259356</v>
      </c>
      <c r="G837">
        <v>31</v>
      </c>
      <c r="H837">
        <v>31</v>
      </c>
      <c r="I837">
        <v>31</v>
      </c>
      <c r="J837">
        <f t="shared" si="186"/>
        <v>110.68804052959246</v>
      </c>
      <c r="K837">
        <f t="shared" si="180"/>
        <v>3.4339872044851463</v>
      </c>
      <c r="L837">
        <f t="shared" si="180"/>
        <v>4.7067157989153632</v>
      </c>
      <c r="M837">
        <v>4</v>
      </c>
      <c r="N837">
        <v>4</v>
      </c>
      <c r="O837">
        <v>4</v>
      </c>
      <c r="P837">
        <f t="shared" si="187"/>
        <v>54.187067497037425</v>
      </c>
      <c r="Q837">
        <f t="shared" si="181"/>
        <v>1.3862943611198906</v>
      </c>
      <c r="R837">
        <f t="shared" si="181"/>
        <v>3.9924422729086753</v>
      </c>
      <c r="S837" s="5">
        <f t="shared" si="182"/>
        <v>35</v>
      </c>
      <c r="T837" s="3">
        <f t="shared" si="177"/>
        <v>3.5553480614894135</v>
      </c>
      <c r="U837" s="3">
        <f t="shared" si="183"/>
        <v>8.6991580718240389</v>
      </c>
      <c r="V837" t="s">
        <v>11</v>
      </c>
      <c r="W837" t="s">
        <v>12</v>
      </c>
      <c r="X837">
        <f t="shared" si="178"/>
        <v>471</v>
      </c>
      <c r="Y837" s="3">
        <f t="shared" si="184"/>
        <v>2.0476928433652555</v>
      </c>
      <c r="Z837" s="3">
        <f t="shared" si="184"/>
        <v>0.71427352600668792</v>
      </c>
    </row>
    <row r="838" spans="1:26" x14ac:dyDescent="0.2">
      <c r="A838" t="s">
        <v>6</v>
      </c>
      <c r="B838">
        <v>838</v>
      </c>
      <c r="C838">
        <v>762</v>
      </c>
      <c r="D838">
        <v>1611</v>
      </c>
      <c r="E838">
        <f t="shared" si="185"/>
        <v>3.5650730666882731</v>
      </c>
      <c r="F838">
        <f t="shared" si="185"/>
        <v>13.568377322533722</v>
      </c>
      <c r="G838">
        <v>32</v>
      </c>
      <c r="H838">
        <v>32</v>
      </c>
      <c r="I838">
        <v>32</v>
      </c>
      <c r="J838">
        <f t="shared" si="186"/>
        <v>114.08233813402474</v>
      </c>
      <c r="K838">
        <f t="shared" si="180"/>
        <v>3.4657359027997265</v>
      </c>
      <c r="L838">
        <f t="shared" si="180"/>
        <v>4.7369204520206871</v>
      </c>
      <c r="M838">
        <v>4</v>
      </c>
      <c r="N838">
        <v>4</v>
      </c>
      <c r="O838">
        <v>4</v>
      </c>
      <c r="P838">
        <f t="shared" si="187"/>
        <v>54.273509290134889</v>
      </c>
      <c r="Q838">
        <f t="shared" si="181"/>
        <v>1.3862943611198906</v>
      </c>
      <c r="R838">
        <f t="shared" si="181"/>
        <v>3.9940362495213835</v>
      </c>
      <c r="S838" s="5">
        <f t="shared" si="182"/>
        <v>36</v>
      </c>
      <c r="T838" s="3">
        <f t="shared" si="177"/>
        <v>3.5835189384561099</v>
      </c>
      <c r="U838" s="3">
        <f t="shared" si="183"/>
        <v>8.7309567015420697</v>
      </c>
      <c r="V838" t="s">
        <v>11</v>
      </c>
      <c r="W838" t="s">
        <v>12</v>
      </c>
      <c r="X838">
        <f t="shared" si="178"/>
        <v>472</v>
      </c>
      <c r="Y838" s="3">
        <f t="shared" si="184"/>
        <v>2.0794415416798362</v>
      </c>
      <c r="Z838" s="3">
        <f t="shared" si="184"/>
        <v>0.74288420249930365</v>
      </c>
    </row>
    <row r="839" spans="1:26" x14ac:dyDescent="0.2">
      <c r="A839" t="s">
        <v>6</v>
      </c>
      <c r="B839">
        <v>839</v>
      </c>
      <c r="C839">
        <v>761</v>
      </c>
      <c r="D839">
        <v>1612</v>
      </c>
      <c r="E839">
        <f t="shared" si="185"/>
        <v>3.5595730529319947</v>
      </c>
      <c r="F839">
        <f t="shared" si="185"/>
        <v>13.59002263082164</v>
      </c>
      <c r="G839">
        <v>16</v>
      </c>
      <c r="H839">
        <v>16</v>
      </c>
      <c r="I839">
        <v>16</v>
      </c>
      <c r="J839">
        <f t="shared" si="186"/>
        <v>56.953168846911915</v>
      </c>
      <c r="K839">
        <f t="shared" si="180"/>
        <v>2.7725887222397811</v>
      </c>
      <c r="L839">
        <f t="shared" si="180"/>
        <v>4.0422293309599819</v>
      </c>
      <c r="M839">
        <v>370</v>
      </c>
      <c r="N839">
        <v>370</v>
      </c>
      <c r="O839">
        <v>370</v>
      </c>
      <c r="P839">
        <f t="shared" si="187"/>
        <v>5028.3083734040065</v>
      </c>
      <c r="Q839">
        <f t="shared" si="181"/>
        <v>5.9135030056382698</v>
      </c>
      <c r="R839">
        <f t="shared" si="181"/>
        <v>8.522838899055392</v>
      </c>
      <c r="S839" s="5">
        <f t="shared" si="182"/>
        <v>386</v>
      </c>
      <c r="T839" s="3">
        <f t="shared" si="177"/>
        <v>5.955837369464831</v>
      </c>
      <c r="U839" s="3">
        <f t="shared" si="183"/>
        <v>12.565068230015374</v>
      </c>
      <c r="V839" t="s">
        <v>11</v>
      </c>
      <c r="W839" t="s">
        <v>12</v>
      </c>
      <c r="X839">
        <f t="shared" si="178"/>
        <v>473</v>
      </c>
      <c r="Y839" s="3">
        <f t="shared" si="184"/>
        <v>-3.1409142833984887</v>
      </c>
      <c r="Z839" s="3">
        <f t="shared" si="184"/>
        <v>-4.4806095680954101</v>
      </c>
    </row>
    <row r="840" spans="1:26" x14ac:dyDescent="0.2">
      <c r="A840" t="s">
        <v>6</v>
      </c>
      <c r="B840">
        <v>840</v>
      </c>
      <c r="C840">
        <v>760</v>
      </c>
      <c r="D840">
        <v>1613</v>
      </c>
      <c r="E840">
        <f t="shared" si="185"/>
        <v>3.554081897010009</v>
      </c>
      <c r="F840">
        <f t="shared" si="185"/>
        <v>13.611702855356095</v>
      </c>
      <c r="G840">
        <v>1</v>
      </c>
      <c r="H840">
        <v>1</v>
      </c>
      <c r="I840">
        <v>1</v>
      </c>
      <c r="J840">
        <f t="shared" si="186"/>
        <v>3.554081897010009</v>
      </c>
      <c r="K840">
        <f t="shared" si="180"/>
        <v>0</v>
      </c>
      <c r="L840">
        <f t="shared" si="180"/>
        <v>1.2680967730826065</v>
      </c>
      <c r="M840">
        <v>98</v>
      </c>
      <c r="N840">
        <v>98</v>
      </c>
      <c r="O840">
        <v>98</v>
      </c>
      <c r="P840">
        <f t="shared" si="187"/>
        <v>1333.9468798248972</v>
      </c>
      <c r="Q840">
        <f t="shared" si="181"/>
        <v>4.5849674786705723</v>
      </c>
      <c r="R840">
        <f t="shared" si="181"/>
        <v>7.1958974054615066</v>
      </c>
      <c r="S840" s="5">
        <f t="shared" si="182"/>
        <v>99</v>
      </c>
      <c r="T840" s="3">
        <f t="shared" si="177"/>
        <v>4.5951198501345898</v>
      </c>
      <c r="U840" s="3">
        <f t="shared" si="183"/>
        <v>8.4639941785441124</v>
      </c>
      <c r="V840" t="s">
        <v>11</v>
      </c>
      <c r="W840" t="s">
        <v>12</v>
      </c>
      <c r="X840">
        <f t="shared" si="178"/>
        <v>474</v>
      </c>
      <c r="Y840" s="3">
        <f t="shared" si="184"/>
        <v>-4.5849674786705723</v>
      </c>
      <c r="Z840" s="3">
        <f t="shared" si="184"/>
        <v>-5.9278006323788999</v>
      </c>
    </row>
    <row r="841" spans="1:26" x14ac:dyDescent="0.2">
      <c r="A841" t="s">
        <v>6</v>
      </c>
      <c r="B841">
        <v>841</v>
      </c>
      <c r="C841">
        <v>759</v>
      </c>
      <c r="D841">
        <v>1614</v>
      </c>
      <c r="E841">
        <f t="shared" si="185"/>
        <v>3.5485995846566722</v>
      </c>
      <c r="F841">
        <f t="shared" si="185"/>
        <v>13.633418052460824</v>
      </c>
      <c r="G841">
        <v>14</v>
      </c>
      <c r="H841">
        <v>14</v>
      </c>
      <c r="I841">
        <v>14</v>
      </c>
      <c r="J841">
        <f t="shared" si="186"/>
        <v>49.680394185193414</v>
      </c>
      <c r="K841">
        <f t="shared" si="180"/>
        <v>2.6390573296152584</v>
      </c>
      <c r="L841">
        <f t="shared" si="180"/>
        <v>3.9056103720783151</v>
      </c>
      <c r="M841">
        <v>4</v>
      </c>
      <c r="N841">
        <v>4</v>
      </c>
      <c r="O841">
        <v>4</v>
      </c>
      <c r="P841">
        <f t="shared" si="187"/>
        <v>54.533672209843296</v>
      </c>
      <c r="Q841">
        <f t="shared" si="181"/>
        <v>1.3862943611198906</v>
      </c>
      <c r="R841">
        <f t="shared" si="181"/>
        <v>3.9988183495981602</v>
      </c>
      <c r="S841" s="5">
        <f t="shared" si="182"/>
        <v>18</v>
      </c>
      <c r="T841" s="3">
        <f t="shared" si="177"/>
        <v>2.8903717578961645</v>
      </c>
      <c r="U841" s="3">
        <f t="shared" si="183"/>
        <v>7.9044287216764753</v>
      </c>
      <c r="V841" t="s">
        <v>11</v>
      </c>
      <c r="W841" t="s">
        <v>12</v>
      </c>
      <c r="X841">
        <f t="shared" si="178"/>
        <v>475</v>
      </c>
      <c r="Y841" s="3">
        <f t="shared" si="184"/>
        <v>1.2527629684953678</v>
      </c>
      <c r="Z841" s="3">
        <f t="shared" si="184"/>
        <v>-9.3207977519845109E-2</v>
      </c>
    </row>
    <row r="842" spans="1:26" x14ac:dyDescent="0.2">
      <c r="A842" t="s">
        <v>6</v>
      </c>
      <c r="B842">
        <v>842</v>
      </c>
      <c r="C842">
        <v>758</v>
      </c>
      <c r="D842">
        <v>1615</v>
      </c>
      <c r="E842">
        <f t="shared" si="185"/>
        <v>3.5431261016293178</v>
      </c>
      <c r="F842">
        <f t="shared" si="185"/>
        <v>13.655168278550397</v>
      </c>
      <c r="G842">
        <v>5</v>
      </c>
      <c r="H842">
        <v>5</v>
      </c>
      <c r="I842">
        <v>5</v>
      </c>
      <c r="J842">
        <f t="shared" si="186"/>
        <v>17.715630508146589</v>
      </c>
      <c r="K842">
        <f t="shared" si="180"/>
        <v>1.6094379124341003</v>
      </c>
      <c r="L842">
        <f t="shared" si="180"/>
        <v>2.8744473294507351</v>
      </c>
      <c r="M842">
        <v>2</v>
      </c>
      <c r="N842">
        <v>2</v>
      </c>
      <c r="O842">
        <v>2</v>
      </c>
      <c r="P842">
        <f t="shared" si="187"/>
        <v>27.310336557100793</v>
      </c>
      <c r="Q842">
        <f t="shared" si="181"/>
        <v>0.69314718055994529</v>
      </c>
      <c r="R842">
        <f t="shared" si="181"/>
        <v>3.3072652589944753</v>
      </c>
      <c r="S842" s="5">
        <f t="shared" si="182"/>
        <v>7</v>
      </c>
      <c r="T842" s="3">
        <f t="shared" si="177"/>
        <v>1.9459101490553132</v>
      </c>
      <c r="U842" s="3">
        <f t="shared" si="183"/>
        <v>6.18171258844521</v>
      </c>
      <c r="V842" t="s">
        <v>11</v>
      </c>
      <c r="W842" t="s">
        <v>12</v>
      </c>
      <c r="X842">
        <f t="shared" si="178"/>
        <v>476</v>
      </c>
      <c r="Y842" s="3">
        <f t="shared" si="184"/>
        <v>0.916290731874155</v>
      </c>
      <c r="Z842" s="3">
        <f t="shared" si="184"/>
        <v>-0.43281792954374021</v>
      </c>
    </row>
    <row r="843" spans="1:26" x14ac:dyDescent="0.2">
      <c r="A843" t="s">
        <v>6</v>
      </c>
      <c r="B843">
        <v>843</v>
      </c>
      <c r="C843">
        <v>757</v>
      </c>
      <c r="D843">
        <v>1616</v>
      </c>
      <c r="E843">
        <f t="shared" si="185"/>
        <v>3.5376614337082173</v>
      </c>
      <c r="F843">
        <f t="shared" si="185"/>
        <v>13.676953590130392</v>
      </c>
      <c r="G843">
        <v>222</v>
      </c>
      <c r="H843">
        <v>222</v>
      </c>
      <c r="I843">
        <v>222</v>
      </c>
      <c r="J843">
        <f t="shared" si="186"/>
        <v>785.36083828322421</v>
      </c>
      <c r="K843">
        <f t="shared" si="180"/>
        <v>5.4026773818722793</v>
      </c>
      <c r="L843">
        <f t="shared" si="180"/>
        <v>6.6661432787709129</v>
      </c>
      <c r="M843">
        <v>3</v>
      </c>
      <c r="N843">
        <v>3</v>
      </c>
      <c r="O843">
        <v>3</v>
      </c>
      <c r="P843">
        <f t="shared" si="187"/>
        <v>41.030860770391172</v>
      </c>
      <c r="Q843">
        <f t="shared" si="181"/>
        <v>1.0986122886681098</v>
      </c>
      <c r="R843">
        <f t="shared" si="181"/>
        <v>3.7143244852832984</v>
      </c>
      <c r="S843" s="5">
        <f t="shared" si="182"/>
        <v>225</v>
      </c>
      <c r="T843" s="3">
        <f t="shared" si="177"/>
        <v>5.4161004022044201</v>
      </c>
      <c r="U843" s="3">
        <f t="shared" si="183"/>
        <v>10.380467764054211</v>
      </c>
      <c r="V843" t="s">
        <v>11</v>
      </c>
      <c r="W843" t="s">
        <v>12</v>
      </c>
      <c r="X843">
        <f t="shared" si="178"/>
        <v>477</v>
      </c>
      <c r="Y843" s="3">
        <f t="shared" si="184"/>
        <v>4.3040650932041693</v>
      </c>
      <c r="Z843" s="3">
        <f t="shared" si="184"/>
        <v>2.9518187934876146</v>
      </c>
    </row>
    <row r="844" spans="1:26" x14ac:dyDescent="0.2">
      <c r="A844" t="s">
        <v>6</v>
      </c>
      <c r="B844">
        <v>844</v>
      </c>
      <c r="C844">
        <v>756</v>
      </c>
      <c r="D844">
        <v>1617</v>
      </c>
      <c r="E844">
        <f t="shared" si="185"/>
        <v>3.5322055666965411</v>
      </c>
      <c r="F844">
        <f t="shared" si="185"/>
        <v>13.698774043797533</v>
      </c>
      <c r="G844">
        <v>2</v>
      </c>
      <c r="H844">
        <v>2</v>
      </c>
      <c r="I844">
        <v>2</v>
      </c>
      <c r="J844">
        <f t="shared" si="186"/>
        <v>7.0644111333930821</v>
      </c>
      <c r="K844">
        <f t="shared" si="180"/>
        <v>0.69314718055994529</v>
      </c>
      <c r="L844">
        <f t="shared" si="180"/>
        <v>1.955069662824495</v>
      </c>
      <c r="M844">
        <v>2</v>
      </c>
      <c r="N844">
        <v>2</v>
      </c>
      <c r="O844">
        <v>2</v>
      </c>
      <c r="P844">
        <f t="shared" si="187"/>
        <v>27.397548087595066</v>
      </c>
      <c r="Q844">
        <f t="shared" si="181"/>
        <v>0.69314718055994529</v>
      </c>
      <c r="R844">
        <f t="shared" si="181"/>
        <v>3.310453523535732</v>
      </c>
      <c r="S844" s="5">
        <f t="shared" si="182"/>
        <v>4</v>
      </c>
      <c r="T844" s="3">
        <f t="shared" si="177"/>
        <v>1.3862943611198906</v>
      </c>
      <c r="U844" s="3">
        <f t="shared" si="183"/>
        <v>5.2655231863602268</v>
      </c>
      <c r="V844" t="s">
        <v>11</v>
      </c>
      <c r="W844" t="s">
        <v>12</v>
      </c>
      <c r="X844">
        <f t="shared" si="178"/>
        <v>478</v>
      </c>
      <c r="Y844" s="3">
        <f t="shared" si="184"/>
        <v>0</v>
      </c>
      <c r="Z844" s="3">
        <f t="shared" si="184"/>
        <v>-1.355383860711237</v>
      </c>
    </row>
    <row r="845" spans="1:26" x14ac:dyDescent="0.2">
      <c r="A845" t="s">
        <v>6</v>
      </c>
      <c r="B845">
        <v>845</v>
      </c>
      <c r="C845">
        <v>755</v>
      </c>
      <c r="D845">
        <v>1618</v>
      </c>
      <c r="E845">
        <f t="shared" si="185"/>
        <v>3.5267584864203259</v>
      </c>
      <c r="F845">
        <f t="shared" si="185"/>
        <v>13.720629696239863</v>
      </c>
      <c r="G845">
        <v>6</v>
      </c>
      <c r="H845">
        <v>6</v>
      </c>
      <c r="I845">
        <v>6</v>
      </c>
      <c r="J845">
        <f t="shared" si="186"/>
        <v>21.160550918521956</v>
      </c>
      <c r="K845">
        <f t="shared" si="180"/>
        <v>1.791759469228055</v>
      </c>
      <c r="L845">
        <f t="shared" si="180"/>
        <v>3.0521386424981451</v>
      </c>
      <c r="M845">
        <v>16</v>
      </c>
      <c r="N845">
        <v>16</v>
      </c>
      <c r="O845">
        <v>16</v>
      </c>
      <c r="P845">
        <f t="shared" si="187"/>
        <v>219.53007513983781</v>
      </c>
      <c r="Q845">
        <f t="shared" si="181"/>
        <v>2.7725887222397811</v>
      </c>
      <c r="R845">
        <f t="shared" si="181"/>
        <v>5.3914892397117162</v>
      </c>
      <c r="S845" s="5">
        <f t="shared" si="182"/>
        <v>22</v>
      </c>
      <c r="T845" s="3">
        <f t="shared" si="177"/>
        <v>3.0910424533583161</v>
      </c>
      <c r="U845" s="3">
        <f t="shared" si="183"/>
        <v>8.4436278822098618</v>
      </c>
      <c r="V845" t="s">
        <v>11</v>
      </c>
      <c r="W845" t="s">
        <v>12</v>
      </c>
      <c r="X845">
        <f t="shared" si="178"/>
        <v>479</v>
      </c>
      <c r="Y845" s="3">
        <f t="shared" si="184"/>
        <v>-0.98082925301172619</v>
      </c>
      <c r="Z845" s="3">
        <f t="shared" si="184"/>
        <v>-2.3393505972135711</v>
      </c>
    </row>
    <row r="846" spans="1:26" x14ac:dyDescent="0.2">
      <c r="A846" t="s">
        <v>6</v>
      </c>
      <c r="B846">
        <v>846</v>
      </c>
      <c r="C846">
        <v>754</v>
      </c>
      <c r="D846">
        <v>1619</v>
      </c>
      <c r="E846">
        <f t="shared" si="185"/>
        <v>3.5213201787284349</v>
      </c>
      <c r="F846">
        <f t="shared" si="185"/>
        <v>13.742520604236832</v>
      </c>
      <c r="G846">
        <v>5643</v>
      </c>
      <c r="H846">
        <v>5643</v>
      </c>
      <c r="I846">
        <v>5643</v>
      </c>
      <c r="J846">
        <f t="shared" si="186"/>
        <v>19870.809768564559</v>
      </c>
      <c r="K846">
        <f t="shared" si="180"/>
        <v>8.6381711179691401</v>
      </c>
      <c r="L846">
        <f t="shared" si="180"/>
        <v>9.8970070880403078</v>
      </c>
      <c r="M846">
        <v>16</v>
      </c>
      <c r="N846">
        <v>16</v>
      </c>
      <c r="O846">
        <v>16</v>
      </c>
      <c r="P846">
        <f t="shared" si="187"/>
        <v>219.88032966778931</v>
      </c>
      <c r="Q846">
        <f t="shared" si="181"/>
        <v>2.7725887222397811</v>
      </c>
      <c r="R846">
        <f t="shared" si="181"/>
        <v>5.3930834422990914</v>
      </c>
      <c r="S846" s="5">
        <f t="shared" si="182"/>
        <v>5659</v>
      </c>
      <c r="T846" s="3">
        <f t="shared" si="177"/>
        <v>8.6410024771425231</v>
      </c>
      <c r="U846" s="3">
        <f t="shared" si="183"/>
        <v>15.290090530339398</v>
      </c>
      <c r="V846" t="s">
        <v>11</v>
      </c>
      <c r="W846" t="s">
        <v>12</v>
      </c>
      <c r="X846">
        <f t="shared" si="178"/>
        <v>480</v>
      </c>
      <c r="Y846" s="3">
        <f t="shared" si="184"/>
        <v>5.8655823957293585</v>
      </c>
      <c r="Z846" s="3">
        <f t="shared" si="184"/>
        <v>4.5039236457412164</v>
      </c>
    </row>
    <row r="847" spans="1:26" x14ac:dyDescent="0.2">
      <c r="A847" t="s">
        <v>6</v>
      </c>
      <c r="B847">
        <v>847</v>
      </c>
      <c r="C847">
        <v>753</v>
      </c>
      <c r="D847">
        <v>1620</v>
      </c>
      <c r="E847">
        <f t="shared" si="185"/>
        <v>3.5158906294925218</v>
      </c>
      <c r="F847">
        <f t="shared" si="185"/>
        <v>13.764446824659501</v>
      </c>
      <c r="G847">
        <v>17</v>
      </c>
      <c r="H847">
        <v>17</v>
      </c>
      <c r="I847">
        <v>17</v>
      </c>
      <c r="J847">
        <f t="shared" si="186"/>
        <v>59.770140701372874</v>
      </c>
      <c r="K847">
        <f t="shared" si="180"/>
        <v>2.8332133440562162</v>
      </c>
      <c r="L847">
        <f t="shared" si="180"/>
        <v>4.0905062168801187</v>
      </c>
      <c r="M847">
        <v>7</v>
      </c>
      <c r="N847">
        <v>7</v>
      </c>
      <c r="O847">
        <v>7</v>
      </c>
      <c r="P847">
        <f t="shared" si="187"/>
        <v>96.351127772616508</v>
      </c>
      <c r="Q847">
        <f t="shared" si="181"/>
        <v>1.9459101490553132</v>
      </c>
      <c r="R847">
        <f t="shared" si="181"/>
        <v>4.5679990997489721</v>
      </c>
      <c r="S847" s="5">
        <f t="shared" si="182"/>
        <v>24</v>
      </c>
      <c r="T847" s="3">
        <f t="shared" si="177"/>
        <v>3.1780538303479458</v>
      </c>
      <c r="U847" s="3">
        <f t="shared" si="183"/>
        <v>8.6585053166290908</v>
      </c>
      <c r="V847" t="s">
        <v>11</v>
      </c>
      <c r="W847" t="s">
        <v>12</v>
      </c>
      <c r="X847">
        <f t="shared" si="178"/>
        <v>481</v>
      </c>
      <c r="Y847" s="3">
        <f t="shared" si="184"/>
        <v>0.88730319500090293</v>
      </c>
      <c r="Z847" s="3">
        <f t="shared" si="184"/>
        <v>-0.47749288286885339</v>
      </c>
    </row>
    <row r="848" spans="1:26" x14ac:dyDescent="0.2">
      <c r="A848" t="s">
        <v>6</v>
      </c>
      <c r="B848">
        <v>848</v>
      </c>
      <c r="C848">
        <v>752</v>
      </c>
      <c r="D848">
        <v>1621</v>
      </c>
      <c r="E848">
        <f t="shared" si="185"/>
        <v>3.5104698246069939</v>
      </c>
      <c r="F848">
        <f t="shared" si="185"/>
        <v>13.786408414470687</v>
      </c>
      <c r="G848">
        <v>30</v>
      </c>
      <c r="H848">
        <v>30</v>
      </c>
      <c r="I848">
        <v>30</v>
      </c>
      <c r="J848">
        <f t="shared" si="186"/>
        <v>105.31409473820982</v>
      </c>
      <c r="K848">
        <f t="shared" si="180"/>
        <v>3.4011973816621555</v>
      </c>
      <c r="L848">
        <f t="shared" si="180"/>
        <v>4.6569472633467797</v>
      </c>
      <c r="M848">
        <v>1504</v>
      </c>
      <c r="N848">
        <v>1504</v>
      </c>
      <c r="O848">
        <v>1504</v>
      </c>
      <c r="P848">
        <f t="shared" si="187"/>
        <v>20734.758255363911</v>
      </c>
      <c r="Q848">
        <f t="shared" si="181"/>
        <v>7.3158835045097854</v>
      </c>
      <c r="R848">
        <f t="shared" si="181"/>
        <v>9.9395667138405823</v>
      </c>
      <c r="S848" s="5">
        <f t="shared" si="182"/>
        <v>1534</v>
      </c>
      <c r="T848" s="3">
        <f t="shared" si="177"/>
        <v>7.3356339819272014</v>
      </c>
      <c r="U848" s="3">
        <f t="shared" si="183"/>
        <v>14.596513977187362</v>
      </c>
      <c r="V848" t="s">
        <v>11</v>
      </c>
      <c r="W848" t="s">
        <v>12</v>
      </c>
      <c r="X848">
        <f t="shared" si="178"/>
        <v>482</v>
      </c>
      <c r="Y848" s="3">
        <f t="shared" si="184"/>
        <v>-3.91468612284763</v>
      </c>
      <c r="Z848" s="3">
        <f t="shared" si="184"/>
        <v>-5.2826194504938027</v>
      </c>
    </row>
    <row r="849" spans="1:26" x14ac:dyDescent="0.2">
      <c r="A849" t="s">
        <v>6</v>
      </c>
      <c r="B849">
        <v>849</v>
      </c>
      <c r="C849">
        <v>751</v>
      </c>
      <c r="D849">
        <v>1622</v>
      </c>
      <c r="E849">
        <f t="shared" si="185"/>
        <v>3.505057749988977</v>
      </c>
      <c r="F849">
        <f t="shared" si="185"/>
        <v>13.808405430725054</v>
      </c>
      <c r="G849">
        <v>19</v>
      </c>
      <c r="H849">
        <v>19</v>
      </c>
      <c r="I849">
        <v>19</v>
      </c>
      <c r="J849">
        <f t="shared" si="186"/>
        <v>66.59609724979056</v>
      </c>
      <c r="K849">
        <f t="shared" si="180"/>
        <v>2.9444389791664403</v>
      </c>
      <c r="L849">
        <f t="shared" si="180"/>
        <v>4.1986459759763104</v>
      </c>
      <c r="M849">
        <v>413</v>
      </c>
      <c r="N849">
        <v>413</v>
      </c>
      <c r="O849">
        <v>413</v>
      </c>
      <c r="P849">
        <f t="shared" si="187"/>
        <v>5702.8714428894473</v>
      </c>
      <c r="Q849">
        <f t="shared" si="181"/>
        <v>6.0234475929610332</v>
      </c>
      <c r="R849">
        <f t="shared" si="181"/>
        <v>8.6487250888876375</v>
      </c>
      <c r="S849" s="5">
        <f t="shared" si="182"/>
        <v>432</v>
      </c>
      <c r="T849" s="3">
        <f t="shared" si="177"/>
        <v>6.0684255882441107</v>
      </c>
      <c r="U849" s="3">
        <f t="shared" si="183"/>
        <v>12.847371064863948</v>
      </c>
      <c r="V849" t="s">
        <v>11</v>
      </c>
      <c r="W849" t="s">
        <v>12</v>
      </c>
      <c r="X849">
        <f t="shared" si="178"/>
        <v>483</v>
      </c>
      <c r="Y849" s="3">
        <f t="shared" si="184"/>
        <v>-3.0790086137945929</v>
      </c>
      <c r="Z849" s="3">
        <f t="shared" si="184"/>
        <v>-4.4500791129113271</v>
      </c>
    </row>
    <row r="850" spans="1:26" x14ac:dyDescent="0.2">
      <c r="A850" t="s">
        <v>6</v>
      </c>
      <c r="B850">
        <v>850</v>
      </c>
      <c r="C850">
        <v>750</v>
      </c>
      <c r="D850">
        <v>1623</v>
      </c>
      <c r="E850">
        <f t="shared" si="185"/>
        <v>3.499654391578277</v>
      </c>
      <c r="F850">
        <f t="shared" si="185"/>
        <v>13.830437930569342</v>
      </c>
      <c r="G850">
        <v>8</v>
      </c>
      <c r="H850">
        <v>8</v>
      </c>
      <c r="I850">
        <v>8</v>
      </c>
      <c r="J850">
        <f t="shared" si="186"/>
        <v>27.997235132626216</v>
      </c>
      <c r="K850">
        <f t="shared" si="180"/>
        <v>2.0794415416798357</v>
      </c>
      <c r="L850">
        <f t="shared" si="180"/>
        <v>3.3321057600362201</v>
      </c>
      <c r="M850">
        <v>4</v>
      </c>
      <c r="N850">
        <v>4</v>
      </c>
      <c r="O850">
        <v>4</v>
      </c>
      <c r="P850">
        <f t="shared" si="187"/>
        <v>55.321751722277369</v>
      </c>
      <c r="Q850">
        <f t="shared" si="181"/>
        <v>1.3862943611198906</v>
      </c>
      <c r="R850">
        <f t="shared" si="181"/>
        <v>4.013166171556926</v>
      </c>
      <c r="S850" s="5">
        <f t="shared" si="182"/>
        <v>12</v>
      </c>
      <c r="T850" s="3">
        <f t="shared" si="177"/>
        <v>2.4849066497880004</v>
      </c>
      <c r="U850" s="3">
        <f t="shared" si="183"/>
        <v>7.3452719315931461</v>
      </c>
      <c r="V850" t="s">
        <v>11</v>
      </c>
      <c r="W850" t="s">
        <v>12</v>
      </c>
      <c r="X850">
        <f t="shared" si="178"/>
        <v>484</v>
      </c>
      <c r="Y850" s="3">
        <f t="shared" si="184"/>
        <v>0.69314718055994518</v>
      </c>
      <c r="Z850" s="3">
        <f t="shared" si="184"/>
        <v>-0.68106041152070596</v>
      </c>
    </row>
    <row r="851" spans="1:26" x14ac:dyDescent="0.2">
      <c r="A851" t="s">
        <v>6</v>
      </c>
      <c r="B851">
        <v>851</v>
      </c>
      <c r="C851">
        <v>749</v>
      </c>
      <c r="D851">
        <v>1624</v>
      </c>
      <c r="E851">
        <f t="shared" si="185"/>
        <v>3.4942597353373417</v>
      </c>
      <c r="F851">
        <f t="shared" si="185"/>
        <v>13.852505971242453</v>
      </c>
      <c r="G851">
        <v>2244</v>
      </c>
      <c r="H851">
        <v>2244</v>
      </c>
      <c r="I851">
        <v>2244</v>
      </c>
      <c r="J851">
        <f t="shared" si="186"/>
        <v>7841.1188460969952</v>
      </c>
      <c r="K851">
        <f t="shared" si="180"/>
        <v>7.7160152666425867</v>
      </c>
      <c r="L851">
        <f t="shared" si="180"/>
        <v>8.967136813123707</v>
      </c>
      <c r="M851">
        <v>4</v>
      </c>
      <c r="N851">
        <v>4</v>
      </c>
      <c r="O851">
        <v>4</v>
      </c>
      <c r="P851">
        <f t="shared" si="187"/>
        <v>55.41002388496981</v>
      </c>
      <c r="Q851">
        <f t="shared" si="181"/>
        <v>1.3862943611198906</v>
      </c>
      <c r="R851">
        <f t="shared" si="181"/>
        <v>4.014760513937996</v>
      </c>
      <c r="S851" s="5">
        <f t="shared" si="182"/>
        <v>2248</v>
      </c>
      <c r="T851" s="3">
        <f t="shared" si="177"/>
        <v>7.7177962110135816</v>
      </c>
      <c r="U851" s="3">
        <f t="shared" si="183"/>
        <v>12.981897327061702</v>
      </c>
      <c r="V851" t="s">
        <v>11</v>
      </c>
      <c r="W851" t="s">
        <v>12</v>
      </c>
      <c r="X851">
        <f t="shared" si="178"/>
        <v>485</v>
      </c>
      <c r="Y851" s="3">
        <f t="shared" si="184"/>
        <v>6.329720905522696</v>
      </c>
      <c r="Z851" s="3">
        <f t="shared" si="184"/>
        <v>4.952376299185711</v>
      </c>
    </row>
    <row r="852" spans="1:26" x14ac:dyDescent="0.2">
      <c r="A852" t="s">
        <v>6</v>
      </c>
      <c r="B852">
        <v>852</v>
      </c>
      <c r="C852">
        <v>748</v>
      </c>
      <c r="D852">
        <v>1625</v>
      </c>
      <c r="E852">
        <f t="shared" si="185"/>
        <v>3.48887376725123</v>
      </c>
      <c r="F852">
        <f t="shared" si="185"/>
        <v>13.874609610075623</v>
      </c>
      <c r="G852">
        <v>28</v>
      </c>
      <c r="H852">
        <v>28</v>
      </c>
      <c r="I852">
        <v>28</v>
      </c>
      <c r="J852">
        <f t="shared" si="186"/>
        <v>97.688465483034435</v>
      </c>
      <c r="K852">
        <f t="shared" si="180"/>
        <v>3.3322045101752038</v>
      </c>
      <c r="L852">
        <f t="shared" si="180"/>
        <v>4.581783491516445</v>
      </c>
      <c r="M852">
        <v>3</v>
      </c>
      <c r="N852">
        <v>3</v>
      </c>
      <c r="O852">
        <v>3</v>
      </c>
      <c r="P852">
        <f t="shared" si="187"/>
        <v>41.62382883022687</v>
      </c>
      <c r="Q852">
        <f t="shared" si="181"/>
        <v>1.0986122886681098</v>
      </c>
      <c r="R852">
        <f t="shared" si="181"/>
        <v>3.7286728116940115</v>
      </c>
      <c r="S852" s="5">
        <f t="shared" si="182"/>
        <v>31</v>
      </c>
      <c r="T852" s="3">
        <f t="shared" si="177"/>
        <v>3.4339872044851463</v>
      </c>
      <c r="U852" s="3">
        <f t="shared" si="183"/>
        <v>8.3104563032104561</v>
      </c>
      <c r="V852" t="s">
        <v>11</v>
      </c>
      <c r="W852" t="s">
        <v>12</v>
      </c>
      <c r="X852">
        <f t="shared" si="178"/>
        <v>486</v>
      </c>
      <c r="Y852" s="3">
        <f t="shared" si="184"/>
        <v>2.2335922215070942</v>
      </c>
      <c r="Z852" s="3">
        <f t="shared" si="184"/>
        <v>0.85311067982243349</v>
      </c>
    </row>
    <row r="853" spans="1:26" x14ac:dyDescent="0.2">
      <c r="A853" t="s">
        <v>6</v>
      </c>
      <c r="B853">
        <v>853</v>
      </c>
      <c r="C853">
        <v>747</v>
      </c>
      <c r="D853">
        <v>1626</v>
      </c>
      <c r="E853">
        <f t="shared" si="185"/>
        <v>3.4834964733275706</v>
      </c>
      <c r="F853">
        <f t="shared" si="185"/>
        <v>13.896748904492568</v>
      </c>
      <c r="G853">
        <v>101</v>
      </c>
      <c r="H853">
        <v>101</v>
      </c>
      <c r="I853">
        <v>101</v>
      </c>
      <c r="J853">
        <f t="shared" si="186"/>
        <v>351.83314380608465</v>
      </c>
      <c r="K853">
        <f t="shared" si="180"/>
        <v>4.6151205168412597</v>
      </c>
      <c r="L853">
        <f t="shared" si="180"/>
        <v>5.8631570399353778</v>
      </c>
      <c r="M853">
        <v>6</v>
      </c>
      <c r="N853">
        <v>6</v>
      </c>
      <c r="O853">
        <v>6</v>
      </c>
      <c r="P853">
        <f t="shared" si="187"/>
        <v>83.380493426955411</v>
      </c>
      <c r="Q853">
        <f t="shared" si="181"/>
        <v>1.791759469228055</v>
      </c>
      <c r="R853">
        <f t="shared" si="181"/>
        <v>4.4234143902446323</v>
      </c>
      <c r="S853" s="5">
        <f t="shared" si="182"/>
        <v>107</v>
      </c>
      <c r="T853" s="3">
        <f t="shared" si="177"/>
        <v>4.6728288344619058</v>
      </c>
      <c r="U853" s="3">
        <f t="shared" si="183"/>
        <v>10.286571430180011</v>
      </c>
      <c r="V853" t="s">
        <v>11</v>
      </c>
      <c r="W853" t="s">
        <v>12</v>
      </c>
      <c r="X853">
        <f t="shared" si="178"/>
        <v>487</v>
      </c>
      <c r="Y853" s="3">
        <f t="shared" si="184"/>
        <v>2.8233610476132047</v>
      </c>
      <c r="Z853" s="3">
        <f t="shared" si="184"/>
        <v>1.4397426496907455</v>
      </c>
    </row>
    <row r="854" spans="1:26" x14ac:dyDescent="0.2">
      <c r="A854" t="s">
        <v>6</v>
      </c>
      <c r="B854">
        <v>854</v>
      </c>
      <c r="C854">
        <v>746</v>
      </c>
      <c r="D854">
        <v>1627</v>
      </c>
      <c r="E854">
        <f t="shared" si="185"/>
        <v>3.4781278395965254</v>
      </c>
      <c r="F854">
        <f t="shared" si="185"/>
        <v>13.918923912009658</v>
      </c>
      <c r="G854">
        <v>874</v>
      </c>
      <c r="H854">
        <v>874</v>
      </c>
      <c r="I854">
        <v>874</v>
      </c>
      <c r="J854">
        <f t="shared" si="186"/>
        <v>3039.8837318073633</v>
      </c>
      <c r="K854">
        <f t="shared" si="180"/>
        <v>6.7730803756555353</v>
      </c>
      <c r="L854">
        <f t="shared" si="180"/>
        <v>8.0195745475528675</v>
      </c>
      <c r="M854">
        <v>8</v>
      </c>
      <c r="N854">
        <v>8</v>
      </c>
      <c r="O854">
        <v>8</v>
      </c>
      <c r="P854">
        <f t="shared" si="187"/>
        <v>111.35139129607727</v>
      </c>
      <c r="Q854">
        <f t="shared" si="181"/>
        <v>2.0794415416798357</v>
      </c>
      <c r="R854">
        <f t="shared" si="181"/>
        <v>4.7126908884261907</v>
      </c>
      <c r="S854" s="5">
        <f t="shared" si="182"/>
        <v>882</v>
      </c>
      <c r="T854" s="3">
        <f t="shared" si="177"/>
        <v>6.7821920560067914</v>
      </c>
      <c r="U854" s="3">
        <f t="shared" si="183"/>
        <v>12.732265435979059</v>
      </c>
      <c r="V854" t="s">
        <v>11</v>
      </c>
      <c r="W854" t="s">
        <v>12</v>
      </c>
      <c r="X854">
        <f t="shared" si="178"/>
        <v>488</v>
      </c>
      <c r="Y854" s="3">
        <f t="shared" si="184"/>
        <v>4.6936388339756991</v>
      </c>
      <c r="Z854" s="3">
        <f t="shared" si="184"/>
        <v>3.3068836591266768</v>
      </c>
    </row>
    <row r="855" spans="1:26" x14ac:dyDescent="0.2">
      <c r="A855" t="s">
        <v>6</v>
      </c>
      <c r="B855">
        <v>855</v>
      </c>
      <c r="C855">
        <v>745</v>
      </c>
      <c r="D855">
        <v>1628</v>
      </c>
      <c r="E855">
        <f t="shared" si="185"/>
        <v>3.4727678521107568</v>
      </c>
      <c r="F855">
        <f t="shared" si="185"/>
        <v>13.941134690236</v>
      </c>
      <c r="G855">
        <v>716</v>
      </c>
      <c r="H855">
        <v>716</v>
      </c>
      <c r="I855">
        <v>716</v>
      </c>
      <c r="J855">
        <f t="shared" si="186"/>
        <v>2486.501782111302</v>
      </c>
      <c r="K855">
        <f t="shared" si="180"/>
        <v>6.5736801669606457</v>
      </c>
      <c r="L855">
        <f t="shared" si="180"/>
        <v>7.8186320948693169</v>
      </c>
      <c r="M855">
        <v>155</v>
      </c>
      <c r="N855">
        <v>155</v>
      </c>
      <c r="O855">
        <v>155</v>
      </c>
      <c r="P855">
        <f t="shared" si="187"/>
        <v>2160.8758769865799</v>
      </c>
      <c r="Q855">
        <f t="shared" si="181"/>
        <v>5.0434251169192468</v>
      </c>
      <c r="R855">
        <f t="shared" si="181"/>
        <v>7.6782689170907679</v>
      </c>
      <c r="S855" s="5">
        <f t="shared" si="182"/>
        <v>871</v>
      </c>
      <c r="T855" s="3">
        <f t="shared" si="177"/>
        <v>6.7696419768525029</v>
      </c>
      <c r="U855" s="3">
        <f t="shared" si="183"/>
        <v>15.496901011960084</v>
      </c>
      <c r="V855" t="s">
        <v>11</v>
      </c>
      <c r="W855" t="s">
        <v>12</v>
      </c>
      <c r="X855">
        <f t="shared" si="178"/>
        <v>489</v>
      </c>
      <c r="Y855" s="3">
        <f t="shared" si="184"/>
        <v>1.5302550500413989</v>
      </c>
      <c r="Z855" s="3">
        <f t="shared" si="184"/>
        <v>0.14036317777854901</v>
      </c>
    </row>
    <row r="856" spans="1:26" x14ac:dyDescent="0.2">
      <c r="A856" t="s">
        <v>6</v>
      </c>
      <c r="B856">
        <v>856</v>
      </c>
      <c r="C856">
        <v>744</v>
      </c>
      <c r="D856">
        <v>1629</v>
      </c>
      <c r="E856">
        <f t="shared" si="185"/>
        <v>3.4674164969453907</v>
      </c>
      <c r="F856">
        <f t="shared" si="185"/>
        <v>13.963381296873678</v>
      </c>
      <c r="G856">
        <v>0</v>
      </c>
      <c r="H856">
        <v>0</v>
      </c>
      <c r="I856">
        <v>0</v>
      </c>
      <c r="J856">
        <f t="shared" si="186"/>
        <v>0</v>
      </c>
      <c r="K856">
        <v>0</v>
      </c>
      <c r="L856">
        <v>0</v>
      </c>
      <c r="M856">
        <v>312</v>
      </c>
      <c r="N856">
        <v>312</v>
      </c>
      <c r="O856">
        <v>312</v>
      </c>
      <c r="P856">
        <f t="shared" si="187"/>
        <v>4356.5749646245877</v>
      </c>
      <c r="Q856">
        <f t="shared" si="181"/>
        <v>5.7430031878094825</v>
      </c>
      <c r="R856">
        <f t="shared" si="181"/>
        <v>8.3794414690579178</v>
      </c>
      <c r="S856" s="5">
        <f t="shared" si="182"/>
        <v>312</v>
      </c>
      <c r="T856" s="3">
        <f t="shared" si="177"/>
        <v>5.7430031878094825</v>
      </c>
      <c r="U856" s="3">
        <f t="shared" si="183"/>
        <v>8.3794414690579178</v>
      </c>
      <c r="V856" t="s">
        <v>11</v>
      </c>
      <c r="W856" t="s">
        <v>12</v>
      </c>
      <c r="X856">
        <f t="shared" si="178"/>
        <v>490</v>
      </c>
      <c r="Y856" s="3">
        <f t="shared" si="184"/>
        <v>-5.7430031878094825</v>
      </c>
      <c r="Z856" s="3">
        <f t="shared" si="184"/>
        <v>-8.3794414690579178</v>
      </c>
    </row>
    <row r="857" spans="1:26" x14ac:dyDescent="0.2">
      <c r="A857" t="s">
        <v>6</v>
      </c>
      <c r="B857">
        <v>857</v>
      </c>
      <c r="C857">
        <v>743</v>
      </c>
      <c r="D857">
        <v>1630</v>
      </c>
      <c r="E857">
        <f t="shared" si="185"/>
        <v>3.462073760197975</v>
      </c>
      <c r="F857">
        <f t="shared" si="185"/>
        <v>13.985663789717817</v>
      </c>
      <c r="G857">
        <v>30</v>
      </c>
      <c r="H857">
        <v>30</v>
      </c>
      <c r="I857">
        <v>30</v>
      </c>
      <c r="J857">
        <f t="shared" si="186"/>
        <v>103.86221280593925</v>
      </c>
      <c r="K857">
        <f t="shared" ref="K857:L888" si="188">LN(I857)</f>
        <v>3.4011973816621555</v>
      </c>
      <c r="L857">
        <f t="shared" si="188"/>
        <v>4.6430651438500927</v>
      </c>
      <c r="M857">
        <v>90</v>
      </c>
      <c r="N857">
        <v>90</v>
      </c>
      <c r="O857">
        <v>90</v>
      </c>
      <c r="P857">
        <f t="shared" si="187"/>
        <v>1258.7097410746035</v>
      </c>
      <c r="Q857">
        <f t="shared" si="181"/>
        <v>4.499809670330265</v>
      </c>
      <c r="R857">
        <f t="shared" si="181"/>
        <v>7.1378424602637818</v>
      </c>
      <c r="S857" s="5">
        <f t="shared" si="182"/>
        <v>120</v>
      </c>
      <c r="T857" s="3">
        <f t="shared" si="177"/>
        <v>4.7874917427820458</v>
      </c>
      <c r="U857" s="3">
        <f t="shared" si="183"/>
        <v>11.780907604113874</v>
      </c>
      <c r="V857" t="s">
        <v>11</v>
      </c>
      <c r="W857" t="s">
        <v>12</v>
      </c>
      <c r="X857">
        <f t="shared" si="178"/>
        <v>491</v>
      </c>
      <c r="Y857" s="3">
        <f t="shared" si="184"/>
        <v>-1.0986122886681096</v>
      </c>
      <c r="Z857" s="3">
        <f t="shared" si="184"/>
        <v>-2.4947773164136891</v>
      </c>
    </row>
    <row r="858" spans="1:26" x14ac:dyDescent="0.2">
      <c r="A858" t="s">
        <v>6</v>
      </c>
      <c r="B858">
        <v>858</v>
      </c>
      <c r="C858">
        <v>742</v>
      </c>
      <c r="D858">
        <v>1631</v>
      </c>
      <c r="E858">
        <f t="shared" si="185"/>
        <v>3.4567396279884508</v>
      </c>
      <c r="F858">
        <f t="shared" si="185"/>
        <v>14.007982226656784</v>
      </c>
      <c r="G858">
        <v>25</v>
      </c>
      <c r="H858">
        <v>25</v>
      </c>
      <c r="I858">
        <v>25</v>
      </c>
      <c r="J858">
        <f t="shared" si="186"/>
        <v>86.418490699711271</v>
      </c>
      <c r="K858">
        <f t="shared" si="188"/>
        <v>3.2188758248682006</v>
      </c>
      <c r="L858">
        <f t="shared" si="188"/>
        <v>4.459201665640693</v>
      </c>
      <c r="M858">
        <v>17</v>
      </c>
      <c r="N858">
        <v>17</v>
      </c>
      <c r="O858">
        <v>17</v>
      </c>
      <c r="P858">
        <f t="shared" si="187"/>
        <v>238.13569785316534</v>
      </c>
      <c r="Q858">
        <f t="shared" si="181"/>
        <v>2.8332133440562162</v>
      </c>
      <c r="R858">
        <f t="shared" si="181"/>
        <v>5.4728406702394752</v>
      </c>
      <c r="S858" s="5">
        <f t="shared" si="182"/>
        <v>42</v>
      </c>
      <c r="T858" s="3">
        <f t="shared" si="177"/>
        <v>3.7376696182833684</v>
      </c>
      <c r="U858" s="3">
        <f t="shared" si="183"/>
        <v>9.932042335880169</v>
      </c>
      <c r="V858" t="s">
        <v>11</v>
      </c>
      <c r="W858" t="s">
        <v>12</v>
      </c>
      <c r="X858">
        <f t="shared" si="178"/>
        <v>492</v>
      </c>
      <c r="Y858" s="3">
        <f t="shared" si="184"/>
        <v>0.3856624808119844</v>
      </c>
      <c r="Z858" s="3">
        <f t="shared" si="184"/>
        <v>-1.0136390045987822</v>
      </c>
    </row>
    <row r="859" spans="1:26" x14ac:dyDescent="0.2">
      <c r="A859" t="s">
        <v>6</v>
      </c>
      <c r="B859">
        <v>859</v>
      </c>
      <c r="C859">
        <v>741</v>
      </c>
      <c r="D859">
        <v>1632</v>
      </c>
      <c r="E859">
        <f t="shared" si="185"/>
        <v>3.4514140864591161</v>
      </c>
      <c r="F859">
        <f t="shared" si="185"/>
        <v>14.030336665672353</v>
      </c>
      <c r="G859">
        <v>13</v>
      </c>
      <c r="H859">
        <v>13</v>
      </c>
      <c r="I859">
        <v>13</v>
      </c>
      <c r="J859">
        <f t="shared" si="186"/>
        <v>44.868383123968506</v>
      </c>
      <c r="K859">
        <f t="shared" si="188"/>
        <v>2.5649493574615367</v>
      </c>
      <c r="L859">
        <f t="shared" si="188"/>
        <v>3.8037333846599668</v>
      </c>
      <c r="M859">
        <v>4</v>
      </c>
      <c r="N859">
        <v>4</v>
      </c>
      <c r="O859">
        <v>4</v>
      </c>
      <c r="P859">
        <f t="shared" si="187"/>
        <v>56.121346662689412</v>
      </c>
      <c r="Q859">
        <f t="shared" si="181"/>
        <v>1.3862943611198906</v>
      </c>
      <c r="R859">
        <f t="shared" si="181"/>
        <v>4.0275162510741094</v>
      </c>
      <c r="S859" s="5">
        <f t="shared" si="182"/>
        <v>17</v>
      </c>
      <c r="T859" s="3">
        <f t="shared" si="177"/>
        <v>2.8332133440562162</v>
      </c>
      <c r="U859" s="3">
        <f t="shared" si="183"/>
        <v>7.8312496357340766</v>
      </c>
      <c r="V859" t="s">
        <v>11</v>
      </c>
      <c r="W859" t="s">
        <v>12</v>
      </c>
      <c r="X859">
        <f t="shared" si="178"/>
        <v>493</v>
      </c>
      <c r="Y859" s="3">
        <f t="shared" si="184"/>
        <v>1.1786549963416462</v>
      </c>
      <c r="Z859" s="3">
        <f t="shared" si="184"/>
        <v>-0.22378286641414258</v>
      </c>
    </row>
    <row r="860" spans="1:26" x14ac:dyDescent="0.2">
      <c r="A860" t="s">
        <v>6</v>
      </c>
      <c r="B860">
        <v>860</v>
      </c>
      <c r="C860">
        <v>740</v>
      </c>
      <c r="D860">
        <v>1633</v>
      </c>
      <c r="E860">
        <f t="shared" si="185"/>
        <v>3.4460971217745779</v>
      </c>
      <c r="F860">
        <f t="shared" si="185"/>
        <v>14.052727164839778</v>
      </c>
      <c r="G860">
        <v>2</v>
      </c>
      <c r="H860">
        <v>2</v>
      </c>
      <c r="I860">
        <v>2</v>
      </c>
      <c r="J860">
        <f t="shared" si="186"/>
        <v>6.8921942435491559</v>
      </c>
      <c r="K860">
        <f t="shared" si="188"/>
        <v>0.69314718055994529</v>
      </c>
      <c r="L860">
        <f t="shared" si="188"/>
        <v>1.9303895021845363</v>
      </c>
      <c r="M860">
        <v>580</v>
      </c>
      <c r="N860">
        <v>580</v>
      </c>
      <c r="O860">
        <v>580</v>
      </c>
      <c r="P860">
        <f t="shared" si="187"/>
        <v>8150.5817556070715</v>
      </c>
      <c r="Q860">
        <f t="shared" si="181"/>
        <v>6.363028103540465</v>
      </c>
      <c r="R860">
        <f t="shared" si="181"/>
        <v>9.0058445847434836</v>
      </c>
      <c r="S860" s="5">
        <f t="shared" si="182"/>
        <v>582</v>
      </c>
      <c r="T860" s="3">
        <f t="shared" si="177"/>
        <v>6.3664704477314382</v>
      </c>
      <c r="U860" s="3">
        <f t="shared" si="183"/>
        <v>10.936234086928019</v>
      </c>
      <c r="V860" t="s">
        <v>11</v>
      </c>
      <c r="W860" t="s">
        <v>12</v>
      </c>
      <c r="X860">
        <f t="shared" si="178"/>
        <v>494</v>
      </c>
      <c r="Y860" s="3">
        <f t="shared" si="184"/>
        <v>-5.6698809229805196</v>
      </c>
      <c r="Z860" s="3">
        <f t="shared" si="184"/>
        <v>-7.0754550825589471</v>
      </c>
    </row>
    <row r="861" spans="1:26" x14ac:dyDescent="0.2">
      <c r="A861" t="s">
        <v>6</v>
      </c>
      <c r="B861">
        <v>861</v>
      </c>
      <c r="C861">
        <v>739</v>
      </c>
      <c r="D861">
        <v>1634</v>
      </c>
      <c r="E861">
        <f t="shared" si="185"/>
        <v>3.4407887201217342</v>
      </c>
      <c r="F861">
        <f t="shared" si="185"/>
        <v>14.075153782328044</v>
      </c>
      <c r="G861">
        <v>10</v>
      </c>
      <c r="H861">
        <v>10</v>
      </c>
      <c r="I861">
        <v>10</v>
      </c>
      <c r="J861">
        <f t="shared" si="186"/>
        <v>34.407887201217342</v>
      </c>
      <c r="K861">
        <f t="shared" si="188"/>
        <v>2.3025850929940459</v>
      </c>
      <c r="L861">
        <f t="shared" si="188"/>
        <v>3.5382858172040708</v>
      </c>
      <c r="M861">
        <v>203</v>
      </c>
      <c r="N861">
        <v>203</v>
      </c>
      <c r="O861">
        <v>203</v>
      </c>
      <c r="P861">
        <f t="shared" si="187"/>
        <v>2857.2562178125931</v>
      </c>
      <c r="Q861">
        <f t="shared" si="181"/>
        <v>5.3132059790417872</v>
      </c>
      <c r="R861">
        <f t="shared" si="181"/>
        <v>7.9576170789281413</v>
      </c>
      <c r="S861" s="5">
        <f t="shared" si="182"/>
        <v>213</v>
      </c>
      <c r="T861" s="3">
        <f t="shared" si="177"/>
        <v>5.3612921657094255</v>
      </c>
      <c r="U861" s="3">
        <f t="shared" si="183"/>
        <v>11.495902896132211</v>
      </c>
      <c r="V861" t="s">
        <v>11</v>
      </c>
      <c r="W861" t="s">
        <v>12</v>
      </c>
      <c r="X861">
        <f t="shared" si="178"/>
        <v>495</v>
      </c>
      <c r="Y861" s="3">
        <f t="shared" si="184"/>
        <v>-3.0106208860477413</v>
      </c>
      <c r="Z861" s="3">
        <f t="shared" si="184"/>
        <v>-4.4193312617240705</v>
      </c>
    </row>
    <row r="862" spans="1:26" x14ac:dyDescent="0.2">
      <c r="A862" t="s">
        <v>6</v>
      </c>
      <c r="B862">
        <v>862</v>
      </c>
      <c r="C862">
        <v>738</v>
      </c>
      <c r="D862">
        <v>1635</v>
      </c>
      <c r="E862">
        <f t="shared" si="185"/>
        <v>3.4354888677097253</v>
      </c>
      <c r="F862">
        <f t="shared" si="185"/>
        <v>14.09761657639994</v>
      </c>
      <c r="G862">
        <v>2</v>
      </c>
      <c r="H862">
        <v>2</v>
      </c>
      <c r="I862">
        <v>2</v>
      </c>
      <c r="J862">
        <f t="shared" si="186"/>
        <v>6.8709777354194506</v>
      </c>
      <c r="K862">
        <f t="shared" si="188"/>
        <v>0.69314718055994529</v>
      </c>
      <c r="L862">
        <f t="shared" si="188"/>
        <v>1.9273064156739392</v>
      </c>
      <c r="M862">
        <v>6</v>
      </c>
      <c r="N862">
        <v>6</v>
      </c>
      <c r="O862">
        <v>6</v>
      </c>
      <c r="P862">
        <f t="shared" si="187"/>
        <v>84.585699458399631</v>
      </c>
      <c r="Q862">
        <f t="shared" si="181"/>
        <v>1.791759469228055</v>
      </c>
      <c r="R862">
        <f t="shared" si="181"/>
        <v>4.4377652151890352</v>
      </c>
      <c r="S862" s="5">
        <f t="shared" si="182"/>
        <v>8</v>
      </c>
      <c r="T862" s="3">
        <f t="shared" ref="T862:T925" si="189">LN(S862)</f>
        <v>2.0794415416798357</v>
      </c>
      <c r="U862" s="3">
        <f t="shared" si="183"/>
        <v>6.3650716308629747</v>
      </c>
      <c r="V862" t="s">
        <v>11</v>
      </c>
      <c r="W862" t="s">
        <v>12</v>
      </c>
      <c r="X862">
        <f t="shared" si="178"/>
        <v>496</v>
      </c>
      <c r="Y862" s="3">
        <f t="shared" si="184"/>
        <v>-1.0986122886681096</v>
      </c>
      <c r="Z862" s="3">
        <f t="shared" si="184"/>
        <v>-2.5104587995150958</v>
      </c>
    </row>
    <row r="863" spans="1:26" x14ac:dyDescent="0.2">
      <c r="A863" t="s">
        <v>6</v>
      </c>
      <c r="B863">
        <v>863</v>
      </c>
      <c r="C863">
        <v>737</v>
      </c>
      <c r="D863">
        <v>1636</v>
      </c>
      <c r="E863">
        <f t="shared" si="185"/>
        <v>3.4301975507699023</v>
      </c>
      <c r="F863">
        <f t="shared" si="185"/>
        <v>14.120115605412247</v>
      </c>
      <c r="G863">
        <v>21</v>
      </c>
      <c r="H863">
        <v>21</v>
      </c>
      <c r="I863">
        <v>21</v>
      </c>
      <c r="J863">
        <f t="shared" si="186"/>
        <v>72.034148566167943</v>
      </c>
      <c r="K863">
        <f t="shared" si="188"/>
        <v>3.044522437723423</v>
      </c>
      <c r="L863">
        <f t="shared" si="188"/>
        <v>4.277140292219392</v>
      </c>
      <c r="M863">
        <v>12</v>
      </c>
      <c r="N863">
        <v>12</v>
      </c>
      <c r="O863">
        <v>12</v>
      </c>
      <c r="P863">
        <f t="shared" si="187"/>
        <v>169.44138726494697</v>
      </c>
      <c r="Q863">
        <f t="shared" si="181"/>
        <v>2.4849066497880004</v>
      </c>
      <c r="R863">
        <f t="shared" si="181"/>
        <v>5.1325070691717221</v>
      </c>
      <c r="S863" s="5">
        <f t="shared" si="182"/>
        <v>33</v>
      </c>
      <c r="T863" s="3">
        <f t="shared" si="189"/>
        <v>3.4965075614664802</v>
      </c>
      <c r="U863" s="3">
        <f t="shared" si="183"/>
        <v>9.409647361391114</v>
      </c>
      <c r="V863" t="s">
        <v>11</v>
      </c>
      <c r="W863" t="s">
        <v>12</v>
      </c>
      <c r="X863">
        <f t="shared" si="178"/>
        <v>497</v>
      </c>
      <c r="Y863" s="3">
        <f t="shared" si="184"/>
        <v>0.55961578793542266</v>
      </c>
      <c r="Z863" s="3">
        <f t="shared" si="184"/>
        <v>-0.8553667769523301</v>
      </c>
    </row>
    <row r="864" spans="1:26" x14ac:dyDescent="0.2">
      <c r="A864" t="s">
        <v>6</v>
      </c>
      <c r="B864">
        <v>864</v>
      </c>
      <c r="C864">
        <v>736</v>
      </c>
      <c r="D864">
        <v>1637</v>
      </c>
      <c r="E864">
        <f t="shared" si="185"/>
        <v>3.4249147555557897</v>
      </c>
      <c r="F864">
        <f t="shared" si="185"/>
        <v>14.142650927815875</v>
      </c>
      <c r="G864">
        <v>5649</v>
      </c>
      <c r="H864">
        <v>5649</v>
      </c>
      <c r="I864">
        <v>5649</v>
      </c>
      <c r="J864">
        <f t="shared" si="186"/>
        <v>19347.343454134658</v>
      </c>
      <c r="K864">
        <f t="shared" si="188"/>
        <v>8.6392338173252625</v>
      </c>
      <c r="L864">
        <f t="shared" si="188"/>
        <v>9.8703103998408963</v>
      </c>
      <c r="M864">
        <v>3</v>
      </c>
      <c r="N864">
        <v>3</v>
      </c>
      <c r="O864">
        <v>3</v>
      </c>
      <c r="P864">
        <f t="shared" si="187"/>
        <v>42.427952783447623</v>
      </c>
      <c r="Q864">
        <f t="shared" si="181"/>
        <v>1.0986122886681098</v>
      </c>
      <c r="R864">
        <f t="shared" si="181"/>
        <v>3.7478074087795807</v>
      </c>
      <c r="S864" s="5">
        <f t="shared" si="182"/>
        <v>5652</v>
      </c>
      <c r="T864" s="3">
        <f t="shared" si="189"/>
        <v>8.6397647438044185</v>
      </c>
      <c r="U864" s="3">
        <f t="shared" si="183"/>
        <v>13.618117808620477</v>
      </c>
      <c r="V864" t="s">
        <v>11</v>
      </c>
      <c r="W864" t="s">
        <v>12</v>
      </c>
      <c r="X864">
        <f t="shared" si="178"/>
        <v>498</v>
      </c>
      <c r="Y864" s="3">
        <f t="shared" si="184"/>
        <v>7.5406215286571525</v>
      </c>
      <c r="Z864" s="3">
        <f t="shared" si="184"/>
        <v>6.1225029910613156</v>
      </c>
    </row>
    <row r="865" spans="1:26" x14ac:dyDescent="0.2">
      <c r="A865" t="s">
        <v>6</v>
      </c>
      <c r="B865">
        <v>865</v>
      </c>
      <c r="C865">
        <v>735</v>
      </c>
      <c r="D865">
        <v>1638</v>
      </c>
      <c r="E865">
        <f t="shared" si="185"/>
        <v>3.419640468343053</v>
      </c>
      <c r="F865">
        <f t="shared" si="185"/>
        <v>14.165222602156048</v>
      </c>
      <c r="G865">
        <v>13</v>
      </c>
      <c r="H865">
        <v>13</v>
      </c>
      <c r="I865">
        <v>13</v>
      </c>
      <c r="J865">
        <f t="shared" si="186"/>
        <v>44.455326088459692</v>
      </c>
      <c r="K865">
        <f t="shared" si="188"/>
        <v>2.5649493574615367</v>
      </c>
      <c r="L865">
        <f t="shared" si="188"/>
        <v>3.794484776794421</v>
      </c>
      <c r="M865">
        <v>443</v>
      </c>
      <c r="N865">
        <v>443</v>
      </c>
      <c r="O865">
        <v>443</v>
      </c>
      <c r="P865">
        <f t="shared" si="187"/>
        <v>6275.1936127551289</v>
      </c>
      <c r="Q865">
        <f t="shared" si="181"/>
        <v>6.0935697700451357</v>
      </c>
      <c r="R865">
        <f t="shared" si="181"/>
        <v>8.744359618146321</v>
      </c>
      <c r="S865" s="5">
        <f t="shared" si="182"/>
        <v>456</v>
      </c>
      <c r="T865" s="3">
        <f t="shared" si="189"/>
        <v>6.1224928095143865</v>
      </c>
      <c r="U865" s="3">
        <f t="shared" si="183"/>
        <v>12.538844394940742</v>
      </c>
      <c r="V865" t="s">
        <v>11</v>
      </c>
      <c r="W865" t="s">
        <v>12</v>
      </c>
      <c r="X865">
        <f t="shared" si="178"/>
        <v>499</v>
      </c>
      <c r="Y865" s="3">
        <f t="shared" si="184"/>
        <v>-3.5286204125835989</v>
      </c>
      <c r="Z865" s="3">
        <f t="shared" si="184"/>
        <v>-4.9498748413518996</v>
      </c>
    </row>
    <row r="866" spans="1:26" x14ac:dyDescent="0.2">
      <c r="A866" t="s">
        <v>6</v>
      </c>
      <c r="B866">
        <v>866</v>
      </c>
      <c r="C866">
        <v>734</v>
      </c>
      <c r="D866">
        <v>1639</v>
      </c>
      <c r="E866">
        <f t="shared" si="185"/>
        <v>3.4143746754294604</v>
      </c>
      <c r="F866">
        <f t="shared" si="185"/>
        <v>14.187830687072385</v>
      </c>
      <c r="G866">
        <v>17</v>
      </c>
      <c r="H866">
        <v>17</v>
      </c>
      <c r="I866">
        <v>17</v>
      </c>
      <c r="J866">
        <f t="shared" si="186"/>
        <v>58.044369482300823</v>
      </c>
      <c r="K866">
        <f t="shared" si="188"/>
        <v>2.8332133440562162</v>
      </c>
      <c r="L866">
        <f t="shared" si="188"/>
        <v>4.0612077091640408</v>
      </c>
      <c r="M866">
        <v>148</v>
      </c>
      <c r="N866">
        <v>148</v>
      </c>
      <c r="O866">
        <v>148</v>
      </c>
      <c r="P866">
        <f t="shared" si="187"/>
        <v>2099.7989416867131</v>
      </c>
      <c r="Q866">
        <f t="shared" si="181"/>
        <v>4.9972122737641147</v>
      </c>
      <c r="R866">
        <f t="shared" si="181"/>
        <v>7.6495968770740053</v>
      </c>
      <c r="S866" s="5">
        <f t="shared" si="182"/>
        <v>165</v>
      </c>
      <c r="T866" s="3">
        <f t="shared" si="189"/>
        <v>5.1059454739005803</v>
      </c>
      <c r="U866" s="3">
        <f t="shared" si="183"/>
        <v>11.710804586238046</v>
      </c>
      <c r="V866" t="s">
        <v>11</v>
      </c>
      <c r="W866" t="s">
        <v>12</v>
      </c>
      <c r="X866">
        <f t="shared" si="178"/>
        <v>500</v>
      </c>
      <c r="Y866" s="3">
        <f t="shared" si="184"/>
        <v>-2.1639989297078985</v>
      </c>
      <c r="Z866" s="3">
        <f t="shared" si="184"/>
        <v>-3.5883891679099644</v>
      </c>
    </row>
    <row r="867" spans="1:26" x14ac:dyDescent="0.2">
      <c r="A867" t="s">
        <v>6</v>
      </c>
      <c r="B867">
        <v>867</v>
      </c>
      <c r="C867">
        <v>733</v>
      </c>
      <c r="D867">
        <v>1640</v>
      </c>
      <c r="E867">
        <f t="shared" si="185"/>
        <v>3.4091173631348455</v>
      </c>
      <c r="F867">
        <f t="shared" si="185"/>
        <v>14.21047524129914</v>
      </c>
      <c r="G867">
        <v>31</v>
      </c>
      <c r="H867">
        <v>31</v>
      </c>
      <c r="I867">
        <v>31</v>
      </c>
      <c r="J867">
        <f t="shared" si="186"/>
        <v>105.68263825718022</v>
      </c>
      <c r="K867">
        <f t="shared" si="188"/>
        <v>3.4339872044851463</v>
      </c>
      <c r="L867">
        <f t="shared" si="188"/>
        <v>4.6604406244859211</v>
      </c>
      <c r="M867">
        <v>0</v>
      </c>
      <c r="N867">
        <v>0</v>
      </c>
      <c r="O867">
        <v>0</v>
      </c>
      <c r="P867">
        <f t="shared" si="187"/>
        <v>0</v>
      </c>
      <c r="Q867">
        <v>0</v>
      </c>
      <c r="R867">
        <v>0</v>
      </c>
      <c r="S867" s="5">
        <f t="shared" si="182"/>
        <v>31</v>
      </c>
      <c r="T867" s="3">
        <f t="shared" si="189"/>
        <v>3.4339872044851463</v>
      </c>
      <c r="U867" s="3">
        <f t="shared" si="183"/>
        <v>4.6604406244859211</v>
      </c>
      <c r="V867" t="s">
        <v>11</v>
      </c>
      <c r="W867" t="s">
        <v>12</v>
      </c>
      <c r="X867">
        <f t="shared" si="178"/>
        <v>501</v>
      </c>
      <c r="Y867" s="3">
        <f t="shared" si="184"/>
        <v>3.4339872044851463</v>
      </c>
      <c r="Z867" s="3">
        <f t="shared" si="184"/>
        <v>4.6604406244859211</v>
      </c>
    </row>
    <row r="868" spans="1:26" x14ac:dyDescent="0.2">
      <c r="A868" t="s">
        <v>6</v>
      </c>
      <c r="B868">
        <v>868</v>
      </c>
      <c r="C868">
        <v>732</v>
      </c>
      <c r="D868">
        <v>1641</v>
      </c>
      <c r="E868">
        <f t="shared" si="185"/>
        <v>3.4038685178010764</v>
      </c>
      <c r="F868">
        <f t="shared" si="185"/>
        <v>14.233156323665296</v>
      </c>
      <c r="G868">
        <v>9</v>
      </c>
      <c r="H868">
        <v>9</v>
      </c>
      <c r="I868">
        <v>9</v>
      </c>
      <c r="J868">
        <f t="shared" si="186"/>
        <v>30.634816660209687</v>
      </c>
      <c r="K868">
        <f t="shared" si="188"/>
        <v>2.1972245773362196</v>
      </c>
      <c r="L868">
        <f t="shared" si="188"/>
        <v>3.4221371615084837</v>
      </c>
      <c r="M868">
        <v>5</v>
      </c>
      <c r="N868">
        <v>5</v>
      </c>
      <c r="O868">
        <v>5</v>
      </c>
      <c r="P868">
        <f t="shared" si="187"/>
        <v>71.165781618326477</v>
      </c>
      <c r="Q868">
        <f t="shared" ref="Q868:R871" si="190">LN(O868)</f>
        <v>1.6094379124341003</v>
      </c>
      <c r="R868">
        <f t="shared" si="190"/>
        <v>4.2650121076467951</v>
      </c>
      <c r="S868" s="5">
        <f t="shared" si="182"/>
        <v>14</v>
      </c>
      <c r="T868" s="3">
        <f t="shared" si="189"/>
        <v>2.6390573296152584</v>
      </c>
      <c r="U868" s="3">
        <f t="shared" si="183"/>
        <v>7.6871492691552792</v>
      </c>
      <c r="V868" t="s">
        <v>11</v>
      </c>
      <c r="W868" t="s">
        <v>12</v>
      </c>
      <c r="X868">
        <f t="shared" si="178"/>
        <v>502</v>
      </c>
      <c r="Y868" s="3">
        <f t="shared" si="184"/>
        <v>0.58778666490211928</v>
      </c>
      <c r="Z868" s="3">
        <f t="shared" si="184"/>
        <v>-0.84287494613831138</v>
      </c>
    </row>
    <row r="869" spans="1:26" x14ac:dyDescent="0.2">
      <c r="A869" t="s">
        <v>6</v>
      </c>
      <c r="B869">
        <v>869</v>
      </c>
      <c r="C869">
        <v>731</v>
      </c>
      <c r="D869">
        <v>1642</v>
      </c>
      <c r="E869">
        <f t="shared" si="185"/>
        <v>3.3986281257920177</v>
      </c>
      <c r="F869">
        <f t="shared" si="185"/>
        <v>14.255873993094713</v>
      </c>
      <c r="G869">
        <v>923</v>
      </c>
      <c r="H869">
        <v>923</v>
      </c>
      <c r="I869">
        <v>923</v>
      </c>
      <c r="J869">
        <f t="shared" si="186"/>
        <v>3136.9337601060324</v>
      </c>
      <c r="K869">
        <f t="shared" si="188"/>
        <v>6.8276292345028518</v>
      </c>
      <c r="L869">
        <f t="shared" si="188"/>
        <v>8.0510010922858886</v>
      </c>
      <c r="M869">
        <v>2</v>
      </c>
      <c r="N869">
        <v>2</v>
      </c>
      <c r="O869">
        <v>2</v>
      </c>
      <c r="P869">
        <f t="shared" si="187"/>
        <v>28.511747986189427</v>
      </c>
      <c r="Q869">
        <f t="shared" si="190"/>
        <v>0.69314718055994529</v>
      </c>
      <c r="R869">
        <f t="shared" si="190"/>
        <v>3.3503162123811197</v>
      </c>
      <c r="S869" s="5">
        <f t="shared" si="182"/>
        <v>925</v>
      </c>
      <c r="T869" s="3">
        <f t="shared" si="189"/>
        <v>6.8297937375124249</v>
      </c>
      <c r="U869" s="3">
        <f t="shared" si="183"/>
        <v>11.401317304667009</v>
      </c>
      <c r="V869" t="s">
        <v>11</v>
      </c>
      <c r="W869" t="s">
        <v>12</v>
      </c>
      <c r="X869">
        <f t="shared" si="178"/>
        <v>503</v>
      </c>
      <c r="Y869" s="3">
        <f t="shared" si="184"/>
        <v>6.1344820539429064</v>
      </c>
      <c r="Z869" s="3">
        <f t="shared" si="184"/>
        <v>4.7006848799047685</v>
      </c>
    </row>
    <row r="870" spans="1:26" x14ac:dyDescent="0.2">
      <c r="A870" t="s">
        <v>6</v>
      </c>
      <c r="B870">
        <v>870</v>
      </c>
      <c r="C870">
        <v>730</v>
      </c>
      <c r="D870">
        <v>1643</v>
      </c>
      <c r="E870">
        <f t="shared" si="185"/>
        <v>3.3933961734934925</v>
      </c>
      <c r="F870">
        <f t="shared" si="185"/>
        <v>14.278628308606338</v>
      </c>
      <c r="G870">
        <v>35</v>
      </c>
      <c r="H870">
        <v>35</v>
      </c>
      <c r="I870">
        <v>35</v>
      </c>
      <c r="J870">
        <f t="shared" si="186"/>
        <v>118.76886607227223</v>
      </c>
      <c r="K870">
        <f t="shared" si="188"/>
        <v>3.5553480614894135</v>
      </c>
      <c r="L870">
        <f t="shared" si="188"/>
        <v>4.7771793024834563</v>
      </c>
      <c r="M870">
        <v>1</v>
      </c>
      <c r="N870">
        <v>1</v>
      </c>
      <c r="O870">
        <v>1</v>
      </c>
      <c r="P870">
        <f t="shared" si="187"/>
        <v>14.278628308606338</v>
      </c>
      <c r="Q870">
        <f t="shared" si="190"/>
        <v>0</v>
      </c>
      <c r="R870">
        <f t="shared" si="190"/>
        <v>2.658763895477402</v>
      </c>
      <c r="S870" s="5">
        <f t="shared" si="182"/>
        <v>36</v>
      </c>
      <c r="T870" s="3">
        <f t="shared" si="189"/>
        <v>3.5835189384561099</v>
      </c>
      <c r="U870" s="3">
        <f t="shared" si="183"/>
        <v>7.4359431979608583</v>
      </c>
      <c r="V870" t="s">
        <v>11</v>
      </c>
      <c r="W870" t="s">
        <v>12</v>
      </c>
      <c r="X870">
        <f t="shared" si="178"/>
        <v>504</v>
      </c>
      <c r="Y870" s="3">
        <f t="shared" si="184"/>
        <v>3.5553480614894135</v>
      </c>
      <c r="Z870" s="3">
        <f t="shared" si="184"/>
        <v>2.1184154070060544</v>
      </c>
    </row>
    <row r="871" spans="1:26" x14ac:dyDescent="0.2">
      <c r="A871" t="s">
        <v>6</v>
      </c>
      <c r="B871">
        <v>871</v>
      </c>
      <c r="C871">
        <v>729</v>
      </c>
      <c r="D871">
        <v>1644</v>
      </c>
      <c r="E871">
        <f t="shared" si="185"/>
        <v>3.3881726473132536</v>
      </c>
      <c r="F871">
        <f t="shared" si="185"/>
        <v>14.301419329314299</v>
      </c>
      <c r="G871">
        <v>47</v>
      </c>
      <c r="H871">
        <v>47</v>
      </c>
      <c r="I871">
        <v>47</v>
      </c>
      <c r="J871">
        <f t="shared" si="186"/>
        <v>159.24411442372292</v>
      </c>
      <c r="K871">
        <f t="shared" si="188"/>
        <v>3.8501476017100584</v>
      </c>
      <c r="L871">
        <f t="shared" si="188"/>
        <v>5.0704383356765135</v>
      </c>
      <c r="M871">
        <v>2</v>
      </c>
      <c r="N871">
        <v>2</v>
      </c>
      <c r="O871">
        <v>2</v>
      </c>
      <c r="P871">
        <f t="shared" si="187"/>
        <v>28.602838658628599</v>
      </c>
      <c r="Q871">
        <f t="shared" si="190"/>
        <v>0.69314718055994529</v>
      </c>
      <c r="R871">
        <f t="shared" si="190"/>
        <v>3.3535059666986773</v>
      </c>
      <c r="S871" s="5">
        <f t="shared" si="182"/>
        <v>49</v>
      </c>
      <c r="T871" s="3">
        <f t="shared" si="189"/>
        <v>3.8918202981106265</v>
      </c>
      <c r="U871" s="3">
        <f t="shared" si="183"/>
        <v>8.4239443023751903</v>
      </c>
      <c r="V871" t="s">
        <v>11</v>
      </c>
      <c r="W871" t="s">
        <v>12</v>
      </c>
      <c r="X871">
        <f t="shared" si="178"/>
        <v>505</v>
      </c>
      <c r="Y871" s="3">
        <f t="shared" si="184"/>
        <v>3.157000421150113</v>
      </c>
      <c r="Z871" s="3">
        <f t="shared" si="184"/>
        <v>1.7169323689778362</v>
      </c>
    </row>
    <row r="872" spans="1:26" x14ac:dyDescent="0.2">
      <c r="A872" t="s">
        <v>6</v>
      </c>
      <c r="B872">
        <v>872</v>
      </c>
      <c r="C872">
        <v>728</v>
      </c>
      <c r="D872">
        <v>1645</v>
      </c>
      <c r="E872">
        <f t="shared" si="185"/>
        <v>3.3829575336809419</v>
      </c>
      <c r="F872">
        <f t="shared" si="185"/>
        <v>14.324247114428086</v>
      </c>
      <c r="G872">
        <v>6</v>
      </c>
      <c r="H872">
        <v>6</v>
      </c>
      <c r="I872">
        <v>6</v>
      </c>
      <c r="J872">
        <f t="shared" si="186"/>
        <v>20.29774520208565</v>
      </c>
      <c r="K872">
        <f t="shared" si="188"/>
        <v>1.791759469228055</v>
      </c>
      <c r="L872">
        <f t="shared" si="188"/>
        <v>3.0105098060897073</v>
      </c>
      <c r="M872">
        <v>0</v>
      </c>
      <c r="N872">
        <v>0</v>
      </c>
      <c r="O872">
        <v>0</v>
      </c>
      <c r="P872">
        <f t="shared" si="187"/>
        <v>0</v>
      </c>
      <c r="Q872">
        <v>0</v>
      </c>
      <c r="R872">
        <v>0</v>
      </c>
      <c r="S872" s="5">
        <f t="shared" si="182"/>
        <v>6</v>
      </c>
      <c r="T872" s="3">
        <f t="shared" si="189"/>
        <v>1.791759469228055</v>
      </c>
      <c r="U872" s="3">
        <f t="shared" si="183"/>
        <v>3.0105098060897073</v>
      </c>
      <c r="V872" t="s">
        <v>11</v>
      </c>
      <c r="W872" t="s">
        <v>12</v>
      </c>
      <c r="X872">
        <f t="shared" si="178"/>
        <v>506</v>
      </c>
      <c r="Y872" s="3">
        <f t="shared" si="184"/>
        <v>1.791759469228055</v>
      </c>
      <c r="Z872" s="3">
        <f t="shared" si="184"/>
        <v>3.0105098060897073</v>
      </c>
    </row>
    <row r="873" spans="1:26" x14ac:dyDescent="0.2">
      <c r="A873" t="s">
        <v>6</v>
      </c>
      <c r="B873">
        <v>873</v>
      </c>
      <c r="C873">
        <v>727</v>
      </c>
      <c r="D873">
        <v>1646</v>
      </c>
      <c r="E873">
        <f t="shared" si="185"/>
        <v>3.3777508190480541</v>
      </c>
      <c r="F873">
        <f t="shared" si="185"/>
        <v>14.347111723252697</v>
      </c>
      <c r="G873">
        <v>12</v>
      </c>
      <c r="H873">
        <v>12</v>
      </c>
      <c r="I873">
        <v>12</v>
      </c>
      <c r="J873">
        <f t="shared" si="186"/>
        <v>40.533009828576652</v>
      </c>
      <c r="K873">
        <f t="shared" si="188"/>
        <v>2.4849066497880004</v>
      </c>
      <c r="L873">
        <f t="shared" si="188"/>
        <v>3.7021166996292285</v>
      </c>
      <c r="M873">
        <v>4</v>
      </c>
      <c r="N873">
        <v>4</v>
      </c>
      <c r="O873">
        <v>4</v>
      </c>
      <c r="P873">
        <f t="shared" si="187"/>
        <v>57.388446893010787</v>
      </c>
      <c r="Q873">
        <f t="shared" ref="Q873:R887" si="191">LN(O873)</f>
        <v>1.3862943611198906</v>
      </c>
      <c r="R873">
        <f t="shared" si="191"/>
        <v>4.0498430094263362</v>
      </c>
      <c r="S873" s="5">
        <f t="shared" si="182"/>
        <v>16</v>
      </c>
      <c r="T873" s="3">
        <f t="shared" si="189"/>
        <v>2.7725887222397811</v>
      </c>
      <c r="U873" s="3">
        <f t="shared" si="183"/>
        <v>7.7519597090555648</v>
      </c>
      <c r="V873" t="s">
        <v>11</v>
      </c>
      <c r="W873" t="s">
        <v>12</v>
      </c>
      <c r="X873">
        <f t="shared" si="178"/>
        <v>507</v>
      </c>
      <c r="Y873" s="3">
        <f t="shared" si="184"/>
        <v>1.0986122886681098</v>
      </c>
      <c r="Z873" s="3">
        <f t="shared" si="184"/>
        <v>-0.34772630979710772</v>
      </c>
    </row>
    <row r="874" spans="1:26" x14ac:dyDescent="0.2">
      <c r="A874" t="s">
        <v>6</v>
      </c>
      <c r="B874">
        <v>874</v>
      </c>
      <c r="C874">
        <v>726</v>
      </c>
      <c r="D874">
        <v>1647</v>
      </c>
      <c r="E874">
        <f t="shared" si="185"/>
        <v>3.3725524898879056</v>
      </c>
      <c r="F874">
        <f t="shared" si="185"/>
        <v>14.370013215188816</v>
      </c>
      <c r="G874">
        <v>5</v>
      </c>
      <c r="H874">
        <v>5</v>
      </c>
      <c r="I874">
        <v>5</v>
      </c>
      <c r="J874">
        <f t="shared" si="186"/>
        <v>16.862762449439529</v>
      </c>
      <c r="K874">
        <f t="shared" si="188"/>
        <v>1.6094379124341003</v>
      </c>
      <c r="L874">
        <f t="shared" si="188"/>
        <v>2.8251077855010891</v>
      </c>
      <c r="M874">
        <v>1</v>
      </c>
      <c r="N874">
        <v>1</v>
      </c>
      <c r="O874">
        <v>1</v>
      </c>
      <c r="P874">
        <f t="shared" si="187"/>
        <v>14.370013215188816</v>
      </c>
      <c r="Q874">
        <f t="shared" si="191"/>
        <v>0</v>
      </c>
      <c r="R874">
        <f t="shared" si="191"/>
        <v>2.6651436197278673</v>
      </c>
      <c r="S874" s="5">
        <f t="shared" si="182"/>
        <v>6</v>
      </c>
      <c r="T874" s="3">
        <f t="shared" si="189"/>
        <v>1.791759469228055</v>
      </c>
      <c r="U874" s="3">
        <f t="shared" si="183"/>
        <v>5.4902514052289568</v>
      </c>
      <c r="V874" t="s">
        <v>11</v>
      </c>
      <c r="W874" t="s">
        <v>12</v>
      </c>
      <c r="X874">
        <f t="shared" si="178"/>
        <v>508</v>
      </c>
      <c r="Y874" s="3">
        <f t="shared" si="184"/>
        <v>1.6094379124341003</v>
      </c>
      <c r="Z874" s="3">
        <f t="shared" si="184"/>
        <v>0.15996416577322181</v>
      </c>
    </row>
    <row r="875" spans="1:26" x14ac:dyDescent="0.2">
      <c r="A875" t="s">
        <v>6</v>
      </c>
      <c r="B875">
        <v>875</v>
      </c>
      <c r="C875">
        <v>725</v>
      </c>
      <c r="D875">
        <v>1648</v>
      </c>
      <c r="E875">
        <f t="shared" si="185"/>
        <v>3.3673625326955987</v>
      </c>
      <c r="F875">
        <f t="shared" si="185"/>
        <v>14.392951649732906</v>
      </c>
      <c r="G875">
        <v>12</v>
      </c>
      <c r="H875">
        <v>12</v>
      </c>
      <c r="I875">
        <v>12</v>
      </c>
      <c r="J875">
        <f t="shared" si="186"/>
        <v>40.408350392347188</v>
      </c>
      <c r="K875">
        <f t="shared" si="188"/>
        <v>2.4849066497880004</v>
      </c>
      <c r="L875">
        <f t="shared" si="188"/>
        <v>3.6990364564889551</v>
      </c>
      <c r="M875">
        <v>304</v>
      </c>
      <c r="N875">
        <v>304</v>
      </c>
      <c r="O875">
        <v>304</v>
      </c>
      <c r="P875">
        <f t="shared" si="187"/>
        <v>4375.4573015188034</v>
      </c>
      <c r="Q875">
        <f t="shared" si="191"/>
        <v>5.7170277014062219</v>
      </c>
      <c r="R875">
        <f t="shared" si="191"/>
        <v>8.3837663193906877</v>
      </c>
      <c r="S875" s="5">
        <f t="shared" si="182"/>
        <v>316</v>
      </c>
      <c r="T875" s="3">
        <f t="shared" si="189"/>
        <v>5.7557422135869123</v>
      </c>
      <c r="U875" s="3">
        <f t="shared" si="183"/>
        <v>12.082802775879642</v>
      </c>
      <c r="V875" t="s">
        <v>11</v>
      </c>
      <c r="W875" t="s">
        <v>12</v>
      </c>
      <c r="X875">
        <f t="shared" si="178"/>
        <v>509</v>
      </c>
      <c r="Y875" s="3">
        <f t="shared" si="184"/>
        <v>-3.2321210516182215</v>
      </c>
      <c r="Z875" s="3">
        <f t="shared" si="184"/>
        <v>-4.6847298629017331</v>
      </c>
    </row>
    <row r="876" spans="1:26" x14ac:dyDescent="0.2">
      <c r="A876" t="s">
        <v>6</v>
      </c>
      <c r="B876">
        <v>876</v>
      </c>
      <c r="C876">
        <v>724</v>
      </c>
      <c r="D876">
        <v>1649</v>
      </c>
      <c r="E876">
        <f t="shared" si="185"/>
        <v>3.3621809339879851</v>
      </c>
      <c r="F876">
        <f t="shared" si="185"/>
        <v>14.415927086477449</v>
      </c>
      <c r="G876">
        <v>2</v>
      </c>
      <c r="H876">
        <v>2</v>
      </c>
      <c r="I876">
        <v>2</v>
      </c>
      <c r="J876">
        <f t="shared" si="186"/>
        <v>6.7243618679759702</v>
      </c>
      <c r="K876">
        <f t="shared" si="188"/>
        <v>0.69314718055994529</v>
      </c>
      <c r="L876">
        <f t="shared" si="188"/>
        <v>1.9057370314653057</v>
      </c>
      <c r="M876">
        <v>87</v>
      </c>
      <c r="N876">
        <v>87</v>
      </c>
      <c r="O876">
        <v>87</v>
      </c>
      <c r="P876">
        <f t="shared" si="187"/>
        <v>1254.185656523538</v>
      </c>
      <c r="Q876">
        <f t="shared" si="191"/>
        <v>4.4659081186545837</v>
      </c>
      <c r="R876">
        <f t="shared" si="191"/>
        <v>7.1342417616885081</v>
      </c>
      <c r="S876" s="5">
        <f t="shared" si="182"/>
        <v>89</v>
      </c>
      <c r="T876" s="3">
        <f t="shared" si="189"/>
        <v>4.4886363697321396</v>
      </c>
      <c r="U876" s="3">
        <f t="shared" si="183"/>
        <v>9.0399787931538143</v>
      </c>
      <c r="V876" t="s">
        <v>11</v>
      </c>
      <c r="W876" t="s">
        <v>12</v>
      </c>
      <c r="X876">
        <f t="shared" si="178"/>
        <v>510</v>
      </c>
      <c r="Y876" s="3">
        <f t="shared" si="184"/>
        <v>-3.7727609380946383</v>
      </c>
      <c r="Z876" s="3">
        <f t="shared" si="184"/>
        <v>-5.2285047302232019</v>
      </c>
    </row>
    <row r="877" spans="1:26" x14ac:dyDescent="0.2">
      <c r="A877" t="s">
        <v>6</v>
      </c>
      <c r="B877">
        <v>877</v>
      </c>
      <c r="C877">
        <v>723</v>
      </c>
      <c r="D877">
        <v>1650</v>
      </c>
      <c r="E877">
        <f t="shared" si="185"/>
        <v>3.3570076803036297</v>
      </c>
      <c r="F877">
        <f t="shared" si="185"/>
        <v>14.438939585111036</v>
      </c>
      <c r="G877">
        <v>2</v>
      </c>
      <c r="H877">
        <v>2</v>
      </c>
      <c r="I877">
        <v>2</v>
      </c>
      <c r="J877">
        <f t="shared" si="186"/>
        <v>6.7140153606072595</v>
      </c>
      <c r="K877">
        <f t="shared" si="188"/>
        <v>0.69314718055994529</v>
      </c>
      <c r="L877">
        <f t="shared" si="188"/>
        <v>1.9041971864025986</v>
      </c>
      <c r="M877">
        <v>2</v>
      </c>
      <c r="N877">
        <v>2</v>
      </c>
      <c r="O877">
        <v>2</v>
      </c>
      <c r="P877">
        <f t="shared" si="187"/>
        <v>28.877879170222073</v>
      </c>
      <c r="Q877">
        <f t="shared" si="191"/>
        <v>0.69314718055994529</v>
      </c>
      <c r="R877">
        <f t="shared" si="191"/>
        <v>3.3630758753939367</v>
      </c>
      <c r="S877" s="5">
        <f t="shared" si="182"/>
        <v>4</v>
      </c>
      <c r="T877" s="3">
        <f t="shared" si="189"/>
        <v>1.3862943611198906</v>
      </c>
      <c r="U877" s="3">
        <f t="shared" si="183"/>
        <v>5.2672730617965353</v>
      </c>
      <c r="V877" t="s">
        <v>11</v>
      </c>
      <c r="W877" t="s">
        <v>12</v>
      </c>
      <c r="X877">
        <f t="shared" si="178"/>
        <v>511</v>
      </c>
      <c r="Y877" s="3">
        <f t="shared" si="184"/>
        <v>0</v>
      </c>
      <c r="Z877" s="3">
        <f t="shared" si="184"/>
        <v>-1.4588786889913381</v>
      </c>
    </row>
    <row r="878" spans="1:26" x14ac:dyDescent="0.2">
      <c r="A878" t="s">
        <v>6</v>
      </c>
      <c r="B878">
        <v>878</v>
      </c>
      <c r="C878">
        <v>722</v>
      </c>
      <c r="D878">
        <v>1651</v>
      </c>
      <c r="E878">
        <f t="shared" si="185"/>
        <v>3.3518427582027783</v>
      </c>
      <c r="F878">
        <f t="shared" si="185"/>
        <v>14.461989205418522</v>
      </c>
      <c r="G878">
        <v>13</v>
      </c>
      <c r="H878">
        <v>13</v>
      </c>
      <c r="I878">
        <v>13</v>
      </c>
      <c r="J878">
        <f t="shared" si="186"/>
        <v>43.573955856636118</v>
      </c>
      <c r="K878">
        <f t="shared" si="188"/>
        <v>2.5649493574615367</v>
      </c>
      <c r="L878">
        <f t="shared" si="188"/>
        <v>3.7744596291370325</v>
      </c>
      <c r="M878">
        <v>6</v>
      </c>
      <c r="N878">
        <v>6</v>
      </c>
      <c r="O878">
        <v>6</v>
      </c>
      <c r="P878">
        <f t="shared" si="187"/>
        <v>86.77193523251114</v>
      </c>
      <c r="Q878">
        <f t="shared" si="191"/>
        <v>1.791759469228055</v>
      </c>
      <c r="R878">
        <f t="shared" si="191"/>
        <v>4.4632832425705322</v>
      </c>
      <c r="S878" s="5">
        <f t="shared" si="182"/>
        <v>19</v>
      </c>
      <c r="T878" s="3">
        <f t="shared" si="189"/>
        <v>2.9444389791664403</v>
      </c>
      <c r="U878" s="3">
        <f t="shared" si="183"/>
        <v>8.2377428717075638</v>
      </c>
      <c r="V878" t="s">
        <v>11</v>
      </c>
      <c r="W878" t="s">
        <v>12</v>
      </c>
      <c r="X878">
        <f t="shared" si="178"/>
        <v>512</v>
      </c>
      <c r="Y878" s="3">
        <f t="shared" si="184"/>
        <v>0.77318988823348178</v>
      </c>
      <c r="Z878" s="3">
        <f t="shared" si="184"/>
        <v>-0.68882361343349974</v>
      </c>
    </row>
    <row r="879" spans="1:26" x14ac:dyDescent="0.2">
      <c r="A879" t="s">
        <v>6</v>
      </c>
      <c r="B879">
        <v>879</v>
      </c>
      <c r="C879">
        <v>721</v>
      </c>
      <c r="D879">
        <v>1652</v>
      </c>
      <c r="E879">
        <f t="shared" si="185"/>
        <v>3.346686154267323</v>
      </c>
      <c r="F879">
        <f t="shared" si="185"/>
        <v>14.485076007281249</v>
      </c>
      <c r="G879">
        <v>13524</v>
      </c>
      <c r="H879">
        <v>13524</v>
      </c>
      <c r="I879">
        <v>13524</v>
      </c>
      <c r="J879">
        <f t="shared" si="186"/>
        <v>45260.583550311276</v>
      </c>
      <c r="K879">
        <f t="shared" si="188"/>
        <v>9.5122211638277765</v>
      </c>
      <c r="L879">
        <f t="shared" si="188"/>
        <v>10.720191812394541</v>
      </c>
      <c r="M879">
        <v>9</v>
      </c>
      <c r="N879">
        <v>9</v>
      </c>
      <c r="O879">
        <v>9</v>
      </c>
      <c r="P879">
        <f t="shared" si="187"/>
        <v>130.36568406553124</v>
      </c>
      <c r="Q879">
        <f t="shared" si="191"/>
        <v>2.1972245773362196</v>
      </c>
      <c r="R879">
        <f t="shared" si="191"/>
        <v>4.8703434558534831</v>
      </c>
      <c r="S879" s="5">
        <f t="shared" si="182"/>
        <v>13533</v>
      </c>
      <c r="T879" s="3">
        <f t="shared" si="189"/>
        <v>9.5128864260765056</v>
      </c>
      <c r="U879" s="3">
        <f t="shared" si="183"/>
        <v>15.590535268248024</v>
      </c>
      <c r="V879" t="s">
        <v>11</v>
      </c>
      <c r="W879" t="s">
        <v>12</v>
      </c>
      <c r="X879">
        <f t="shared" si="178"/>
        <v>513</v>
      </c>
      <c r="Y879" s="3">
        <f t="shared" si="184"/>
        <v>7.3149965864915565</v>
      </c>
      <c r="Z879" s="3">
        <f t="shared" si="184"/>
        <v>5.8498483565410577</v>
      </c>
    </row>
    <row r="880" spans="1:26" x14ac:dyDescent="0.2">
      <c r="A880" t="s">
        <v>6</v>
      </c>
      <c r="B880">
        <v>880</v>
      </c>
      <c r="C880">
        <v>720</v>
      </c>
      <c r="D880">
        <v>1653</v>
      </c>
      <c r="E880">
        <f t="shared" si="185"/>
        <v>3.3415378551007615</v>
      </c>
      <c r="F880">
        <f t="shared" si="185"/>
        <v>14.508200050677099</v>
      </c>
      <c r="G880">
        <v>12521</v>
      </c>
      <c r="H880">
        <v>12521</v>
      </c>
      <c r="I880">
        <v>12521</v>
      </c>
      <c r="J880">
        <f t="shared" si="186"/>
        <v>41839.395483716638</v>
      </c>
      <c r="K880">
        <f t="shared" si="188"/>
        <v>9.4351625136689474</v>
      </c>
      <c r="L880">
        <f t="shared" si="188"/>
        <v>10.641593650348495</v>
      </c>
      <c r="M880">
        <v>32</v>
      </c>
      <c r="N880">
        <v>32</v>
      </c>
      <c r="O880">
        <v>32</v>
      </c>
      <c r="P880">
        <f t="shared" si="187"/>
        <v>464.26240162166715</v>
      </c>
      <c r="Q880">
        <f t="shared" si="191"/>
        <v>3.4657359027997265</v>
      </c>
      <c r="R880">
        <f t="shared" si="191"/>
        <v>6.1404499131160168</v>
      </c>
      <c r="S880" s="5">
        <f t="shared" si="182"/>
        <v>12553</v>
      </c>
      <c r="T880" s="3">
        <f t="shared" si="189"/>
        <v>9.4377149598182086</v>
      </c>
      <c r="U880" s="3">
        <f t="shared" si="183"/>
        <v>16.782043563464512</v>
      </c>
      <c r="V880" t="s">
        <v>11</v>
      </c>
      <c r="W880" t="s">
        <v>12</v>
      </c>
      <c r="X880">
        <f t="shared" ref="X880:X943" si="192">1+X879</f>
        <v>514</v>
      </c>
      <c r="Y880" s="3">
        <f t="shared" si="184"/>
        <v>5.9694266108692204</v>
      </c>
      <c r="Z880" s="3">
        <f t="shared" si="184"/>
        <v>4.5011437372324785</v>
      </c>
    </row>
    <row r="881" spans="1:26" x14ac:dyDescent="0.2">
      <c r="A881" t="s">
        <v>6</v>
      </c>
      <c r="B881">
        <v>881</v>
      </c>
      <c r="C881">
        <v>719</v>
      </c>
      <c r="D881">
        <v>1654</v>
      </c>
      <c r="E881">
        <f t="shared" si="185"/>
        <v>3.3363978473281724</v>
      </c>
      <c r="F881">
        <f t="shared" si="185"/>
        <v>14.531361395680753</v>
      </c>
      <c r="G881">
        <v>52</v>
      </c>
      <c r="H881">
        <v>52</v>
      </c>
      <c r="I881">
        <v>52</v>
      </c>
      <c r="J881">
        <f t="shared" si="186"/>
        <v>173.49268806106497</v>
      </c>
      <c r="K881">
        <f t="shared" si="188"/>
        <v>3.9512437185814275</v>
      </c>
      <c r="L881">
        <f t="shared" si="188"/>
        <v>5.1561354547585818</v>
      </c>
      <c r="M881">
        <v>2</v>
      </c>
      <c r="N881">
        <v>2</v>
      </c>
      <c r="O881">
        <v>2</v>
      </c>
      <c r="P881">
        <f t="shared" si="187"/>
        <v>29.062722791361505</v>
      </c>
      <c r="Q881">
        <f t="shared" si="191"/>
        <v>0.69314718055994529</v>
      </c>
      <c r="R881">
        <f t="shared" si="191"/>
        <v>3.3694563492575127</v>
      </c>
      <c r="S881" s="5">
        <f t="shared" si="182"/>
        <v>54</v>
      </c>
      <c r="T881" s="3">
        <f t="shared" si="189"/>
        <v>3.9889840465642745</v>
      </c>
      <c r="U881" s="3">
        <f t="shared" si="183"/>
        <v>8.525591804016095</v>
      </c>
      <c r="V881" t="s">
        <v>11</v>
      </c>
      <c r="W881" t="s">
        <v>12</v>
      </c>
      <c r="X881">
        <f t="shared" si="192"/>
        <v>515</v>
      </c>
      <c r="Y881" s="3">
        <f t="shared" si="184"/>
        <v>3.2580965380214821</v>
      </c>
      <c r="Z881" s="3">
        <f t="shared" si="184"/>
        <v>1.7866791055010691</v>
      </c>
    </row>
    <row r="882" spans="1:26" x14ac:dyDescent="0.2">
      <c r="A882" t="s">
        <v>6</v>
      </c>
      <c r="B882">
        <v>882</v>
      </c>
      <c r="C882">
        <v>718</v>
      </c>
      <c r="D882">
        <v>1655</v>
      </c>
      <c r="E882">
        <f t="shared" si="185"/>
        <v>3.3312661175961722</v>
      </c>
      <c r="F882">
        <f t="shared" si="185"/>
        <v>14.554560102463773</v>
      </c>
      <c r="G882">
        <v>91</v>
      </c>
      <c r="H882">
        <v>91</v>
      </c>
      <c r="I882">
        <v>91</v>
      </c>
      <c r="J882">
        <f t="shared" si="186"/>
        <v>303.14521670125168</v>
      </c>
      <c r="K882">
        <f t="shared" si="188"/>
        <v>4.5108595065168497</v>
      </c>
      <c r="L882">
        <f t="shared" si="188"/>
        <v>5.7142119537399543</v>
      </c>
      <c r="M882">
        <v>7</v>
      </c>
      <c r="N882">
        <v>7</v>
      </c>
      <c r="O882">
        <v>7</v>
      </c>
      <c r="P882">
        <f t="shared" si="187"/>
        <v>101.88192071724642</v>
      </c>
      <c r="Q882">
        <f t="shared" si="191"/>
        <v>1.9459101490553132</v>
      </c>
      <c r="R882">
        <f t="shared" si="191"/>
        <v>4.6238145026744801</v>
      </c>
      <c r="S882" s="5">
        <f t="shared" si="182"/>
        <v>98</v>
      </c>
      <c r="T882" s="3">
        <f t="shared" si="189"/>
        <v>4.5849674786705723</v>
      </c>
      <c r="U882" s="3">
        <f t="shared" si="183"/>
        <v>10.338026456414434</v>
      </c>
      <c r="V882" t="s">
        <v>11</v>
      </c>
      <c r="W882" t="s">
        <v>12</v>
      </c>
      <c r="X882">
        <f t="shared" si="192"/>
        <v>516</v>
      </c>
      <c r="Y882" s="3">
        <f t="shared" si="184"/>
        <v>2.5649493574615363</v>
      </c>
      <c r="Z882" s="3">
        <f t="shared" si="184"/>
        <v>1.0903974510654741</v>
      </c>
    </row>
    <row r="883" spans="1:26" x14ac:dyDescent="0.2">
      <c r="A883" t="s">
        <v>6</v>
      </c>
      <c r="B883">
        <v>883</v>
      </c>
      <c r="C883">
        <v>717</v>
      </c>
      <c r="D883">
        <v>1656</v>
      </c>
      <c r="E883">
        <f t="shared" si="185"/>
        <v>3.326142652572881</v>
      </c>
      <c r="F883">
        <f t="shared" si="185"/>
        <v>14.577796231294789</v>
      </c>
      <c r="G883">
        <v>106</v>
      </c>
      <c r="H883">
        <v>106</v>
      </c>
      <c r="I883">
        <v>106</v>
      </c>
      <c r="J883">
        <f t="shared" si="186"/>
        <v>352.57112117272538</v>
      </c>
      <c r="K883">
        <f t="shared" si="188"/>
        <v>4.6634390941120669</v>
      </c>
      <c r="L883">
        <f t="shared" si="188"/>
        <v>5.8652523640931982</v>
      </c>
      <c r="M883">
        <v>34</v>
      </c>
      <c r="N883">
        <v>34</v>
      </c>
      <c r="O883">
        <v>34</v>
      </c>
      <c r="P883">
        <f t="shared" si="187"/>
        <v>495.64507186402284</v>
      </c>
      <c r="Q883">
        <f t="shared" si="191"/>
        <v>3.5263605246161616</v>
      </c>
      <c r="R883">
        <f t="shared" si="191"/>
        <v>6.2058600896553875</v>
      </c>
      <c r="S883" s="5">
        <f t="shared" si="182"/>
        <v>140</v>
      </c>
      <c r="T883" s="3">
        <f t="shared" si="189"/>
        <v>4.9416424226093039</v>
      </c>
      <c r="U883" s="3">
        <f t="shared" si="183"/>
        <v>12.071112453748587</v>
      </c>
      <c r="V883" t="s">
        <v>11</v>
      </c>
      <c r="W883" t="s">
        <v>12</v>
      </c>
      <c r="X883">
        <f t="shared" si="192"/>
        <v>517</v>
      </c>
      <c r="Y883" s="3">
        <f t="shared" si="184"/>
        <v>1.1370785694959054</v>
      </c>
      <c r="Z883" s="3">
        <f t="shared" si="184"/>
        <v>-0.34060772556218932</v>
      </c>
    </row>
    <row r="884" spans="1:26" x14ac:dyDescent="0.2">
      <c r="A884" t="s">
        <v>6</v>
      </c>
      <c r="B884">
        <v>884</v>
      </c>
      <c r="C884">
        <v>716</v>
      </c>
      <c r="D884">
        <v>1657</v>
      </c>
      <c r="E884">
        <f t="shared" si="185"/>
        <v>3.3210274389478927</v>
      </c>
      <c r="F884">
        <f t="shared" si="185"/>
        <v>14.601069842539646</v>
      </c>
      <c r="G884">
        <v>5968</v>
      </c>
      <c r="H884">
        <v>5968</v>
      </c>
      <c r="I884">
        <v>5968</v>
      </c>
      <c r="J884">
        <f t="shared" si="186"/>
        <v>19819.891755641023</v>
      </c>
      <c r="K884">
        <f t="shared" si="188"/>
        <v>8.6941671418835966</v>
      </c>
      <c r="L884">
        <f t="shared" si="188"/>
        <v>9.8944413464987839</v>
      </c>
      <c r="M884">
        <v>899</v>
      </c>
      <c r="N884">
        <v>899</v>
      </c>
      <c r="O884">
        <v>899</v>
      </c>
      <c r="P884">
        <f t="shared" si="187"/>
        <v>13126.361788443142</v>
      </c>
      <c r="Q884">
        <f t="shared" si="191"/>
        <v>6.80128303447162</v>
      </c>
      <c r="R884">
        <f t="shared" si="191"/>
        <v>9.4823778373875687</v>
      </c>
      <c r="S884" s="5">
        <f t="shared" si="182"/>
        <v>6867</v>
      </c>
      <c r="T884" s="3">
        <f t="shared" si="189"/>
        <v>8.8344826086206769</v>
      </c>
      <c r="U884" s="3">
        <f t="shared" si="183"/>
        <v>19.376819183886354</v>
      </c>
      <c r="V884" t="s">
        <v>11</v>
      </c>
      <c r="W884" t="s">
        <v>12</v>
      </c>
      <c r="X884">
        <f t="shared" si="192"/>
        <v>518</v>
      </c>
      <c r="Y884" s="3">
        <f t="shared" si="184"/>
        <v>1.8928841074119767</v>
      </c>
      <c r="Z884" s="3">
        <f t="shared" si="184"/>
        <v>0.41206350911121525</v>
      </c>
    </row>
    <row r="885" spans="1:26" x14ac:dyDescent="0.2">
      <c r="A885" t="s">
        <v>6</v>
      </c>
      <c r="B885">
        <v>885</v>
      </c>
      <c r="C885">
        <v>715</v>
      </c>
      <c r="D885">
        <v>1658</v>
      </c>
      <c r="E885">
        <f t="shared" si="185"/>
        <v>3.3159204634322381</v>
      </c>
      <c r="F885">
        <f t="shared" si="185"/>
        <v>14.624380996661591</v>
      </c>
      <c r="G885">
        <v>70</v>
      </c>
      <c r="H885">
        <v>70</v>
      </c>
      <c r="I885">
        <v>70</v>
      </c>
      <c r="J885">
        <f t="shared" si="186"/>
        <v>232.11443244025668</v>
      </c>
      <c r="K885">
        <f t="shared" si="188"/>
        <v>4.2484952420493594</v>
      </c>
      <c r="L885">
        <f t="shared" si="188"/>
        <v>5.4472304933387985</v>
      </c>
      <c r="M885">
        <v>365</v>
      </c>
      <c r="N885">
        <v>365</v>
      </c>
      <c r="O885">
        <v>365</v>
      </c>
      <c r="P885">
        <f t="shared" si="187"/>
        <v>5337.8990637814804</v>
      </c>
      <c r="Q885">
        <f t="shared" si="191"/>
        <v>5.8998973535824915</v>
      </c>
      <c r="R885">
        <f t="shared" si="191"/>
        <v>8.582587420790091</v>
      </c>
      <c r="S885" s="5">
        <f t="shared" si="182"/>
        <v>435</v>
      </c>
      <c r="T885" s="3">
        <f t="shared" si="189"/>
        <v>6.0753460310886842</v>
      </c>
      <c r="U885" s="3">
        <f t="shared" si="183"/>
        <v>14.029817914128889</v>
      </c>
      <c r="V885" t="s">
        <v>11</v>
      </c>
      <c r="W885" t="s">
        <v>12</v>
      </c>
      <c r="X885">
        <f t="shared" si="192"/>
        <v>519</v>
      </c>
      <c r="Y885" s="3">
        <f t="shared" si="184"/>
        <v>-1.6514021115331321</v>
      </c>
      <c r="Z885" s="3">
        <f t="shared" si="184"/>
        <v>-3.1353569274512925</v>
      </c>
    </row>
    <row r="886" spans="1:26" x14ac:dyDescent="0.2">
      <c r="A886" t="s">
        <v>6</v>
      </c>
      <c r="B886">
        <v>886</v>
      </c>
      <c r="C886">
        <v>714</v>
      </c>
      <c r="D886">
        <v>1659</v>
      </c>
      <c r="E886">
        <f t="shared" si="185"/>
        <v>3.3108217127583486</v>
      </c>
      <c r="F886">
        <f t="shared" si="185"/>
        <v>14.647729754221359</v>
      </c>
      <c r="G886">
        <v>79</v>
      </c>
      <c r="H886">
        <v>79</v>
      </c>
      <c r="I886">
        <v>79</v>
      </c>
      <c r="J886">
        <f t="shared" si="186"/>
        <v>261.55491530790954</v>
      </c>
      <c r="K886">
        <f t="shared" si="188"/>
        <v>4.3694478524670215</v>
      </c>
      <c r="L886">
        <f t="shared" si="188"/>
        <v>5.5666442626352914</v>
      </c>
      <c r="M886">
        <v>810</v>
      </c>
      <c r="N886">
        <v>810</v>
      </c>
      <c r="O886">
        <v>810</v>
      </c>
      <c r="P886">
        <f t="shared" si="187"/>
        <v>11864.6611009193</v>
      </c>
      <c r="Q886">
        <f t="shared" si="191"/>
        <v>6.6970342476664841</v>
      </c>
      <c r="R886">
        <f t="shared" si="191"/>
        <v>9.3813196055389945</v>
      </c>
      <c r="S886" s="5">
        <f t="shared" si="182"/>
        <v>889</v>
      </c>
      <c r="T886" s="3">
        <f t="shared" si="189"/>
        <v>6.7900972355139046</v>
      </c>
      <c r="U886" s="3">
        <f t="shared" si="183"/>
        <v>14.947963868174286</v>
      </c>
      <c r="V886" t="s">
        <v>11</v>
      </c>
      <c r="W886" t="s">
        <v>12</v>
      </c>
      <c r="X886">
        <f t="shared" si="192"/>
        <v>520</v>
      </c>
      <c r="Y886" s="3">
        <f t="shared" si="184"/>
        <v>-2.3275863951994626</v>
      </c>
      <c r="Z886" s="3">
        <f t="shared" si="184"/>
        <v>-3.814675342903703</v>
      </c>
    </row>
    <row r="887" spans="1:26" x14ac:dyDescent="0.2">
      <c r="A887" t="s">
        <v>6</v>
      </c>
      <c r="B887">
        <v>887</v>
      </c>
      <c r="C887">
        <v>713</v>
      </c>
      <c r="D887">
        <v>1660</v>
      </c>
      <c r="E887">
        <f t="shared" si="185"/>
        <v>3.305731173680023</v>
      </c>
      <c r="F887">
        <f t="shared" si="185"/>
        <v>14.671116175877424</v>
      </c>
      <c r="G887">
        <v>184</v>
      </c>
      <c r="H887">
        <v>184</v>
      </c>
      <c r="I887">
        <v>184</v>
      </c>
      <c r="J887">
        <f t="shared" si="186"/>
        <v>608.25453595712429</v>
      </c>
      <c r="K887">
        <f t="shared" si="188"/>
        <v>5.2149357576089859</v>
      </c>
      <c r="L887">
        <f t="shared" si="188"/>
        <v>6.4105934390252619</v>
      </c>
      <c r="M887">
        <v>334</v>
      </c>
      <c r="N887">
        <v>334</v>
      </c>
      <c r="O887">
        <v>334</v>
      </c>
      <c r="P887">
        <f t="shared" si="187"/>
        <v>4900.1528027430595</v>
      </c>
      <c r="Q887">
        <f t="shared" si="191"/>
        <v>5.8111409929767008</v>
      </c>
      <c r="R887">
        <f t="shared" si="191"/>
        <v>8.4970216678457771</v>
      </c>
      <c r="S887" s="5">
        <f t="shared" si="182"/>
        <v>518</v>
      </c>
      <c r="T887" s="3">
        <f t="shared" si="189"/>
        <v>6.2499752422594828</v>
      </c>
      <c r="U887" s="3">
        <f t="shared" si="183"/>
        <v>14.907615106871038</v>
      </c>
      <c r="V887" t="s">
        <v>11</v>
      </c>
      <c r="W887" t="s">
        <v>12</v>
      </c>
      <c r="X887">
        <f t="shared" si="192"/>
        <v>521</v>
      </c>
      <c r="Y887" s="3">
        <f t="shared" si="184"/>
        <v>-0.59620523536771497</v>
      </c>
      <c r="Z887" s="3">
        <f t="shared" si="184"/>
        <v>-2.0864282288205152</v>
      </c>
    </row>
    <row r="888" spans="1:26" x14ac:dyDescent="0.2">
      <c r="A888" t="s">
        <v>6</v>
      </c>
      <c r="B888">
        <v>888</v>
      </c>
      <c r="C888">
        <v>712</v>
      </c>
      <c r="D888">
        <v>1661</v>
      </c>
      <c r="E888">
        <f t="shared" si="185"/>
        <v>3.3006488329723944</v>
      </c>
      <c r="F888">
        <f t="shared" si="185"/>
        <v>14.694540322386086</v>
      </c>
      <c r="G888">
        <v>24</v>
      </c>
      <c r="H888">
        <v>24</v>
      </c>
      <c r="I888">
        <v>24</v>
      </c>
      <c r="J888">
        <f t="shared" si="186"/>
        <v>79.21557199133747</v>
      </c>
      <c r="K888">
        <f t="shared" si="188"/>
        <v>3.1780538303479458</v>
      </c>
      <c r="L888">
        <f t="shared" si="188"/>
        <v>4.3721728955462185</v>
      </c>
      <c r="M888">
        <v>0</v>
      </c>
      <c r="N888">
        <v>0</v>
      </c>
      <c r="O888">
        <v>0</v>
      </c>
      <c r="P888">
        <f t="shared" si="187"/>
        <v>0</v>
      </c>
      <c r="Q888">
        <v>0</v>
      </c>
      <c r="R888">
        <v>0</v>
      </c>
      <c r="S888" s="5">
        <f t="shared" si="182"/>
        <v>24</v>
      </c>
      <c r="T888" s="3">
        <f t="shared" si="189"/>
        <v>3.1780538303479458</v>
      </c>
      <c r="U888" s="3">
        <f t="shared" si="183"/>
        <v>4.3721728955462185</v>
      </c>
      <c r="V888" t="s">
        <v>11</v>
      </c>
      <c r="W888" t="s">
        <v>12</v>
      </c>
      <c r="X888">
        <f t="shared" si="192"/>
        <v>522</v>
      </c>
      <c r="Y888" s="3">
        <f t="shared" si="184"/>
        <v>3.1780538303479458</v>
      </c>
      <c r="Z888" s="3">
        <f t="shared" si="184"/>
        <v>4.3721728955462185</v>
      </c>
    </row>
    <row r="889" spans="1:26" x14ac:dyDescent="0.2">
      <c r="A889" t="s">
        <v>6</v>
      </c>
      <c r="B889">
        <v>889</v>
      </c>
      <c r="C889">
        <v>711</v>
      </c>
      <c r="D889">
        <v>1662</v>
      </c>
      <c r="E889">
        <f t="shared" si="185"/>
        <v>3.2955746774318935</v>
      </c>
      <c r="F889">
        <f t="shared" si="185"/>
        <v>14.718002254601632</v>
      </c>
      <c r="G889">
        <v>36</v>
      </c>
      <c r="H889">
        <v>36</v>
      </c>
      <c r="I889">
        <v>36</v>
      </c>
      <c r="J889">
        <f t="shared" si="186"/>
        <v>118.64068838754817</v>
      </c>
      <c r="K889">
        <f t="shared" ref="K889:L920" si="193">LN(I889)</f>
        <v>3.5835189384561099</v>
      </c>
      <c r="L889">
        <f t="shared" si="193"/>
        <v>4.7760995001354001</v>
      </c>
      <c r="M889">
        <v>0</v>
      </c>
      <c r="N889">
        <v>0</v>
      </c>
      <c r="O889">
        <v>0</v>
      </c>
      <c r="P889">
        <f t="shared" si="187"/>
        <v>0</v>
      </c>
      <c r="Q889">
        <v>0</v>
      </c>
      <c r="R889">
        <v>0</v>
      </c>
      <c r="S889" s="5">
        <f t="shared" si="182"/>
        <v>36</v>
      </c>
      <c r="T889" s="3">
        <f t="shared" si="189"/>
        <v>3.5835189384561099</v>
      </c>
      <c r="U889" s="3">
        <f t="shared" si="183"/>
        <v>4.7760995001354001</v>
      </c>
      <c r="V889" t="s">
        <v>11</v>
      </c>
      <c r="W889" t="s">
        <v>12</v>
      </c>
      <c r="X889">
        <f t="shared" si="192"/>
        <v>523</v>
      </c>
      <c r="Y889" s="3">
        <f t="shared" si="184"/>
        <v>3.5835189384561099</v>
      </c>
      <c r="Z889" s="3">
        <f t="shared" si="184"/>
        <v>4.7760995001354001</v>
      </c>
    </row>
    <row r="890" spans="1:26" x14ac:dyDescent="0.2">
      <c r="A890" t="s">
        <v>6</v>
      </c>
      <c r="B890">
        <v>890</v>
      </c>
      <c r="C890">
        <v>710</v>
      </c>
      <c r="D890">
        <v>1663</v>
      </c>
      <c r="E890">
        <f t="shared" si="185"/>
        <v>3.2905086938762174</v>
      </c>
      <c r="F890">
        <f t="shared" si="185"/>
        <v>14.741502033476557</v>
      </c>
      <c r="G890">
        <v>186</v>
      </c>
      <c r="H890">
        <v>186</v>
      </c>
      <c r="I890">
        <v>186</v>
      </c>
      <c r="J890">
        <f t="shared" si="186"/>
        <v>612.03461706097642</v>
      </c>
      <c r="K890">
        <f t="shared" si="193"/>
        <v>5.2257466737132017</v>
      </c>
      <c r="L890">
        <f t="shared" si="193"/>
        <v>6.4167888447377779</v>
      </c>
      <c r="M890">
        <v>4</v>
      </c>
      <c r="N890">
        <v>4</v>
      </c>
      <c r="O890">
        <v>4</v>
      </c>
      <c r="P890">
        <f t="shared" si="187"/>
        <v>58.966008133906229</v>
      </c>
      <c r="Q890">
        <f>LN(O890)</f>
        <v>1.3862943611198906</v>
      </c>
      <c r="R890">
        <f>LN(P890)</f>
        <v>4.0769611445535201</v>
      </c>
      <c r="S890" s="5">
        <f t="shared" si="182"/>
        <v>190</v>
      </c>
      <c r="T890" s="3">
        <f t="shared" si="189"/>
        <v>5.2470240721604862</v>
      </c>
      <c r="U890" s="3">
        <f t="shared" si="183"/>
        <v>10.493749989291299</v>
      </c>
      <c r="V890" t="s">
        <v>11</v>
      </c>
      <c r="W890" t="s">
        <v>12</v>
      </c>
      <c r="X890">
        <f t="shared" si="192"/>
        <v>524</v>
      </c>
      <c r="Y890" s="3">
        <f t="shared" si="184"/>
        <v>3.8394523125933109</v>
      </c>
      <c r="Z890" s="3">
        <f t="shared" si="184"/>
        <v>2.3398277001842578</v>
      </c>
    </row>
    <row r="891" spans="1:26" x14ac:dyDescent="0.2">
      <c r="A891" t="s">
        <v>6</v>
      </c>
      <c r="B891">
        <v>891</v>
      </c>
      <c r="C891">
        <v>709</v>
      </c>
      <c r="D891">
        <v>1664</v>
      </c>
      <c r="E891">
        <f t="shared" si="185"/>
        <v>3.2854508691442916</v>
      </c>
      <c r="F891">
        <f t="shared" si="185"/>
        <v>14.765039720061647</v>
      </c>
      <c r="G891">
        <v>29</v>
      </c>
      <c r="H891">
        <v>29</v>
      </c>
      <c r="I891">
        <v>29</v>
      </c>
      <c r="J891">
        <f t="shared" si="186"/>
        <v>95.27807520518445</v>
      </c>
      <c r="K891">
        <f t="shared" si="193"/>
        <v>3.3672958299864741</v>
      </c>
      <c r="L891">
        <f t="shared" si="193"/>
        <v>4.55679972338607</v>
      </c>
      <c r="M891">
        <v>0</v>
      </c>
      <c r="N891">
        <v>0</v>
      </c>
      <c r="O891">
        <v>0</v>
      </c>
      <c r="P891">
        <f t="shared" si="187"/>
        <v>0</v>
      </c>
      <c r="Q891">
        <v>0</v>
      </c>
      <c r="R891">
        <v>0</v>
      </c>
      <c r="S891" s="5">
        <f t="shared" si="182"/>
        <v>29</v>
      </c>
      <c r="T891" s="3">
        <f t="shared" si="189"/>
        <v>3.3672958299864741</v>
      </c>
      <c r="U891" s="3">
        <f t="shared" si="183"/>
        <v>4.55679972338607</v>
      </c>
      <c r="V891" t="s">
        <v>11</v>
      </c>
      <c r="W891" t="s">
        <v>12</v>
      </c>
      <c r="X891">
        <f t="shared" si="192"/>
        <v>525</v>
      </c>
      <c r="Y891" s="3">
        <f t="shared" si="184"/>
        <v>3.3672958299864741</v>
      </c>
      <c r="Z891" s="3">
        <f t="shared" si="184"/>
        <v>4.55679972338607</v>
      </c>
    </row>
    <row r="892" spans="1:26" x14ac:dyDescent="0.2">
      <c r="A892" t="s">
        <v>6</v>
      </c>
      <c r="B892">
        <v>892</v>
      </c>
      <c r="C892">
        <v>708</v>
      </c>
      <c r="D892">
        <v>1665</v>
      </c>
      <c r="E892">
        <f t="shared" si="185"/>
        <v>3.2804011900962382</v>
      </c>
      <c r="F892">
        <f t="shared" si="185"/>
        <v>14.788615375506183</v>
      </c>
      <c r="G892">
        <v>9</v>
      </c>
      <c r="H892">
        <v>9</v>
      </c>
      <c r="I892">
        <v>9</v>
      </c>
      <c r="J892">
        <f t="shared" si="186"/>
        <v>29.523610710866144</v>
      </c>
      <c r="K892">
        <f t="shared" si="193"/>
        <v>2.1972245773362196</v>
      </c>
      <c r="L892">
        <f t="shared" si="193"/>
        <v>3.385190306306249</v>
      </c>
      <c r="M892">
        <v>1</v>
      </c>
      <c r="N892">
        <v>1</v>
      </c>
      <c r="O892">
        <v>1</v>
      </c>
      <c r="P892">
        <f t="shared" si="187"/>
        <v>14.788615375506183</v>
      </c>
      <c r="Q892">
        <f>LN(O892)</f>
        <v>0</v>
      </c>
      <c r="R892">
        <f>LN(P892)</f>
        <v>2.6938576533750802</v>
      </c>
      <c r="S892" s="5">
        <f t="shared" si="182"/>
        <v>10</v>
      </c>
      <c r="T892" s="3">
        <f t="shared" si="189"/>
        <v>2.3025850929940459</v>
      </c>
      <c r="U892" s="3">
        <f t="shared" si="183"/>
        <v>6.0790479596813292</v>
      </c>
      <c r="V892" t="s">
        <v>11</v>
      </c>
      <c r="W892" t="s">
        <v>12</v>
      </c>
      <c r="X892">
        <f t="shared" si="192"/>
        <v>526</v>
      </c>
      <c r="Y892" s="3">
        <f t="shared" si="184"/>
        <v>2.1972245773362196</v>
      </c>
      <c r="Z892" s="3">
        <f t="shared" si="184"/>
        <v>0.69133265293116875</v>
      </c>
    </row>
    <row r="893" spans="1:26" x14ac:dyDescent="0.2">
      <c r="A893" t="s">
        <v>6</v>
      </c>
      <c r="B893">
        <v>893</v>
      </c>
      <c r="C893">
        <v>707</v>
      </c>
      <c r="D893">
        <v>1666</v>
      </c>
      <c r="E893">
        <f t="shared" si="185"/>
        <v>3.2753596436133408</v>
      </c>
      <c r="F893">
        <f t="shared" si="185"/>
        <v>14.812229061058071</v>
      </c>
      <c r="G893">
        <v>23</v>
      </c>
      <c r="H893">
        <v>23</v>
      </c>
      <c r="I893">
        <v>23</v>
      </c>
      <c r="J893">
        <f t="shared" si="186"/>
        <v>75.33327180310684</v>
      </c>
      <c r="K893">
        <f t="shared" si="193"/>
        <v>3.1354942159291497</v>
      </c>
      <c r="L893">
        <f t="shared" si="193"/>
        <v>4.3219218938309245</v>
      </c>
      <c r="M893">
        <v>0</v>
      </c>
      <c r="N893">
        <v>0</v>
      </c>
      <c r="O893">
        <v>0</v>
      </c>
      <c r="P893">
        <f t="shared" si="187"/>
        <v>0</v>
      </c>
      <c r="Q893">
        <v>0</v>
      </c>
      <c r="R893">
        <v>0</v>
      </c>
      <c r="S893" s="5">
        <f t="shared" si="182"/>
        <v>23</v>
      </c>
      <c r="T893" s="3">
        <f t="shared" si="189"/>
        <v>3.1354942159291497</v>
      </c>
      <c r="U893" s="3">
        <f t="shared" si="183"/>
        <v>4.3219218938309245</v>
      </c>
      <c r="V893" t="s">
        <v>11</v>
      </c>
      <c r="W893" t="s">
        <v>12</v>
      </c>
      <c r="X893">
        <f t="shared" si="192"/>
        <v>527</v>
      </c>
      <c r="Y893" s="3">
        <f t="shared" si="184"/>
        <v>3.1354942159291497</v>
      </c>
      <c r="Z893" s="3">
        <f t="shared" si="184"/>
        <v>4.3219218938309245</v>
      </c>
    </row>
    <row r="894" spans="1:26" x14ac:dyDescent="0.2">
      <c r="A894" t="s">
        <v>6</v>
      </c>
      <c r="B894">
        <v>894</v>
      </c>
      <c r="C894">
        <v>706</v>
      </c>
      <c r="D894">
        <v>1667</v>
      </c>
      <c r="E894">
        <f t="shared" si="185"/>
        <v>3.2703262165980118</v>
      </c>
      <c r="F894">
        <f t="shared" si="185"/>
        <v>14.835880838064051</v>
      </c>
      <c r="G894">
        <v>26</v>
      </c>
      <c r="H894">
        <v>26</v>
      </c>
      <c r="I894">
        <v>26</v>
      </c>
      <c r="J894">
        <f t="shared" si="186"/>
        <v>85.028481631548303</v>
      </c>
      <c r="K894">
        <f t="shared" si="193"/>
        <v>3.2580965380214821</v>
      </c>
      <c r="L894">
        <f t="shared" si="193"/>
        <v>4.4429862783824303</v>
      </c>
      <c r="M894">
        <v>0</v>
      </c>
      <c r="N894">
        <v>0</v>
      </c>
      <c r="O894">
        <v>0</v>
      </c>
      <c r="P894">
        <f t="shared" si="187"/>
        <v>0</v>
      </c>
      <c r="Q894">
        <v>0</v>
      </c>
      <c r="R894">
        <v>0</v>
      </c>
      <c r="S894" s="5">
        <f t="shared" si="182"/>
        <v>26</v>
      </c>
      <c r="T894" s="3">
        <f t="shared" si="189"/>
        <v>3.2580965380214821</v>
      </c>
      <c r="U894" s="3">
        <f t="shared" si="183"/>
        <v>4.4429862783824303</v>
      </c>
      <c r="V894" t="s">
        <v>11</v>
      </c>
      <c r="W894" t="s">
        <v>12</v>
      </c>
      <c r="X894">
        <f t="shared" si="192"/>
        <v>528</v>
      </c>
      <c r="Y894" s="3">
        <f t="shared" si="184"/>
        <v>3.2580965380214821</v>
      </c>
      <c r="Z894" s="3">
        <f t="shared" si="184"/>
        <v>4.4429862783824303</v>
      </c>
    </row>
    <row r="895" spans="1:26" x14ac:dyDescent="0.2">
      <c r="A895" t="s">
        <v>6</v>
      </c>
      <c r="B895">
        <v>895</v>
      </c>
      <c r="C895">
        <v>705</v>
      </c>
      <c r="D895">
        <v>1668</v>
      </c>
      <c r="E895">
        <f t="shared" si="185"/>
        <v>3.2653008959737573</v>
      </c>
      <c r="F895">
        <f t="shared" si="185"/>
        <v>14.859570767969773</v>
      </c>
      <c r="G895">
        <v>1843</v>
      </c>
      <c r="H895">
        <v>1843</v>
      </c>
      <c r="I895">
        <v>1843</v>
      </c>
      <c r="J895">
        <f t="shared" si="186"/>
        <v>6017.9495512796348</v>
      </c>
      <c r="K895">
        <f t="shared" si="193"/>
        <v>7.5191499576698231</v>
      </c>
      <c r="L895">
        <f t="shared" si="193"/>
        <v>8.7025018741837066</v>
      </c>
      <c r="M895">
        <v>134</v>
      </c>
      <c r="N895">
        <v>134</v>
      </c>
      <c r="O895">
        <v>134</v>
      </c>
      <c r="P895">
        <f t="shared" si="187"/>
        <v>1991.1824829079496</v>
      </c>
      <c r="Q895">
        <f>LN(O895)</f>
        <v>4.8978397999509111</v>
      </c>
      <c r="R895">
        <f>LN(P895)</f>
        <v>7.5964839537607434</v>
      </c>
      <c r="S895" s="5">
        <f t="shared" si="182"/>
        <v>1977</v>
      </c>
      <c r="T895" s="3">
        <f t="shared" si="189"/>
        <v>7.5893358231706172</v>
      </c>
      <c r="U895" s="3">
        <f t="shared" si="183"/>
        <v>16.298985827944449</v>
      </c>
      <c r="V895" t="s">
        <v>11</v>
      </c>
      <c r="W895" t="s">
        <v>12</v>
      </c>
      <c r="X895">
        <f t="shared" si="192"/>
        <v>529</v>
      </c>
      <c r="Y895" s="3">
        <f t="shared" si="184"/>
        <v>2.621310157718912</v>
      </c>
      <c r="Z895" s="3">
        <f t="shared" si="184"/>
        <v>1.1060179204229632</v>
      </c>
    </row>
    <row r="896" spans="1:26" x14ac:dyDescent="0.2">
      <c r="A896" t="s">
        <v>6</v>
      </c>
      <c r="B896">
        <v>896</v>
      </c>
      <c r="C896">
        <v>704</v>
      </c>
      <c r="D896">
        <v>1669</v>
      </c>
      <c r="E896">
        <f t="shared" si="185"/>
        <v>3.2602836686851431</v>
      </c>
      <c r="F896">
        <f t="shared" si="185"/>
        <v>14.883298912320049</v>
      </c>
      <c r="G896">
        <v>14449</v>
      </c>
      <c r="H896">
        <v>14449</v>
      </c>
      <c r="I896">
        <v>14449</v>
      </c>
      <c r="J896">
        <f t="shared" si="186"/>
        <v>47107.83872883163</v>
      </c>
      <c r="K896">
        <f t="shared" si="193"/>
        <v>9.5783804869936109</v>
      </c>
      <c r="L896">
        <f t="shared" si="193"/>
        <v>10.760194693520742</v>
      </c>
      <c r="M896">
        <v>39</v>
      </c>
      <c r="N896">
        <v>39</v>
      </c>
      <c r="O896">
        <v>39</v>
      </c>
      <c r="P896">
        <f t="shared" si="187"/>
        <v>580.44865758048195</v>
      </c>
      <c r="Q896">
        <f>LN(O896)</f>
        <v>3.6635616461296463</v>
      </c>
      <c r="R896">
        <f>LN(P896)</f>
        <v>6.3638013520593137</v>
      </c>
      <c r="S896" s="5">
        <f t="shared" si="182"/>
        <v>14488</v>
      </c>
      <c r="T896" s="3">
        <f t="shared" si="189"/>
        <v>9.5810759995632502</v>
      </c>
      <c r="U896" s="3">
        <f t="shared" si="183"/>
        <v>17.123996045580057</v>
      </c>
      <c r="V896" t="s">
        <v>11</v>
      </c>
      <c r="W896" t="s">
        <v>12</v>
      </c>
      <c r="X896">
        <f t="shared" si="192"/>
        <v>530</v>
      </c>
      <c r="Y896" s="3">
        <f t="shared" si="184"/>
        <v>5.9148188408639646</v>
      </c>
      <c r="Z896" s="3">
        <f t="shared" si="184"/>
        <v>4.3963933414614278</v>
      </c>
    </row>
    <row r="897" spans="1:26" x14ac:dyDescent="0.2">
      <c r="A897" t="s">
        <v>6</v>
      </c>
      <c r="B897">
        <v>897</v>
      </c>
      <c r="C897">
        <v>703</v>
      </c>
      <c r="D897">
        <v>1670</v>
      </c>
      <c r="E897">
        <f t="shared" si="185"/>
        <v>3.2552745216977597</v>
      </c>
      <c r="F897">
        <f t="shared" si="185"/>
        <v>14.907065332758954</v>
      </c>
      <c r="G897">
        <v>79</v>
      </c>
      <c r="H897">
        <v>79</v>
      </c>
      <c r="I897">
        <v>79</v>
      </c>
      <c r="J897">
        <f t="shared" si="186"/>
        <v>257.16668721412299</v>
      </c>
      <c r="K897">
        <f t="shared" si="193"/>
        <v>4.3694478524670215</v>
      </c>
      <c r="L897">
        <f t="shared" si="193"/>
        <v>5.5497244630344795</v>
      </c>
      <c r="M897">
        <v>0</v>
      </c>
      <c r="N897">
        <v>0</v>
      </c>
      <c r="O897">
        <v>0</v>
      </c>
      <c r="P897">
        <f t="shared" si="187"/>
        <v>0</v>
      </c>
      <c r="Q897">
        <v>0</v>
      </c>
      <c r="R897">
        <v>0</v>
      </c>
      <c r="S897" s="5">
        <f t="shared" ref="S897:S960" si="194">I897+O897</f>
        <v>79</v>
      </c>
      <c r="T897" s="3">
        <f t="shared" si="189"/>
        <v>4.3694478524670215</v>
      </c>
      <c r="U897" s="3">
        <f t="shared" ref="U897:U960" si="195">L897+R897</f>
        <v>5.5497244630344795</v>
      </c>
      <c r="V897" t="s">
        <v>11</v>
      </c>
      <c r="W897" t="s">
        <v>12</v>
      </c>
      <c r="X897">
        <f t="shared" si="192"/>
        <v>531</v>
      </c>
      <c r="Y897" s="3">
        <f t="shared" ref="Y897:Z960" si="196">K897-Q897</f>
        <v>4.3694478524670215</v>
      </c>
      <c r="Z897" s="3">
        <f t="shared" si="196"/>
        <v>5.5497244630344795</v>
      </c>
    </row>
    <row r="898" spans="1:26" x14ac:dyDescent="0.2">
      <c r="A898" t="s">
        <v>6</v>
      </c>
      <c r="B898">
        <v>898</v>
      </c>
      <c r="C898">
        <v>702</v>
      </c>
      <c r="D898">
        <v>1671</v>
      </c>
      <c r="E898">
        <f t="shared" ref="E898:F961" si="197">(10^( 0.0007*C898) + 0.15)</f>
        <v>3.2502734419981913</v>
      </c>
      <c r="F898">
        <f t="shared" si="197"/>
        <v>14.930870091029979</v>
      </c>
      <c r="G898">
        <v>70</v>
      </c>
      <c r="H898">
        <v>70</v>
      </c>
      <c r="I898">
        <v>70</v>
      </c>
      <c r="J898">
        <f t="shared" ref="J898:J961" si="198">I898*E898</f>
        <v>227.51914093987338</v>
      </c>
      <c r="K898">
        <f t="shared" si="193"/>
        <v>4.2484952420493594</v>
      </c>
      <c r="L898">
        <f t="shared" si="193"/>
        <v>5.4272343708512141</v>
      </c>
      <c r="M898">
        <v>0</v>
      </c>
      <c r="N898">
        <v>0</v>
      </c>
      <c r="O898">
        <v>0</v>
      </c>
      <c r="P898">
        <f t="shared" ref="P898:P961" si="199">O898*F898</f>
        <v>0</v>
      </c>
      <c r="Q898">
        <v>0</v>
      </c>
      <c r="R898">
        <v>0</v>
      </c>
      <c r="S898" s="5">
        <f t="shared" si="194"/>
        <v>70</v>
      </c>
      <c r="T898" s="3">
        <f t="shared" si="189"/>
        <v>4.2484952420493594</v>
      </c>
      <c r="U898" s="3">
        <f t="shared" si="195"/>
        <v>5.4272343708512141</v>
      </c>
      <c r="V898" t="s">
        <v>11</v>
      </c>
      <c r="W898" t="s">
        <v>12</v>
      </c>
      <c r="X898">
        <f t="shared" si="192"/>
        <v>532</v>
      </c>
      <c r="Y898" s="3">
        <f t="shared" si="196"/>
        <v>4.2484952420493594</v>
      </c>
      <c r="Z898" s="3">
        <f t="shared" si="196"/>
        <v>5.4272343708512141</v>
      </c>
    </row>
    <row r="899" spans="1:26" x14ac:dyDescent="0.2">
      <c r="A899" t="s">
        <v>6</v>
      </c>
      <c r="B899">
        <v>899</v>
      </c>
      <c r="C899">
        <v>701</v>
      </c>
      <c r="D899">
        <v>1672</v>
      </c>
      <c r="E899">
        <f t="shared" si="197"/>
        <v>3.245280416593979</v>
      </c>
      <c r="F899">
        <f t="shared" si="197"/>
        <v>14.954713248976256</v>
      </c>
      <c r="G899">
        <v>8726</v>
      </c>
      <c r="H899">
        <v>8726</v>
      </c>
      <c r="I899">
        <v>8726</v>
      </c>
      <c r="J899">
        <f t="shared" si="198"/>
        <v>28318.316915199062</v>
      </c>
      <c r="K899">
        <f t="shared" si="193"/>
        <v>9.074062353683555</v>
      </c>
      <c r="L899">
        <f t="shared" si="193"/>
        <v>10.251264115081081</v>
      </c>
      <c r="M899">
        <v>0</v>
      </c>
      <c r="N899">
        <v>0</v>
      </c>
      <c r="O899">
        <v>0</v>
      </c>
      <c r="P899">
        <f t="shared" si="199"/>
        <v>0</v>
      </c>
      <c r="Q899">
        <v>0</v>
      </c>
      <c r="R899">
        <v>0</v>
      </c>
      <c r="S899" s="5">
        <f t="shared" si="194"/>
        <v>8726</v>
      </c>
      <c r="T899" s="3">
        <f t="shared" si="189"/>
        <v>9.074062353683555</v>
      </c>
      <c r="U899" s="3">
        <f t="shared" si="195"/>
        <v>10.251264115081081</v>
      </c>
      <c r="V899" t="s">
        <v>11</v>
      </c>
      <c r="W899" t="s">
        <v>12</v>
      </c>
      <c r="X899">
        <f t="shared" si="192"/>
        <v>533</v>
      </c>
      <c r="Y899" s="3">
        <f t="shared" si="196"/>
        <v>9.074062353683555</v>
      </c>
      <c r="Z899" s="3">
        <f t="shared" si="196"/>
        <v>10.251264115081081</v>
      </c>
    </row>
    <row r="900" spans="1:26" x14ac:dyDescent="0.2">
      <c r="A900" t="s">
        <v>6</v>
      </c>
      <c r="B900">
        <v>900</v>
      </c>
      <c r="C900">
        <v>700</v>
      </c>
      <c r="D900">
        <v>1673</v>
      </c>
      <c r="E900">
        <f t="shared" si="197"/>
        <v>3.2402954325135904</v>
      </c>
      <c r="F900">
        <f t="shared" si="197"/>
        <v>14.978594868540648</v>
      </c>
      <c r="G900">
        <v>7292</v>
      </c>
      <c r="H900">
        <v>7292</v>
      </c>
      <c r="I900">
        <v>7292</v>
      </c>
      <c r="J900">
        <f t="shared" si="198"/>
        <v>23628.234293889102</v>
      </c>
      <c r="K900">
        <f t="shared" si="193"/>
        <v>8.8945331357985538</v>
      </c>
      <c r="L900">
        <f t="shared" si="193"/>
        <v>10.070197644320452</v>
      </c>
      <c r="M900">
        <v>0</v>
      </c>
      <c r="N900">
        <v>0</v>
      </c>
      <c r="O900">
        <v>0</v>
      </c>
      <c r="P900">
        <f t="shared" si="199"/>
        <v>0</v>
      </c>
      <c r="Q900">
        <v>0</v>
      </c>
      <c r="R900">
        <v>0</v>
      </c>
      <c r="S900" s="5">
        <f t="shared" si="194"/>
        <v>7292</v>
      </c>
      <c r="T900" s="3">
        <f t="shared" si="189"/>
        <v>8.8945331357985538</v>
      </c>
      <c r="U900" s="3">
        <f t="shared" si="195"/>
        <v>10.070197644320452</v>
      </c>
      <c r="V900" t="s">
        <v>11</v>
      </c>
      <c r="W900" t="s">
        <v>12</v>
      </c>
      <c r="X900">
        <f t="shared" si="192"/>
        <v>534</v>
      </c>
      <c r="Y900" s="3">
        <f t="shared" si="196"/>
        <v>8.8945331357985538</v>
      </c>
      <c r="Z900" s="3">
        <f t="shared" si="196"/>
        <v>10.070197644320452</v>
      </c>
    </row>
    <row r="901" spans="1:26" x14ac:dyDescent="0.2">
      <c r="A901" t="s">
        <v>6</v>
      </c>
      <c r="B901">
        <v>901</v>
      </c>
      <c r="C901">
        <v>699</v>
      </c>
      <c r="D901">
        <v>1674</v>
      </c>
      <c r="E901">
        <f t="shared" si="197"/>
        <v>3.2353184768063823</v>
      </c>
      <c r="F901">
        <f t="shared" si="197"/>
        <v>15.002515011765947</v>
      </c>
      <c r="G901">
        <v>87</v>
      </c>
      <c r="H901">
        <v>87</v>
      </c>
      <c r="I901">
        <v>87</v>
      </c>
      <c r="J901">
        <f t="shared" si="198"/>
        <v>281.47270748215527</v>
      </c>
      <c r="K901">
        <f t="shared" si="193"/>
        <v>4.4659081186545837</v>
      </c>
      <c r="L901">
        <f t="shared" si="193"/>
        <v>5.640035488997194</v>
      </c>
      <c r="M901">
        <v>0</v>
      </c>
      <c r="N901">
        <v>0</v>
      </c>
      <c r="O901">
        <v>0</v>
      </c>
      <c r="P901">
        <f t="shared" si="199"/>
        <v>0</v>
      </c>
      <c r="Q901">
        <v>0</v>
      </c>
      <c r="R901">
        <v>0</v>
      </c>
      <c r="S901" s="5">
        <f t="shared" si="194"/>
        <v>87</v>
      </c>
      <c r="T901" s="3">
        <f t="shared" si="189"/>
        <v>4.4659081186545837</v>
      </c>
      <c r="U901" s="3">
        <f t="shared" si="195"/>
        <v>5.640035488997194</v>
      </c>
      <c r="V901" t="s">
        <v>11</v>
      </c>
      <c r="W901" t="s">
        <v>12</v>
      </c>
      <c r="X901">
        <f t="shared" si="192"/>
        <v>535</v>
      </c>
      <c r="Y901" s="3">
        <f t="shared" si="196"/>
        <v>4.4659081186545837</v>
      </c>
      <c r="Z901" s="3">
        <f t="shared" si="196"/>
        <v>5.640035488997194</v>
      </c>
    </row>
    <row r="902" spans="1:26" x14ac:dyDescent="0.2">
      <c r="A902" t="s">
        <v>6</v>
      </c>
      <c r="B902">
        <v>902</v>
      </c>
      <c r="C902">
        <v>698</v>
      </c>
      <c r="D902">
        <v>1675</v>
      </c>
      <c r="E902">
        <f t="shared" si="197"/>
        <v>3.2303495365425681</v>
      </c>
      <c r="F902">
        <f t="shared" si="197"/>
        <v>15.026473740795025</v>
      </c>
      <c r="G902">
        <v>158</v>
      </c>
      <c r="H902">
        <v>158</v>
      </c>
      <c r="I902">
        <v>158</v>
      </c>
      <c r="J902">
        <f t="shared" si="198"/>
        <v>510.39522677372577</v>
      </c>
      <c r="K902">
        <f t="shared" si="193"/>
        <v>5.0625950330269669</v>
      </c>
      <c r="L902">
        <f t="shared" si="193"/>
        <v>6.235185380054495</v>
      </c>
      <c r="M902">
        <v>0</v>
      </c>
      <c r="N902">
        <v>0</v>
      </c>
      <c r="O902">
        <v>0</v>
      </c>
      <c r="P902">
        <f t="shared" si="199"/>
        <v>0</v>
      </c>
      <c r="Q902">
        <v>0</v>
      </c>
      <c r="R902">
        <v>0</v>
      </c>
      <c r="S902" s="5">
        <f t="shared" si="194"/>
        <v>158</v>
      </c>
      <c r="T902" s="3">
        <f t="shared" si="189"/>
        <v>5.0625950330269669</v>
      </c>
      <c r="U902" s="3">
        <f t="shared" si="195"/>
        <v>6.235185380054495</v>
      </c>
      <c r="V902" t="s">
        <v>11</v>
      </c>
      <c r="W902" t="s">
        <v>12</v>
      </c>
      <c r="X902">
        <f t="shared" si="192"/>
        <v>536</v>
      </c>
      <c r="Y902" s="3">
        <f t="shared" si="196"/>
        <v>5.0625950330269669</v>
      </c>
      <c r="Z902" s="3">
        <f t="shared" si="196"/>
        <v>6.235185380054495</v>
      </c>
    </row>
    <row r="903" spans="1:26" x14ac:dyDescent="0.2">
      <c r="A903" t="s">
        <v>6</v>
      </c>
      <c r="B903">
        <v>903</v>
      </c>
      <c r="C903">
        <v>697</v>
      </c>
      <c r="D903">
        <v>1676</v>
      </c>
      <c r="E903">
        <f t="shared" si="197"/>
        <v>3.2253885988131863</v>
      </c>
      <c r="F903">
        <f t="shared" si="197"/>
        <v>15.050471117870998</v>
      </c>
      <c r="G903">
        <v>160</v>
      </c>
      <c r="H903">
        <v>160</v>
      </c>
      <c r="I903">
        <v>160</v>
      </c>
      <c r="J903">
        <f t="shared" si="198"/>
        <v>516.06217581010981</v>
      </c>
      <c r="K903">
        <f t="shared" si="193"/>
        <v>5.0751738152338266</v>
      </c>
      <c r="L903">
        <f t="shared" si="193"/>
        <v>6.2462272539785593</v>
      </c>
      <c r="M903">
        <v>0</v>
      </c>
      <c r="N903">
        <v>0</v>
      </c>
      <c r="O903">
        <v>0</v>
      </c>
      <c r="P903">
        <f t="shared" si="199"/>
        <v>0</v>
      </c>
      <c r="Q903">
        <v>0</v>
      </c>
      <c r="R903">
        <v>0</v>
      </c>
      <c r="S903" s="5">
        <f t="shared" si="194"/>
        <v>160</v>
      </c>
      <c r="T903" s="3">
        <f t="shared" si="189"/>
        <v>5.0751738152338266</v>
      </c>
      <c r="U903" s="3">
        <f t="shared" si="195"/>
        <v>6.2462272539785593</v>
      </c>
      <c r="V903" t="s">
        <v>11</v>
      </c>
      <c r="W903" t="s">
        <v>12</v>
      </c>
      <c r="X903">
        <f t="shared" si="192"/>
        <v>537</v>
      </c>
      <c r="Y903" s="3">
        <f t="shared" si="196"/>
        <v>5.0751738152338266</v>
      </c>
      <c r="Z903" s="3">
        <f t="shared" si="196"/>
        <v>6.2462272539785593</v>
      </c>
    </row>
    <row r="904" spans="1:26" x14ac:dyDescent="0.2">
      <c r="A904" t="s">
        <v>6</v>
      </c>
      <c r="B904">
        <v>904</v>
      </c>
      <c r="C904">
        <v>696</v>
      </c>
      <c r="D904">
        <v>1677</v>
      </c>
      <c r="E904">
        <f t="shared" si="197"/>
        <v>3.2204356507300655</v>
      </c>
      <c r="F904">
        <f t="shared" si="197"/>
        <v>15.074507205337381</v>
      </c>
      <c r="G904">
        <v>90</v>
      </c>
      <c r="H904">
        <v>90</v>
      </c>
      <c r="I904">
        <v>90</v>
      </c>
      <c r="J904">
        <f t="shared" si="198"/>
        <v>289.83920856570592</v>
      </c>
      <c r="K904">
        <f t="shared" si="193"/>
        <v>4.499809670330265</v>
      </c>
      <c r="L904">
        <f t="shared" si="193"/>
        <v>5.6693263159927882</v>
      </c>
      <c r="M904">
        <v>0</v>
      </c>
      <c r="N904">
        <v>0</v>
      </c>
      <c r="O904">
        <v>0</v>
      </c>
      <c r="P904">
        <f t="shared" si="199"/>
        <v>0</v>
      </c>
      <c r="Q904">
        <v>0</v>
      </c>
      <c r="R904">
        <v>0</v>
      </c>
      <c r="S904" s="5">
        <f t="shared" si="194"/>
        <v>90</v>
      </c>
      <c r="T904" s="3">
        <f t="shared" si="189"/>
        <v>4.499809670330265</v>
      </c>
      <c r="U904" s="3">
        <f t="shared" si="195"/>
        <v>5.6693263159927882</v>
      </c>
      <c r="V904" t="s">
        <v>11</v>
      </c>
      <c r="W904" t="s">
        <v>12</v>
      </c>
      <c r="X904">
        <f t="shared" si="192"/>
        <v>538</v>
      </c>
      <c r="Y904" s="3">
        <f t="shared" si="196"/>
        <v>4.499809670330265</v>
      </c>
      <c r="Z904" s="3">
        <f t="shared" si="196"/>
        <v>5.6693263159927882</v>
      </c>
    </row>
    <row r="905" spans="1:26" x14ac:dyDescent="0.2">
      <c r="A905" t="s">
        <v>6</v>
      </c>
      <c r="B905">
        <v>905</v>
      </c>
      <c r="C905">
        <v>695</v>
      </c>
      <c r="D905">
        <v>1678</v>
      </c>
      <c r="E905">
        <f t="shared" si="197"/>
        <v>3.2154906794257876</v>
      </c>
      <c r="F905">
        <f t="shared" si="197"/>
        <v>15.098582065638283</v>
      </c>
      <c r="G905">
        <v>4346</v>
      </c>
      <c r="H905">
        <v>4346</v>
      </c>
      <c r="I905">
        <v>4346</v>
      </c>
      <c r="J905">
        <f t="shared" si="198"/>
        <v>13974.522492784472</v>
      </c>
      <c r="K905">
        <f t="shared" si="193"/>
        <v>8.3770111608163749</v>
      </c>
      <c r="L905">
        <f t="shared" si="193"/>
        <v>9.5449911287657958</v>
      </c>
      <c r="M905">
        <v>0</v>
      </c>
      <c r="N905">
        <v>0</v>
      </c>
      <c r="O905">
        <v>0</v>
      </c>
      <c r="P905">
        <f t="shared" si="199"/>
        <v>0</v>
      </c>
      <c r="Q905">
        <v>0</v>
      </c>
      <c r="R905">
        <v>0</v>
      </c>
      <c r="S905" s="5">
        <f t="shared" si="194"/>
        <v>4346</v>
      </c>
      <c r="T905" s="3">
        <f t="shared" si="189"/>
        <v>8.3770111608163749</v>
      </c>
      <c r="U905" s="3">
        <f t="shared" si="195"/>
        <v>9.5449911287657958</v>
      </c>
      <c r="V905" t="s">
        <v>11</v>
      </c>
      <c r="W905" t="s">
        <v>12</v>
      </c>
      <c r="X905">
        <f t="shared" si="192"/>
        <v>539</v>
      </c>
      <c r="Y905" s="3">
        <f t="shared" si="196"/>
        <v>8.3770111608163749</v>
      </c>
      <c r="Z905" s="3">
        <f t="shared" si="196"/>
        <v>9.5449911287657958</v>
      </c>
    </row>
    <row r="906" spans="1:26" x14ac:dyDescent="0.2">
      <c r="A906" t="s">
        <v>6</v>
      </c>
      <c r="B906">
        <v>906</v>
      </c>
      <c r="C906">
        <v>694</v>
      </c>
      <c r="D906">
        <v>1679</v>
      </c>
      <c r="E906">
        <f t="shared" si="197"/>
        <v>3.2105536720536634</v>
      </c>
      <c r="F906">
        <f t="shared" si="197"/>
        <v>15.122695761318491</v>
      </c>
      <c r="G906">
        <v>67</v>
      </c>
      <c r="H906">
        <v>67</v>
      </c>
      <c r="I906">
        <v>67</v>
      </c>
      <c r="J906">
        <f t="shared" si="198"/>
        <v>215.10709602759545</v>
      </c>
      <c r="K906">
        <f t="shared" si="193"/>
        <v>4.2046926193909657</v>
      </c>
      <c r="L906">
        <f t="shared" si="193"/>
        <v>5.3711360251651348</v>
      </c>
      <c r="M906">
        <v>1</v>
      </c>
      <c r="N906">
        <v>1</v>
      </c>
      <c r="O906">
        <v>1</v>
      </c>
      <c r="P906">
        <f t="shared" si="199"/>
        <v>15.122695761318491</v>
      </c>
      <c r="Q906">
        <f>LN(O906)</f>
        <v>0</v>
      </c>
      <c r="R906">
        <f>LN(P906)</f>
        <v>2.716196645951912</v>
      </c>
      <c r="S906" s="5">
        <f t="shared" si="194"/>
        <v>68</v>
      </c>
      <c r="T906" s="3">
        <f t="shared" si="189"/>
        <v>4.219507705176107</v>
      </c>
      <c r="U906" s="3">
        <f t="shared" si="195"/>
        <v>8.0873326711170463</v>
      </c>
      <c r="V906" t="s">
        <v>11</v>
      </c>
      <c r="W906" t="s">
        <v>12</v>
      </c>
      <c r="X906">
        <f t="shared" si="192"/>
        <v>540</v>
      </c>
      <c r="Y906" s="3">
        <f t="shared" si="196"/>
        <v>4.2046926193909657</v>
      </c>
      <c r="Z906" s="3">
        <f t="shared" si="196"/>
        <v>2.6549393792132228</v>
      </c>
    </row>
    <row r="907" spans="1:26" x14ac:dyDescent="0.2">
      <c r="A907" t="s">
        <v>6</v>
      </c>
      <c r="B907">
        <v>907</v>
      </c>
      <c r="C907">
        <v>693</v>
      </c>
      <c r="D907">
        <v>1680</v>
      </c>
      <c r="E907">
        <f t="shared" si="197"/>
        <v>3.2056246157876882</v>
      </c>
      <c r="F907">
        <f t="shared" si="197"/>
        <v>15.146848355023737</v>
      </c>
      <c r="G907">
        <v>53</v>
      </c>
      <c r="H907">
        <v>53</v>
      </c>
      <c r="I907">
        <v>53</v>
      </c>
      <c r="J907">
        <f t="shared" si="198"/>
        <v>169.89810463674746</v>
      </c>
      <c r="K907">
        <f t="shared" si="193"/>
        <v>3.970291913552122</v>
      </c>
      <c r="L907">
        <f t="shared" si="193"/>
        <v>5.1351988728578464</v>
      </c>
      <c r="M907">
        <v>0</v>
      </c>
      <c r="N907">
        <v>0</v>
      </c>
      <c r="O907">
        <v>0</v>
      </c>
      <c r="P907">
        <f t="shared" si="199"/>
        <v>0</v>
      </c>
      <c r="Q907">
        <v>0</v>
      </c>
      <c r="R907">
        <v>0</v>
      </c>
      <c r="S907" s="5">
        <f t="shared" si="194"/>
        <v>53</v>
      </c>
      <c r="T907" s="3">
        <f t="shared" si="189"/>
        <v>3.970291913552122</v>
      </c>
      <c r="U907" s="3">
        <f t="shared" si="195"/>
        <v>5.1351988728578464</v>
      </c>
      <c r="V907" t="s">
        <v>11</v>
      </c>
      <c r="W907" t="s">
        <v>12</v>
      </c>
      <c r="X907">
        <f t="shared" si="192"/>
        <v>541</v>
      </c>
      <c r="Y907" s="3">
        <f t="shared" si="196"/>
        <v>3.970291913552122</v>
      </c>
      <c r="Z907" s="3">
        <f t="shared" si="196"/>
        <v>5.1351988728578464</v>
      </c>
    </row>
    <row r="908" spans="1:26" x14ac:dyDescent="0.2">
      <c r="A908" t="s">
        <v>6</v>
      </c>
      <c r="B908">
        <v>908</v>
      </c>
      <c r="C908">
        <v>692</v>
      </c>
      <c r="D908">
        <v>1681</v>
      </c>
      <c r="E908">
        <f t="shared" si="197"/>
        <v>3.200703497822516</v>
      </c>
      <c r="F908">
        <f t="shared" si="197"/>
        <v>15.171039909500784</v>
      </c>
      <c r="G908">
        <v>33</v>
      </c>
      <c r="H908">
        <v>33</v>
      </c>
      <c r="I908">
        <v>33</v>
      </c>
      <c r="J908">
        <f t="shared" si="198"/>
        <v>105.62321542814303</v>
      </c>
      <c r="K908">
        <f t="shared" si="193"/>
        <v>3.4965075614664802</v>
      </c>
      <c r="L908">
        <f t="shared" si="193"/>
        <v>4.659878190179751</v>
      </c>
      <c r="M908">
        <v>0</v>
      </c>
      <c r="N908">
        <v>0</v>
      </c>
      <c r="O908">
        <v>0</v>
      </c>
      <c r="P908">
        <f t="shared" si="199"/>
        <v>0</v>
      </c>
      <c r="Q908">
        <v>0</v>
      </c>
      <c r="R908">
        <v>0</v>
      </c>
      <c r="S908" s="5">
        <f t="shared" si="194"/>
        <v>33</v>
      </c>
      <c r="T908" s="3">
        <f t="shared" si="189"/>
        <v>3.4965075614664802</v>
      </c>
      <c r="U908" s="3">
        <f t="shared" si="195"/>
        <v>4.659878190179751</v>
      </c>
      <c r="V908" t="s">
        <v>11</v>
      </c>
      <c r="W908" t="s">
        <v>12</v>
      </c>
      <c r="X908">
        <f t="shared" si="192"/>
        <v>542</v>
      </c>
      <c r="Y908" s="3">
        <f t="shared" si="196"/>
        <v>3.4965075614664802</v>
      </c>
      <c r="Z908" s="3">
        <f t="shared" si="196"/>
        <v>4.659878190179751</v>
      </c>
    </row>
    <row r="909" spans="1:26" x14ac:dyDescent="0.2">
      <c r="A909" t="s">
        <v>6</v>
      </c>
      <c r="B909">
        <v>909</v>
      </c>
      <c r="C909">
        <v>691</v>
      </c>
      <c r="D909">
        <v>1682</v>
      </c>
      <c r="E909">
        <f t="shared" si="197"/>
        <v>3.1957903053734249</v>
      </c>
      <c r="F909">
        <f t="shared" si="197"/>
        <v>15.195270487597591</v>
      </c>
      <c r="G909">
        <v>25</v>
      </c>
      <c r="H909">
        <v>25</v>
      </c>
      <c r="I909">
        <v>25</v>
      </c>
      <c r="J909">
        <f t="shared" si="198"/>
        <v>79.894757634335619</v>
      </c>
      <c r="K909">
        <f t="shared" si="193"/>
        <v>3.2188758248682006</v>
      </c>
      <c r="L909">
        <f t="shared" si="193"/>
        <v>4.3807102390344088</v>
      </c>
      <c r="M909">
        <v>0</v>
      </c>
      <c r="N909">
        <v>0</v>
      </c>
      <c r="O909">
        <v>0</v>
      </c>
      <c r="P909">
        <f t="shared" si="199"/>
        <v>0</v>
      </c>
      <c r="Q909">
        <v>0</v>
      </c>
      <c r="R909">
        <v>0</v>
      </c>
      <c r="S909" s="5">
        <f t="shared" si="194"/>
        <v>25</v>
      </c>
      <c r="T909" s="3">
        <f t="shared" si="189"/>
        <v>3.2188758248682006</v>
      </c>
      <c r="U909" s="3">
        <f t="shared" si="195"/>
        <v>4.3807102390344088</v>
      </c>
      <c r="V909" t="s">
        <v>11</v>
      </c>
      <c r="W909" t="s">
        <v>12</v>
      </c>
      <c r="X909">
        <f t="shared" si="192"/>
        <v>543</v>
      </c>
      <c r="Y909" s="3">
        <f t="shared" si="196"/>
        <v>3.2188758248682006</v>
      </c>
      <c r="Z909" s="3">
        <f t="shared" si="196"/>
        <v>4.3807102390344088</v>
      </c>
    </row>
    <row r="910" spans="1:26" x14ac:dyDescent="0.2">
      <c r="A910" t="s">
        <v>6</v>
      </c>
      <c r="B910">
        <v>910</v>
      </c>
      <c r="C910">
        <v>690</v>
      </c>
      <c r="D910">
        <v>1683</v>
      </c>
      <c r="E910">
        <f t="shared" si="197"/>
        <v>3.1908850256762791</v>
      </c>
      <c r="F910">
        <f t="shared" si="197"/>
        <v>15.219540152263539</v>
      </c>
      <c r="G910">
        <v>49</v>
      </c>
      <c r="H910">
        <v>49</v>
      </c>
      <c r="I910">
        <v>49</v>
      </c>
      <c r="J910">
        <f t="shared" si="198"/>
        <v>156.35336625813767</v>
      </c>
      <c r="K910">
        <f t="shared" si="193"/>
        <v>3.8918202981106265</v>
      </c>
      <c r="L910">
        <f t="shared" si="193"/>
        <v>5.052118613944784</v>
      </c>
      <c r="M910">
        <v>0</v>
      </c>
      <c r="N910">
        <v>0</v>
      </c>
      <c r="O910">
        <v>0</v>
      </c>
      <c r="P910">
        <f t="shared" si="199"/>
        <v>0</v>
      </c>
      <c r="Q910">
        <v>0</v>
      </c>
      <c r="R910">
        <v>0</v>
      </c>
      <c r="S910" s="5">
        <f t="shared" si="194"/>
        <v>49</v>
      </c>
      <c r="T910" s="3">
        <f t="shared" si="189"/>
        <v>3.8918202981106265</v>
      </c>
      <c r="U910" s="3">
        <f t="shared" si="195"/>
        <v>5.052118613944784</v>
      </c>
      <c r="V910" t="s">
        <v>11</v>
      </c>
      <c r="W910" t="s">
        <v>12</v>
      </c>
      <c r="X910">
        <f t="shared" si="192"/>
        <v>544</v>
      </c>
      <c r="Y910" s="3">
        <f t="shared" si="196"/>
        <v>3.8918202981106265</v>
      </c>
      <c r="Z910" s="3">
        <f t="shared" si="196"/>
        <v>5.052118613944784</v>
      </c>
    </row>
    <row r="911" spans="1:26" x14ac:dyDescent="0.2">
      <c r="A911" t="s">
        <v>6</v>
      </c>
      <c r="B911">
        <v>911</v>
      </c>
      <c r="C911">
        <v>689</v>
      </c>
      <c r="D911">
        <v>1684</v>
      </c>
      <c r="E911">
        <f t="shared" si="197"/>
        <v>3.1859876459875052</v>
      </c>
      <c r="F911">
        <f t="shared" si="197"/>
        <v>15.243848966549528</v>
      </c>
      <c r="G911">
        <v>7</v>
      </c>
      <c r="H911">
        <v>7</v>
      </c>
      <c r="I911">
        <v>7</v>
      </c>
      <c r="J911">
        <f t="shared" si="198"/>
        <v>22.301913521912535</v>
      </c>
      <c r="K911">
        <f t="shared" si="193"/>
        <v>1.9459101490553132</v>
      </c>
      <c r="L911">
        <f t="shared" si="193"/>
        <v>3.1046724829422767</v>
      </c>
      <c r="M911">
        <v>0</v>
      </c>
      <c r="N911">
        <v>0</v>
      </c>
      <c r="O911">
        <v>0</v>
      </c>
      <c r="P911">
        <f t="shared" si="199"/>
        <v>0</v>
      </c>
      <c r="Q911">
        <v>0</v>
      </c>
      <c r="R911">
        <v>0</v>
      </c>
      <c r="S911" s="5">
        <f t="shared" si="194"/>
        <v>7</v>
      </c>
      <c r="T911" s="3">
        <f t="shared" si="189"/>
        <v>1.9459101490553132</v>
      </c>
      <c r="U911" s="3">
        <f t="shared" si="195"/>
        <v>3.1046724829422767</v>
      </c>
      <c r="V911" t="s">
        <v>11</v>
      </c>
      <c r="W911" t="s">
        <v>12</v>
      </c>
      <c r="X911">
        <f t="shared" si="192"/>
        <v>545</v>
      </c>
      <c r="Y911" s="3">
        <f t="shared" si="196"/>
        <v>1.9459101490553132</v>
      </c>
      <c r="Z911" s="3">
        <f t="shared" si="196"/>
        <v>3.1046724829422767</v>
      </c>
    </row>
    <row r="912" spans="1:26" x14ac:dyDescent="0.2">
      <c r="A912" t="s">
        <v>6</v>
      </c>
      <c r="B912">
        <v>912</v>
      </c>
      <c r="C912">
        <v>688</v>
      </c>
      <c r="D912">
        <v>1685</v>
      </c>
      <c r="E912">
        <f t="shared" si="197"/>
        <v>3.1810981535840481</v>
      </c>
      <c r="F912">
        <f t="shared" si="197"/>
        <v>15.268196993608173</v>
      </c>
      <c r="G912">
        <v>16</v>
      </c>
      <c r="H912">
        <v>16</v>
      </c>
      <c r="I912">
        <v>16</v>
      </c>
      <c r="J912">
        <f t="shared" si="198"/>
        <v>50.89757045734477</v>
      </c>
      <c r="K912">
        <f t="shared" si="193"/>
        <v>2.7725887222397811</v>
      </c>
      <c r="L912">
        <f t="shared" si="193"/>
        <v>3.9298151907344701</v>
      </c>
      <c r="M912">
        <v>0</v>
      </c>
      <c r="N912">
        <v>0</v>
      </c>
      <c r="O912">
        <v>0</v>
      </c>
      <c r="P912">
        <f t="shared" si="199"/>
        <v>0</v>
      </c>
      <c r="Q912">
        <v>0</v>
      </c>
      <c r="R912">
        <v>0</v>
      </c>
      <c r="S912" s="5">
        <f t="shared" si="194"/>
        <v>16</v>
      </c>
      <c r="T912" s="3">
        <f t="shared" si="189"/>
        <v>2.7725887222397811</v>
      </c>
      <c r="U912" s="3">
        <f t="shared" si="195"/>
        <v>3.9298151907344701</v>
      </c>
      <c r="V912" t="s">
        <v>11</v>
      </c>
      <c r="W912" t="s">
        <v>12</v>
      </c>
      <c r="X912">
        <f t="shared" si="192"/>
        <v>546</v>
      </c>
      <c r="Y912" s="3">
        <f t="shared" si="196"/>
        <v>2.7725887222397811</v>
      </c>
      <c r="Z912" s="3">
        <f t="shared" si="196"/>
        <v>3.9298151907344701</v>
      </c>
    </row>
    <row r="913" spans="1:26" x14ac:dyDescent="0.2">
      <c r="A913" t="s">
        <v>6</v>
      </c>
      <c r="B913">
        <v>913</v>
      </c>
      <c r="C913">
        <v>687</v>
      </c>
      <c r="D913">
        <v>1686</v>
      </c>
      <c r="E913">
        <f t="shared" si="197"/>
        <v>3.1762165357633472</v>
      </c>
      <c r="F913">
        <f t="shared" si="197"/>
        <v>15.292584296693949</v>
      </c>
      <c r="G913">
        <v>13</v>
      </c>
      <c r="H913">
        <v>13</v>
      </c>
      <c r="I913">
        <v>13</v>
      </c>
      <c r="J913">
        <f t="shared" si="198"/>
        <v>41.290814964923513</v>
      </c>
      <c r="K913">
        <f t="shared" si="193"/>
        <v>2.5649493574615367</v>
      </c>
      <c r="L913">
        <f t="shared" si="193"/>
        <v>3.7206400772891564</v>
      </c>
      <c r="M913">
        <v>2</v>
      </c>
      <c r="N913">
        <v>2</v>
      </c>
      <c r="O913">
        <v>2</v>
      </c>
      <c r="P913">
        <f t="shared" si="199"/>
        <v>30.585168593387898</v>
      </c>
      <c r="Q913">
        <f>LN(O913)</f>
        <v>0.69314718055994529</v>
      </c>
      <c r="R913">
        <f>LN(P913)</f>
        <v>3.4205152049692784</v>
      </c>
      <c r="S913" s="5">
        <f t="shared" si="194"/>
        <v>15</v>
      </c>
      <c r="T913" s="3">
        <f t="shared" si="189"/>
        <v>2.7080502011022101</v>
      </c>
      <c r="U913" s="3">
        <f t="shared" si="195"/>
        <v>7.1411552822584348</v>
      </c>
      <c r="V913" t="s">
        <v>11</v>
      </c>
      <c r="W913" t="s">
        <v>12</v>
      </c>
      <c r="X913">
        <f t="shared" si="192"/>
        <v>547</v>
      </c>
      <c r="Y913" s="3">
        <f t="shared" si="196"/>
        <v>1.8718021769015913</v>
      </c>
      <c r="Z913" s="3">
        <f t="shared" si="196"/>
        <v>0.30012487231987794</v>
      </c>
    </row>
    <row r="914" spans="1:26" x14ac:dyDescent="0.2">
      <c r="A914" t="s">
        <v>6</v>
      </c>
      <c r="B914">
        <v>914</v>
      </c>
      <c r="C914">
        <v>686</v>
      </c>
      <c r="D914">
        <v>1687</v>
      </c>
      <c r="E914">
        <f t="shared" si="197"/>
        <v>3.1713427798432976</v>
      </c>
      <c r="F914">
        <f t="shared" si="197"/>
        <v>15.317010939163399</v>
      </c>
      <c r="G914">
        <v>9</v>
      </c>
      <c r="H914">
        <v>9</v>
      </c>
      <c r="I914">
        <v>9</v>
      </c>
      <c r="J914">
        <f t="shared" si="198"/>
        <v>28.542085018589678</v>
      </c>
      <c r="K914">
        <f t="shared" si="193"/>
        <v>2.1972245773362196</v>
      </c>
      <c r="L914">
        <f t="shared" si="193"/>
        <v>3.3513796653924821</v>
      </c>
      <c r="M914">
        <v>0</v>
      </c>
      <c r="N914">
        <v>0</v>
      </c>
      <c r="O914">
        <v>0</v>
      </c>
      <c r="P914">
        <f t="shared" si="199"/>
        <v>0</v>
      </c>
      <c r="Q914">
        <v>0</v>
      </c>
      <c r="R914">
        <v>0</v>
      </c>
      <c r="S914" s="5">
        <f t="shared" si="194"/>
        <v>9</v>
      </c>
      <c r="T914" s="3">
        <f t="shared" si="189"/>
        <v>2.1972245773362196</v>
      </c>
      <c r="U914" s="3">
        <f t="shared" si="195"/>
        <v>3.3513796653924821</v>
      </c>
      <c r="V914" t="s">
        <v>11</v>
      </c>
      <c r="W914" t="s">
        <v>12</v>
      </c>
      <c r="X914">
        <f t="shared" si="192"/>
        <v>548</v>
      </c>
      <c r="Y914" s="3">
        <f t="shared" si="196"/>
        <v>2.1972245773362196</v>
      </c>
      <c r="Z914" s="3">
        <f t="shared" si="196"/>
        <v>3.3513796653924821</v>
      </c>
    </row>
    <row r="915" spans="1:26" x14ac:dyDescent="0.2">
      <c r="A915" t="s">
        <v>6</v>
      </c>
      <c r="B915">
        <v>915</v>
      </c>
      <c r="C915">
        <v>685</v>
      </c>
      <c r="D915">
        <v>1688</v>
      </c>
      <c r="E915">
        <f t="shared" si="197"/>
        <v>3.1664768731622193</v>
      </c>
      <c r="F915">
        <f t="shared" si="197"/>
        <v>15.341476984475221</v>
      </c>
      <c r="G915">
        <v>8</v>
      </c>
      <c r="H915">
        <v>8</v>
      </c>
      <c r="I915">
        <v>8</v>
      </c>
      <c r="J915">
        <f t="shared" si="198"/>
        <v>25.331814985297754</v>
      </c>
      <c r="K915">
        <f t="shared" si="193"/>
        <v>2.0794415416798357</v>
      </c>
      <c r="L915">
        <f t="shared" si="193"/>
        <v>3.2320611150311818</v>
      </c>
      <c r="M915">
        <v>0</v>
      </c>
      <c r="N915">
        <v>0</v>
      </c>
      <c r="O915">
        <v>0</v>
      </c>
      <c r="P915">
        <f t="shared" si="199"/>
        <v>0</v>
      </c>
      <c r="Q915">
        <v>0</v>
      </c>
      <c r="R915">
        <v>0</v>
      </c>
      <c r="S915" s="5">
        <f t="shared" si="194"/>
        <v>8</v>
      </c>
      <c r="T915" s="3">
        <f t="shared" si="189"/>
        <v>2.0794415416798357</v>
      </c>
      <c r="U915" s="3">
        <f t="shared" si="195"/>
        <v>3.2320611150311818</v>
      </c>
      <c r="V915" t="s">
        <v>11</v>
      </c>
      <c r="W915" t="s">
        <v>12</v>
      </c>
      <c r="X915">
        <f t="shared" si="192"/>
        <v>549</v>
      </c>
      <c r="Y915" s="3">
        <f t="shared" si="196"/>
        <v>2.0794415416798357</v>
      </c>
      <c r="Z915" s="3">
        <f t="shared" si="196"/>
        <v>3.2320611150311818</v>
      </c>
    </row>
    <row r="916" spans="1:26" x14ac:dyDescent="0.2">
      <c r="A916" t="s">
        <v>6</v>
      </c>
      <c r="B916">
        <v>916</v>
      </c>
      <c r="C916">
        <v>684</v>
      </c>
      <c r="D916">
        <v>1689</v>
      </c>
      <c r="E916">
        <f t="shared" si="197"/>
        <v>3.1616188030788237</v>
      </c>
      <c r="F916">
        <f t="shared" si="197"/>
        <v>15.365982496190522</v>
      </c>
      <c r="G916">
        <v>9</v>
      </c>
      <c r="H916">
        <v>9</v>
      </c>
      <c r="I916">
        <v>9</v>
      </c>
      <c r="J916">
        <f t="shared" si="198"/>
        <v>28.454569227709413</v>
      </c>
      <c r="K916">
        <f t="shared" si="193"/>
        <v>2.1972245773362196</v>
      </c>
      <c r="L916">
        <f t="shared" si="193"/>
        <v>3.3483087532200391</v>
      </c>
      <c r="M916">
        <v>0</v>
      </c>
      <c r="N916">
        <v>0</v>
      </c>
      <c r="O916">
        <v>0</v>
      </c>
      <c r="P916">
        <f t="shared" si="199"/>
        <v>0</v>
      </c>
      <c r="Q916">
        <v>0</v>
      </c>
      <c r="R916">
        <v>0</v>
      </c>
      <c r="S916" s="5">
        <f t="shared" si="194"/>
        <v>9</v>
      </c>
      <c r="T916" s="3">
        <f t="shared" si="189"/>
        <v>2.1972245773362196</v>
      </c>
      <c r="U916" s="3">
        <f t="shared" si="195"/>
        <v>3.3483087532200391</v>
      </c>
      <c r="V916" t="s">
        <v>11</v>
      </c>
      <c r="W916" t="s">
        <v>12</v>
      </c>
      <c r="X916">
        <f t="shared" si="192"/>
        <v>550</v>
      </c>
      <c r="Y916" s="3">
        <f t="shared" si="196"/>
        <v>2.1972245773362196</v>
      </c>
      <c r="Z916" s="3">
        <f t="shared" si="196"/>
        <v>3.3483087532200391</v>
      </c>
    </row>
    <row r="917" spans="1:26" x14ac:dyDescent="0.2">
      <c r="A917" t="s">
        <v>6</v>
      </c>
      <c r="B917">
        <v>917</v>
      </c>
      <c r="C917">
        <v>683</v>
      </c>
      <c r="D917">
        <v>1690</v>
      </c>
      <c r="E917">
        <f t="shared" si="197"/>
        <v>3.1567685569721826</v>
      </c>
      <c r="F917">
        <f t="shared" si="197"/>
        <v>15.390527537972915</v>
      </c>
      <c r="G917">
        <v>8</v>
      </c>
      <c r="H917">
        <v>8</v>
      </c>
      <c r="I917">
        <v>8</v>
      </c>
      <c r="J917">
        <f t="shared" si="198"/>
        <v>25.254148455777461</v>
      </c>
      <c r="K917">
        <f t="shared" si="193"/>
        <v>2.0794415416798357</v>
      </c>
      <c r="L917">
        <f t="shared" si="193"/>
        <v>3.2289904375046929</v>
      </c>
      <c r="M917">
        <v>0</v>
      </c>
      <c r="N917">
        <v>0</v>
      </c>
      <c r="O917">
        <v>0</v>
      </c>
      <c r="P917">
        <f t="shared" si="199"/>
        <v>0</v>
      </c>
      <c r="Q917">
        <v>0</v>
      </c>
      <c r="R917">
        <v>0</v>
      </c>
      <c r="S917" s="5">
        <f t="shared" si="194"/>
        <v>8</v>
      </c>
      <c r="T917" s="3">
        <f t="shared" si="189"/>
        <v>2.0794415416798357</v>
      </c>
      <c r="U917" s="3">
        <f t="shared" si="195"/>
        <v>3.2289904375046929</v>
      </c>
      <c r="V917" t="s">
        <v>11</v>
      </c>
      <c r="W917" t="s">
        <v>12</v>
      </c>
      <c r="X917">
        <f t="shared" si="192"/>
        <v>551</v>
      </c>
      <c r="Y917" s="3">
        <f t="shared" si="196"/>
        <v>2.0794415416798357</v>
      </c>
      <c r="Z917" s="3">
        <f t="shared" si="196"/>
        <v>3.2289904375046929</v>
      </c>
    </row>
    <row r="918" spans="1:26" x14ac:dyDescent="0.2">
      <c r="A918" t="s">
        <v>6</v>
      </c>
      <c r="B918">
        <v>918</v>
      </c>
      <c r="C918">
        <v>682</v>
      </c>
      <c r="D918">
        <v>1691</v>
      </c>
      <c r="E918">
        <f t="shared" si="197"/>
        <v>3.1519261222416923</v>
      </c>
      <c r="F918">
        <f t="shared" si="197"/>
        <v>15.415112173588717</v>
      </c>
      <c r="G918">
        <v>4</v>
      </c>
      <c r="H918">
        <v>4</v>
      </c>
      <c r="I918">
        <v>4</v>
      </c>
      <c r="J918">
        <f t="shared" si="198"/>
        <v>12.607704488966769</v>
      </c>
      <c r="K918">
        <f t="shared" si="193"/>
        <v>1.3862943611198906</v>
      </c>
      <c r="L918">
        <f t="shared" si="193"/>
        <v>2.5343080944657426</v>
      </c>
      <c r="M918">
        <v>0</v>
      </c>
      <c r="N918">
        <v>0</v>
      </c>
      <c r="O918">
        <v>0</v>
      </c>
      <c r="P918">
        <f t="shared" si="199"/>
        <v>0</v>
      </c>
      <c r="Q918">
        <v>0</v>
      </c>
      <c r="R918">
        <v>0</v>
      </c>
      <c r="S918" s="5">
        <f t="shared" si="194"/>
        <v>4</v>
      </c>
      <c r="T918" s="3">
        <f t="shared" si="189"/>
        <v>1.3862943611198906</v>
      </c>
      <c r="U918" s="3">
        <f t="shared" si="195"/>
        <v>2.5343080944657426</v>
      </c>
      <c r="V918" t="s">
        <v>11</v>
      </c>
      <c r="W918" t="s">
        <v>12</v>
      </c>
      <c r="X918">
        <f t="shared" si="192"/>
        <v>552</v>
      </c>
      <c r="Y918" s="3">
        <f t="shared" si="196"/>
        <v>1.3862943611198906</v>
      </c>
      <c r="Z918" s="3">
        <f t="shared" si="196"/>
        <v>2.5343080944657426</v>
      </c>
    </row>
    <row r="919" spans="1:26" x14ac:dyDescent="0.2">
      <c r="A919" t="s">
        <v>6</v>
      </c>
      <c r="B919">
        <v>919</v>
      </c>
      <c r="C919">
        <v>681</v>
      </c>
      <c r="D919">
        <v>1692</v>
      </c>
      <c r="E919">
        <f t="shared" si="197"/>
        <v>3.1470914863070449</v>
      </c>
      <c r="F919">
        <f t="shared" si="197"/>
        <v>15.439736466907098</v>
      </c>
      <c r="G919">
        <v>24</v>
      </c>
      <c r="H919">
        <v>24</v>
      </c>
      <c r="I919">
        <v>24</v>
      </c>
      <c r="J919">
        <f t="shared" si="198"/>
        <v>75.530195671369086</v>
      </c>
      <c r="K919">
        <f t="shared" si="193"/>
        <v>3.1780538303479458</v>
      </c>
      <c r="L919">
        <f t="shared" si="193"/>
        <v>4.3245325189663681</v>
      </c>
      <c r="M919">
        <v>2</v>
      </c>
      <c r="N919">
        <v>2</v>
      </c>
      <c r="O919">
        <v>2</v>
      </c>
      <c r="P919">
        <f t="shared" si="199"/>
        <v>30.879472933814196</v>
      </c>
      <c r="Q919">
        <f t="shared" ref="Q919:R928" si="200">LN(O919)</f>
        <v>0.69314718055994529</v>
      </c>
      <c r="R919">
        <f t="shared" si="200"/>
        <v>3.4300916568054132</v>
      </c>
      <c r="S919" s="5">
        <f t="shared" si="194"/>
        <v>26</v>
      </c>
      <c r="T919" s="3">
        <f t="shared" si="189"/>
        <v>3.2580965380214821</v>
      </c>
      <c r="U919" s="3">
        <f t="shared" si="195"/>
        <v>7.7546241757717809</v>
      </c>
      <c r="V919" t="s">
        <v>11</v>
      </c>
      <c r="W919" t="s">
        <v>12</v>
      </c>
      <c r="X919">
        <f t="shared" si="192"/>
        <v>553</v>
      </c>
      <c r="Y919" s="3">
        <f t="shared" si="196"/>
        <v>2.4849066497880004</v>
      </c>
      <c r="Z919" s="3">
        <f t="shared" si="196"/>
        <v>0.89444086216095497</v>
      </c>
    </row>
    <row r="920" spans="1:26" x14ac:dyDescent="0.2">
      <c r="A920" t="s">
        <v>6</v>
      </c>
      <c r="B920">
        <v>920</v>
      </c>
      <c r="C920">
        <v>680</v>
      </c>
      <c r="D920">
        <v>1693</v>
      </c>
      <c r="E920">
        <f t="shared" si="197"/>
        <v>3.1422646366081897</v>
      </c>
      <c r="F920">
        <f t="shared" si="197"/>
        <v>15.464400481900286</v>
      </c>
      <c r="G920">
        <v>66844</v>
      </c>
      <c r="H920">
        <v>66844</v>
      </c>
      <c r="I920">
        <v>66844</v>
      </c>
      <c r="J920">
        <f t="shared" si="198"/>
        <v>210041.53736943784</v>
      </c>
      <c r="K920">
        <f t="shared" si="193"/>
        <v>11.110116825323272</v>
      </c>
      <c r="L920">
        <f t="shared" si="193"/>
        <v>12.255060587137681</v>
      </c>
      <c r="M920">
        <v>18</v>
      </c>
      <c r="N920">
        <v>18</v>
      </c>
      <c r="O920">
        <v>18</v>
      </c>
      <c r="P920">
        <f t="shared" si="199"/>
        <v>278.35920867420515</v>
      </c>
      <c r="Q920">
        <f t="shared" si="200"/>
        <v>2.8903717578961645</v>
      </c>
      <c r="R920">
        <f t="shared" si="200"/>
        <v>5.6289123971582855</v>
      </c>
      <c r="S920" s="5">
        <f t="shared" si="194"/>
        <v>66862</v>
      </c>
      <c r="T920" s="3">
        <f t="shared" si="189"/>
        <v>11.110386072778267</v>
      </c>
      <c r="U920" s="3">
        <f t="shared" si="195"/>
        <v>17.883972984295966</v>
      </c>
      <c r="V920" t="s">
        <v>11</v>
      </c>
      <c r="W920" t="s">
        <v>12</v>
      </c>
      <c r="X920">
        <f t="shared" si="192"/>
        <v>554</v>
      </c>
      <c r="Y920" s="3">
        <f t="shared" si="196"/>
        <v>8.2197450674271089</v>
      </c>
      <c r="Z920" s="3">
        <f t="shared" si="196"/>
        <v>6.6261481899793955</v>
      </c>
    </row>
    <row r="921" spans="1:26" x14ac:dyDescent="0.2">
      <c r="A921" t="s">
        <v>6</v>
      </c>
      <c r="B921">
        <v>921</v>
      </c>
      <c r="C921">
        <v>679</v>
      </c>
      <c r="D921">
        <v>1694</v>
      </c>
      <c r="E921">
        <f t="shared" si="197"/>
        <v>3.1374455606053062</v>
      </c>
      <c r="F921">
        <f t="shared" si="197"/>
        <v>15.489104282643659</v>
      </c>
      <c r="G921">
        <v>441</v>
      </c>
      <c r="H921">
        <v>441</v>
      </c>
      <c r="I921">
        <v>441</v>
      </c>
      <c r="J921">
        <f t="shared" si="198"/>
        <v>1383.61349222694</v>
      </c>
      <c r="K921">
        <f t="shared" ref="K921:L952" si="201">LN(I921)</f>
        <v>6.089044875446846</v>
      </c>
      <c r="L921">
        <f t="shared" si="201"/>
        <v>7.2324538285527185</v>
      </c>
      <c r="M921">
        <v>5</v>
      </c>
      <c r="N921">
        <v>5</v>
      </c>
      <c r="O921">
        <v>5</v>
      </c>
      <c r="P921">
        <f t="shared" si="199"/>
        <v>77.445521413218302</v>
      </c>
      <c r="Q921">
        <f t="shared" si="200"/>
        <v>1.6094379124341003</v>
      </c>
      <c r="R921">
        <f t="shared" si="200"/>
        <v>4.3495747396675899</v>
      </c>
      <c r="S921" s="5">
        <f t="shared" si="194"/>
        <v>446</v>
      </c>
      <c r="T921" s="3">
        <f t="shared" si="189"/>
        <v>6.1003189520200642</v>
      </c>
      <c r="U921" s="3">
        <f t="shared" si="195"/>
        <v>11.582028568220309</v>
      </c>
      <c r="V921" t="s">
        <v>11</v>
      </c>
      <c r="W921" t="s">
        <v>12</v>
      </c>
      <c r="X921">
        <f t="shared" si="192"/>
        <v>555</v>
      </c>
      <c r="Y921" s="3">
        <f t="shared" si="196"/>
        <v>4.4796069630127455</v>
      </c>
      <c r="Z921" s="3">
        <f t="shared" si="196"/>
        <v>2.8828790888851286</v>
      </c>
    </row>
    <row r="922" spans="1:26" x14ac:dyDescent="0.2">
      <c r="A922" t="s">
        <v>6</v>
      </c>
      <c r="B922">
        <v>922</v>
      </c>
      <c r="C922">
        <v>678</v>
      </c>
      <c r="D922">
        <v>1695</v>
      </c>
      <c r="E922">
        <f t="shared" si="197"/>
        <v>3.1326342457787701</v>
      </c>
      <c r="F922">
        <f t="shared" si="197"/>
        <v>15.513847933315979</v>
      </c>
      <c r="G922">
        <v>185</v>
      </c>
      <c r="H922">
        <v>185</v>
      </c>
      <c r="I922">
        <v>185</v>
      </c>
      <c r="J922">
        <f t="shared" si="198"/>
        <v>579.53733546907245</v>
      </c>
      <c r="K922">
        <f t="shared" si="201"/>
        <v>5.2203558250783244</v>
      </c>
      <c r="L922">
        <f t="shared" si="201"/>
        <v>6.3622300877434252</v>
      </c>
      <c r="M922">
        <v>5</v>
      </c>
      <c r="N922">
        <v>5</v>
      </c>
      <c r="O922">
        <v>5</v>
      </c>
      <c r="P922">
        <f t="shared" si="199"/>
        <v>77.569239666579904</v>
      </c>
      <c r="Q922">
        <f t="shared" si="200"/>
        <v>1.6094379124341003</v>
      </c>
      <c r="R922">
        <f t="shared" si="200"/>
        <v>4.3511709525542628</v>
      </c>
      <c r="S922" s="5">
        <f t="shared" si="194"/>
        <v>190</v>
      </c>
      <c r="T922" s="3">
        <f t="shared" si="189"/>
        <v>5.2470240721604862</v>
      </c>
      <c r="U922" s="3">
        <f t="shared" si="195"/>
        <v>10.713401040297688</v>
      </c>
      <c r="V922" t="s">
        <v>11</v>
      </c>
      <c r="W922" t="s">
        <v>12</v>
      </c>
      <c r="X922">
        <f t="shared" si="192"/>
        <v>556</v>
      </c>
      <c r="Y922" s="3">
        <f t="shared" si="196"/>
        <v>3.6109179126442239</v>
      </c>
      <c r="Z922" s="3">
        <f t="shared" si="196"/>
        <v>2.0110591351891625</v>
      </c>
    </row>
    <row r="923" spans="1:26" x14ac:dyDescent="0.2">
      <c r="A923" t="s">
        <v>6</v>
      </c>
      <c r="B923">
        <v>923</v>
      </c>
      <c r="C923">
        <v>677</v>
      </c>
      <c r="D923">
        <v>1696</v>
      </c>
      <c r="E923">
        <f t="shared" si="197"/>
        <v>3.1278306796291186</v>
      </c>
      <c r="F923">
        <f t="shared" si="197"/>
        <v>15.538631498199555</v>
      </c>
      <c r="G923">
        <v>31510</v>
      </c>
      <c r="H923">
        <v>31510</v>
      </c>
      <c r="I923">
        <v>31510</v>
      </c>
      <c r="J923">
        <f t="shared" si="198"/>
        <v>98557.944715113525</v>
      </c>
      <c r="K923">
        <f t="shared" si="201"/>
        <v>10.358060234751321</v>
      </c>
      <c r="L923">
        <f t="shared" si="201"/>
        <v>11.498399925415923</v>
      </c>
      <c r="M923">
        <v>3</v>
      </c>
      <c r="N923">
        <v>3</v>
      </c>
      <c r="O923">
        <v>3</v>
      </c>
      <c r="P923">
        <f t="shared" si="199"/>
        <v>46.615894494598663</v>
      </c>
      <c r="Q923">
        <f t="shared" si="200"/>
        <v>1.0986122886681098</v>
      </c>
      <c r="R923">
        <f t="shared" si="200"/>
        <v>3.8419415665508998</v>
      </c>
      <c r="S923" s="5">
        <f t="shared" si="194"/>
        <v>31513</v>
      </c>
      <c r="T923" s="3">
        <f t="shared" si="189"/>
        <v>10.358155438089856</v>
      </c>
      <c r="U923" s="3">
        <f t="shared" si="195"/>
        <v>15.340341491966822</v>
      </c>
      <c r="V923" t="s">
        <v>11</v>
      </c>
      <c r="W923" t="s">
        <v>12</v>
      </c>
      <c r="X923">
        <f t="shared" si="192"/>
        <v>557</v>
      </c>
      <c r="Y923" s="3">
        <f t="shared" si="196"/>
        <v>9.2594479460832115</v>
      </c>
      <c r="Z923" s="3">
        <f t="shared" si="196"/>
        <v>7.6564583588650228</v>
      </c>
    </row>
    <row r="924" spans="1:26" x14ac:dyDescent="0.2">
      <c r="A924" t="s">
        <v>6</v>
      </c>
      <c r="B924">
        <v>924</v>
      </c>
      <c r="C924">
        <v>676</v>
      </c>
      <c r="D924">
        <v>1697</v>
      </c>
      <c r="E924">
        <f t="shared" si="197"/>
        <v>3.1230348496770208</v>
      </c>
      <c r="F924">
        <f t="shared" si="197"/>
        <v>15.56345504168034</v>
      </c>
      <c r="G924">
        <v>1377</v>
      </c>
      <c r="H924">
        <v>1377</v>
      </c>
      <c r="I924">
        <v>1377</v>
      </c>
      <c r="J924">
        <f t="shared" si="198"/>
        <v>4300.4189880052572</v>
      </c>
      <c r="K924">
        <f t="shared" si="201"/>
        <v>7.2276624987286544</v>
      </c>
      <c r="L924">
        <f t="shared" si="201"/>
        <v>8.3664677360057667</v>
      </c>
      <c r="M924">
        <v>2</v>
      </c>
      <c r="N924">
        <v>2</v>
      </c>
      <c r="O924">
        <v>2</v>
      </c>
      <c r="P924">
        <f t="shared" si="199"/>
        <v>31.126910083360681</v>
      </c>
      <c r="Q924">
        <f t="shared" si="200"/>
        <v>0.69314718055994529</v>
      </c>
      <c r="R924">
        <f t="shared" si="200"/>
        <v>3.4380727210420265</v>
      </c>
      <c r="S924" s="5">
        <f t="shared" si="194"/>
        <v>1379</v>
      </c>
      <c r="T924" s="3">
        <f t="shared" si="189"/>
        <v>7.2291138777933019</v>
      </c>
      <c r="U924" s="3">
        <f t="shared" si="195"/>
        <v>11.804540457047793</v>
      </c>
      <c r="V924" t="s">
        <v>11</v>
      </c>
      <c r="W924" t="s">
        <v>12</v>
      </c>
      <c r="X924">
        <f t="shared" si="192"/>
        <v>558</v>
      </c>
      <c r="Y924" s="3">
        <f t="shared" si="196"/>
        <v>6.534515318168709</v>
      </c>
      <c r="Z924" s="3">
        <f t="shared" si="196"/>
        <v>4.9283950149637406</v>
      </c>
    </row>
    <row r="925" spans="1:26" x14ac:dyDescent="0.2">
      <c r="A925" t="s">
        <v>6</v>
      </c>
      <c r="B925">
        <v>925</v>
      </c>
      <c r="C925">
        <v>675</v>
      </c>
      <c r="D925">
        <v>1698</v>
      </c>
      <c r="E925">
        <f t="shared" si="197"/>
        <v>3.1182467434632422</v>
      </c>
      <c r="F925">
        <f t="shared" si="197"/>
        <v>15.588318628248201</v>
      </c>
      <c r="G925">
        <v>1172</v>
      </c>
      <c r="H925">
        <v>1172</v>
      </c>
      <c r="I925">
        <v>1172</v>
      </c>
      <c r="J925">
        <f t="shared" si="198"/>
        <v>3654.5851833389197</v>
      </c>
      <c r="K925">
        <f t="shared" si="201"/>
        <v>7.0664669701369576</v>
      </c>
      <c r="L925">
        <f t="shared" si="201"/>
        <v>8.2037378728125407</v>
      </c>
      <c r="M925">
        <v>365</v>
      </c>
      <c r="N925">
        <v>365</v>
      </c>
      <c r="O925">
        <v>365</v>
      </c>
      <c r="P925">
        <f t="shared" si="199"/>
        <v>5689.7362993105935</v>
      </c>
      <c r="Q925">
        <f t="shared" si="200"/>
        <v>5.8998973535824915</v>
      </c>
      <c r="R925">
        <f t="shared" si="200"/>
        <v>8.646419181461301</v>
      </c>
      <c r="S925" s="5">
        <f t="shared" si="194"/>
        <v>1537</v>
      </c>
      <c r="T925" s="3">
        <f t="shared" si="189"/>
        <v>7.3375877435385961</v>
      </c>
      <c r="U925" s="3">
        <f t="shared" si="195"/>
        <v>16.850157054273843</v>
      </c>
      <c r="V925" t="s">
        <v>11</v>
      </c>
      <c r="W925" t="s">
        <v>12</v>
      </c>
      <c r="X925">
        <f t="shared" si="192"/>
        <v>559</v>
      </c>
      <c r="Y925" s="3">
        <f t="shared" si="196"/>
        <v>1.1665696165544661</v>
      </c>
      <c r="Z925" s="3">
        <f t="shared" si="196"/>
        <v>-0.44268130864876021</v>
      </c>
    </row>
    <row r="926" spans="1:26" x14ac:dyDescent="0.2">
      <c r="A926" t="s">
        <v>6</v>
      </c>
      <c r="B926">
        <v>926</v>
      </c>
      <c r="C926">
        <v>674</v>
      </c>
      <c r="D926">
        <v>1699</v>
      </c>
      <c r="E926">
        <f t="shared" si="197"/>
        <v>3.1134663485486151</v>
      </c>
      <c r="F926">
        <f t="shared" si="197"/>
        <v>15.613222322497002</v>
      </c>
      <c r="G926">
        <v>12406</v>
      </c>
      <c r="H926">
        <v>12406</v>
      </c>
      <c r="I926">
        <v>12406</v>
      </c>
      <c r="J926">
        <f t="shared" si="198"/>
        <v>38625.663520094116</v>
      </c>
      <c r="K926">
        <f t="shared" si="201"/>
        <v>9.4259355055330634</v>
      </c>
      <c r="L926">
        <f t="shared" si="201"/>
        <v>10.561672192566261</v>
      </c>
      <c r="M926">
        <v>330</v>
      </c>
      <c r="N926">
        <v>330</v>
      </c>
      <c r="O926">
        <v>330</v>
      </c>
      <c r="P926">
        <f t="shared" si="199"/>
        <v>5152.3633664240106</v>
      </c>
      <c r="Q926">
        <f t="shared" si="200"/>
        <v>5.7990926544605257</v>
      </c>
      <c r="R926">
        <f t="shared" si="200"/>
        <v>8.5472107944943296</v>
      </c>
      <c r="S926" s="5">
        <f t="shared" si="194"/>
        <v>12736</v>
      </c>
      <c r="T926" s="3">
        <f t="shared" ref="T926:T973" si="202">LN(S926)</f>
        <v>9.4521879080841646</v>
      </c>
      <c r="U926" s="3">
        <f t="shared" si="195"/>
        <v>19.108882987060589</v>
      </c>
      <c r="V926" t="s">
        <v>11</v>
      </c>
      <c r="W926" t="s">
        <v>12</v>
      </c>
      <c r="X926">
        <f t="shared" si="192"/>
        <v>560</v>
      </c>
      <c r="Y926" s="3">
        <f t="shared" si="196"/>
        <v>3.6268428510725377</v>
      </c>
      <c r="Z926" s="3">
        <f t="shared" si="196"/>
        <v>2.0144613980719317</v>
      </c>
    </row>
    <row r="927" spans="1:26" x14ac:dyDescent="0.2">
      <c r="A927" t="s">
        <v>6</v>
      </c>
      <c r="B927">
        <v>927</v>
      </c>
      <c r="C927">
        <v>673</v>
      </c>
      <c r="D927">
        <v>1700</v>
      </c>
      <c r="E927">
        <f t="shared" si="197"/>
        <v>3.1086936525140056</v>
      </c>
      <c r="F927">
        <f t="shared" si="197"/>
        <v>15.638166189124817</v>
      </c>
      <c r="G927">
        <v>2465</v>
      </c>
      <c r="H927">
        <v>2465</v>
      </c>
      <c r="I927">
        <v>2465</v>
      </c>
      <c r="J927">
        <f t="shared" si="198"/>
        <v>7662.9298534470236</v>
      </c>
      <c r="K927">
        <f t="shared" si="201"/>
        <v>7.8099470864767904</v>
      </c>
      <c r="L927">
        <f t="shared" si="201"/>
        <v>8.9441496770001532</v>
      </c>
      <c r="M927">
        <v>90</v>
      </c>
      <c r="N927">
        <v>90</v>
      </c>
      <c r="O927">
        <v>90</v>
      </c>
      <c r="P927">
        <f t="shared" si="199"/>
        <v>1407.4349570212335</v>
      </c>
      <c r="Q927">
        <f t="shared" si="200"/>
        <v>4.499809670330265</v>
      </c>
      <c r="R927">
        <f t="shared" si="200"/>
        <v>7.2495241472382244</v>
      </c>
      <c r="S927" s="5">
        <f t="shared" si="194"/>
        <v>2555</v>
      </c>
      <c r="T927" s="3">
        <f t="shared" si="202"/>
        <v>7.8458075026378049</v>
      </c>
      <c r="U927" s="3">
        <f t="shared" si="195"/>
        <v>16.193673824238378</v>
      </c>
      <c r="V927" t="s">
        <v>11</v>
      </c>
      <c r="W927" t="s">
        <v>12</v>
      </c>
      <c r="X927">
        <f t="shared" si="192"/>
        <v>561</v>
      </c>
      <c r="Y927" s="3">
        <f t="shared" si="196"/>
        <v>3.3101374161465253</v>
      </c>
      <c r="Z927" s="3">
        <f t="shared" si="196"/>
        <v>1.6946255297619288</v>
      </c>
    </row>
    <row r="928" spans="1:26" x14ac:dyDescent="0.2">
      <c r="A928" t="s">
        <v>6</v>
      </c>
      <c r="B928">
        <v>928</v>
      </c>
      <c r="C928">
        <v>672</v>
      </c>
      <c r="D928">
        <v>1701</v>
      </c>
      <c r="E928">
        <f t="shared" si="197"/>
        <v>3.1039286429602799</v>
      </c>
      <c r="F928">
        <f t="shared" si="197"/>
        <v>15.663150292934084</v>
      </c>
      <c r="G928">
        <v>283</v>
      </c>
      <c r="H928">
        <v>283</v>
      </c>
      <c r="I928">
        <v>283</v>
      </c>
      <c r="J928">
        <f t="shared" si="198"/>
        <v>878.41180595775927</v>
      </c>
      <c r="K928">
        <f t="shared" si="201"/>
        <v>5.6454468976432377</v>
      </c>
      <c r="L928">
        <f t="shared" si="201"/>
        <v>6.7781155109629418</v>
      </c>
      <c r="M928">
        <v>2</v>
      </c>
      <c r="N928">
        <v>2</v>
      </c>
      <c r="O928">
        <v>2</v>
      </c>
      <c r="P928">
        <f t="shared" si="199"/>
        <v>31.326300585868168</v>
      </c>
      <c r="Q928">
        <f t="shared" si="200"/>
        <v>0.69314718055994529</v>
      </c>
      <c r="R928">
        <f t="shared" si="200"/>
        <v>3.4444580190221745</v>
      </c>
      <c r="S928" s="5">
        <f t="shared" si="194"/>
        <v>285</v>
      </c>
      <c r="T928" s="3">
        <f t="shared" si="202"/>
        <v>5.6524891802686508</v>
      </c>
      <c r="U928" s="3">
        <f t="shared" si="195"/>
        <v>10.222573529985116</v>
      </c>
      <c r="V928" t="s">
        <v>11</v>
      </c>
      <c r="W928" t="s">
        <v>12</v>
      </c>
      <c r="X928">
        <f t="shared" si="192"/>
        <v>562</v>
      </c>
      <c r="Y928" s="3">
        <f t="shared" si="196"/>
        <v>4.9522997170832923</v>
      </c>
      <c r="Z928" s="3">
        <f t="shared" si="196"/>
        <v>3.3336574919407673</v>
      </c>
    </row>
    <row r="929" spans="1:26" x14ac:dyDescent="0.2">
      <c r="A929" t="s">
        <v>6</v>
      </c>
      <c r="B929">
        <v>929</v>
      </c>
      <c r="C929">
        <v>671</v>
      </c>
      <c r="D929">
        <v>1702</v>
      </c>
      <c r="E929">
        <f t="shared" si="197"/>
        <v>3.099171307508275</v>
      </c>
      <c r="F929">
        <f t="shared" si="197"/>
        <v>15.688174698831753</v>
      </c>
      <c r="G929">
        <v>238</v>
      </c>
      <c r="H929">
        <v>238</v>
      </c>
      <c r="I929">
        <v>238</v>
      </c>
      <c r="J929">
        <f t="shared" si="198"/>
        <v>737.60277118696945</v>
      </c>
      <c r="K929">
        <f t="shared" si="201"/>
        <v>5.472270673671475</v>
      </c>
      <c r="L929">
        <f t="shared" si="201"/>
        <v>6.6034054292675517</v>
      </c>
      <c r="M929">
        <v>0</v>
      </c>
      <c r="N929">
        <v>0</v>
      </c>
      <c r="O929">
        <v>0</v>
      </c>
      <c r="P929">
        <f t="shared" si="199"/>
        <v>0</v>
      </c>
      <c r="Q929">
        <v>0</v>
      </c>
      <c r="R929">
        <v>0</v>
      </c>
      <c r="S929" s="5">
        <f t="shared" si="194"/>
        <v>238</v>
      </c>
      <c r="T929" s="3">
        <f t="shared" si="202"/>
        <v>5.472270673671475</v>
      </c>
      <c r="U929" s="3">
        <f t="shared" si="195"/>
        <v>6.6034054292675517</v>
      </c>
      <c r="V929" t="s">
        <v>11</v>
      </c>
      <c r="W929" t="s">
        <v>12</v>
      </c>
      <c r="X929">
        <f t="shared" si="192"/>
        <v>563</v>
      </c>
      <c r="Y929" s="3">
        <f t="shared" si="196"/>
        <v>5.472270673671475</v>
      </c>
      <c r="Z929" s="3">
        <f t="shared" si="196"/>
        <v>6.6034054292675517</v>
      </c>
    </row>
    <row r="930" spans="1:26" x14ac:dyDescent="0.2">
      <c r="A930" t="s">
        <v>6</v>
      </c>
      <c r="B930">
        <v>930</v>
      </c>
      <c r="C930">
        <v>670</v>
      </c>
      <c r="D930">
        <v>1703</v>
      </c>
      <c r="E930">
        <f t="shared" si="197"/>
        <v>3.0944216337987616</v>
      </c>
      <c r="F930">
        <f t="shared" si="197"/>
        <v>15.713239471829517</v>
      </c>
      <c r="G930">
        <v>90</v>
      </c>
      <c r="H930">
        <v>90</v>
      </c>
      <c r="I930">
        <v>90</v>
      </c>
      <c r="J930">
        <f t="shared" si="198"/>
        <v>278.49794704188855</v>
      </c>
      <c r="K930">
        <f t="shared" si="201"/>
        <v>4.499809670330265</v>
      </c>
      <c r="L930">
        <f t="shared" si="201"/>
        <v>5.6294106878568249</v>
      </c>
      <c r="M930">
        <v>0</v>
      </c>
      <c r="N930">
        <v>0</v>
      </c>
      <c r="O930">
        <v>0</v>
      </c>
      <c r="P930">
        <f t="shared" si="199"/>
        <v>0</v>
      </c>
      <c r="Q930">
        <v>0</v>
      </c>
      <c r="R930">
        <v>0</v>
      </c>
      <c r="S930" s="5">
        <f t="shared" si="194"/>
        <v>90</v>
      </c>
      <c r="T930" s="3">
        <f t="shared" si="202"/>
        <v>4.499809670330265</v>
      </c>
      <c r="U930" s="3">
        <f t="shared" si="195"/>
        <v>5.6294106878568249</v>
      </c>
      <c r="V930" t="s">
        <v>11</v>
      </c>
      <c r="W930" t="s">
        <v>12</v>
      </c>
      <c r="X930">
        <f t="shared" si="192"/>
        <v>564</v>
      </c>
      <c r="Y930" s="3">
        <f t="shared" si="196"/>
        <v>4.499809670330265</v>
      </c>
      <c r="Z930" s="3">
        <f t="shared" si="196"/>
        <v>5.6294106878568249</v>
      </c>
    </row>
    <row r="931" spans="1:26" x14ac:dyDescent="0.2">
      <c r="A931" t="s">
        <v>6</v>
      </c>
      <c r="B931">
        <v>931</v>
      </c>
      <c r="C931">
        <v>669</v>
      </c>
      <c r="D931">
        <v>1704</v>
      </c>
      <c r="E931">
        <f t="shared" si="197"/>
        <v>3.0896796094924177</v>
      </c>
      <c r="F931">
        <f t="shared" si="197"/>
        <v>15.738344677043909</v>
      </c>
      <c r="G931">
        <v>6818</v>
      </c>
      <c r="H931">
        <v>6818</v>
      </c>
      <c r="I931">
        <v>6818</v>
      </c>
      <c r="J931">
        <f t="shared" si="198"/>
        <v>21065.435577519303</v>
      </c>
      <c r="K931">
        <f t="shared" si="201"/>
        <v>8.8273214526978485</v>
      </c>
      <c r="L931">
        <f t="shared" si="201"/>
        <v>9.9553888519833027</v>
      </c>
      <c r="M931">
        <v>1</v>
      </c>
      <c r="N931">
        <v>1</v>
      </c>
      <c r="O931">
        <v>1</v>
      </c>
      <c r="P931">
        <f t="shared" si="199"/>
        <v>15.738344677043909</v>
      </c>
      <c r="Q931">
        <f t="shared" ref="Q931:R933" si="203">LN(O931)</f>
        <v>0</v>
      </c>
      <c r="R931">
        <f t="shared" si="203"/>
        <v>2.7561000708161583</v>
      </c>
      <c r="S931" s="5">
        <f t="shared" si="194"/>
        <v>6819</v>
      </c>
      <c r="T931" s="3">
        <f t="shared" si="202"/>
        <v>8.8274681125206538</v>
      </c>
      <c r="U931" s="3">
        <f t="shared" si="195"/>
        <v>12.711488922799461</v>
      </c>
      <c r="V931" t="s">
        <v>11</v>
      </c>
      <c r="W931" t="s">
        <v>12</v>
      </c>
      <c r="X931">
        <f t="shared" si="192"/>
        <v>565</v>
      </c>
      <c r="Y931" s="3">
        <f t="shared" si="196"/>
        <v>8.8273214526978485</v>
      </c>
      <c r="Z931" s="3">
        <f t="shared" si="196"/>
        <v>7.1992887811671444</v>
      </c>
    </row>
    <row r="932" spans="1:26" x14ac:dyDescent="0.2">
      <c r="A932" t="s">
        <v>6</v>
      </c>
      <c r="B932">
        <v>932</v>
      </c>
      <c r="C932">
        <v>668</v>
      </c>
      <c r="D932">
        <v>1705</v>
      </c>
      <c r="E932">
        <f t="shared" si="197"/>
        <v>3.0849452222697926</v>
      </c>
      <c r="F932">
        <f t="shared" si="197"/>
        <v>15.76349037969651</v>
      </c>
      <c r="G932">
        <v>2216</v>
      </c>
      <c r="H932">
        <v>2216</v>
      </c>
      <c r="I932">
        <v>2216</v>
      </c>
      <c r="J932">
        <f t="shared" si="198"/>
        <v>6836.2386125498606</v>
      </c>
      <c r="K932">
        <f t="shared" si="201"/>
        <v>7.7034590478671747</v>
      </c>
      <c r="L932">
        <f t="shared" si="201"/>
        <v>8.829992948914466</v>
      </c>
      <c r="M932">
        <v>1</v>
      </c>
      <c r="N932">
        <v>1</v>
      </c>
      <c r="O932">
        <v>1</v>
      </c>
      <c r="P932">
        <f t="shared" si="199"/>
        <v>15.76349037969651</v>
      </c>
      <c r="Q932">
        <f t="shared" si="203"/>
        <v>0</v>
      </c>
      <c r="R932">
        <f t="shared" si="203"/>
        <v>2.7576965307016232</v>
      </c>
      <c r="S932" s="5">
        <f t="shared" si="194"/>
        <v>2217</v>
      </c>
      <c r="T932" s="3">
        <f t="shared" si="202"/>
        <v>7.7039102096163115</v>
      </c>
      <c r="U932" s="3">
        <f t="shared" si="195"/>
        <v>11.587689479616088</v>
      </c>
      <c r="V932" t="s">
        <v>11</v>
      </c>
      <c r="W932" t="s">
        <v>12</v>
      </c>
      <c r="X932">
        <f t="shared" si="192"/>
        <v>566</v>
      </c>
      <c r="Y932" s="3">
        <f t="shared" si="196"/>
        <v>7.7034590478671747</v>
      </c>
      <c r="Z932" s="3">
        <f t="shared" si="196"/>
        <v>6.0722964182128427</v>
      </c>
    </row>
    <row r="933" spans="1:26" x14ac:dyDescent="0.2">
      <c r="A933" t="s">
        <v>6</v>
      </c>
      <c r="B933">
        <v>933</v>
      </c>
      <c r="C933">
        <v>667</v>
      </c>
      <c r="D933">
        <v>1706</v>
      </c>
      <c r="E933">
        <f t="shared" si="197"/>
        <v>3.0802184598312774</v>
      </c>
      <c r="F933">
        <f t="shared" si="197"/>
        <v>15.788676645114105</v>
      </c>
      <c r="G933">
        <v>3884</v>
      </c>
      <c r="H933">
        <v>3884</v>
      </c>
      <c r="I933">
        <v>3884</v>
      </c>
      <c r="J933">
        <f t="shared" si="198"/>
        <v>11963.568497984681</v>
      </c>
      <c r="K933">
        <f t="shared" si="201"/>
        <v>8.264620829411216</v>
      </c>
      <c r="L933">
        <f t="shared" si="201"/>
        <v>9.3896213523980396</v>
      </c>
      <c r="M933">
        <v>1</v>
      </c>
      <c r="N933">
        <v>1</v>
      </c>
      <c r="O933">
        <v>1</v>
      </c>
      <c r="P933">
        <f t="shared" si="199"/>
        <v>15.788676645114105</v>
      </c>
      <c r="Q933">
        <f t="shared" si="203"/>
        <v>0</v>
      </c>
      <c r="R933">
        <f t="shared" si="203"/>
        <v>2.7592930150728723</v>
      </c>
      <c r="S933" s="5">
        <f t="shared" si="194"/>
        <v>3885</v>
      </c>
      <c r="T933" s="3">
        <f t="shared" si="202"/>
        <v>8.2648782628017479</v>
      </c>
      <c r="U933" s="3">
        <f t="shared" si="195"/>
        <v>12.148914367470912</v>
      </c>
      <c r="V933" t="s">
        <v>11</v>
      </c>
      <c r="W933" t="s">
        <v>12</v>
      </c>
      <c r="X933">
        <f t="shared" si="192"/>
        <v>567</v>
      </c>
      <c r="Y933" s="3">
        <f t="shared" si="196"/>
        <v>8.264620829411216</v>
      </c>
      <c r="Z933" s="3">
        <f t="shared" si="196"/>
        <v>6.6303283373251674</v>
      </c>
    </row>
    <row r="934" spans="1:26" x14ac:dyDescent="0.2">
      <c r="A934" t="s">
        <v>6</v>
      </c>
      <c r="B934">
        <v>934</v>
      </c>
      <c r="C934">
        <v>666</v>
      </c>
      <c r="D934">
        <v>1707</v>
      </c>
      <c r="E934">
        <f t="shared" si="197"/>
        <v>3.0754993098970713</v>
      </c>
      <c r="F934">
        <f t="shared" si="197"/>
        <v>15.813903538728887</v>
      </c>
      <c r="G934">
        <v>98</v>
      </c>
      <c r="H934">
        <v>98</v>
      </c>
      <c r="I934">
        <v>98</v>
      </c>
      <c r="J934">
        <f t="shared" si="198"/>
        <v>301.39893236991298</v>
      </c>
      <c r="K934">
        <f t="shared" si="201"/>
        <v>4.5849674786705723</v>
      </c>
      <c r="L934">
        <f t="shared" si="201"/>
        <v>5.7084347439496019</v>
      </c>
      <c r="M934">
        <v>0</v>
      </c>
      <c r="N934">
        <v>0</v>
      </c>
      <c r="O934">
        <v>0</v>
      </c>
      <c r="P934">
        <f t="shared" si="199"/>
        <v>0</v>
      </c>
      <c r="Q934">
        <v>0</v>
      </c>
      <c r="R934">
        <v>0</v>
      </c>
      <c r="S934" s="5">
        <f t="shared" si="194"/>
        <v>98</v>
      </c>
      <c r="T934" s="3">
        <f t="shared" si="202"/>
        <v>4.5849674786705723</v>
      </c>
      <c r="U934" s="3">
        <f t="shared" si="195"/>
        <v>5.7084347439496019</v>
      </c>
      <c r="V934" t="s">
        <v>11</v>
      </c>
      <c r="W934" t="s">
        <v>12</v>
      </c>
      <c r="X934">
        <f t="shared" si="192"/>
        <v>568</v>
      </c>
      <c r="Y934" s="3">
        <f t="shared" si="196"/>
        <v>4.5849674786705723</v>
      </c>
      <c r="Z934" s="3">
        <f t="shared" si="196"/>
        <v>5.7084347439496019</v>
      </c>
    </row>
    <row r="935" spans="1:26" x14ac:dyDescent="0.2">
      <c r="A935" t="s">
        <v>6</v>
      </c>
      <c r="B935">
        <v>935</v>
      </c>
      <c r="C935">
        <v>665</v>
      </c>
      <c r="D935">
        <v>1708</v>
      </c>
      <c r="E935">
        <f t="shared" si="197"/>
        <v>3.0707877602071494</v>
      </c>
      <c r="F935">
        <f t="shared" si="197"/>
        <v>15.839171126078545</v>
      </c>
      <c r="G935">
        <v>4064</v>
      </c>
      <c r="H935">
        <v>4064</v>
      </c>
      <c r="I935">
        <v>4064</v>
      </c>
      <c r="J935">
        <f t="shared" si="198"/>
        <v>12479.681457481855</v>
      </c>
      <c r="K935">
        <f t="shared" si="201"/>
        <v>8.3099229892583182</v>
      </c>
      <c r="L935">
        <f t="shared" si="201"/>
        <v>9.431857117357433</v>
      </c>
      <c r="M935">
        <v>1</v>
      </c>
      <c r="N935">
        <v>1</v>
      </c>
      <c r="O935">
        <v>1</v>
      </c>
      <c r="P935">
        <f t="shared" si="199"/>
        <v>15.839171126078545</v>
      </c>
      <c r="Q935">
        <f t="shared" ref="Q935:R953" si="204">LN(O935)</f>
        <v>0</v>
      </c>
      <c r="R935">
        <f t="shared" si="204"/>
        <v>2.7624860571180458</v>
      </c>
      <c r="S935" s="5">
        <f t="shared" si="194"/>
        <v>4065</v>
      </c>
      <c r="T935" s="3">
        <f t="shared" si="202"/>
        <v>8.3101690219819115</v>
      </c>
      <c r="U935" s="3">
        <f t="shared" si="195"/>
        <v>12.194343174475479</v>
      </c>
      <c r="V935" t="s">
        <v>11</v>
      </c>
      <c r="W935" t="s">
        <v>12</v>
      </c>
      <c r="X935">
        <f t="shared" si="192"/>
        <v>569</v>
      </c>
      <c r="Y935" s="3">
        <f t="shared" si="196"/>
        <v>8.3099229892583182</v>
      </c>
      <c r="Z935" s="3">
        <f t="shared" si="196"/>
        <v>6.6693710602393868</v>
      </c>
    </row>
    <row r="936" spans="1:26" x14ac:dyDescent="0.2">
      <c r="A936" t="s">
        <v>6</v>
      </c>
      <c r="B936">
        <v>936</v>
      </c>
      <c r="C936">
        <v>664</v>
      </c>
      <c r="D936">
        <v>1709</v>
      </c>
      <c r="E936">
        <f t="shared" si="197"/>
        <v>3.0660837985212321</v>
      </c>
      <c r="F936">
        <f t="shared" si="197"/>
        <v>15.864479472806542</v>
      </c>
      <c r="G936">
        <v>858</v>
      </c>
      <c r="H936">
        <v>858</v>
      </c>
      <c r="I936">
        <v>858</v>
      </c>
      <c r="J936">
        <f t="shared" si="198"/>
        <v>2630.6998991312171</v>
      </c>
      <c r="K936">
        <f t="shared" si="201"/>
        <v>6.7546040994879624</v>
      </c>
      <c r="L936">
        <f t="shared" si="201"/>
        <v>7.8750052111104747</v>
      </c>
      <c r="M936">
        <v>4</v>
      </c>
      <c r="N936">
        <v>4</v>
      </c>
      <c r="O936">
        <v>4</v>
      </c>
      <c r="P936">
        <f t="shared" si="199"/>
        <v>63.457917891226167</v>
      </c>
      <c r="Q936">
        <f t="shared" si="204"/>
        <v>1.3862943611198906</v>
      </c>
      <c r="R936">
        <f t="shared" si="204"/>
        <v>4.1503769758346687</v>
      </c>
      <c r="S936" s="5">
        <f t="shared" si="194"/>
        <v>862</v>
      </c>
      <c r="T936" s="3">
        <f t="shared" si="202"/>
        <v>6.7592552706636928</v>
      </c>
      <c r="U936" s="3">
        <f t="shared" si="195"/>
        <v>12.025382186945144</v>
      </c>
      <c r="V936" t="s">
        <v>11</v>
      </c>
      <c r="W936" t="s">
        <v>12</v>
      </c>
      <c r="X936">
        <f t="shared" si="192"/>
        <v>570</v>
      </c>
      <c r="Y936" s="3">
        <f t="shared" si="196"/>
        <v>5.3683097383680716</v>
      </c>
      <c r="Z936" s="3">
        <f t="shared" si="196"/>
        <v>3.724628235275806</v>
      </c>
    </row>
    <row r="937" spans="1:26" x14ac:dyDescent="0.2">
      <c r="A937" t="s">
        <v>6</v>
      </c>
      <c r="B937">
        <v>937</v>
      </c>
      <c r="C937">
        <v>663</v>
      </c>
      <c r="D937">
        <v>1710</v>
      </c>
      <c r="E937">
        <f t="shared" si="197"/>
        <v>3.0613874126187541</v>
      </c>
      <c r="F937">
        <f t="shared" si="197"/>
        <v>15.889828644662199</v>
      </c>
      <c r="G937">
        <v>6130</v>
      </c>
      <c r="H937">
        <v>6130</v>
      </c>
      <c r="I937">
        <v>6130</v>
      </c>
      <c r="J937">
        <f t="shared" si="198"/>
        <v>18766.304839352964</v>
      </c>
      <c r="K937">
        <f t="shared" si="201"/>
        <v>8.7209500289302575</v>
      </c>
      <c r="L937">
        <f t="shared" si="201"/>
        <v>9.8398182449551346</v>
      </c>
      <c r="M937">
        <v>259</v>
      </c>
      <c r="N937">
        <v>259</v>
      </c>
      <c r="O937">
        <v>259</v>
      </c>
      <c r="P937">
        <f t="shared" si="199"/>
        <v>4115.4656189675097</v>
      </c>
      <c r="Q937">
        <f t="shared" si="204"/>
        <v>5.5568280616995374</v>
      </c>
      <c r="R937">
        <f t="shared" si="204"/>
        <v>8.3225072583424513</v>
      </c>
      <c r="S937" s="5">
        <f t="shared" si="194"/>
        <v>6389</v>
      </c>
      <c r="T937" s="3">
        <f t="shared" si="202"/>
        <v>8.7623330406023427</v>
      </c>
      <c r="U937" s="3">
        <f t="shared" si="195"/>
        <v>18.162325503297588</v>
      </c>
      <c r="V937" t="s">
        <v>11</v>
      </c>
      <c r="W937" t="s">
        <v>12</v>
      </c>
      <c r="X937">
        <f t="shared" si="192"/>
        <v>571</v>
      </c>
      <c r="Y937" s="3">
        <f t="shared" si="196"/>
        <v>3.1641219672307201</v>
      </c>
      <c r="Z937" s="3">
        <f t="shared" si="196"/>
        <v>1.5173109866126833</v>
      </c>
    </row>
    <row r="938" spans="1:26" x14ac:dyDescent="0.2">
      <c r="A938" t="s">
        <v>6</v>
      </c>
      <c r="B938">
        <v>938</v>
      </c>
      <c r="C938">
        <v>662</v>
      </c>
      <c r="D938">
        <v>1711</v>
      </c>
      <c r="E938">
        <f t="shared" si="197"/>
        <v>3.0566985902988306</v>
      </c>
      <c r="F938">
        <f t="shared" si="197"/>
        <v>15.915218707500905</v>
      </c>
      <c r="G938">
        <v>131</v>
      </c>
      <c r="H938">
        <v>131</v>
      </c>
      <c r="I938">
        <v>131</v>
      </c>
      <c r="J938">
        <f t="shared" si="198"/>
        <v>400.42751532914679</v>
      </c>
      <c r="K938">
        <f t="shared" si="201"/>
        <v>4.8751973232011512</v>
      </c>
      <c r="L938">
        <f t="shared" si="201"/>
        <v>5.9925327646832454</v>
      </c>
      <c r="M938">
        <v>190</v>
      </c>
      <c r="N938">
        <v>190</v>
      </c>
      <c r="O938">
        <v>190</v>
      </c>
      <c r="P938">
        <f t="shared" si="199"/>
        <v>3023.8915544251722</v>
      </c>
      <c r="Q938">
        <f t="shared" si="204"/>
        <v>5.2470240721604862</v>
      </c>
      <c r="R938">
        <f t="shared" si="204"/>
        <v>8.0142998750244931</v>
      </c>
      <c r="S938" s="5">
        <f t="shared" si="194"/>
        <v>321</v>
      </c>
      <c r="T938" s="3">
        <f t="shared" si="202"/>
        <v>5.7714411231300158</v>
      </c>
      <c r="U938" s="3">
        <f t="shared" si="195"/>
        <v>14.006832639707739</v>
      </c>
      <c r="V938" t="s">
        <v>11</v>
      </c>
      <c r="W938" t="s">
        <v>12</v>
      </c>
      <c r="X938">
        <f t="shared" si="192"/>
        <v>572</v>
      </c>
      <c r="Y938" s="3">
        <f t="shared" si="196"/>
        <v>-0.37182674895933499</v>
      </c>
      <c r="Z938" s="3">
        <f t="shared" si="196"/>
        <v>-2.0217671103412478</v>
      </c>
    </row>
    <row r="939" spans="1:26" x14ac:dyDescent="0.2">
      <c r="A939" t="s">
        <v>6</v>
      </c>
      <c r="B939">
        <v>939</v>
      </c>
      <c r="C939">
        <v>661</v>
      </c>
      <c r="D939">
        <v>1712</v>
      </c>
      <c r="E939">
        <f t="shared" si="197"/>
        <v>3.0520173193802265</v>
      </c>
      <c r="F939">
        <f t="shared" si="197"/>
        <v>15.940649727284278</v>
      </c>
      <c r="G939">
        <v>54</v>
      </c>
      <c r="H939">
        <v>54</v>
      </c>
      <c r="I939">
        <v>54</v>
      </c>
      <c r="J939">
        <f t="shared" si="198"/>
        <v>164.80893524653223</v>
      </c>
      <c r="K939">
        <f t="shared" si="201"/>
        <v>3.9889840465642745</v>
      </c>
      <c r="L939">
        <f t="shared" si="201"/>
        <v>5.1047868347345471</v>
      </c>
      <c r="M939">
        <v>2</v>
      </c>
      <c r="N939">
        <v>2</v>
      </c>
      <c r="O939">
        <v>2</v>
      </c>
      <c r="P939">
        <f t="shared" si="199"/>
        <v>31.881299454568556</v>
      </c>
      <c r="Q939">
        <f t="shared" si="204"/>
        <v>0.69314718055994529</v>
      </c>
      <c r="R939">
        <f t="shared" si="204"/>
        <v>3.4620196138996135</v>
      </c>
      <c r="S939" s="5">
        <f t="shared" si="194"/>
        <v>56</v>
      </c>
      <c r="T939" s="3">
        <f t="shared" si="202"/>
        <v>4.0253516907351496</v>
      </c>
      <c r="U939" s="3">
        <f t="shared" si="195"/>
        <v>8.5668064486341606</v>
      </c>
      <c r="V939" t="s">
        <v>11</v>
      </c>
      <c r="W939" t="s">
        <v>12</v>
      </c>
      <c r="X939">
        <f t="shared" si="192"/>
        <v>573</v>
      </c>
      <c r="Y939" s="3">
        <f t="shared" si="196"/>
        <v>3.2958368660043291</v>
      </c>
      <c r="Z939" s="3">
        <f t="shared" si="196"/>
        <v>1.6427672208349335</v>
      </c>
    </row>
    <row r="940" spans="1:26" x14ac:dyDescent="0.2">
      <c r="A940" t="s">
        <v>6</v>
      </c>
      <c r="B940">
        <v>940</v>
      </c>
      <c r="C940">
        <v>660</v>
      </c>
      <c r="D940">
        <v>1713</v>
      </c>
      <c r="E940">
        <f t="shared" si="197"/>
        <v>3.0473435877013233</v>
      </c>
      <c r="F940">
        <f t="shared" si="197"/>
        <v>15.966121770080363</v>
      </c>
      <c r="G940">
        <v>1309</v>
      </c>
      <c r="H940">
        <v>1309</v>
      </c>
      <c r="I940">
        <v>1309</v>
      </c>
      <c r="J940">
        <f t="shared" si="198"/>
        <v>3988.9727563010324</v>
      </c>
      <c r="K940">
        <f t="shared" si="201"/>
        <v>7.1770187659099003</v>
      </c>
      <c r="L940">
        <f t="shared" si="201"/>
        <v>8.2912890221756488</v>
      </c>
      <c r="M940">
        <v>5</v>
      </c>
      <c r="N940">
        <v>5</v>
      </c>
      <c r="O940">
        <v>5</v>
      </c>
      <c r="P940">
        <f t="shared" si="199"/>
        <v>79.830608850401816</v>
      </c>
      <c r="Q940">
        <f t="shared" si="204"/>
        <v>1.6094379124341003</v>
      </c>
      <c r="R940">
        <f t="shared" si="204"/>
        <v>4.3799070004656748</v>
      </c>
      <c r="S940" s="5">
        <f t="shared" si="194"/>
        <v>1314</v>
      </c>
      <c r="T940" s="3">
        <f t="shared" si="202"/>
        <v>7.1808311990445555</v>
      </c>
      <c r="U940" s="3">
        <f t="shared" si="195"/>
        <v>12.671196022641324</v>
      </c>
      <c r="V940" t="s">
        <v>11</v>
      </c>
      <c r="W940" t="s">
        <v>12</v>
      </c>
      <c r="X940">
        <f t="shared" si="192"/>
        <v>574</v>
      </c>
      <c r="Y940" s="3">
        <f t="shared" si="196"/>
        <v>5.5675808534757998</v>
      </c>
      <c r="Z940" s="3">
        <f t="shared" si="196"/>
        <v>3.911382021709974</v>
      </c>
    </row>
    <row r="941" spans="1:26" x14ac:dyDescent="0.2">
      <c r="A941" t="s">
        <v>6</v>
      </c>
      <c r="B941">
        <v>941</v>
      </c>
      <c r="C941">
        <v>659</v>
      </c>
      <c r="D941">
        <v>1714</v>
      </c>
      <c r="E941">
        <f t="shared" si="197"/>
        <v>3.0426773831200915</v>
      </c>
      <c r="F941">
        <f t="shared" si="197"/>
        <v>15.991634902063739</v>
      </c>
      <c r="G941">
        <v>89</v>
      </c>
      <c r="H941">
        <v>89</v>
      </c>
      <c r="I941">
        <v>89</v>
      </c>
      <c r="J941">
        <f t="shared" si="198"/>
        <v>270.79828709768816</v>
      </c>
      <c r="K941">
        <f t="shared" si="201"/>
        <v>4.4886363697321396</v>
      </c>
      <c r="L941">
        <f t="shared" si="201"/>
        <v>5.6013742156772288</v>
      </c>
      <c r="M941">
        <v>1</v>
      </c>
      <c r="N941">
        <v>1</v>
      </c>
      <c r="O941">
        <v>1</v>
      </c>
      <c r="P941">
        <f t="shared" si="199"/>
        <v>15.991634902063739</v>
      </c>
      <c r="Q941">
        <f t="shared" si="204"/>
        <v>0</v>
      </c>
      <c r="R941">
        <f t="shared" si="204"/>
        <v>2.7720657669014552</v>
      </c>
      <c r="S941" s="5">
        <f t="shared" si="194"/>
        <v>90</v>
      </c>
      <c r="T941" s="3">
        <f t="shared" si="202"/>
        <v>4.499809670330265</v>
      </c>
      <c r="U941" s="3">
        <f t="shared" si="195"/>
        <v>8.3734399825786845</v>
      </c>
      <c r="V941" t="s">
        <v>11</v>
      </c>
      <c r="W941" t="s">
        <v>12</v>
      </c>
      <c r="X941">
        <f t="shared" si="192"/>
        <v>575</v>
      </c>
      <c r="Y941" s="3">
        <f t="shared" si="196"/>
        <v>4.4886363697321396</v>
      </c>
      <c r="Z941" s="3">
        <f t="shared" si="196"/>
        <v>2.8293084487757736</v>
      </c>
    </row>
    <row r="942" spans="1:26" x14ac:dyDescent="0.2">
      <c r="A942" t="s">
        <v>6</v>
      </c>
      <c r="B942">
        <v>942</v>
      </c>
      <c r="C942">
        <v>658</v>
      </c>
      <c r="D942">
        <v>1715</v>
      </c>
      <c r="E942">
        <f t="shared" si="197"/>
        <v>3.0380186935140552</v>
      </c>
      <c r="F942">
        <f t="shared" si="197"/>
        <v>16.017189189515751</v>
      </c>
      <c r="G942">
        <v>154</v>
      </c>
      <c r="H942">
        <v>154</v>
      </c>
      <c r="I942">
        <v>154</v>
      </c>
      <c r="J942">
        <f t="shared" si="198"/>
        <v>467.85487880116449</v>
      </c>
      <c r="K942">
        <f t="shared" si="201"/>
        <v>5.0369526024136295</v>
      </c>
      <c r="L942">
        <f t="shared" si="201"/>
        <v>6.1481581597987125</v>
      </c>
      <c r="M942">
        <v>1</v>
      </c>
      <c r="N942">
        <v>1</v>
      </c>
      <c r="O942">
        <v>1</v>
      </c>
      <c r="P942">
        <f t="shared" si="199"/>
        <v>16.017189189515751</v>
      </c>
      <c r="Q942">
        <f t="shared" si="204"/>
        <v>0</v>
      </c>
      <c r="R942">
        <f t="shared" si="204"/>
        <v>2.7736624699111028</v>
      </c>
      <c r="S942" s="5">
        <f t="shared" si="194"/>
        <v>155</v>
      </c>
      <c r="T942" s="3">
        <f t="shared" si="202"/>
        <v>5.0434251169192468</v>
      </c>
      <c r="U942" s="3">
        <f t="shared" si="195"/>
        <v>8.9218206297098153</v>
      </c>
      <c r="V942" t="s">
        <v>11</v>
      </c>
      <c r="W942" t="s">
        <v>12</v>
      </c>
      <c r="X942">
        <f t="shared" si="192"/>
        <v>576</v>
      </c>
      <c r="Y942" s="3">
        <f t="shared" si="196"/>
        <v>5.0369526024136295</v>
      </c>
      <c r="Z942" s="3">
        <f t="shared" si="196"/>
        <v>3.3744956898876097</v>
      </c>
    </row>
    <row r="943" spans="1:26" x14ac:dyDescent="0.2">
      <c r="A943" t="s">
        <v>6</v>
      </c>
      <c r="B943">
        <v>943</v>
      </c>
      <c r="C943">
        <v>657</v>
      </c>
      <c r="D943">
        <v>1716</v>
      </c>
      <c r="E943">
        <f t="shared" si="197"/>
        <v>3.0333675067802615</v>
      </c>
      <c r="F943">
        <f t="shared" si="197"/>
        <v>16.04278469882469</v>
      </c>
      <c r="G943">
        <v>24</v>
      </c>
      <c r="H943">
        <v>24</v>
      </c>
      <c r="I943">
        <v>24</v>
      </c>
      <c r="J943">
        <f t="shared" si="198"/>
        <v>72.800820162726268</v>
      </c>
      <c r="K943">
        <f t="shared" si="201"/>
        <v>3.1780538303479458</v>
      </c>
      <c r="L943">
        <f t="shared" si="201"/>
        <v>4.2877272211106945</v>
      </c>
      <c r="M943">
        <v>2</v>
      </c>
      <c r="N943">
        <v>2</v>
      </c>
      <c r="O943">
        <v>2</v>
      </c>
      <c r="P943">
        <f t="shared" si="199"/>
        <v>32.08556939764938</v>
      </c>
      <c r="Q943">
        <f t="shared" si="204"/>
        <v>0.69314718055994529</v>
      </c>
      <c r="R943">
        <f t="shared" si="204"/>
        <v>3.4684063775823142</v>
      </c>
      <c r="S943" s="5">
        <f t="shared" si="194"/>
        <v>26</v>
      </c>
      <c r="T943" s="3">
        <f t="shared" si="202"/>
        <v>3.2580965380214821</v>
      </c>
      <c r="U943" s="3">
        <f t="shared" si="195"/>
        <v>7.7561335986930082</v>
      </c>
      <c r="V943" t="s">
        <v>11</v>
      </c>
      <c r="W943" t="s">
        <v>12</v>
      </c>
      <c r="X943">
        <f t="shared" si="192"/>
        <v>577</v>
      </c>
      <c r="Y943" s="3">
        <f t="shared" si="196"/>
        <v>2.4849066497880004</v>
      </c>
      <c r="Z943" s="3">
        <f t="shared" si="196"/>
        <v>0.8193208435283803</v>
      </c>
    </row>
    <row r="944" spans="1:26" x14ac:dyDescent="0.2">
      <c r="A944" t="s">
        <v>6</v>
      </c>
      <c r="B944">
        <v>944</v>
      </c>
      <c r="C944">
        <v>656</v>
      </c>
      <c r="D944">
        <v>1717</v>
      </c>
      <c r="E944">
        <f t="shared" si="197"/>
        <v>3.0287238108352508</v>
      </c>
      <c r="F944">
        <f t="shared" si="197"/>
        <v>16.068421496485886</v>
      </c>
      <c r="G944">
        <v>37</v>
      </c>
      <c r="H944">
        <v>37</v>
      </c>
      <c r="I944">
        <v>37</v>
      </c>
      <c r="J944">
        <f t="shared" si="198"/>
        <v>112.06278100090428</v>
      </c>
      <c r="K944">
        <f t="shared" si="201"/>
        <v>3.6109179126442243</v>
      </c>
      <c r="L944">
        <f t="shared" si="201"/>
        <v>4.7190592588995575</v>
      </c>
      <c r="M944">
        <v>7</v>
      </c>
      <c r="N944">
        <v>7</v>
      </c>
      <c r="O944">
        <v>7</v>
      </c>
      <c r="P944">
        <f t="shared" si="199"/>
        <v>112.47895047540121</v>
      </c>
      <c r="Q944">
        <f t="shared" si="204"/>
        <v>1.9459101490553132</v>
      </c>
      <c r="R944">
        <f t="shared" si="204"/>
        <v>4.7227660972524754</v>
      </c>
      <c r="S944" s="5">
        <f t="shared" si="194"/>
        <v>44</v>
      </c>
      <c r="T944" s="3">
        <f t="shared" si="202"/>
        <v>3.784189633918261</v>
      </c>
      <c r="U944" s="3">
        <f t="shared" si="195"/>
        <v>9.4418253561520338</v>
      </c>
      <c r="V944" t="s">
        <v>11</v>
      </c>
      <c r="W944" t="s">
        <v>12</v>
      </c>
      <c r="X944">
        <f t="shared" ref="X944:X1007" si="205">1+X943</f>
        <v>578</v>
      </c>
      <c r="Y944" s="3">
        <f t="shared" si="196"/>
        <v>1.6650077635889111</v>
      </c>
      <c r="Z944" s="3">
        <f t="shared" si="196"/>
        <v>-3.7068383529179627E-3</v>
      </c>
    </row>
    <row r="945" spans="1:26" x14ac:dyDescent="0.2">
      <c r="A945" t="s">
        <v>6</v>
      </c>
      <c r="B945">
        <v>945</v>
      </c>
      <c r="C945">
        <v>655</v>
      </c>
      <c r="D945">
        <v>1718</v>
      </c>
      <c r="E945">
        <f t="shared" si="197"/>
        <v>3.0240875936150222</v>
      </c>
      <c r="F945">
        <f t="shared" si="197"/>
        <v>16.094099649101981</v>
      </c>
      <c r="G945">
        <v>23</v>
      </c>
      <c r="H945">
        <v>23</v>
      </c>
      <c r="I945">
        <v>23</v>
      </c>
      <c r="J945">
        <f t="shared" si="198"/>
        <v>69.554014653145515</v>
      </c>
      <c r="K945">
        <f t="shared" si="201"/>
        <v>3.1354942159291497</v>
      </c>
      <c r="L945">
        <f t="shared" si="201"/>
        <v>4.2421036399694598</v>
      </c>
      <c r="M945">
        <v>525</v>
      </c>
      <c r="N945">
        <v>525</v>
      </c>
      <c r="O945">
        <v>525</v>
      </c>
      <c r="P945">
        <f t="shared" si="199"/>
        <v>8449.4023157785396</v>
      </c>
      <c r="Q945">
        <f t="shared" si="204"/>
        <v>6.2633982625916236</v>
      </c>
      <c r="R945">
        <f t="shared" si="204"/>
        <v>9.0418509859890754</v>
      </c>
      <c r="S945" s="5">
        <f t="shared" si="194"/>
        <v>548</v>
      </c>
      <c r="T945" s="3">
        <f t="shared" si="202"/>
        <v>6.3062752869480159</v>
      </c>
      <c r="U945" s="3">
        <f t="shared" si="195"/>
        <v>13.283954625958536</v>
      </c>
      <c r="V945" t="s">
        <v>11</v>
      </c>
      <c r="W945" t="s">
        <v>12</v>
      </c>
      <c r="X945">
        <f t="shared" si="205"/>
        <v>579</v>
      </c>
      <c r="Y945" s="3">
        <f t="shared" si="196"/>
        <v>-3.1279040466624739</v>
      </c>
      <c r="Z945" s="3">
        <f t="shared" si="196"/>
        <v>-4.7997473460196156</v>
      </c>
    </row>
    <row r="946" spans="1:26" x14ac:dyDescent="0.2">
      <c r="A946" t="s">
        <v>6</v>
      </c>
      <c r="B946">
        <v>946</v>
      </c>
      <c r="C946">
        <v>654</v>
      </c>
      <c r="D946">
        <v>1719</v>
      </c>
      <c r="E946">
        <f t="shared" si="197"/>
        <v>3.0194588430750047</v>
      </c>
      <c r="F946">
        <f t="shared" si="197"/>
        <v>16.119819223383026</v>
      </c>
      <c r="G946">
        <v>6720</v>
      </c>
      <c r="H946">
        <v>6720</v>
      </c>
      <c r="I946">
        <v>6720</v>
      </c>
      <c r="J946">
        <f t="shared" si="198"/>
        <v>20290.763425464032</v>
      </c>
      <c r="K946">
        <f t="shared" si="201"/>
        <v>8.8128434335171946</v>
      </c>
      <c r="L946">
        <f t="shared" si="201"/>
        <v>9.9179210578125758</v>
      </c>
      <c r="M946">
        <v>346</v>
      </c>
      <c r="N946">
        <v>346</v>
      </c>
      <c r="O946">
        <v>346</v>
      </c>
      <c r="P946">
        <f t="shared" si="199"/>
        <v>5577.4574512905265</v>
      </c>
      <c r="Q946">
        <f t="shared" si="204"/>
        <v>5.8464387750577247</v>
      </c>
      <c r="R946">
        <f t="shared" si="204"/>
        <v>8.6264882976429913</v>
      </c>
      <c r="S946" s="5">
        <f t="shared" si="194"/>
        <v>7066</v>
      </c>
      <c r="T946" s="3">
        <f t="shared" si="202"/>
        <v>8.8630498279190899</v>
      </c>
      <c r="U946" s="3">
        <f t="shared" si="195"/>
        <v>18.544409355455567</v>
      </c>
      <c r="V946" t="s">
        <v>11</v>
      </c>
      <c r="W946" t="s">
        <v>12</v>
      </c>
      <c r="X946">
        <f t="shared" si="205"/>
        <v>580</v>
      </c>
      <c r="Y946" s="3">
        <f t="shared" si="196"/>
        <v>2.9664046584594699</v>
      </c>
      <c r="Z946" s="3">
        <f t="shared" si="196"/>
        <v>1.2914327601695845</v>
      </c>
    </row>
    <row r="947" spans="1:26" x14ac:dyDescent="0.2">
      <c r="A947" t="s">
        <v>6</v>
      </c>
      <c r="B947">
        <v>947</v>
      </c>
      <c r="C947">
        <v>653</v>
      </c>
      <c r="D947">
        <v>1720</v>
      </c>
      <c r="E947">
        <f t="shared" si="197"/>
        <v>3.0148375471900266</v>
      </c>
      <c r="F947">
        <f t="shared" si="197"/>
        <v>16.145580286146693</v>
      </c>
      <c r="G947">
        <v>159</v>
      </c>
      <c r="H947">
        <v>159</v>
      </c>
      <c r="I947">
        <v>159</v>
      </c>
      <c r="J947">
        <f t="shared" si="198"/>
        <v>479.35917000321422</v>
      </c>
      <c r="K947">
        <f t="shared" si="201"/>
        <v>5.0689042022202315</v>
      </c>
      <c r="L947">
        <f t="shared" si="201"/>
        <v>6.1724501494187054</v>
      </c>
      <c r="M947">
        <v>3</v>
      </c>
      <c r="N947">
        <v>3</v>
      </c>
      <c r="O947">
        <v>3</v>
      </c>
      <c r="P947">
        <f t="shared" si="199"/>
        <v>48.436740858440075</v>
      </c>
      <c r="Q947">
        <f t="shared" si="204"/>
        <v>1.0986122886681098</v>
      </c>
      <c r="R947">
        <f t="shared" si="204"/>
        <v>3.8802586343908025</v>
      </c>
      <c r="S947" s="5">
        <f t="shared" si="194"/>
        <v>162</v>
      </c>
      <c r="T947" s="3">
        <f t="shared" si="202"/>
        <v>5.0875963352323836</v>
      </c>
      <c r="U947" s="3">
        <f t="shared" si="195"/>
        <v>10.052708783809507</v>
      </c>
      <c r="V947" t="s">
        <v>11</v>
      </c>
      <c r="W947" t="s">
        <v>12</v>
      </c>
      <c r="X947">
        <f t="shared" si="205"/>
        <v>581</v>
      </c>
      <c r="Y947" s="3">
        <f t="shared" si="196"/>
        <v>3.9702919135521215</v>
      </c>
      <c r="Z947" s="3">
        <f t="shared" si="196"/>
        <v>2.2921915150279029</v>
      </c>
    </row>
    <row r="948" spans="1:26" x14ac:dyDescent="0.2">
      <c r="A948" t="s">
        <v>6</v>
      </c>
      <c r="B948">
        <v>948</v>
      </c>
      <c r="C948">
        <v>652</v>
      </c>
      <c r="D948">
        <v>1721</v>
      </c>
      <c r="E948">
        <f t="shared" si="197"/>
        <v>3.0102236939542806</v>
      </c>
      <c r="F948">
        <f t="shared" si="197"/>
        <v>16.171382904318424</v>
      </c>
      <c r="G948">
        <v>12</v>
      </c>
      <c r="H948">
        <v>12</v>
      </c>
      <c r="I948">
        <v>12</v>
      </c>
      <c r="J948">
        <f t="shared" si="198"/>
        <v>36.122684327451367</v>
      </c>
      <c r="K948">
        <f t="shared" si="201"/>
        <v>2.4849066497880004</v>
      </c>
      <c r="L948">
        <f t="shared" si="201"/>
        <v>3.5869210427157512</v>
      </c>
      <c r="M948">
        <v>64</v>
      </c>
      <c r="N948">
        <v>64</v>
      </c>
      <c r="O948">
        <v>64</v>
      </c>
      <c r="P948">
        <f t="shared" si="199"/>
        <v>1034.9685058763791</v>
      </c>
      <c r="Q948">
        <f t="shared" si="204"/>
        <v>4.1588830833596715</v>
      </c>
      <c r="R948">
        <f t="shared" si="204"/>
        <v>6.942126276131547</v>
      </c>
      <c r="S948" s="5">
        <f t="shared" si="194"/>
        <v>76</v>
      </c>
      <c r="T948" s="3">
        <f t="shared" si="202"/>
        <v>4.3307333402863311</v>
      </c>
      <c r="U948" s="3">
        <f t="shared" si="195"/>
        <v>10.529047318847297</v>
      </c>
      <c r="V948" t="s">
        <v>11</v>
      </c>
      <c r="W948" t="s">
        <v>12</v>
      </c>
      <c r="X948">
        <f t="shared" si="205"/>
        <v>582</v>
      </c>
      <c r="Y948" s="3">
        <f t="shared" si="196"/>
        <v>-1.6739764335716711</v>
      </c>
      <c r="Z948" s="3">
        <f t="shared" si="196"/>
        <v>-3.3552052334157958</v>
      </c>
    </row>
    <row r="949" spans="1:26" x14ac:dyDescent="0.2">
      <c r="A949" t="s">
        <v>6</v>
      </c>
      <c r="B949">
        <v>949</v>
      </c>
      <c r="C949">
        <v>651</v>
      </c>
      <c r="D949">
        <v>1722</v>
      </c>
      <c r="E949">
        <f t="shared" si="197"/>
        <v>3.0056172713812974</v>
      </c>
      <c r="F949">
        <f t="shared" si="197"/>
        <v>16.197227144931659</v>
      </c>
      <c r="G949">
        <v>25</v>
      </c>
      <c r="H949">
        <v>25</v>
      </c>
      <c r="I949">
        <v>25</v>
      </c>
      <c r="J949">
        <f t="shared" si="198"/>
        <v>75.140431784532439</v>
      </c>
      <c r="K949">
        <f t="shared" si="201"/>
        <v>3.2188758248682006</v>
      </c>
      <c r="L949">
        <f t="shared" si="201"/>
        <v>4.3193587865297971</v>
      </c>
      <c r="M949">
        <v>26</v>
      </c>
      <c r="N949">
        <v>26</v>
      </c>
      <c r="O949">
        <v>26</v>
      </c>
      <c r="P949">
        <f t="shared" si="199"/>
        <v>421.12790576822317</v>
      </c>
      <c r="Q949">
        <f t="shared" si="204"/>
        <v>3.2580965380214821</v>
      </c>
      <c r="R949">
        <f t="shared" si="204"/>
        <v>6.0429366017165025</v>
      </c>
      <c r="S949" s="5">
        <f t="shared" si="194"/>
        <v>51</v>
      </c>
      <c r="T949" s="3">
        <f t="shared" si="202"/>
        <v>3.9318256327243257</v>
      </c>
      <c r="U949" s="3">
        <f t="shared" si="195"/>
        <v>10.362295388246299</v>
      </c>
      <c r="V949" t="s">
        <v>11</v>
      </c>
      <c r="W949" t="s">
        <v>12</v>
      </c>
      <c r="X949">
        <f t="shared" si="205"/>
        <v>583</v>
      </c>
      <c r="Y949" s="3">
        <f t="shared" si="196"/>
        <v>-3.9220713153281572E-2</v>
      </c>
      <c r="Z949" s="3">
        <f t="shared" si="196"/>
        <v>-1.7235778151867054</v>
      </c>
    </row>
    <row r="950" spans="1:26" x14ac:dyDescent="0.2">
      <c r="A950" t="s">
        <v>6</v>
      </c>
      <c r="B950">
        <v>950</v>
      </c>
      <c r="C950">
        <v>650</v>
      </c>
      <c r="D950">
        <v>1723</v>
      </c>
      <c r="E950">
        <f t="shared" si="197"/>
        <v>3.0010182675039094</v>
      </c>
      <c r="F950">
        <f t="shared" si="197"/>
        <v>16.22311307512792</v>
      </c>
      <c r="G950">
        <v>1629</v>
      </c>
      <c r="H950">
        <v>1629</v>
      </c>
      <c r="I950">
        <v>1629</v>
      </c>
      <c r="J950">
        <f t="shared" si="198"/>
        <v>4888.6587577638684</v>
      </c>
      <c r="K950">
        <f t="shared" si="201"/>
        <v>7.3957216086020452</v>
      </c>
      <c r="L950">
        <f t="shared" si="201"/>
        <v>8.4946732621806724</v>
      </c>
      <c r="M950">
        <v>6</v>
      </c>
      <c r="N950">
        <v>6</v>
      </c>
      <c r="O950">
        <v>6</v>
      </c>
      <c r="P950">
        <f t="shared" si="199"/>
        <v>97.338678450767517</v>
      </c>
      <c r="Q950">
        <f t="shared" si="204"/>
        <v>1.791759469228055</v>
      </c>
      <c r="R950">
        <f t="shared" si="204"/>
        <v>4.5781964276824434</v>
      </c>
      <c r="S950" s="5">
        <f t="shared" si="194"/>
        <v>1635</v>
      </c>
      <c r="T950" s="3">
        <f t="shared" si="202"/>
        <v>7.399398083331354</v>
      </c>
      <c r="U950" s="3">
        <f t="shared" si="195"/>
        <v>13.072869689863115</v>
      </c>
      <c r="V950" t="s">
        <v>11</v>
      </c>
      <c r="W950" t="s">
        <v>12</v>
      </c>
      <c r="X950">
        <f t="shared" si="205"/>
        <v>584</v>
      </c>
      <c r="Y950" s="3">
        <f t="shared" si="196"/>
        <v>5.6039621393739907</v>
      </c>
      <c r="Z950" s="3">
        <f t="shared" si="196"/>
        <v>3.916476834498229</v>
      </c>
    </row>
    <row r="951" spans="1:26" x14ac:dyDescent="0.2">
      <c r="A951" t="s">
        <v>6</v>
      </c>
      <c r="B951">
        <v>951</v>
      </c>
      <c r="C951">
        <v>649</v>
      </c>
      <c r="D951">
        <v>1724</v>
      </c>
      <c r="E951">
        <f t="shared" si="197"/>
        <v>2.9964266703742237</v>
      </c>
      <c r="F951">
        <f t="shared" si="197"/>
        <v>16.249040762157062</v>
      </c>
      <c r="G951">
        <v>41</v>
      </c>
      <c r="H951">
        <v>41</v>
      </c>
      <c r="I951">
        <v>41</v>
      </c>
      <c r="J951">
        <f t="shared" si="198"/>
        <v>122.85349348534318</v>
      </c>
      <c r="K951">
        <f t="shared" si="201"/>
        <v>3.713572066704308</v>
      </c>
      <c r="L951">
        <f t="shared" si="201"/>
        <v>4.8109925355619945</v>
      </c>
      <c r="M951">
        <v>9</v>
      </c>
      <c r="N951">
        <v>9</v>
      </c>
      <c r="O951">
        <v>9</v>
      </c>
      <c r="P951">
        <f t="shared" si="199"/>
        <v>146.24136685941355</v>
      </c>
      <c r="Q951">
        <f t="shared" si="204"/>
        <v>2.1972245773362196</v>
      </c>
      <c r="R951">
        <f t="shared" si="204"/>
        <v>4.9852584543485214</v>
      </c>
      <c r="S951" s="5">
        <f t="shared" si="194"/>
        <v>50</v>
      </c>
      <c r="T951" s="3">
        <f t="shared" si="202"/>
        <v>3.912023005428146</v>
      </c>
      <c r="U951" s="3">
        <f t="shared" si="195"/>
        <v>9.796250989910515</v>
      </c>
      <c r="V951" t="s">
        <v>11</v>
      </c>
      <c r="W951" t="s">
        <v>12</v>
      </c>
      <c r="X951">
        <f t="shared" si="205"/>
        <v>585</v>
      </c>
      <c r="Y951" s="3">
        <f t="shared" si="196"/>
        <v>1.5163474893680884</v>
      </c>
      <c r="Z951" s="3">
        <f t="shared" si="196"/>
        <v>-0.17426591878652697</v>
      </c>
    </row>
    <row r="952" spans="1:26" x14ac:dyDescent="0.2">
      <c r="A952" t="s">
        <v>6</v>
      </c>
      <c r="B952">
        <v>952</v>
      </c>
      <c r="C952">
        <v>648</v>
      </c>
      <c r="D952">
        <v>1725</v>
      </c>
      <c r="E952">
        <f t="shared" si="197"/>
        <v>2.9918424680635902</v>
      </c>
      <c r="F952">
        <f t="shared" si="197"/>
        <v>16.275010273377422</v>
      </c>
      <c r="G952">
        <v>26</v>
      </c>
      <c r="H952">
        <v>26</v>
      </c>
      <c r="I952">
        <v>26</v>
      </c>
      <c r="J952">
        <f t="shared" si="198"/>
        <v>77.787904169653345</v>
      </c>
      <c r="K952">
        <f t="shared" si="201"/>
        <v>3.2580965380214821</v>
      </c>
      <c r="L952">
        <f t="shared" si="201"/>
        <v>4.3539859456993328</v>
      </c>
      <c r="M952">
        <v>1093</v>
      </c>
      <c r="N952">
        <v>1093</v>
      </c>
      <c r="O952">
        <v>1093</v>
      </c>
      <c r="P952">
        <f t="shared" si="199"/>
        <v>17788.586228801523</v>
      </c>
      <c r="Q952">
        <f t="shared" si="204"/>
        <v>6.9966814881765389</v>
      </c>
      <c r="R952">
        <f t="shared" si="204"/>
        <v>9.7863123075076803</v>
      </c>
      <c r="S952" s="5">
        <f t="shared" si="194"/>
        <v>1119</v>
      </c>
      <c r="T952" s="3">
        <f t="shared" si="202"/>
        <v>7.020190708311925</v>
      </c>
      <c r="U952" s="3">
        <f t="shared" si="195"/>
        <v>14.140298253207014</v>
      </c>
      <c r="V952" t="s">
        <v>11</v>
      </c>
      <c r="W952" t="s">
        <v>12</v>
      </c>
      <c r="X952">
        <f t="shared" si="205"/>
        <v>586</v>
      </c>
      <c r="Y952" s="3">
        <f t="shared" si="196"/>
        <v>-3.7385849501550568</v>
      </c>
      <c r="Z952" s="3">
        <f t="shared" si="196"/>
        <v>-5.4323263618083475</v>
      </c>
    </row>
    <row r="953" spans="1:26" x14ac:dyDescent="0.2">
      <c r="A953" t="s">
        <v>6</v>
      </c>
      <c r="B953">
        <v>953</v>
      </c>
      <c r="C953">
        <v>647</v>
      </c>
      <c r="D953">
        <v>1726</v>
      </c>
      <c r="E953">
        <f t="shared" si="197"/>
        <v>2.9872656486625684</v>
      </c>
      <c r="F953">
        <f t="shared" si="197"/>
        <v>16.301021676255978</v>
      </c>
      <c r="G953">
        <v>48</v>
      </c>
      <c r="H953">
        <v>48</v>
      </c>
      <c r="I953">
        <v>48</v>
      </c>
      <c r="J953">
        <f t="shared" si="198"/>
        <v>143.38875113580329</v>
      </c>
      <c r="K953">
        <f t="shared" ref="K953:L973" si="206">LN(I953)</f>
        <v>3.8712010109078911</v>
      </c>
      <c r="L953">
        <f t="shared" si="206"/>
        <v>4.9655594811263111</v>
      </c>
      <c r="M953">
        <v>407</v>
      </c>
      <c r="N953">
        <v>407</v>
      </c>
      <c r="O953">
        <v>407</v>
      </c>
      <c r="P953">
        <f t="shared" si="199"/>
        <v>6634.5158222361833</v>
      </c>
      <c r="Q953">
        <f t="shared" si="204"/>
        <v>6.0088131854425946</v>
      </c>
      <c r="R953">
        <f t="shared" si="204"/>
        <v>8.8000409708159388</v>
      </c>
      <c r="S953" s="5">
        <f t="shared" si="194"/>
        <v>455</v>
      </c>
      <c r="T953" s="3">
        <f t="shared" si="202"/>
        <v>6.1202974189509503</v>
      </c>
      <c r="U953" s="3">
        <f t="shared" si="195"/>
        <v>13.76560045194225</v>
      </c>
      <c r="V953" t="s">
        <v>11</v>
      </c>
      <c r="W953" t="s">
        <v>12</v>
      </c>
      <c r="X953">
        <f t="shared" si="205"/>
        <v>587</v>
      </c>
      <c r="Y953" s="3">
        <f t="shared" si="196"/>
        <v>-2.1376121745347034</v>
      </c>
      <c r="Z953" s="3">
        <f t="shared" si="196"/>
        <v>-3.8344814896896278</v>
      </c>
    </row>
    <row r="954" spans="1:26" x14ac:dyDescent="0.2">
      <c r="A954" t="s">
        <v>6</v>
      </c>
      <c r="B954">
        <v>954</v>
      </c>
      <c r="C954">
        <v>646</v>
      </c>
      <c r="D954">
        <v>1727</v>
      </c>
      <c r="E954">
        <f t="shared" si="197"/>
        <v>2.9826962002809001</v>
      </c>
      <c r="F954">
        <f t="shared" si="197"/>
        <v>16.327075038368573</v>
      </c>
      <c r="G954">
        <v>27</v>
      </c>
      <c r="H954">
        <v>27</v>
      </c>
      <c r="I954">
        <v>27</v>
      </c>
      <c r="J954">
        <f t="shared" si="198"/>
        <v>80.532797407584297</v>
      </c>
      <c r="K954">
        <f t="shared" si="206"/>
        <v>3.2958368660043291</v>
      </c>
      <c r="L954">
        <f t="shared" si="206"/>
        <v>4.3886645226632588</v>
      </c>
      <c r="M954">
        <v>0</v>
      </c>
      <c r="N954">
        <v>0</v>
      </c>
      <c r="O954">
        <v>0</v>
      </c>
      <c r="P954">
        <f t="shared" si="199"/>
        <v>0</v>
      </c>
      <c r="Q954">
        <v>0</v>
      </c>
      <c r="R954">
        <v>0</v>
      </c>
      <c r="S954" s="5">
        <f t="shared" si="194"/>
        <v>27</v>
      </c>
      <c r="T954" s="3">
        <f t="shared" si="202"/>
        <v>3.2958368660043291</v>
      </c>
      <c r="U954" s="3">
        <f t="shared" si="195"/>
        <v>4.3886645226632588</v>
      </c>
      <c r="V954" t="s">
        <v>11</v>
      </c>
      <c r="W954" t="s">
        <v>12</v>
      </c>
      <c r="X954">
        <f t="shared" si="205"/>
        <v>588</v>
      </c>
      <c r="Y954" s="3">
        <f t="shared" si="196"/>
        <v>3.2958368660043291</v>
      </c>
      <c r="Z954" s="3">
        <f t="shared" si="196"/>
        <v>4.3886645226632588</v>
      </c>
    </row>
    <row r="955" spans="1:26" x14ac:dyDescent="0.2">
      <c r="A955" t="s">
        <v>6</v>
      </c>
      <c r="B955">
        <v>955</v>
      </c>
      <c r="C955">
        <v>645</v>
      </c>
      <c r="D955">
        <v>1728</v>
      </c>
      <c r="E955">
        <f t="shared" si="197"/>
        <v>2.9781341110474737</v>
      </c>
      <c r="F955">
        <f t="shared" si="197"/>
        <v>16.353170427400006</v>
      </c>
      <c r="G955">
        <v>64</v>
      </c>
      <c r="H955">
        <v>64</v>
      </c>
      <c r="I955">
        <v>64</v>
      </c>
      <c r="J955">
        <f t="shared" si="198"/>
        <v>190.60058310703832</v>
      </c>
      <c r="K955">
        <f t="shared" si="206"/>
        <v>4.1588830833596715</v>
      </c>
      <c r="L955">
        <f t="shared" si="206"/>
        <v>5.2501800505388134</v>
      </c>
      <c r="M955">
        <v>0</v>
      </c>
      <c r="N955">
        <v>0</v>
      </c>
      <c r="O955">
        <v>0</v>
      </c>
      <c r="P955">
        <f t="shared" si="199"/>
        <v>0</v>
      </c>
      <c r="Q955">
        <v>0</v>
      </c>
      <c r="R955">
        <v>0</v>
      </c>
      <c r="S955" s="5">
        <f t="shared" si="194"/>
        <v>64</v>
      </c>
      <c r="T955" s="3">
        <f t="shared" si="202"/>
        <v>4.1588830833596715</v>
      </c>
      <c r="U955" s="3">
        <f t="shared" si="195"/>
        <v>5.2501800505388134</v>
      </c>
      <c r="V955" t="s">
        <v>11</v>
      </c>
      <c r="W955" t="s">
        <v>12</v>
      </c>
      <c r="X955">
        <f t="shared" si="205"/>
        <v>589</v>
      </c>
      <c r="Y955" s="3">
        <f t="shared" si="196"/>
        <v>4.1588830833596715</v>
      </c>
      <c r="Z955" s="3">
        <f t="shared" si="196"/>
        <v>5.2501800505388134</v>
      </c>
    </row>
    <row r="956" spans="1:26" x14ac:dyDescent="0.2">
      <c r="A956" t="s">
        <v>6</v>
      </c>
      <c r="B956">
        <v>956</v>
      </c>
      <c r="C956">
        <v>644</v>
      </c>
      <c r="D956">
        <v>1729</v>
      </c>
      <c r="E956">
        <f t="shared" si="197"/>
        <v>2.9735793691102992</v>
      </c>
      <c r="F956">
        <f t="shared" si="197"/>
        <v>16.379307911144306</v>
      </c>
      <c r="G956">
        <v>3204</v>
      </c>
      <c r="H956">
        <v>3204</v>
      </c>
      <c r="I956">
        <v>3204</v>
      </c>
      <c r="J956">
        <f t="shared" si="198"/>
        <v>9527.3482986293984</v>
      </c>
      <c r="K956">
        <f t="shared" si="206"/>
        <v>8.0721553081882504</v>
      </c>
      <c r="L956">
        <f t="shared" si="206"/>
        <v>9.1619217101472969</v>
      </c>
      <c r="M956">
        <v>0</v>
      </c>
      <c r="N956">
        <v>0</v>
      </c>
      <c r="O956">
        <v>0</v>
      </c>
      <c r="P956">
        <f t="shared" si="199"/>
        <v>0</v>
      </c>
      <c r="Q956">
        <v>0</v>
      </c>
      <c r="R956">
        <v>0</v>
      </c>
      <c r="S956" s="5">
        <f t="shared" si="194"/>
        <v>3204</v>
      </c>
      <c r="T956" s="3">
        <f t="shared" si="202"/>
        <v>8.0721553081882504</v>
      </c>
      <c r="U956" s="3">
        <f t="shared" si="195"/>
        <v>9.1619217101472969</v>
      </c>
      <c r="V956" t="s">
        <v>11</v>
      </c>
      <c r="W956" t="s">
        <v>12</v>
      </c>
      <c r="X956">
        <f t="shared" si="205"/>
        <v>590</v>
      </c>
      <c r="Y956" s="3">
        <f t="shared" si="196"/>
        <v>8.0721553081882504</v>
      </c>
      <c r="Z956" s="3">
        <f t="shared" si="196"/>
        <v>9.1619217101472969</v>
      </c>
    </row>
    <row r="957" spans="1:26" x14ac:dyDescent="0.2">
      <c r="A957" t="s">
        <v>6</v>
      </c>
      <c r="B957">
        <v>957</v>
      </c>
      <c r="C957">
        <v>643</v>
      </c>
      <c r="D957">
        <v>1730</v>
      </c>
      <c r="E957">
        <f t="shared" si="197"/>
        <v>2.9690319626364721</v>
      </c>
      <c r="F957">
        <f t="shared" si="197"/>
        <v>16.405487557504841</v>
      </c>
      <c r="G957">
        <v>31</v>
      </c>
      <c r="H957">
        <v>31</v>
      </c>
      <c r="I957">
        <v>31</v>
      </c>
      <c r="J957">
        <f t="shared" si="198"/>
        <v>92.039990841730628</v>
      </c>
      <c r="K957">
        <f t="shared" si="206"/>
        <v>3.4339872044851463</v>
      </c>
      <c r="L957">
        <f t="shared" si="206"/>
        <v>4.5222231656640162</v>
      </c>
      <c r="M957">
        <v>0</v>
      </c>
      <c r="N957">
        <v>0</v>
      </c>
      <c r="O957">
        <v>0</v>
      </c>
      <c r="P957">
        <f t="shared" si="199"/>
        <v>0</v>
      </c>
      <c r="Q957">
        <v>0</v>
      </c>
      <c r="R957">
        <v>0</v>
      </c>
      <c r="S957" s="5">
        <f t="shared" si="194"/>
        <v>31</v>
      </c>
      <c r="T957" s="3">
        <f t="shared" si="202"/>
        <v>3.4339872044851463</v>
      </c>
      <c r="U957" s="3">
        <f t="shared" si="195"/>
        <v>4.5222231656640162</v>
      </c>
      <c r="V957" t="s">
        <v>11</v>
      </c>
      <c r="W957" t="s">
        <v>12</v>
      </c>
      <c r="X957">
        <f t="shared" si="205"/>
        <v>591</v>
      </c>
      <c r="Y957" s="3">
        <f t="shared" si="196"/>
        <v>3.4339872044851463</v>
      </c>
      <c r="Z957" s="3">
        <f t="shared" si="196"/>
        <v>4.5222231656640162</v>
      </c>
    </row>
    <row r="958" spans="1:26" x14ac:dyDescent="0.2">
      <c r="A958" t="s">
        <v>6</v>
      </c>
      <c r="B958">
        <v>958</v>
      </c>
      <c r="C958">
        <v>642</v>
      </c>
      <c r="D958">
        <v>1731</v>
      </c>
      <c r="E958">
        <f t="shared" si="197"/>
        <v>2.9644918798121469</v>
      </c>
      <c r="F958">
        <f t="shared" si="197"/>
        <v>16.431709434494515</v>
      </c>
      <c r="G958">
        <v>60</v>
      </c>
      <c r="H958">
        <v>60</v>
      </c>
      <c r="I958">
        <v>60</v>
      </c>
      <c r="J958">
        <f t="shared" si="198"/>
        <v>177.86951278872883</v>
      </c>
      <c r="K958">
        <f t="shared" si="206"/>
        <v>4.0943445622221004</v>
      </c>
      <c r="L958">
        <f t="shared" si="206"/>
        <v>5.1810502072411646</v>
      </c>
      <c r="M958">
        <v>3</v>
      </c>
      <c r="N958">
        <v>3</v>
      </c>
      <c r="O958">
        <v>3</v>
      </c>
      <c r="P958">
        <f t="shared" si="199"/>
        <v>49.295128303483544</v>
      </c>
      <c r="Q958">
        <f t="shared" ref="Q958:R961" si="207">LN(O958)</f>
        <v>1.0986122886681098</v>
      </c>
      <c r="R958">
        <f t="shared" si="207"/>
        <v>3.8978252587923272</v>
      </c>
      <c r="S958" s="5">
        <f t="shared" si="194"/>
        <v>63</v>
      </c>
      <c r="T958" s="3">
        <f t="shared" si="202"/>
        <v>4.1431347263915326</v>
      </c>
      <c r="U958" s="3">
        <f t="shared" si="195"/>
        <v>9.0788754660334909</v>
      </c>
      <c r="V958" t="s">
        <v>11</v>
      </c>
      <c r="W958" t="s">
        <v>12</v>
      </c>
      <c r="X958">
        <f t="shared" si="205"/>
        <v>592</v>
      </c>
      <c r="Y958" s="3">
        <f t="shared" si="196"/>
        <v>2.9957322735539904</v>
      </c>
      <c r="Z958" s="3">
        <f t="shared" si="196"/>
        <v>1.2832249484488374</v>
      </c>
    </row>
    <row r="959" spans="1:26" x14ac:dyDescent="0.2">
      <c r="A959" t="s">
        <v>6</v>
      </c>
      <c r="B959">
        <v>959</v>
      </c>
      <c r="C959">
        <v>641</v>
      </c>
      <c r="D959">
        <v>1732</v>
      </c>
      <c r="E959">
        <f t="shared" si="197"/>
        <v>2.9599591088425021</v>
      </c>
      <c r="F959">
        <f t="shared" si="197"/>
        <v>16.457973610235936</v>
      </c>
      <c r="G959">
        <v>7820</v>
      </c>
      <c r="H959">
        <v>7820</v>
      </c>
      <c r="I959">
        <v>7820</v>
      </c>
      <c r="J959">
        <f t="shared" si="198"/>
        <v>23146.880231148367</v>
      </c>
      <c r="K959">
        <f t="shared" si="206"/>
        <v>8.9644398335393571</v>
      </c>
      <c r="L959">
        <f t="shared" si="206"/>
        <v>10.049615287199668</v>
      </c>
      <c r="M959">
        <v>2</v>
      </c>
      <c r="N959">
        <v>2</v>
      </c>
      <c r="O959">
        <v>2</v>
      </c>
      <c r="P959">
        <f t="shared" si="199"/>
        <v>32.915947220471871</v>
      </c>
      <c r="Q959">
        <f t="shared" si="207"/>
        <v>0.69314718055994529</v>
      </c>
      <c r="R959">
        <f t="shared" si="207"/>
        <v>3.4939572582810032</v>
      </c>
      <c r="S959" s="5">
        <f t="shared" si="194"/>
        <v>7822</v>
      </c>
      <c r="T959" s="3">
        <f t="shared" si="202"/>
        <v>8.9646955553154601</v>
      </c>
      <c r="U959" s="3">
        <f t="shared" si="195"/>
        <v>13.543572545480671</v>
      </c>
      <c r="V959" t="s">
        <v>11</v>
      </c>
      <c r="W959" t="s">
        <v>12</v>
      </c>
      <c r="X959">
        <f t="shared" si="205"/>
        <v>593</v>
      </c>
      <c r="Y959" s="3">
        <f t="shared" si="196"/>
        <v>8.2712926529794117</v>
      </c>
      <c r="Z959" s="3">
        <f t="shared" si="196"/>
        <v>6.5556580289186641</v>
      </c>
    </row>
    <row r="960" spans="1:26" x14ac:dyDescent="0.2">
      <c r="A960" t="s">
        <v>6</v>
      </c>
      <c r="B960">
        <v>960</v>
      </c>
      <c r="C960">
        <v>640</v>
      </c>
      <c r="D960">
        <v>1733</v>
      </c>
      <c r="E960">
        <f t="shared" si="197"/>
        <v>2.9554336379517139</v>
      </c>
      <c r="F960">
        <f t="shared" si="197"/>
        <v>16.484280152961635</v>
      </c>
      <c r="G960">
        <v>45265</v>
      </c>
      <c r="H960">
        <v>45265</v>
      </c>
      <c r="I960">
        <v>45265</v>
      </c>
      <c r="J960">
        <f t="shared" si="198"/>
        <v>133777.70362188434</v>
      </c>
      <c r="K960">
        <f t="shared" si="206"/>
        <v>10.72028938590954</v>
      </c>
      <c r="L960">
        <f t="shared" si="206"/>
        <v>11.803934773193069</v>
      </c>
      <c r="M960">
        <v>6</v>
      </c>
      <c r="N960">
        <v>6</v>
      </c>
      <c r="O960">
        <v>6</v>
      </c>
      <c r="P960">
        <f t="shared" si="199"/>
        <v>98.905680917769814</v>
      </c>
      <c r="Q960">
        <f t="shared" si="207"/>
        <v>1.791759469228055</v>
      </c>
      <c r="R960">
        <f t="shared" si="207"/>
        <v>4.594166678008011</v>
      </c>
      <c r="S960" s="5">
        <f t="shared" si="194"/>
        <v>45271</v>
      </c>
      <c r="T960" s="3">
        <f t="shared" si="202"/>
        <v>10.720421929870149</v>
      </c>
      <c r="U960" s="3">
        <f t="shared" si="195"/>
        <v>16.398101451201079</v>
      </c>
      <c r="V960" t="s">
        <v>11</v>
      </c>
      <c r="W960" t="s">
        <v>12</v>
      </c>
      <c r="X960">
        <f t="shared" si="205"/>
        <v>594</v>
      </c>
      <c r="Y960" s="3">
        <f t="shared" si="196"/>
        <v>8.9285299166814855</v>
      </c>
      <c r="Z960" s="3">
        <f t="shared" si="196"/>
        <v>7.2097680951850576</v>
      </c>
    </row>
    <row r="961" spans="1:26" x14ac:dyDescent="0.2">
      <c r="A961" t="s">
        <v>6</v>
      </c>
      <c r="B961">
        <v>961</v>
      </c>
      <c r="C961">
        <v>639</v>
      </c>
      <c r="D961">
        <v>1734</v>
      </c>
      <c r="E961">
        <f t="shared" si="197"/>
        <v>2.9509154553829222</v>
      </c>
      <c r="F961">
        <f t="shared" si="197"/>
        <v>16.510629131014163</v>
      </c>
      <c r="G961">
        <v>5231</v>
      </c>
      <c r="H961">
        <v>5231</v>
      </c>
      <c r="I961">
        <v>5231</v>
      </c>
      <c r="J961">
        <f t="shared" si="198"/>
        <v>15436.238747108066</v>
      </c>
      <c r="K961">
        <f t="shared" si="206"/>
        <v>8.5623577433706117</v>
      </c>
      <c r="L961">
        <f t="shared" si="206"/>
        <v>9.6444731894404683</v>
      </c>
      <c r="M961">
        <v>3</v>
      </c>
      <c r="N961">
        <v>3</v>
      </c>
      <c r="O961">
        <v>3</v>
      </c>
      <c r="P961">
        <f t="shared" si="199"/>
        <v>49.531887393042489</v>
      </c>
      <c r="Q961">
        <f t="shared" si="207"/>
        <v>1.0986122886681098</v>
      </c>
      <c r="R961">
        <f t="shared" si="207"/>
        <v>3.9026166519319219</v>
      </c>
      <c r="S961" s="5">
        <f t="shared" ref="S961:S1024" si="208">I961+O961</f>
        <v>5234</v>
      </c>
      <c r="T961" s="3">
        <f t="shared" si="202"/>
        <v>8.562931083090092</v>
      </c>
      <c r="U961" s="3">
        <f t="shared" ref="U961:U1024" si="209">L961+R961</f>
        <v>13.54708984137239</v>
      </c>
      <c r="V961" t="s">
        <v>11</v>
      </c>
      <c r="W961" t="s">
        <v>12</v>
      </c>
      <c r="X961">
        <f t="shared" si="205"/>
        <v>595</v>
      </c>
      <c r="Y961" s="3">
        <f t="shared" ref="Y961:Z1024" si="210">K961-Q961</f>
        <v>7.4637454547025017</v>
      </c>
      <c r="Z961" s="3">
        <f t="shared" si="210"/>
        <v>5.7418565375085464</v>
      </c>
    </row>
    <row r="962" spans="1:26" x14ac:dyDescent="0.2">
      <c r="A962" t="s">
        <v>6</v>
      </c>
      <c r="B962">
        <v>962</v>
      </c>
      <c r="C962">
        <v>638</v>
      </c>
      <c r="D962">
        <v>1735</v>
      </c>
      <c r="E962">
        <f t="shared" ref="E962:F1025" si="211">(10^( 0.0007*C962) + 0.15)</f>
        <v>2.9464045493982027</v>
      </c>
      <c r="F962">
        <f t="shared" si="211"/>
        <v>16.537020612846337</v>
      </c>
      <c r="G962">
        <v>3652</v>
      </c>
      <c r="H962">
        <v>3652</v>
      </c>
      <c r="I962">
        <v>3652</v>
      </c>
      <c r="J962">
        <f t="shared" ref="J962:J1025" si="212">I962*E962</f>
        <v>10760.269414402237</v>
      </c>
      <c r="K962">
        <f t="shared" si="206"/>
        <v>8.2030302417148597</v>
      </c>
      <c r="L962">
        <f t="shared" si="206"/>
        <v>9.2836158719155364</v>
      </c>
      <c r="M962">
        <v>0</v>
      </c>
      <c r="N962">
        <v>0</v>
      </c>
      <c r="O962">
        <v>0</v>
      </c>
      <c r="P962">
        <f t="shared" ref="P962:P1025" si="213">O962*F962</f>
        <v>0</v>
      </c>
      <c r="Q962">
        <v>0</v>
      </c>
      <c r="R962">
        <v>0</v>
      </c>
      <c r="S962" s="5">
        <f t="shared" si="208"/>
        <v>3652</v>
      </c>
      <c r="T962" s="3">
        <f t="shared" si="202"/>
        <v>8.2030302417148597</v>
      </c>
      <c r="U962" s="3">
        <f t="shared" si="209"/>
        <v>9.2836158719155364</v>
      </c>
      <c r="V962" t="s">
        <v>11</v>
      </c>
      <c r="W962" t="s">
        <v>12</v>
      </c>
      <c r="X962">
        <f t="shared" si="205"/>
        <v>596</v>
      </c>
      <c r="Y962" s="3">
        <f t="shared" si="210"/>
        <v>8.2030302417148597</v>
      </c>
      <c r="Z962" s="3">
        <f t="shared" si="210"/>
        <v>9.2836158719155364</v>
      </c>
    </row>
    <row r="963" spans="1:26" x14ac:dyDescent="0.2">
      <c r="A963" t="s">
        <v>6</v>
      </c>
      <c r="B963">
        <v>963</v>
      </c>
      <c r="C963">
        <v>637</v>
      </c>
      <c r="D963">
        <v>1736</v>
      </c>
      <c r="E963">
        <f t="shared" si="211"/>
        <v>2.941900908278535</v>
      </c>
      <c r="F963">
        <f t="shared" si="211"/>
        <v>16.563454667021414</v>
      </c>
      <c r="G963">
        <v>28</v>
      </c>
      <c r="H963">
        <v>28</v>
      </c>
      <c r="I963">
        <v>28</v>
      </c>
      <c r="J963">
        <f t="shared" si="212"/>
        <v>82.373225431798986</v>
      </c>
      <c r="K963">
        <f t="shared" si="206"/>
        <v>3.3322045101752038</v>
      </c>
      <c r="L963">
        <f t="shared" si="206"/>
        <v>4.4112604500327999</v>
      </c>
      <c r="M963">
        <v>207</v>
      </c>
      <c r="N963">
        <v>207</v>
      </c>
      <c r="O963">
        <v>207</v>
      </c>
      <c r="P963">
        <f t="shared" si="213"/>
        <v>3428.6351160734325</v>
      </c>
      <c r="Q963">
        <f t="shared" ref="Q963:R967" si="214">LN(O963)</f>
        <v>5.3327187932653688</v>
      </c>
      <c r="R963">
        <f t="shared" si="214"/>
        <v>8.139917535623665</v>
      </c>
      <c r="S963" s="5">
        <f t="shared" si="208"/>
        <v>235</v>
      </c>
      <c r="T963" s="3">
        <f t="shared" si="202"/>
        <v>5.4595855141441589</v>
      </c>
      <c r="U963" s="3">
        <f t="shared" si="209"/>
        <v>12.551177985656466</v>
      </c>
      <c r="V963" t="s">
        <v>11</v>
      </c>
      <c r="W963" t="s">
        <v>12</v>
      </c>
      <c r="X963">
        <f t="shared" si="205"/>
        <v>597</v>
      </c>
      <c r="Y963" s="3">
        <f t="shared" si="210"/>
        <v>-2.000514283090165</v>
      </c>
      <c r="Z963" s="3">
        <f t="shared" si="210"/>
        <v>-3.7286570855908652</v>
      </c>
    </row>
    <row r="964" spans="1:26" x14ac:dyDescent="0.2">
      <c r="A964" t="s">
        <v>6</v>
      </c>
      <c r="B964">
        <v>964</v>
      </c>
      <c r="C964">
        <v>636</v>
      </c>
      <c r="D964">
        <v>1737</v>
      </c>
      <c r="E964">
        <f t="shared" si="211"/>
        <v>2.9374045203237702</v>
      </c>
      <c r="F964">
        <f t="shared" si="211"/>
        <v>16.589931362213211</v>
      </c>
      <c r="G964">
        <v>685</v>
      </c>
      <c r="H964">
        <v>685</v>
      </c>
      <c r="I964">
        <v>685</v>
      </c>
      <c r="J964">
        <f t="shared" si="212"/>
        <v>2012.1220964217825</v>
      </c>
      <c r="K964">
        <f t="shared" si="206"/>
        <v>6.5294188382622256</v>
      </c>
      <c r="L964">
        <f t="shared" si="206"/>
        <v>7.6069452134846776</v>
      </c>
      <c r="M964">
        <v>67</v>
      </c>
      <c r="N964">
        <v>67</v>
      </c>
      <c r="O964">
        <v>67</v>
      </c>
      <c r="P964">
        <f t="shared" si="213"/>
        <v>1111.5254012682851</v>
      </c>
      <c r="Q964">
        <f t="shared" si="214"/>
        <v>4.2046926193909657</v>
      </c>
      <c r="R964">
        <f t="shared" si="214"/>
        <v>7.0134885862859786</v>
      </c>
      <c r="S964" s="5">
        <f t="shared" si="208"/>
        <v>752</v>
      </c>
      <c r="T964" s="3">
        <f t="shared" si="202"/>
        <v>6.62273632394984</v>
      </c>
      <c r="U964" s="3">
        <f t="shared" si="209"/>
        <v>14.620433799770655</v>
      </c>
      <c r="V964" t="s">
        <v>11</v>
      </c>
      <c r="W964" t="s">
        <v>12</v>
      </c>
      <c r="X964">
        <f t="shared" si="205"/>
        <v>598</v>
      </c>
      <c r="Y964" s="3">
        <f t="shared" si="210"/>
        <v>2.3247262188712599</v>
      </c>
      <c r="Z964" s="3">
        <f t="shared" si="210"/>
        <v>0.59345662719869896</v>
      </c>
    </row>
    <row r="965" spans="1:26" x14ac:dyDescent="0.2">
      <c r="A965" t="s">
        <v>6</v>
      </c>
      <c r="B965">
        <v>965</v>
      </c>
      <c r="C965">
        <v>635</v>
      </c>
      <c r="D965">
        <v>1738</v>
      </c>
      <c r="E965">
        <f t="shared" si="211"/>
        <v>2.9329153738526057</v>
      </c>
      <c r="F965">
        <f t="shared" si="211"/>
        <v>16.616450767206366</v>
      </c>
      <c r="G965">
        <v>1089</v>
      </c>
      <c r="H965">
        <v>1089</v>
      </c>
      <c r="I965">
        <v>1089</v>
      </c>
      <c r="J965">
        <f t="shared" si="212"/>
        <v>3193.9448421254874</v>
      </c>
      <c r="K965">
        <f t="shared" si="206"/>
        <v>6.9930151229329605</v>
      </c>
      <c r="L965">
        <f t="shared" si="206"/>
        <v>8.0690120594102783</v>
      </c>
      <c r="M965">
        <v>725</v>
      </c>
      <c r="N965">
        <v>725</v>
      </c>
      <c r="O965">
        <v>725</v>
      </c>
      <c r="P965">
        <f t="shared" si="213"/>
        <v>12046.926806224616</v>
      </c>
      <c r="Q965">
        <f t="shared" si="214"/>
        <v>6.5861716548546747</v>
      </c>
      <c r="R965">
        <f t="shared" si="214"/>
        <v>9.3965648695635462</v>
      </c>
      <c r="S965" s="5">
        <f t="shared" si="208"/>
        <v>1814</v>
      </c>
      <c r="T965" s="3">
        <f t="shared" si="202"/>
        <v>7.5032896306750816</v>
      </c>
      <c r="U965" s="3">
        <f t="shared" si="209"/>
        <v>17.465576928973825</v>
      </c>
      <c r="V965" t="s">
        <v>11</v>
      </c>
      <c r="W965" t="s">
        <v>12</v>
      </c>
      <c r="X965">
        <f t="shared" si="205"/>
        <v>599</v>
      </c>
      <c r="Y965" s="3">
        <f t="shared" si="210"/>
        <v>0.40684346807828575</v>
      </c>
      <c r="Z965" s="3">
        <f t="shared" si="210"/>
        <v>-1.3275528101532679</v>
      </c>
    </row>
    <row r="966" spans="1:26" x14ac:dyDescent="0.2">
      <c r="A966" t="s">
        <v>6</v>
      </c>
      <c r="B966">
        <v>966</v>
      </c>
      <c r="C966">
        <v>634</v>
      </c>
      <c r="D966">
        <v>1739</v>
      </c>
      <c r="E966">
        <f t="shared" si="211"/>
        <v>2.9284334572025497</v>
      </c>
      <c r="F966">
        <f t="shared" si="211"/>
        <v>16.643012950896441</v>
      </c>
      <c r="G966">
        <v>35</v>
      </c>
      <c r="H966">
        <v>35</v>
      </c>
      <c r="I966">
        <v>35</v>
      </c>
      <c r="J966">
        <f t="shared" si="212"/>
        <v>102.49517100208924</v>
      </c>
      <c r="K966">
        <f t="shared" si="206"/>
        <v>3.5553480614894135</v>
      </c>
      <c r="L966">
        <f t="shared" si="206"/>
        <v>4.6298156852939103</v>
      </c>
      <c r="M966">
        <v>267</v>
      </c>
      <c r="N966">
        <v>267</v>
      </c>
      <c r="O966">
        <v>267</v>
      </c>
      <c r="P966">
        <f t="shared" si="213"/>
        <v>4443.6844578893497</v>
      </c>
      <c r="Q966">
        <f t="shared" si="214"/>
        <v>5.5872486584002496</v>
      </c>
      <c r="R966">
        <f t="shared" si="214"/>
        <v>8.3992391441633085</v>
      </c>
      <c r="S966" s="5">
        <f t="shared" si="208"/>
        <v>302</v>
      </c>
      <c r="T966" s="3">
        <f t="shared" si="202"/>
        <v>5.7104270173748697</v>
      </c>
      <c r="U966" s="3">
        <f t="shared" si="209"/>
        <v>13.02905482945722</v>
      </c>
      <c r="V966" t="s">
        <v>11</v>
      </c>
      <c r="W966" t="s">
        <v>12</v>
      </c>
      <c r="X966">
        <f t="shared" si="205"/>
        <v>600</v>
      </c>
      <c r="Y966" s="3">
        <f t="shared" si="210"/>
        <v>-2.0319005969108361</v>
      </c>
      <c r="Z966" s="3">
        <f t="shared" si="210"/>
        <v>-3.7694234588693982</v>
      </c>
    </row>
    <row r="967" spans="1:26" x14ac:dyDescent="0.2">
      <c r="A967" t="s">
        <v>6</v>
      </c>
      <c r="B967">
        <v>967</v>
      </c>
      <c r="C967">
        <v>633</v>
      </c>
      <c r="D967">
        <v>1740</v>
      </c>
      <c r="E967">
        <f t="shared" si="211"/>
        <v>2.9239587587298943</v>
      </c>
      <c r="F967">
        <f t="shared" si="211"/>
        <v>16.669617982290152</v>
      </c>
      <c r="G967">
        <v>454</v>
      </c>
      <c r="H967">
        <v>454</v>
      </c>
      <c r="I967">
        <v>454</v>
      </c>
      <c r="J967">
        <f t="shared" si="212"/>
        <v>1327.4772764633719</v>
      </c>
      <c r="K967">
        <f t="shared" si="206"/>
        <v>6.1180971980413483</v>
      </c>
      <c r="L967">
        <f t="shared" si="206"/>
        <v>7.1910356354278715</v>
      </c>
      <c r="M967">
        <v>1</v>
      </c>
      <c r="N967">
        <v>1</v>
      </c>
      <c r="O967">
        <v>1</v>
      </c>
      <c r="P967">
        <f t="shared" si="213"/>
        <v>16.669617982290152</v>
      </c>
      <c r="Q967">
        <f t="shared" si="214"/>
        <v>0</v>
      </c>
      <c r="R967">
        <f t="shared" si="214"/>
        <v>2.8135877800208209</v>
      </c>
      <c r="S967" s="5">
        <f t="shared" si="208"/>
        <v>455</v>
      </c>
      <c r="T967" s="3">
        <f t="shared" si="202"/>
        <v>6.1202974189509503</v>
      </c>
      <c r="U967" s="3">
        <f t="shared" si="209"/>
        <v>10.004623415448693</v>
      </c>
      <c r="V967" t="s">
        <v>11</v>
      </c>
      <c r="W967" t="s">
        <v>12</v>
      </c>
      <c r="X967">
        <f t="shared" si="205"/>
        <v>601</v>
      </c>
      <c r="Y967" s="3">
        <f t="shared" si="210"/>
        <v>6.1180971980413483</v>
      </c>
      <c r="Z967" s="3">
        <f t="shared" si="210"/>
        <v>4.3774478554070502</v>
      </c>
    </row>
    <row r="968" spans="1:26" x14ac:dyDescent="0.2">
      <c r="A968" t="s">
        <v>6</v>
      </c>
      <c r="B968">
        <v>968</v>
      </c>
      <c r="C968">
        <v>632</v>
      </c>
      <c r="D968">
        <v>1741</v>
      </c>
      <c r="E968">
        <f t="shared" si="211"/>
        <v>2.9194912668096826</v>
      </c>
      <c r="F968">
        <f t="shared" si="211"/>
        <v>16.696265930505518</v>
      </c>
      <c r="G968">
        <v>127</v>
      </c>
      <c r="H968">
        <v>127</v>
      </c>
      <c r="I968">
        <v>127</v>
      </c>
      <c r="J968">
        <f t="shared" si="212"/>
        <v>370.77539088482968</v>
      </c>
      <c r="K968">
        <f t="shared" si="206"/>
        <v>4.8441870864585912</v>
      </c>
      <c r="L968">
        <f t="shared" si="206"/>
        <v>5.9155964638647562</v>
      </c>
      <c r="M968">
        <v>0</v>
      </c>
      <c r="N968">
        <v>0</v>
      </c>
      <c r="O968">
        <v>0</v>
      </c>
      <c r="P968">
        <f t="shared" si="213"/>
        <v>0</v>
      </c>
      <c r="Q968">
        <v>0</v>
      </c>
      <c r="R968">
        <v>0</v>
      </c>
      <c r="S968" s="5">
        <f t="shared" si="208"/>
        <v>127</v>
      </c>
      <c r="T968" s="3">
        <f t="shared" si="202"/>
        <v>4.8441870864585912</v>
      </c>
      <c r="U968" s="3">
        <f t="shared" si="209"/>
        <v>5.9155964638647562</v>
      </c>
      <c r="V968" t="s">
        <v>11</v>
      </c>
      <c r="W968" t="s">
        <v>12</v>
      </c>
      <c r="X968">
        <f t="shared" si="205"/>
        <v>602</v>
      </c>
      <c r="Y968" s="3">
        <f t="shared" si="210"/>
        <v>4.8441870864585912</v>
      </c>
      <c r="Z968" s="3">
        <f t="shared" si="210"/>
        <v>5.9155964638647562</v>
      </c>
    </row>
    <row r="969" spans="1:26" x14ac:dyDescent="0.2">
      <c r="A969" t="s">
        <v>6</v>
      </c>
      <c r="B969">
        <v>969</v>
      </c>
      <c r="C969">
        <v>631</v>
      </c>
      <c r="D969">
        <v>1742</v>
      </c>
      <c r="E969">
        <f t="shared" si="211"/>
        <v>2.9150309698356804</v>
      </c>
      <c r="F969">
        <f t="shared" si="211"/>
        <v>16.72295686477208</v>
      </c>
      <c r="G969">
        <v>62</v>
      </c>
      <c r="H969">
        <v>62</v>
      </c>
      <c r="I969">
        <v>62</v>
      </c>
      <c r="J969">
        <f t="shared" si="212"/>
        <v>180.73192012981218</v>
      </c>
      <c r="K969">
        <f t="shared" si="206"/>
        <v>4.1271343850450917</v>
      </c>
      <c r="L969">
        <f t="shared" si="206"/>
        <v>5.1970148290915148</v>
      </c>
      <c r="M969">
        <v>1</v>
      </c>
      <c r="N969">
        <v>1</v>
      </c>
      <c r="O969">
        <v>1</v>
      </c>
      <c r="P969">
        <f t="shared" si="213"/>
        <v>16.72295686477208</v>
      </c>
      <c r="Q969">
        <f>LN(O969)</f>
        <v>0</v>
      </c>
      <c r="R969">
        <f>LN(P969)</f>
        <v>2.8167824380003399</v>
      </c>
      <c r="S969" s="5">
        <f t="shared" si="208"/>
        <v>63</v>
      </c>
      <c r="T969" s="3">
        <f t="shared" si="202"/>
        <v>4.1431347263915326</v>
      </c>
      <c r="U969" s="3">
        <f t="shared" si="209"/>
        <v>8.0137972670918547</v>
      </c>
      <c r="V969" t="s">
        <v>11</v>
      </c>
      <c r="W969" t="s">
        <v>12</v>
      </c>
      <c r="X969">
        <f t="shared" si="205"/>
        <v>603</v>
      </c>
      <c r="Y969" s="3">
        <f t="shared" si="210"/>
        <v>4.1271343850450917</v>
      </c>
      <c r="Z969" s="3">
        <f t="shared" si="210"/>
        <v>2.3802323910911749</v>
      </c>
    </row>
    <row r="970" spans="1:26" x14ac:dyDescent="0.2">
      <c r="A970" t="s">
        <v>6</v>
      </c>
      <c r="B970">
        <v>970</v>
      </c>
      <c r="C970">
        <v>630</v>
      </c>
      <c r="D970">
        <v>1743</v>
      </c>
      <c r="E970">
        <f t="shared" si="211"/>
        <v>2.9105778562203457</v>
      </c>
      <c r="F970">
        <f t="shared" si="211"/>
        <v>16.749690854431002</v>
      </c>
      <c r="G970">
        <v>42</v>
      </c>
      <c r="H970">
        <v>42</v>
      </c>
      <c r="I970">
        <v>42</v>
      </c>
      <c r="J970">
        <f t="shared" si="212"/>
        <v>122.24426996125452</v>
      </c>
      <c r="K970">
        <f t="shared" si="206"/>
        <v>3.7376696182833684</v>
      </c>
      <c r="L970">
        <f t="shared" si="206"/>
        <v>4.8060212557738984</v>
      </c>
      <c r="M970">
        <v>0</v>
      </c>
      <c r="N970">
        <v>0</v>
      </c>
      <c r="O970">
        <v>0</v>
      </c>
      <c r="P970">
        <f t="shared" si="213"/>
        <v>0</v>
      </c>
      <c r="Q970">
        <v>0</v>
      </c>
      <c r="R970">
        <v>0</v>
      </c>
      <c r="S970" s="5">
        <f t="shared" si="208"/>
        <v>42</v>
      </c>
      <c r="T970" s="3">
        <f t="shared" si="202"/>
        <v>3.7376696182833684</v>
      </c>
      <c r="U970" s="3">
        <f t="shared" si="209"/>
        <v>4.8060212557738984</v>
      </c>
      <c r="V970" t="s">
        <v>11</v>
      </c>
      <c r="W970" t="s">
        <v>12</v>
      </c>
      <c r="X970">
        <f t="shared" si="205"/>
        <v>604</v>
      </c>
      <c r="Y970" s="3">
        <f t="shared" si="210"/>
        <v>3.7376696182833684</v>
      </c>
      <c r="Z970" s="3">
        <f t="shared" si="210"/>
        <v>4.8060212557738984</v>
      </c>
    </row>
    <row r="971" spans="1:26" x14ac:dyDescent="0.2">
      <c r="A971" t="s">
        <v>6</v>
      </c>
      <c r="B971">
        <v>971</v>
      </c>
      <c r="C971">
        <v>629</v>
      </c>
      <c r="D971">
        <v>1744</v>
      </c>
      <c r="E971">
        <f t="shared" si="211"/>
        <v>2.9061319143947988</v>
      </c>
      <c r="F971">
        <f t="shared" si="211"/>
        <v>16.776467968935361</v>
      </c>
      <c r="G971">
        <v>282</v>
      </c>
      <c r="H971">
        <v>282</v>
      </c>
      <c r="I971">
        <v>282</v>
      </c>
      <c r="J971">
        <f t="shared" si="212"/>
        <v>819.52919985933329</v>
      </c>
      <c r="K971">
        <f t="shared" si="206"/>
        <v>5.6419070709381138</v>
      </c>
      <c r="L971">
        <f t="shared" si="206"/>
        <v>6.7087300288600664</v>
      </c>
      <c r="M971">
        <v>0</v>
      </c>
      <c r="N971">
        <v>0</v>
      </c>
      <c r="O971">
        <v>0</v>
      </c>
      <c r="P971">
        <f t="shared" si="213"/>
        <v>0</v>
      </c>
      <c r="Q971">
        <v>0</v>
      </c>
      <c r="R971">
        <v>0</v>
      </c>
      <c r="S971" s="5">
        <f t="shared" si="208"/>
        <v>282</v>
      </c>
      <c r="T971" s="3">
        <f t="shared" si="202"/>
        <v>5.6419070709381138</v>
      </c>
      <c r="U971" s="3">
        <f t="shared" si="209"/>
        <v>6.7087300288600664</v>
      </c>
      <c r="V971" t="s">
        <v>11</v>
      </c>
      <c r="W971" t="s">
        <v>12</v>
      </c>
      <c r="X971">
        <f t="shared" si="205"/>
        <v>605</v>
      </c>
      <c r="Y971" s="3">
        <f t="shared" si="210"/>
        <v>5.6419070709381138</v>
      </c>
      <c r="Z971" s="3">
        <f t="shared" si="210"/>
        <v>6.7087300288600664</v>
      </c>
    </row>
    <row r="972" spans="1:26" x14ac:dyDescent="0.2">
      <c r="A972" t="s">
        <v>6</v>
      </c>
      <c r="B972">
        <v>972</v>
      </c>
      <c r="C972">
        <v>628</v>
      </c>
      <c r="D972">
        <v>1745</v>
      </c>
      <c r="E972">
        <f t="shared" si="211"/>
        <v>2.9016931328087909</v>
      </c>
      <c r="F972">
        <f t="shared" si="211"/>
        <v>16.803288277850243</v>
      </c>
      <c r="G972">
        <v>258</v>
      </c>
      <c r="H972">
        <v>258</v>
      </c>
      <c r="I972">
        <v>258</v>
      </c>
      <c r="J972">
        <f t="shared" si="212"/>
        <v>748.63682826466811</v>
      </c>
      <c r="K972">
        <f t="shared" si="206"/>
        <v>5.5529595849216173</v>
      </c>
      <c r="L972">
        <f t="shared" si="206"/>
        <v>6.6182539904460072</v>
      </c>
      <c r="M972">
        <v>0</v>
      </c>
      <c r="N972">
        <v>0</v>
      </c>
      <c r="O972">
        <v>0</v>
      </c>
      <c r="P972">
        <f t="shared" si="213"/>
        <v>0</v>
      </c>
      <c r="Q972">
        <v>0</v>
      </c>
      <c r="R972">
        <v>0</v>
      </c>
      <c r="S972" s="5">
        <f t="shared" si="208"/>
        <v>258</v>
      </c>
      <c r="T972" s="3">
        <f t="shared" si="202"/>
        <v>5.5529595849216173</v>
      </c>
      <c r="U972" s="3">
        <f t="shared" si="209"/>
        <v>6.6182539904460072</v>
      </c>
      <c r="V972" t="s">
        <v>11</v>
      </c>
      <c r="W972" t="s">
        <v>12</v>
      </c>
      <c r="X972">
        <f t="shared" si="205"/>
        <v>606</v>
      </c>
      <c r="Y972" s="3">
        <f t="shared" si="210"/>
        <v>5.5529595849216173</v>
      </c>
      <c r="Z972" s="3">
        <f t="shared" si="210"/>
        <v>6.6182539904460072</v>
      </c>
    </row>
    <row r="973" spans="1:26" x14ac:dyDescent="0.2">
      <c r="A973" t="s">
        <v>6</v>
      </c>
      <c r="B973">
        <v>973</v>
      </c>
      <c r="C973">
        <v>627</v>
      </c>
      <c r="D973">
        <v>1746</v>
      </c>
      <c r="E973">
        <f t="shared" si="211"/>
        <v>2.8972614999306745</v>
      </c>
      <c r="F973">
        <f t="shared" si="211"/>
        <v>16.830151850852925</v>
      </c>
      <c r="G973">
        <v>1</v>
      </c>
      <c r="H973">
        <v>1</v>
      </c>
      <c r="I973">
        <v>1</v>
      </c>
      <c r="J973">
        <f t="shared" si="212"/>
        <v>2.8972614999306745</v>
      </c>
      <c r="K973">
        <f t="shared" si="206"/>
        <v>0</v>
      </c>
      <c r="L973">
        <f t="shared" si="206"/>
        <v>1.0637659804817727</v>
      </c>
      <c r="M973">
        <v>0</v>
      </c>
      <c r="N973">
        <v>0</v>
      </c>
      <c r="O973">
        <v>0</v>
      </c>
      <c r="P973">
        <f t="shared" si="213"/>
        <v>0</v>
      </c>
      <c r="Q973">
        <v>0</v>
      </c>
      <c r="R973">
        <v>0</v>
      </c>
      <c r="S973" s="5">
        <f t="shared" si="208"/>
        <v>1</v>
      </c>
      <c r="T973" s="3">
        <f t="shared" si="202"/>
        <v>0</v>
      </c>
      <c r="U973" s="3">
        <f t="shared" si="209"/>
        <v>1.0637659804817727</v>
      </c>
      <c r="V973" t="s">
        <v>11</v>
      </c>
      <c r="W973" t="s">
        <v>12</v>
      </c>
      <c r="X973">
        <f t="shared" si="205"/>
        <v>607</v>
      </c>
      <c r="Y973" s="3">
        <f t="shared" si="210"/>
        <v>0</v>
      </c>
      <c r="Z973" s="3">
        <f t="shared" si="210"/>
        <v>1.0637659804817727</v>
      </c>
    </row>
    <row r="974" spans="1:26" x14ac:dyDescent="0.2">
      <c r="A974" t="s">
        <v>6</v>
      </c>
      <c r="B974">
        <v>974</v>
      </c>
      <c r="C974">
        <v>626</v>
      </c>
      <c r="D974">
        <v>1747</v>
      </c>
      <c r="E974">
        <f t="shared" si="211"/>
        <v>2.8928370042473759</v>
      </c>
      <c r="F974">
        <f t="shared" si="211"/>
        <v>16.857058757733139</v>
      </c>
      <c r="G974">
        <v>0</v>
      </c>
      <c r="H974">
        <v>0</v>
      </c>
      <c r="I974">
        <v>0</v>
      </c>
      <c r="J974">
        <f t="shared" si="212"/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f t="shared" si="213"/>
        <v>0</v>
      </c>
      <c r="Q974">
        <v>0</v>
      </c>
      <c r="R974">
        <v>0</v>
      </c>
      <c r="S974" s="5">
        <f t="shared" si="208"/>
        <v>0</v>
      </c>
      <c r="T974" s="3">
        <v>0</v>
      </c>
      <c r="U974" s="3">
        <f t="shared" si="209"/>
        <v>0</v>
      </c>
      <c r="V974" t="s">
        <v>11</v>
      </c>
      <c r="W974" t="s">
        <v>12</v>
      </c>
      <c r="X974">
        <f t="shared" si="205"/>
        <v>608</v>
      </c>
      <c r="Y974" s="3">
        <f t="shared" si="210"/>
        <v>0</v>
      </c>
      <c r="Z974" s="3">
        <f t="shared" si="210"/>
        <v>0</v>
      </c>
    </row>
    <row r="975" spans="1:26" x14ac:dyDescent="0.2">
      <c r="A975" t="s">
        <v>6</v>
      </c>
      <c r="B975">
        <v>975</v>
      </c>
      <c r="C975">
        <v>625</v>
      </c>
      <c r="D975">
        <v>1748</v>
      </c>
      <c r="E975">
        <f t="shared" si="211"/>
        <v>2.8884196342643613</v>
      </c>
      <c r="F975">
        <f t="shared" si="211"/>
        <v>16.884009068393134</v>
      </c>
      <c r="G975">
        <v>5</v>
      </c>
      <c r="H975">
        <v>5</v>
      </c>
      <c r="I975">
        <v>5</v>
      </c>
      <c r="J975">
        <f t="shared" si="212"/>
        <v>14.442098171321806</v>
      </c>
      <c r="K975">
        <f t="shared" ref="K975:L1038" si="215">LN(I975)</f>
        <v>1.6094379124341003</v>
      </c>
      <c r="L975">
        <f t="shared" si="215"/>
        <v>2.6701474256323787</v>
      </c>
      <c r="M975">
        <v>2</v>
      </c>
      <c r="N975">
        <v>2</v>
      </c>
      <c r="O975">
        <v>2</v>
      </c>
      <c r="P975">
        <f t="shared" si="213"/>
        <v>33.768018136786267</v>
      </c>
      <c r="Q975">
        <f t="shared" ref="Q975:R977" si="216">LN(O975)</f>
        <v>0.69314718055994529</v>
      </c>
      <c r="R975">
        <f t="shared" si="216"/>
        <v>3.5195141455798598</v>
      </c>
      <c r="S975" s="5">
        <f t="shared" si="208"/>
        <v>7</v>
      </c>
      <c r="T975" s="3">
        <f t="shared" ref="T975:T1038" si="217">LN(S975)</f>
        <v>1.9459101490553132</v>
      </c>
      <c r="U975" s="3">
        <f t="shared" si="209"/>
        <v>6.1896615712122385</v>
      </c>
      <c r="V975" t="s">
        <v>11</v>
      </c>
      <c r="W975" t="s">
        <v>12</v>
      </c>
      <c r="X975">
        <f t="shared" si="205"/>
        <v>609</v>
      </c>
      <c r="Y975" s="3">
        <f t="shared" si="210"/>
        <v>0.916290731874155</v>
      </c>
      <c r="Z975" s="3">
        <f t="shared" si="210"/>
        <v>-0.84936671994748103</v>
      </c>
    </row>
    <row r="976" spans="1:26" x14ac:dyDescent="0.2">
      <c r="A976" t="s">
        <v>6</v>
      </c>
      <c r="B976">
        <v>976</v>
      </c>
      <c r="C976">
        <v>624</v>
      </c>
      <c r="D976">
        <v>1749</v>
      </c>
      <c r="E976">
        <f t="shared" si="211"/>
        <v>2.8840093785056111</v>
      </c>
      <c r="F976">
        <f t="shared" si="211"/>
        <v>16.911002852847965</v>
      </c>
      <c r="G976">
        <v>15</v>
      </c>
      <c r="H976">
        <v>15</v>
      </c>
      <c r="I976">
        <v>15</v>
      </c>
      <c r="J976">
        <f t="shared" si="212"/>
        <v>43.260140677584168</v>
      </c>
      <c r="K976">
        <f t="shared" si="215"/>
        <v>2.7080502011022101</v>
      </c>
      <c r="L976">
        <f t="shared" si="215"/>
        <v>3.7672316724286445</v>
      </c>
      <c r="M976">
        <v>8</v>
      </c>
      <c r="N976">
        <v>8</v>
      </c>
      <c r="O976">
        <v>8</v>
      </c>
      <c r="P976">
        <f t="shared" si="213"/>
        <v>135.28802282278372</v>
      </c>
      <c r="Q976">
        <f t="shared" si="216"/>
        <v>2.0794415416798357</v>
      </c>
      <c r="R976">
        <f t="shared" si="216"/>
        <v>4.9074060081451378</v>
      </c>
      <c r="S976" s="5">
        <f t="shared" si="208"/>
        <v>23</v>
      </c>
      <c r="T976" s="3">
        <f t="shared" si="217"/>
        <v>3.1354942159291497</v>
      </c>
      <c r="U976" s="3">
        <f t="shared" si="209"/>
        <v>8.6746376805737828</v>
      </c>
      <c r="V976" t="s">
        <v>11</v>
      </c>
      <c r="W976" t="s">
        <v>12</v>
      </c>
      <c r="X976">
        <f t="shared" si="205"/>
        <v>610</v>
      </c>
      <c r="Y976" s="3">
        <f t="shared" si="210"/>
        <v>0.62860865942237432</v>
      </c>
      <c r="Z976" s="3">
        <f t="shared" si="210"/>
        <v>-1.1401743357164933</v>
      </c>
    </row>
    <row r="977" spans="1:26" x14ac:dyDescent="0.2">
      <c r="A977" t="s">
        <v>6</v>
      </c>
      <c r="B977">
        <v>977</v>
      </c>
      <c r="C977">
        <v>623</v>
      </c>
      <c r="D977">
        <v>1750</v>
      </c>
      <c r="E977">
        <f t="shared" si="211"/>
        <v>2.8796062255135855</v>
      </c>
      <c r="F977">
        <f t="shared" si="211"/>
        <v>16.938040181225606</v>
      </c>
      <c r="G977">
        <v>134</v>
      </c>
      <c r="H977">
        <v>134</v>
      </c>
      <c r="I977">
        <v>134</v>
      </c>
      <c r="J977">
        <f t="shared" si="212"/>
        <v>385.86723421882044</v>
      </c>
      <c r="K977">
        <f t="shared" si="215"/>
        <v>4.8978397999509111</v>
      </c>
      <c r="L977">
        <f t="shared" si="215"/>
        <v>5.9554933574985158</v>
      </c>
      <c r="M977">
        <v>4</v>
      </c>
      <c r="N977">
        <v>4</v>
      </c>
      <c r="O977">
        <v>4</v>
      </c>
      <c r="P977">
        <f t="shared" si="213"/>
        <v>67.752160724902424</v>
      </c>
      <c r="Q977">
        <f t="shared" si="216"/>
        <v>1.3862943611198906</v>
      </c>
      <c r="R977">
        <f t="shared" si="216"/>
        <v>4.2158563518697374</v>
      </c>
      <c r="S977" s="5">
        <f t="shared" si="208"/>
        <v>138</v>
      </c>
      <c r="T977" s="3">
        <f t="shared" si="217"/>
        <v>4.9272536851572051</v>
      </c>
      <c r="U977" s="3">
        <f t="shared" si="209"/>
        <v>10.171349709368254</v>
      </c>
      <c r="V977" t="s">
        <v>11</v>
      </c>
      <c r="W977" t="s">
        <v>12</v>
      </c>
      <c r="X977">
        <f t="shared" si="205"/>
        <v>611</v>
      </c>
      <c r="Y977" s="3">
        <f t="shared" si="210"/>
        <v>3.5115454388310203</v>
      </c>
      <c r="Z977" s="3">
        <f t="shared" si="210"/>
        <v>1.7396370056287784</v>
      </c>
    </row>
    <row r="978" spans="1:26" x14ac:dyDescent="0.2">
      <c r="A978" t="s">
        <v>6</v>
      </c>
      <c r="B978">
        <v>978</v>
      </c>
      <c r="C978">
        <v>622</v>
      </c>
      <c r="D978">
        <v>1751</v>
      </c>
      <c r="E978">
        <f t="shared" si="211"/>
        <v>2.8752101638491987</v>
      </c>
      <c r="F978">
        <f t="shared" si="211"/>
        <v>16.965121123767165</v>
      </c>
      <c r="G978">
        <v>21956</v>
      </c>
      <c r="H978">
        <v>21956</v>
      </c>
      <c r="I978">
        <v>21956</v>
      </c>
      <c r="J978">
        <f t="shared" si="212"/>
        <v>63128.114357473009</v>
      </c>
      <c r="K978">
        <f t="shared" si="215"/>
        <v>9.9967957296697794</v>
      </c>
      <c r="L978">
        <f t="shared" si="215"/>
        <v>11.052921501716671</v>
      </c>
      <c r="M978">
        <v>0</v>
      </c>
      <c r="N978">
        <v>0</v>
      </c>
      <c r="O978">
        <v>0</v>
      </c>
      <c r="P978">
        <f t="shared" si="213"/>
        <v>0</v>
      </c>
      <c r="Q978">
        <v>0</v>
      </c>
      <c r="R978">
        <v>0</v>
      </c>
      <c r="S978" s="5">
        <f t="shared" si="208"/>
        <v>21956</v>
      </c>
      <c r="T978" s="3">
        <f t="shared" si="217"/>
        <v>9.9967957296697794</v>
      </c>
      <c r="U978" s="3">
        <f t="shared" si="209"/>
        <v>11.052921501716671</v>
      </c>
      <c r="V978" t="s">
        <v>11</v>
      </c>
      <c r="W978" t="s">
        <v>12</v>
      </c>
      <c r="X978">
        <f t="shared" si="205"/>
        <v>612</v>
      </c>
      <c r="Y978" s="3">
        <f t="shared" si="210"/>
        <v>9.9967957296697794</v>
      </c>
      <c r="Z978" s="3">
        <f t="shared" si="210"/>
        <v>11.052921501716671</v>
      </c>
    </row>
    <row r="979" spans="1:26" x14ac:dyDescent="0.2">
      <c r="A979" t="s">
        <v>6</v>
      </c>
      <c r="B979">
        <v>979</v>
      </c>
      <c r="C979">
        <v>621</v>
      </c>
      <c r="D979">
        <v>1752</v>
      </c>
      <c r="E979">
        <f t="shared" si="211"/>
        <v>2.8708211820917877</v>
      </c>
      <c r="F979">
        <f t="shared" si="211"/>
        <v>16.992245750827038</v>
      </c>
      <c r="G979">
        <v>6494</v>
      </c>
      <c r="H979">
        <v>6494</v>
      </c>
      <c r="I979">
        <v>6494</v>
      </c>
      <c r="J979">
        <f t="shared" si="212"/>
        <v>18643.11275650407</v>
      </c>
      <c r="K979">
        <f t="shared" si="215"/>
        <v>8.7786339526627906</v>
      </c>
      <c r="L979">
        <f t="shared" si="215"/>
        <v>9.833232067672423</v>
      </c>
      <c r="M979">
        <v>2</v>
      </c>
      <c r="N979">
        <v>2</v>
      </c>
      <c r="O979">
        <v>2</v>
      </c>
      <c r="P979">
        <f t="shared" si="213"/>
        <v>33.984491501654077</v>
      </c>
      <c r="Q979">
        <f>LN(O979)</f>
        <v>0.69314718055994529</v>
      </c>
      <c r="R979">
        <f>LN(P979)</f>
        <v>3.5259042882518856</v>
      </c>
      <c r="S979" s="5">
        <f t="shared" si="208"/>
        <v>6496</v>
      </c>
      <c r="T979" s="3">
        <f t="shared" si="217"/>
        <v>8.7789418818415133</v>
      </c>
      <c r="U979" s="3">
        <f t="shared" si="209"/>
        <v>13.359136355924308</v>
      </c>
      <c r="V979" t="s">
        <v>11</v>
      </c>
      <c r="W979" t="s">
        <v>12</v>
      </c>
      <c r="X979">
        <f t="shared" si="205"/>
        <v>613</v>
      </c>
      <c r="Y979" s="3">
        <f t="shared" si="210"/>
        <v>8.0854867721028452</v>
      </c>
      <c r="Z979" s="3">
        <f t="shared" si="210"/>
        <v>6.3073277794205378</v>
      </c>
    </row>
    <row r="980" spans="1:26" x14ac:dyDescent="0.2">
      <c r="A980" t="s">
        <v>6</v>
      </c>
      <c r="B980">
        <v>980</v>
      </c>
      <c r="C980">
        <v>620</v>
      </c>
      <c r="D980">
        <v>1753</v>
      </c>
      <c r="E980">
        <f t="shared" si="211"/>
        <v>2.8664392688390827</v>
      </c>
      <c r="F980">
        <f t="shared" si="211"/>
        <v>17.019414132873155</v>
      </c>
      <c r="G980">
        <v>146</v>
      </c>
      <c r="H980">
        <v>146</v>
      </c>
      <c r="I980">
        <v>146</v>
      </c>
      <c r="J980">
        <f t="shared" si="212"/>
        <v>418.50013325050605</v>
      </c>
      <c r="K980">
        <f t="shared" si="215"/>
        <v>4.9836066217083363</v>
      </c>
      <c r="L980">
        <f t="shared" si="215"/>
        <v>6.0366772083297331</v>
      </c>
      <c r="M980">
        <v>0</v>
      </c>
      <c r="N980">
        <v>0</v>
      </c>
      <c r="O980">
        <v>0</v>
      </c>
      <c r="P980">
        <f t="shared" si="213"/>
        <v>0</v>
      </c>
      <c r="Q980">
        <v>0</v>
      </c>
      <c r="R980">
        <v>0</v>
      </c>
      <c r="S980" s="5">
        <f t="shared" si="208"/>
        <v>146</v>
      </c>
      <c r="T980" s="3">
        <f t="shared" si="217"/>
        <v>4.9836066217083363</v>
      </c>
      <c r="U980" s="3">
        <f t="shared" si="209"/>
        <v>6.0366772083297331</v>
      </c>
      <c r="V980" t="s">
        <v>11</v>
      </c>
      <c r="W980" t="s">
        <v>12</v>
      </c>
      <c r="X980">
        <f t="shared" si="205"/>
        <v>614</v>
      </c>
      <c r="Y980" s="3">
        <f t="shared" si="210"/>
        <v>4.9836066217083363</v>
      </c>
      <c r="Z980" s="3">
        <f t="shared" si="210"/>
        <v>6.0366772083297331</v>
      </c>
    </row>
    <row r="981" spans="1:26" x14ac:dyDescent="0.2">
      <c r="A981" t="s">
        <v>6</v>
      </c>
      <c r="B981">
        <v>981</v>
      </c>
      <c r="C981">
        <v>619</v>
      </c>
      <c r="D981">
        <v>1754</v>
      </c>
      <c r="E981">
        <f t="shared" si="211"/>
        <v>2.8620644127071766</v>
      </c>
      <c r="F981">
        <f t="shared" si="211"/>
        <v>17.046626340487059</v>
      </c>
      <c r="G981">
        <v>70</v>
      </c>
      <c r="H981">
        <v>70</v>
      </c>
      <c r="I981">
        <v>70</v>
      </c>
      <c r="J981">
        <f t="shared" si="212"/>
        <v>200.34450888950235</v>
      </c>
      <c r="K981">
        <f t="shared" si="215"/>
        <v>4.2484952420493594</v>
      </c>
      <c r="L981">
        <f t="shared" si="215"/>
        <v>5.3000384291173512</v>
      </c>
      <c r="M981">
        <v>4</v>
      </c>
      <c r="N981">
        <v>4</v>
      </c>
      <c r="O981">
        <v>4</v>
      </c>
      <c r="P981">
        <f t="shared" si="213"/>
        <v>68.186505361948235</v>
      </c>
      <c r="Q981">
        <f t="shared" ref="Q981:R985" si="218">LN(O981)</f>
        <v>1.3862943611198906</v>
      </c>
      <c r="R981">
        <f t="shared" si="218"/>
        <v>4.2222466766777096</v>
      </c>
      <c r="S981" s="5">
        <f t="shared" si="208"/>
        <v>74</v>
      </c>
      <c r="T981" s="3">
        <f t="shared" si="217"/>
        <v>4.3040650932041702</v>
      </c>
      <c r="U981" s="3">
        <f t="shared" si="209"/>
        <v>9.5222851057950599</v>
      </c>
      <c r="V981" t="s">
        <v>11</v>
      </c>
      <c r="W981" t="s">
        <v>12</v>
      </c>
      <c r="X981">
        <f t="shared" si="205"/>
        <v>615</v>
      </c>
      <c r="Y981" s="3">
        <f t="shared" si="210"/>
        <v>2.8622008809294686</v>
      </c>
      <c r="Z981" s="3">
        <f t="shared" si="210"/>
        <v>1.0777917524396416</v>
      </c>
    </row>
    <row r="982" spans="1:26" x14ac:dyDescent="0.2">
      <c r="A982" t="s">
        <v>6</v>
      </c>
      <c r="B982">
        <v>982</v>
      </c>
      <c r="C982">
        <v>618</v>
      </c>
      <c r="D982">
        <v>1755</v>
      </c>
      <c r="E982">
        <f t="shared" si="211"/>
        <v>2.8576966023304964</v>
      </c>
      <c r="F982">
        <f t="shared" si="211"/>
        <v>17.07388244436418</v>
      </c>
      <c r="G982">
        <v>38</v>
      </c>
      <c r="H982">
        <v>38</v>
      </c>
      <c r="I982">
        <v>38</v>
      </c>
      <c r="J982">
        <f t="shared" si="212"/>
        <v>108.59247088855886</v>
      </c>
      <c r="K982">
        <f t="shared" si="215"/>
        <v>3.6375861597263857</v>
      </c>
      <c r="L982">
        <f t="shared" si="215"/>
        <v>4.6876020762618476</v>
      </c>
      <c r="M982">
        <v>5</v>
      </c>
      <c r="N982">
        <v>5</v>
      </c>
      <c r="O982">
        <v>5</v>
      </c>
      <c r="P982">
        <f t="shared" si="213"/>
        <v>85.369412221820909</v>
      </c>
      <c r="Q982">
        <f t="shared" si="218"/>
        <v>1.6094379124341003</v>
      </c>
      <c r="R982">
        <f t="shared" si="218"/>
        <v>4.4469878659314039</v>
      </c>
      <c r="S982" s="5">
        <f t="shared" si="208"/>
        <v>43</v>
      </c>
      <c r="T982" s="3">
        <f t="shared" si="217"/>
        <v>3.7612001156935624</v>
      </c>
      <c r="U982" s="3">
        <f t="shared" si="209"/>
        <v>9.1345899421932515</v>
      </c>
      <c r="V982" t="s">
        <v>11</v>
      </c>
      <c r="W982" t="s">
        <v>12</v>
      </c>
      <c r="X982">
        <f t="shared" si="205"/>
        <v>616</v>
      </c>
      <c r="Y982" s="3">
        <f t="shared" si="210"/>
        <v>2.0281482472922852</v>
      </c>
      <c r="Z982" s="3">
        <f t="shared" si="210"/>
        <v>0.24061421033044361</v>
      </c>
    </row>
    <row r="983" spans="1:26" x14ac:dyDescent="0.2">
      <c r="A983" t="s">
        <v>6</v>
      </c>
      <c r="B983">
        <v>983</v>
      </c>
      <c r="C983">
        <v>617</v>
      </c>
      <c r="D983">
        <v>1756</v>
      </c>
      <c r="E983">
        <f t="shared" si="211"/>
        <v>2.8533358263617741</v>
      </c>
      <c r="F983">
        <f t="shared" si="211"/>
        <v>17.101182515314008</v>
      </c>
      <c r="G983">
        <v>274</v>
      </c>
      <c r="H983">
        <v>274</v>
      </c>
      <c r="I983">
        <v>274</v>
      </c>
      <c r="J983">
        <f t="shared" si="212"/>
        <v>781.81401642312608</v>
      </c>
      <c r="K983">
        <f t="shared" si="215"/>
        <v>5.6131281063880705</v>
      </c>
      <c r="L983">
        <f t="shared" si="215"/>
        <v>6.6616168815981505</v>
      </c>
      <c r="M983">
        <v>265</v>
      </c>
      <c r="N983">
        <v>265</v>
      </c>
      <c r="O983">
        <v>265</v>
      </c>
      <c r="P983">
        <f t="shared" si="213"/>
        <v>4531.8133665582118</v>
      </c>
      <c r="Q983">
        <f t="shared" si="218"/>
        <v>5.579729825986222</v>
      </c>
      <c r="R983">
        <f t="shared" si="218"/>
        <v>8.4188774400462218</v>
      </c>
      <c r="S983" s="5">
        <f t="shared" si="208"/>
        <v>539</v>
      </c>
      <c r="T983" s="3">
        <f t="shared" si="217"/>
        <v>6.2897155709089976</v>
      </c>
      <c r="U983" s="3">
        <f t="shared" si="209"/>
        <v>15.080494321644373</v>
      </c>
      <c r="V983" t="s">
        <v>11</v>
      </c>
      <c r="W983" t="s">
        <v>12</v>
      </c>
      <c r="X983">
        <f t="shared" si="205"/>
        <v>617</v>
      </c>
      <c r="Y983" s="3">
        <f t="shared" si="210"/>
        <v>3.3398280401848446E-2</v>
      </c>
      <c r="Z983" s="3">
        <f t="shared" si="210"/>
        <v>-1.7572605584480714</v>
      </c>
    </row>
    <row r="984" spans="1:26" x14ac:dyDescent="0.2">
      <c r="A984" t="s">
        <v>6</v>
      </c>
      <c r="B984">
        <v>984</v>
      </c>
      <c r="C984">
        <v>616</v>
      </c>
      <c r="D984">
        <v>1757</v>
      </c>
      <c r="E984">
        <f t="shared" si="211"/>
        <v>2.8489820734720155</v>
      </c>
      <c r="F984">
        <f t="shared" si="211"/>
        <v>17.128526624260203</v>
      </c>
      <c r="G984">
        <v>204</v>
      </c>
      <c r="H984">
        <v>204</v>
      </c>
      <c r="I984">
        <v>204</v>
      </c>
      <c r="J984">
        <f t="shared" si="212"/>
        <v>581.1923429882911</v>
      </c>
      <c r="K984">
        <f t="shared" si="215"/>
        <v>5.3181199938442161</v>
      </c>
      <c r="L984">
        <f t="shared" si="215"/>
        <v>6.3650817571225771</v>
      </c>
      <c r="M984">
        <v>132</v>
      </c>
      <c r="N984">
        <v>132</v>
      </c>
      <c r="O984">
        <v>132</v>
      </c>
      <c r="P984">
        <f t="shared" si="213"/>
        <v>2260.9655144023468</v>
      </c>
      <c r="Q984">
        <f t="shared" si="218"/>
        <v>4.8828019225863706</v>
      </c>
      <c r="R984">
        <f t="shared" si="218"/>
        <v>7.7235472197964796</v>
      </c>
      <c r="S984" s="5">
        <f t="shared" si="208"/>
        <v>336</v>
      </c>
      <c r="T984" s="3">
        <f t="shared" si="217"/>
        <v>5.8171111599632042</v>
      </c>
      <c r="U984" s="3">
        <f t="shared" si="209"/>
        <v>14.088628976919058</v>
      </c>
      <c r="V984" t="s">
        <v>11</v>
      </c>
      <c r="W984" t="s">
        <v>12</v>
      </c>
      <c r="X984">
        <f t="shared" si="205"/>
        <v>618</v>
      </c>
      <c r="Y984" s="3">
        <f t="shared" si="210"/>
        <v>0.4353180712578455</v>
      </c>
      <c r="Z984" s="3">
        <f t="shared" si="210"/>
        <v>-1.3584654626739026</v>
      </c>
    </row>
    <row r="985" spans="1:26" x14ac:dyDescent="0.2">
      <c r="A985" t="s">
        <v>6</v>
      </c>
      <c r="B985">
        <v>985</v>
      </c>
      <c r="C985">
        <v>615</v>
      </c>
      <c r="D985">
        <v>1758</v>
      </c>
      <c r="E985">
        <f t="shared" si="211"/>
        <v>2.8446353323504741</v>
      </c>
      <c r="F985">
        <f t="shared" si="211"/>
        <v>17.15591484224089</v>
      </c>
      <c r="G985">
        <v>265</v>
      </c>
      <c r="H985">
        <v>265</v>
      </c>
      <c r="I985">
        <v>265</v>
      </c>
      <c r="J985">
        <f t="shared" si="212"/>
        <v>753.82836307287562</v>
      </c>
      <c r="K985">
        <f t="shared" si="215"/>
        <v>5.579729825986222</v>
      </c>
      <c r="L985">
        <f t="shared" si="215"/>
        <v>6.6251647069132726</v>
      </c>
      <c r="M985">
        <v>6</v>
      </c>
      <c r="N985">
        <v>6</v>
      </c>
      <c r="O985">
        <v>6</v>
      </c>
      <c r="P985">
        <f t="shared" si="213"/>
        <v>102.93548905344534</v>
      </c>
      <c r="Q985">
        <f t="shared" si="218"/>
        <v>1.791759469228055</v>
      </c>
      <c r="R985">
        <f t="shared" si="218"/>
        <v>4.634102472139948</v>
      </c>
      <c r="S985" s="5">
        <f t="shared" si="208"/>
        <v>271</v>
      </c>
      <c r="T985" s="3">
        <f t="shared" si="217"/>
        <v>5.602118820879701</v>
      </c>
      <c r="U985" s="3">
        <f t="shared" si="209"/>
        <v>11.259267179053221</v>
      </c>
      <c r="V985" t="s">
        <v>11</v>
      </c>
      <c r="W985" t="s">
        <v>12</v>
      </c>
      <c r="X985">
        <f t="shared" si="205"/>
        <v>619</v>
      </c>
      <c r="Y985" s="3">
        <f t="shared" si="210"/>
        <v>3.7879703567581671</v>
      </c>
      <c r="Z985" s="3">
        <f t="shared" si="210"/>
        <v>1.9910622347733247</v>
      </c>
    </row>
    <row r="986" spans="1:26" x14ac:dyDescent="0.2">
      <c r="A986" t="s">
        <v>6</v>
      </c>
      <c r="B986">
        <v>986</v>
      </c>
      <c r="C986">
        <v>614</v>
      </c>
      <c r="D986">
        <v>1759</v>
      </c>
      <c r="E986">
        <f t="shared" si="211"/>
        <v>2.8402955917046162</v>
      </c>
      <c r="F986">
        <f t="shared" si="211"/>
        <v>17.183347240408743</v>
      </c>
      <c r="G986">
        <v>14</v>
      </c>
      <c r="H986">
        <v>14</v>
      </c>
      <c r="I986">
        <v>14</v>
      </c>
      <c r="J986">
        <f t="shared" si="212"/>
        <v>39.764138283864625</v>
      </c>
      <c r="K986">
        <f t="shared" si="215"/>
        <v>2.6390573296152584</v>
      </c>
      <c r="L986">
        <f t="shared" si="215"/>
        <v>3.6829654579583933</v>
      </c>
      <c r="M986">
        <v>0</v>
      </c>
      <c r="N986">
        <v>0</v>
      </c>
      <c r="O986">
        <v>0</v>
      </c>
      <c r="P986">
        <f t="shared" si="213"/>
        <v>0</v>
      </c>
      <c r="Q986">
        <v>0</v>
      </c>
      <c r="R986">
        <v>0</v>
      </c>
      <c r="S986" s="5">
        <f t="shared" si="208"/>
        <v>14</v>
      </c>
      <c r="T986" s="3">
        <f t="shared" si="217"/>
        <v>2.6390573296152584</v>
      </c>
      <c r="U986" s="3">
        <f t="shared" si="209"/>
        <v>3.6829654579583933</v>
      </c>
      <c r="V986" t="s">
        <v>11</v>
      </c>
      <c r="W986" t="s">
        <v>12</v>
      </c>
      <c r="X986">
        <f t="shared" si="205"/>
        <v>620</v>
      </c>
      <c r="Y986" s="3">
        <f t="shared" si="210"/>
        <v>2.6390573296152584</v>
      </c>
      <c r="Z986" s="3">
        <f t="shared" si="210"/>
        <v>3.6829654579583933</v>
      </c>
    </row>
    <row r="987" spans="1:26" x14ac:dyDescent="0.2">
      <c r="A987" t="s">
        <v>6</v>
      </c>
      <c r="B987">
        <v>987</v>
      </c>
      <c r="C987">
        <v>613</v>
      </c>
      <c r="D987">
        <v>1760</v>
      </c>
      <c r="E987">
        <f t="shared" si="211"/>
        <v>2.8359628402600974</v>
      </c>
      <c r="F987">
        <f t="shared" si="211"/>
        <v>17.210823890031239</v>
      </c>
      <c r="G987">
        <v>11203</v>
      </c>
      <c r="H987">
        <v>11203</v>
      </c>
      <c r="I987">
        <v>11203</v>
      </c>
      <c r="J987">
        <f t="shared" si="212"/>
        <v>31771.29169943387</v>
      </c>
      <c r="K987">
        <f t="shared" si="215"/>
        <v>9.3239368785587224</v>
      </c>
      <c r="L987">
        <f t="shared" si="215"/>
        <v>10.366318384272555</v>
      </c>
      <c r="M987">
        <v>1</v>
      </c>
      <c r="N987">
        <v>1</v>
      </c>
      <c r="O987">
        <v>1</v>
      </c>
      <c r="P987">
        <f t="shared" si="213"/>
        <v>17.210823890031239</v>
      </c>
      <c r="Q987">
        <f t="shared" ref="Q987:R1009" si="219">LN(O987)</f>
        <v>0</v>
      </c>
      <c r="R987">
        <f t="shared" si="219"/>
        <v>2.845538481827802</v>
      </c>
      <c r="S987" s="5">
        <f t="shared" si="208"/>
        <v>11204</v>
      </c>
      <c r="T987" s="3">
        <f t="shared" si="217"/>
        <v>9.3240261363799988</v>
      </c>
      <c r="U987" s="3">
        <f t="shared" si="209"/>
        <v>13.211856866100357</v>
      </c>
      <c r="V987" t="s">
        <v>11</v>
      </c>
      <c r="W987" t="s">
        <v>12</v>
      </c>
      <c r="X987">
        <f t="shared" si="205"/>
        <v>621</v>
      </c>
      <c r="Y987" s="3">
        <f t="shared" si="210"/>
        <v>9.3239368785587224</v>
      </c>
      <c r="Z987" s="3">
        <f t="shared" si="210"/>
        <v>7.5207799024447528</v>
      </c>
    </row>
    <row r="988" spans="1:26" x14ac:dyDescent="0.2">
      <c r="A988" t="s">
        <v>6</v>
      </c>
      <c r="B988">
        <v>988</v>
      </c>
      <c r="C988">
        <v>612</v>
      </c>
      <c r="D988">
        <v>1761</v>
      </c>
      <c r="E988">
        <f t="shared" si="211"/>
        <v>2.8316370667607305</v>
      </c>
      <c r="F988">
        <f t="shared" si="211"/>
        <v>17.238344862490795</v>
      </c>
      <c r="G988">
        <v>56</v>
      </c>
      <c r="H988">
        <v>56</v>
      </c>
      <c r="I988">
        <v>56</v>
      </c>
      <c r="J988">
        <f t="shared" si="212"/>
        <v>158.5716757386009</v>
      </c>
      <c r="K988">
        <f t="shared" si="215"/>
        <v>4.0253516907351496</v>
      </c>
      <c r="L988">
        <f t="shared" si="215"/>
        <v>5.0662067039617495</v>
      </c>
      <c r="M988">
        <v>4</v>
      </c>
      <c r="N988">
        <v>4</v>
      </c>
      <c r="O988">
        <v>4</v>
      </c>
      <c r="P988">
        <f t="shared" si="213"/>
        <v>68.95337944996318</v>
      </c>
      <c r="Q988">
        <f t="shared" si="219"/>
        <v>1.3862943611198906</v>
      </c>
      <c r="R988">
        <f t="shared" si="219"/>
        <v>4.2334306160906134</v>
      </c>
      <c r="S988" s="5">
        <f t="shared" si="208"/>
        <v>60</v>
      </c>
      <c r="T988" s="3">
        <f t="shared" si="217"/>
        <v>4.0943445622221004</v>
      </c>
      <c r="U988" s="3">
        <f t="shared" si="209"/>
        <v>9.2996373200523621</v>
      </c>
      <c r="V988" t="s">
        <v>11</v>
      </c>
      <c r="W988" t="s">
        <v>12</v>
      </c>
      <c r="X988">
        <f t="shared" si="205"/>
        <v>622</v>
      </c>
      <c r="Y988" s="3">
        <f t="shared" si="210"/>
        <v>2.6390573296152589</v>
      </c>
      <c r="Z988" s="3">
        <f t="shared" si="210"/>
        <v>0.83277608787113611</v>
      </c>
    </row>
    <row r="989" spans="1:26" x14ac:dyDescent="0.2">
      <c r="A989" t="s">
        <v>6</v>
      </c>
      <c r="B989">
        <v>989</v>
      </c>
      <c r="C989">
        <v>611</v>
      </c>
      <c r="D989">
        <v>1762</v>
      </c>
      <c r="E989">
        <f t="shared" si="211"/>
        <v>2.8273182599684552</v>
      </c>
      <c r="F989">
        <f t="shared" si="211"/>
        <v>17.265910229285016</v>
      </c>
      <c r="G989">
        <v>87</v>
      </c>
      <c r="H989">
        <v>87</v>
      </c>
      <c r="I989">
        <v>87</v>
      </c>
      <c r="J989">
        <f t="shared" si="212"/>
        <v>245.9766886172556</v>
      </c>
      <c r="K989">
        <f t="shared" si="215"/>
        <v>4.4659081186545837</v>
      </c>
      <c r="L989">
        <f t="shared" si="215"/>
        <v>5.5052367697237141</v>
      </c>
      <c r="M989">
        <v>8</v>
      </c>
      <c r="N989">
        <v>8</v>
      </c>
      <c r="O989">
        <v>8</v>
      </c>
      <c r="P989">
        <f t="shared" si="213"/>
        <v>138.12728183428013</v>
      </c>
      <c r="Q989">
        <f t="shared" si="219"/>
        <v>2.0794415416798357</v>
      </c>
      <c r="R989">
        <f t="shared" si="219"/>
        <v>4.9281755922027486</v>
      </c>
      <c r="S989" s="5">
        <f t="shared" si="208"/>
        <v>95</v>
      </c>
      <c r="T989" s="3">
        <f t="shared" si="217"/>
        <v>4.5538768916005408</v>
      </c>
      <c r="U989" s="3">
        <f t="shared" si="209"/>
        <v>10.433412361926463</v>
      </c>
      <c r="V989" t="s">
        <v>11</v>
      </c>
      <c r="W989" t="s">
        <v>12</v>
      </c>
      <c r="X989">
        <f t="shared" si="205"/>
        <v>623</v>
      </c>
      <c r="Y989" s="3">
        <f t="shared" si="210"/>
        <v>2.386466576974748</v>
      </c>
      <c r="Z989" s="3">
        <f t="shared" si="210"/>
        <v>0.57706117752096553</v>
      </c>
    </row>
    <row r="990" spans="1:26" x14ac:dyDescent="0.2">
      <c r="A990" t="s">
        <v>6</v>
      </c>
      <c r="B990">
        <v>990</v>
      </c>
      <c r="C990">
        <v>610</v>
      </c>
      <c r="D990">
        <v>1763</v>
      </c>
      <c r="E990">
        <f t="shared" si="211"/>
        <v>2.8230064086633115</v>
      </c>
      <c r="F990">
        <f t="shared" si="211"/>
        <v>17.293520062026776</v>
      </c>
      <c r="G990">
        <v>104</v>
      </c>
      <c r="H990">
        <v>104</v>
      </c>
      <c r="I990">
        <v>104</v>
      </c>
      <c r="J990">
        <f t="shared" si="212"/>
        <v>293.59266650098442</v>
      </c>
      <c r="K990">
        <f t="shared" si="215"/>
        <v>4.6443908991413725</v>
      </c>
      <c r="L990">
        <f t="shared" si="215"/>
        <v>5.6821933185707261</v>
      </c>
      <c r="M990">
        <v>1</v>
      </c>
      <c r="N990">
        <v>1</v>
      </c>
      <c r="O990">
        <v>1</v>
      </c>
      <c r="P990">
        <f t="shared" si="213"/>
        <v>17.293520062026776</v>
      </c>
      <c r="Q990">
        <f t="shared" si="219"/>
        <v>0</v>
      </c>
      <c r="R990">
        <f t="shared" si="219"/>
        <v>2.8503318684489072</v>
      </c>
      <c r="S990" s="5">
        <f t="shared" si="208"/>
        <v>105</v>
      </c>
      <c r="T990" s="3">
        <f t="shared" si="217"/>
        <v>4.6539603501575231</v>
      </c>
      <c r="U990" s="3">
        <f t="shared" si="209"/>
        <v>8.5325251870196333</v>
      </c>
      <c r="V990" t="s">
        <v>11</v>
      </c>
      <c r="W990" t="s">
        <v>12</v>
      </c>
      <c r="X990">
        <f t="shared" si="205"/>
        <v>624</v>
      </c>
      <c r="Y990" s="3">
        <f t="shared" si="210"/>
        <v>4.6443908991413725</v>
      </c>
      <c r="Z990" s="3">
        <f t="shared" si="210"/>
        <v>2.8318614501218189</v>
      </c>
    </row>
    <row r="991" spans="1:26" x14ac:dyDescent="0.2">
      <c r="A991" t="s">
        <v>6</v>
      </c>
      <c r="B991">
        <v>991</v>
      </c>
      <c r="C991">
        <v>609</v>
      </c>
      <c r="D991">
        <v>1764</v>
      </c>
      <c r="E991">
        <f t="shared" si="211"/>
        <v>2.8187015016434085</v>
      </c>
      <c r="F991">
        <f t="shared" si="211"/>
        <v>17.321174432444533</v>
      </c>
      <c r="G991">
        <v>140</v>
      </c>
      <c r="H991">
        <v>140</v>
      </c>
      <c r="I991">
        <v>140</v>
      </c>
      <c r="J991">
        <f t="shared" si="212"/>
        <v>394.61821023007718</v>
      </c>
      <c r="K991">
        <f t="shared" si="215"/>
        <v>4.9416424226093039</v>
      </c>
      <c r="L991">
        <f t="shared" si="215"/>
        <v>5.9779187411047392</v>
      </c>
      <c r="M991">
        <v>393</v>
      </c>
      <c r="N991">
        <v>393</v>
      </c>
      <c r="O991">
        <v>393</v>
      </c>
      <c r="P991">
        <f t="shared" si="213"/>
        <v>6807.2215519507017</v>
      </c>
      <c r="Q991">
        <f t="shared" si="219"/>
        <v>5.9738096118692612</v>
      </c>
      <c r="R991">
        <f t="shared" si="219"/>
        <v>8.8257393205825601</v>
      </c>
      <c r="S991" s="5">
        <f t="shared" si="208"/>
        <v>533</v>
      </c>
      <c r="T991" s="3">
        <f t="shared" si="217"/>
        <v>6.2785214241658442</v>
      </c>
      <c r="U991" s="3">
        <f t="shared" si="209"/>
        <v>14.803658061687299</v>
      </c>
      <c r="V991" t="s">
        <v>11</v>
      </c>
      <c r="W991" t="s">
        <v>12</v>
      </c>
      <c r="X991">
        <f t="shared" si="205"/>
        <v>625</v>
      </c>
      <c r="Y991" s="3">
        <f t="shared" si="210"/>
        <v>-1.0321671892599573</v>
      </c>
      <c r="Z991" s="3">
        <f t="shared" si="210"/>
        <v>-2.8478205794778209</v>
      </c>
    </row>
    <row r="992" spans="1:26" x14ac:dyDescent="0.2">
      <c r="A992" t="s">
        <v>6</v>
      </c>
      <c r="B992">
        <v>992</v>
      </c>
      <c r="C992">
        <v>608</v>
      </c>
      <c r="D992">
        <v>1765</v>
      </c>
      <c r="E992">
        <f t="shared" si="211"/>
        <v>2.8144035277248962</v>
      </c>
      <c r="F992">
        <f t="shared" si="211"/>
        <v>17.348873412382417</v>
      </c>
      <c r="G992">
        <v>80</v>
      </c>
      <c r="H992">
        <v>80</v>
      </c>
      <c r="I992">
        <v>80</v>
      </c>
      <c r="J992">
        <f t="shared" si="212"/>
        <v>225.15228221799168</v>
      </c>
      <c r="K992">
        <f t="shared" si="215"/>
        <v>4.3820266346738812</v>
      </c>
      <c r="L992">
        <f t="shared" si="215"/>
        <v>5.4167769831296591</v>
      </c>
      <c r="M992">
        <v>427</v>
      </c>
      <c r="N992">
        <v>427</v>
      </c>
      <c r="O992">
        <v>427</v>
      </c>
      <c r="P992">
        <f t="shared" si="213"/>
        <v>7407.9689470872918</v>
      </c>
      <c r="Q992">
        <f t="shared" si="219"/>
        <v>6.0567840132286248</v>
      </c>
      <c r="R992">
        <f t="shared" si="219"/>
        <v>8.9103115845093583</v>
      </c>
      <c r="S992" s="5">
        <f t="shared" si="208"/>
        <v>507</v>
      </c>
      <c r="T992" s="3">
        <f t="shared" si="217"/>
        <v>6.2285110035911835</v>
      </c>
      <c r="U992" s="3">
        <f t="shared" si="209"/>
        <v>14.327088567639017</v>
      </c>
      <c r="V992" t="s">
        <v>11</v>
      </c>
      <c r="W992" t="s">
        <v>12</v>
      </c>
      <c r="X992">
        <f t="shared" si="205"/>
        <v>626</v>
      </c>
      <c r="Y992" s="3">
        <f t="shared" si="210"/>
        <v>-1.6747573785547436</v>
      </c>
      <c r="Z992" s="3">
        <f t="shared" si="210"/>
        <v>-3.4935346013796993</v>
      </c>
    </row>
    <row r="993" spans="1:26" x14ac:dyDescent="0.2">
      <c r="A993" t="s">
        <v>6</v>
      </c>
      <c r="B993">
        <v>993</v>
      </c>
      <c r="C993">
        <v>607</v>
      </c>
      <c r="D993">
        <v>1766</v>
      </c>
      <c r="E993">
        <f t="shared" si="211"/>
        <v>2.8101124757419376</v>
      </c>
      <c r="F993">
        <f t="shared" si="211"/>
        <v>17.376617073800443</v>
      </c>
      <c r="G993">
        <v>6727</v>
      </c>
      <c r="H993">
        <v>6727</v>
      </c>
      <c r="I993">
        <v>6727</v>
      </c>
      <c r="J993">
        <f t="shared" si="212"/>
        <v>18903.626624316013</v>
      </c>
      <c r="K993">
        <f t="shared" si="215"/>
        <v>8.813884558025606</v>
      </c>
      <c r="L993">
        <f t="shared" si="215"/>
        <v>9.8471090675246291</v>
      </c>
      <c r="M993">
        <v>92</v>
      </c>
      <c r="N993">
        <v>92</v>
      </c>
      <c r="O993">
        <v>92</v>
      </c>
      <c r="P993">
        <f t="shared" si="213"/>
        <v>1598.6487707896408</v>
      </c>
      <c r="Q993">
        <f t="shared" si="219"/>
        <v>4.5217885770490405</v>
      </c>
      <c r="R993">
        <f t="shared" si="219"/>
        <v>7.3769140331649545</v>
      </c>
      <c r="S993" s="5">
        <f t="shared" si="208"/>
        <v>6819</v>
      </c>
      <c r="T993" s="3">
        <f t="shared" si="217"/>
        <v>8.8274681125206538</v>
      </c>
      <c r="U993" s="3">
        <f t="shared" si="209"/>
        <v>17.224023100689585</v>
      </c>
      <c r="V993" t="s">
        <v>11</v>
      </c>
      <c r="W993" t="s">
        <v>12</v>
      </c>
      <c r="X993">
        <f t="shared" si="205"/>
        <v>627</v>
      </c>
      <c r="Y993" s="3">
        <f t="shared" si="210"/>
        <v>4.2920959809765655</v>
      </c>
      <c r="Z993" s="3">
        <f t="shared" si="210"/>
        <v>2.4701950343596746</v>
      </c>
    </row>
    <row r="994" spans="1:26" x14ac:dyDescent="0.2">
      <c r="A994" t="s">
        <v>6</v>
      </c>
      <c r="B994">
        <v>994</v>
      </c>
      <c r="C994">
        <v>606</v>
      </c>
      <c r="D994">
        <v>1767</v>
      </c>
      <c r="E994">
        <f t="shared" si="211"/>
        <v>2.8058283345466757</v>
      </c>
      <c r="F994">
        <f t="shared" si="211"/>
        <v>17.404405488774735</v>
      </c>
      <c r="G994">
        <v>80</v>
      </c>
      <c r="H994">
        <v>80</v>
      </c>
      <c r="I994">
        <v>80</v>
      </c>
      <c r="J994">
        <f t="shared" si="212"/>
        <v>224.46626676373404</v>
      </c>
      <c r="K994">
        <f t="shared" si="215"/>
        <v>4.3820266346738812</v>
      </c>
      <c r="L994">
        <f t="shared" si="215"/>
        <v>5.4137254364879306</v>
      </c>
      <c r="M994">
        <v>2</v>
      </c>
      <c r="N994">
        <v>2</v>
      </c>
      <c r="O994">
        <v>2</v>
      </c>
      <c r="P994">
        <f t="shared" si="213"/>
        <v>34.80881097754947</v>
      </c>
      <c r="Q994">
        <f t="shared" si="219"/>
        <v>0.69314718055994529</v>
      </c>
      <c r="R994">
        <f t="shared" si="219"/>
        <v>3.5498705437435425</v>
      </c>
      <c r="S994" s="5">
        <f t="shared" si="208"/>
        <v>82</v>
      </c>
      <c r="T994" s="3">
        <f t="shared" si="217"/>
        <v>4.4067192472642533</v>
      </c>
      <c r="U994" s="3">
        <f t="shared" si="209"/>
        <v>8.9635959802314726</v>
      </c>
      <c r="V994" t="s">
        <v>11</v>
      </c>
      <c r="W994" t="s">
        <v>12</v>
      </c>
      <c r="X994">
        <f t="shared" si="205"/>
        <v>628</v>
      </c>
      <c r="Y994" s="3">
        <f t="shared" si="210"/>
        <v>3.6888794541139358</v>
      </c>
      <c r="Z994" s="3">
        <f t="shared" si="210"/>
        <v>1.8638548927443881</v>
      </c>
    </row>
    <row r="995" spans="1:26" x14ac:dyDescent="0.2">
      <c r="A995" t="s">
        <v>6</v>
      </c>
      <c r="B995">
        <v>995</v>
      </c>
      <c r="C995">
        <v>605</v>
      </c>
      <c r="D995">
        <v>1768</v>
      </c>
      <c r="E995">
        <f t="shared" si="211"/>
        <v>2.80155109300921</v>
      </c>
      <c r="F995">
        <f t="shared" si="211"/>
        <v>17.432238729497666</v>
      </c>
      <c r="G995">
        <v>27</v>
      </c>
      <c r="H995">
        <v>27</v>
      </c>
      <c r="I995">
        <v>27</v>
      </c>
      <c r="J995">
        <f t="shared" si="212"/>
        <v>75.641879511248675</v>
      </c>
      <c r="K995">
        <f t="shared" si="215"/>
        <v>3.2958368660043291</v>
      </c>
      <c r="L995">
        <f t="shared" si="215"/>
        <v>4.3260100915943012</v>
      </c>
      <c r="M995">
        <v>5</v>
      </c>
      <c r="N995">
        <v>5</v>
      </c>
      <c r="O995">
        <v>5</v>
      </c>
      <c r="P995">
        <f t="shared" si="213"/>
        <v>87.161193647488332</v>
      </c>
      <c r="Q995">
        <f t="shared" si="219"/>
        <v>1.6094379124341003</v>
      </c>
      <c r="R995">
        <f t="shared" si="219"/>
        <v>4.4677592048826948</v>
      </c>
      <c r="S995" s="5">
        <f t="shared" si="208"/>
        <v>32</v>
      </c>
      <c r="T995" s="3">
        <f t="shared" si="217"/>
        <v>3.4657359027997265</v>
      </c>
      <c r="U995" s="3">
        <f t="shared" si="209"/>
        <v>8.7937692964769951</v>
      </c>
      <c r="V995" t="s">
        <v>11</v>
      </c>
      <c r="W995" t="s">
        <v>12</v>
      </c>
      <c r="X995">
        <f t="shared" si="205"/>
        <v>629</v>
      </c>
      <c r="Y995" s="3">
        <f t="shared" si="210"/>
        <v>1.6863989535702288</v>
      </c>
      <c r="Z995" s="3">
        <f t="shared" si="210"/>
        <v>-0.14174911328839368</v>
      </c>
    </row>
    <row r="996" spans="1:26" x14ac:dyDescent="0.2">
      <c r="A996" t="s">
        <v>6</v>
      </c>
      <c r="B996">
        <v>996</v>
      </c>
      <c r="C996">
        <v>604</v>
      </c>
      <c r="D996">
        <v>1769</v>
      </c>
      <c r="E996">
        <f t="shared" si="211"/>
        <v>2.797280740017563</v>
      </c>
      <c r="F996">
        <f t="shared" si="211"/>
        <v>17.460116868278057</v>
      </c>
      <c r="G996">
        <v>19</v>
      </c>
      <c r="H996">
        <v>19</v>
      </c>
      <c r="I996">
        <v>19</v>
      </c>
      <c r="J996">
        <f t="shared" si="212"/>
        <v>53.148334060333696</v>
      </c>
      <c r="K996">
        <f t="shared" si="215"/>
        <v>2.9444389791664403</v>
      </c>
      <c r="L996">
        <f t="shared" si="215"/>
        <v>3.9730867601825843</v>
      </c>
      <c r="M996">
        <v>2</v>
      </c>
      <c r="N996">
        <v>2</v>
      </c>
      <c r="O996">
        <v>2</v>
      </c>
      <c r="P996">
        <f t="shared" si="213"/>
        <v>34.920233736556114</v>
      </c>
      <c r="Q996">
        <f t="shared" si="219"/>
        <v>0.69314718055994529</v>
      </c>
      <c r="R996">
        <f t="shared" si="219"/>
        <v>3.5530664244357157</v>
      </c>
      <c r="S996" s="5">
        <f t="shared" si="208"/>
        <v>21</v>
      </c>
      <c r="T996" s="3">
        <f t="shared" si="217"/>
        <v>3.044522437723423</v>
      </c>
      <c r="U996" s="3">
        <f t="shared" si="209"/>
        <v>7.5261531846183001</v>
      </c>
      <c r="V996" t="s">
        <v>11</v>
      </c>
      <c r="W996" t="s">
        <v>12</v>
      </c>
      <c r="X996">
        <f t="shared" si="205"/>
        <v>630</v>
      </c>
      <c r="Y996" s="3">
        <f t="shared" si="210"/>
        <v>2.2512917986064949</v>
      </c>
      <c r="Z996" s="3">
        <f t="shared" si="210"/>
        <v>0.42002033574686859</v>
      </c>
    </row>
    <row r="997" spans="1:26" x14ac:dyDescent="0.2">
      <c r="A997" t="s">
        <v>6</v>
      </c>
      <c r="B997">
        <v>997</v>
      </c>
      <c r="C997">
        <v>603</v>
      </c>
      <c r="D997">
        <v>1770</v>
      </c>
      <c r="E997">
        <f t="shared" si="211"/>
        <v>2.7930172644776539</v>
      </c>
      <c r="F997">
        <f t="shared" si="211"/>
        <v>17.488039977541376</v>
      </c>
      <c r="G997">
        <v>33</v>
      </c>
      <c r="H997">
        <v>33</v>
      </c>
      <c r="I997">
        <v>33</v>
      </c>
      <c r="J997">
        <f t="shared" si="212"/>
        <v>92.169569727762578</v>
      </c>
      <c r="K997">
        <f t="shared" si="215"/>
        <v>3.4965075614664802</v>
      </c>
      <c r="L997">
        <f t="shared" si="215"/>
        <v>4.5236300297486371</v>
      </c>
      <c r="M997">
        <v>2</v>
      </c>
      <c r="N997">
        <v>2</v>
      </c>
      <c r="O997">
        <v>2</v>
      </c>
      <c r="P997">
        <f t="shared" si="213"/>
        <v>34.976079955082753</v>
      </c>
      <c r="Q997">
        <f t="shared" si="219"/>
        <v>0.69314718055994529</v>
      </c>
      <c r="R997">
        <f t="shared" si="219"/>
        <v>3.5546643979899928</v>
      </c>
      <c r="S997" s="5">
        <f t="shared" si="208"/>
        <v>35</v>
      </c>
      <c r="T997" s="3">
        <f t="shared" si="217"/>
        <v>3.5553480614894135</v>
      </c>
      <c r="U997" s="3">
        <f t="shared" si="209"/>
        <v>8.0782944277386299</v>
      </c>
      <c r="V997" t="s">
        <v>11</v>
      </c>
      <c r="W997" t="s">
        <v>12</v>
      </c>
      <c r="X997">
        <f t="shared" si="205"/>
        <v>631</v>
      </c>
      <c r="Y997" s="3">
        <f t="shared" si="210"/>
        <v>2.8033603809065348</v>
      </c>
      <c r="Z997" s="3">
        <f t="shared" si="210"/>
        <v>0.96896563175864436</v>
      </c>
    </row>
    <row r="998" spans="1:26" x14ac:dyDescent="0.2">
      <c r="A998" t="s">
        <v>6</v>
      </c>
      <c r="B998">
        <v>998</v>
      </c>
      <c r="C998">
        <v>602</v>
      </c>
      <c r="D998">
        <v>1771</v>
      </c>
      <c r="E998">
        <f t="shared" si="211"/>
        <v>2.7887606553132698</v>
      </c>
      <c r="F998">
        <f t="shared" si="211"/>
        <v>17.516008129829945</v>
      </c>
      <c r="G998">
        <v>14246</v>
      </c>
      <c r="H998">
        <v>14246</v>
      </c>
      <c r="I998">
        <v>14246</v>
      </c>
      <c r="J998">
        <f t="shared" si="212"/>
        <v>39728.684295592844</v>
      </c>
      <c r="K998">
        <f t="shared" si="215"/>
        <v>9.564231444538299</v>
      </c>
      <c r="L998">
        <f t="shared" si="215"/>
        <v>10.589828732116141</v>
      </c>
      <c r="M998">
        <v>4</v>
      </c>
      <c r="N998">
        <v>4</v>
      </c>
      <c r="O998">
        <v>4</v>
      </c>
      <c r="P998">
        <f t="shared" si="213"/>
        <v>70.064032519319781</v>
      </c>
      <c r="Q998">
        <f t="shared" si="219"/>
        <v>1.3862943611198906</v>
      </c>
      <c r="R998">
        <f t="shared" si="219"/>
        <v>4.2494095741962914</v>
      </c>
      <c r="S998" s="5">
        <f t="shared" si="208"/>
        <v>14250</v>
      </c>
      <c r="T998" s="3">
        <f t="shared" si="217"/>
        <v>9.5645121856967972</v>
      </c>
      <c r="U998" s="3">
        <f t="shared" si="209"/>
        <v>14.839238306312431</v>
      </c>
      <c r="V998" t="s">
        <v>11</v>
      </c>
      <c r="W998" t="s">
        <v>12</v>
      </c>
      <c r="X998">
        <f t="shared" si="205"/>
        <v>632</v>
      </c>
      <c r="Y998" s="3">
        <f t="shared" si="210"/>
        <v>8.1779370834184082</v>
      </c>
      <c r="Z998" s="3">
        <f t="shared" si="210"/>
        <v>6.3404191579198494</v>
      </c>
    </row>
    <row r="999" spans="1:26" x14ac:dyDescent="0.2">
      <c r="A999" t="s">
        <v>6</v>
      </c>
      <c r="B999">
        <v>999</v>
      </c>
      <c r="C999">
        <v>601</v>
      </c>
      <c r="D999">
        <v>1772</v>
      </c>
      <c r="E999">
        <f t="shared" si="211"/>
        <v>2.7845109014660343</v>
      </c>
      <c r="F999">
        <f t="shared" si="211"/>
        <v>17.544021397803057</v>
      </c>
      <c r="G999">
        <v>160</v>
      </c>
      <c r="H999">
        <v>160</v>
      </c>
      <c r="I999">
        <v>160</v>
      </c>
      <c r="J999">
        <f t="shared" si="212"/>
        <v>445.52174423456552</v>
      </c>
      <c r="K999">
        <f t="shared" si="215"/>
        <v>5.0751738152338266</v>
      </c>
      <c r="L999">
        <f t="shared" si="215"/>
        <v>6.099246054327093</v>
      </c>
      <c r="M999">
        <v>7</v>
      </c>
      <c r="N999">
        <v>7</v>
      </c>
      <c r="O999">
        <v>7</v>
      </c>
      <c r="P999">
        <f t="shared" si="213"/>
        <v>122.80814978462141</v>
      </c>
      <c r="Q999">
        <f t="shared" si="219"/>
        <v>1.9459101490553132</v>
      </c>
      <c r="R999">
        <f t="shared" si="219"/>
        <v>4.8106233798351736</v>
      </c>
      <c r="S999" s="5">
        <f t="shared" si="208"/>
        <v>167</v>
      </c>
      <c r="T999" s="3">
        <f t="shared" si="217"/>
        <v>5.1179938124167554</v>
      </c>
      <c r="U999" s="3">
        <f t="shared" si="209"/>
        <v>10.909869434162268</v>
      </c>
      <c r="V999" t="s">
        <v>11</v>
      </c>
      <c r="W999" t="s">
        <v>12</v>
      </c>
      <c r="X999">
        <f t="shared" si="205"/>
        <v>633</v>
      </c>
      <c r="Y999" s="3">
        <f t="shared" si="210"/>
        <v>3.1292636661785131</v>
      </c>
      <c r="Z999" s="3">
        <f t="shared" si="210"/>
        <v>1.2886226744919194</v>
      </c>
    </row>
    <row r="1000" spans="1:26" x14ac:dyDescent="0.2">
      <c r="A1000" t="s">
        <v>6</v>
      </c>
      <c r="B1000">
        <v>1000</v>
      </c>
      <c r="C1000">
        <v>600</v>
      </c>
      <c r="D1000">
        <v>1773</v>
      </c>
      <c r="E1000">
        <f t="shared" si="211"/>
        <v>2.7802679918953821</v>
      </c>
      <c r="F1000">
        <f t="shared" si="211"/>
        <v>17.572079854237266</v>
      </c>
      <c r="G1000">
        <v>495</v>
      </c>
      <c r="H1000">
        <v>495</v>
      </c>
      <c r="I1000">
        <v>495</v>
      </c>
      <c r="J1000">
        <f t="shared" si="212"/>
        <v>1376.2326559882142</v>
      </c>
      <c r="K1000">
        <f t="shared" si="215"/>
        <v>6.2045577625686903</v>
      </c>
      <c r="L1000">
        <f t="shared" si="215"/>
        <v>7.2271050855874259</v>
      </c>
      <c r="M1000">
        <v>4</v>
      </c>
      <c r="N1000">
        <v>4</v>
      </c>
      <c r="O1000">
        <v>4</v>
      </c>
      <c r="P1000">
        <f t="shared" si="213"/>
        <v>70.288319416949065</v>
      </c>
      <c r="Q1000">
        <f t="shared" si="219"/>
        <v>1.3862943611198906</v>
      </c>
      <c r="R1000">
        <f t="shared" si="219"/>
        <v>4.2526056316254008</v>
      </c>
      <c r="S1000" s="5">
        <f t="shared" si="208"/>
        <v>499</v>
      </c>
      <c r="T1000" s="3">
        <f t="shared" si="217"/>
        <v>6.2126060957515188</v>
      </c>
      <c r="U1000" s="3">
        <f t="shared" si="209"/>
        <v>11.479710717212827</v>
      </c>
      <c r="V1000" t="s">
        <v>11</v>
      </c>
      <c r="W1000" t="s">
        <v>12</v>
      </c>
      <c r="X1000">
        <f t="shared" si="205"/>
        <v>634</v>
      </c>
      <c r="Y1000" s="3">
        <f t="shared" si="210"/>
        <v>4.8182634014487995</v>
      </c>
      <c r="Z1000" s="3">
        <f t="shared" si="210"/>
        <v>2.9744994539620251</v>
      </c>
    </row>
    <row r="1001" spans="1:26" x14ac:dyDescent="0.2">
      <c r="A1001" t="s">
        <v>6</v>
      </c>
      <c r="B1001">
        <v>1001</v>
      </c>
      <c r="C1001">
        <v>599</v>
      </c>
      <c r="D1001">
        <v>1774</v>
      </c>
      <c r="E1001">
        <f t="shared" si="211"/>
        <v>2.7760319155785287</v>
      </c>
      <c r="F1001">
        <f t="shared" si="211"/>
        <v>17.60018357202647</v>
      </c>
      <c r="G1001">
        <v>7868</v>
      </c>
      <c r="H1001">
        <v>7868</v>
      </c>
      <c r="I1001">
        <v>7868</v>
      </c>
      <c r="J1001">
        <f t="shared" si="212"/>
        <v>21841.819111771863</v>
      </c>
      <c r="K1001">
        <f t="shared" si="215"/>
        <v>8.9705591795089497</v>
      </c>
      <c r="L1001">
        <f t="shared" si="215"/>
        <v>9.9915817190537464</v>
      </c>
      <c r="M1001">
        <v>315</v>
      </c>
      <c r="N1001">
        <v>315</v>
      </c>
      <c r="O1001">
        <v>315</v>
      </c>
      <c r="P1001">
        <f t="shared" si="213"/>
        <v>5544.057825188338</v>
      </c>
      <c r="Q1001">
        <f t="shared" si="219"/>
        <v>5.7525726388256331</v>
      </c>
      <c r="R1001">
        <f t="shared" si="219"/>
        <v>8.6204819710441214</v>
      </c>
      <c r="S1001" s="5">
        <f t="shared" si="208"/>
        <v>8183</v>
      </c>
      <c r="T1001" s="3">
        <f t="shared" si="217"/>
        <v>9.0098141105273815</v>
      </c>
      <c r="U1001" s="3">
        <f t="shared" si="209"/>
        <v>18.61206369009787</v>
      </c>
      <c r="V1001" t="s">
        <v>11</v>
      </c>
      <c r="W1001" t="s">
        <v>12</v>
      </c>
      <c r="X1001">
        <f t="shared" si="205"/>
        <v>635</v>
      </c>
      <c r="Y1001" s="3">
        <f t="shared" si="210"/>
        <v>3.2179865406833166</v>
      </c>
      <c r="Z1001" s="3">
        <f t="shared" si="210"/>
        <v>1.371099748009625</v>
      </c>
    </row>
    <row r="1002" spans="1:26" x14ac:dyDescent="0.2">
      <c r="A1002" t="s">
        <v>6</v>
      </c>
      <c r="B1002">
        <v>1002</v>
      </c>
      <c r="C1002">
        <v>598</v>
      </c>
      <c r="D1002">
        <v>1775</v>
      </c>
      <c r="E1002">
        <f t="shared" si="211"/>
        <v>2.7718026615104407</v>
      </c>
      <c r="F1002">
        <f t="shared" si="211"/>
        <v>17.628332624182185</v>
      </c>
      <c r="G1002">
        <v>89720</v>
      </c>
      <c r="H1002">
        <v>89720</v>
      </c>
      <c r="I1002">
        <v>89720</v>
      </c>
      <c r="J1002">
        <f t="shared" si="212"/>
        <v>248686.13479071675</v>
      </c>
      <c r="K1002">
        <f t="shared" si="215"/>
        <v>11.404448988634144</v>
      </c>
      <c r="L1002">
        <f t="shared" si="215"/>
        <v>12.42394687749638</v>
      </c>
      <c r="M1002">
        <v>144</v>
      </c>
      <c r="N1002">
        <v>144</v>
      </c>
      <c r="O1002">
        <v>144</v>
      </c>
      <c r="P1002">
        <f t="shared" si="213"/>
        <v>2538.4798978822346</v>
      </c>
      <c r="Q1002">
        <f t="shared" si="219"/>
        <v>4.9698132995760007</v>
      </c>
      <c r="R1002">
        <f t="shared" si="219"/>
        <v>7.839320715459988</v>
      </c>
      <c r="S1002" s="5">
        <f t="shared" si="208"/>
        <v>89864</v>
      </c>
      <c r="T1002" s="3">
        <f t="shared" si="217"/>
        <v>11.406052695321405</v>
      </c>
      <c r="U1002" s="3">
        <f t="shared" si="209"/>
        <v>20.263267592956367</v>
      </c>
      <c r="V1002" t="s">
        <v>11</v>
      </c>
      <c r="W1002" t="s">
        <v>12</v>
      </c>
      <c r="X1002">
        <f t="shared" si="205"/>
        <v>636</v>
      </c>
      <c r="Y1002" s="3">
        <f t="shared" si="210"/>
        <v>6.4346356890581431</v>
      </c>
      <c r="Z1002" s="3">
        <f t="shared" si="210"/>
        <v>4.5846261620363924</v>
      </c>
    </row>
    <row r="1003" spans="1:26" x14ac:dyDescent="0.2">
      <c r="A1003" t="s">
        <v>6</v>
      </c>
      <c r="B1003">
        <v>1003</v>
      </c>
      <c r="C1003">
        <v>597</v>
      </c>
      <c r="D1003">
        <v>1776</v>
      </c>
      <c r="E1003">
        <f t="shared" si="211"/>
        <v>2.7675802187038108</v>
      </c>
      <c r="F1003">
        <f t="shared" si="211"/>
        <v>17.656527083833716</v>
      </c>
      <c r="G1003">
        <v>655</v>
      </c>
      <c r="H1003">
        <v>655</v>
      </c>
      <c r="I1003">
        <v>655</v>
      </c>
      <c r="J1003">
        <f t="shared" si="212"/>
        <v>1812.7650432509961</v>
      </c>
      <c r="K1003">
        <f t="shared" si="215"/>
        <v>6.4846352356352517</v>
      </c>
      <c r="L1003">
        <f t="shared" si="215"/>
        <v>7.5026086067973248</v>
      </c>
      <c r="M1003">
        <v>6</v>
      </c>
      <c r="N1003">
        <v>6</v>
      </c>
      <c r="O1003">
        <v>6</v>
      </c>
      <c r="P1003">
        <f t="shared" si="213"/>
        <v>105.93916250300229</v>
      </c>
      <c r="Q1003">
        <f t="shared" si="219"/>
        <v>1.791759469228055</v>
      </c>
      <c r="R1003">
        <f t="shared" si="219"/>
        <v>4.6628649906953115</v>
      </c>
      <c r="S1003" s="5">
        <f t="shared" si="208"/>
        <v>661</v>
      </c>
      <c r="T1003" s="3">
        <f t="shared" si="217"/>
        <v>6.4937538398516859</v>
      </c>
      <c r="U1003" s="3">
        <f t="shared" si="209"/>
        <v>12.165473597492635</v>
      </c>
      <c r="V1003" t="s">
        <v>11</v>
      </c>
      <c r="W1003" t="s">
        <v>12</v>
      </c>
      <c r="X1003">
        <f t="shared" si="205"/>
        <v>637</v>
      </c>
      <c r="Y1003" s="3">
        <f t="shared" si="210"/>
        <v>4.6928757664071963</v>
      </c>
      <c r="Z1003" s="3">
        <f t="shared" si="210"/>
        <v>2.8397436161020133</v>
      </c>
    </row>
    <row r="1004" spans="1:26" x14ac:dyDescent="0.2">
      <c r="A1004" t="s">
        <v>6</v>
      </c>
      <c r="B1004">
        <v>1004</v>
      </c>
      <c r="C1004">
        <v>596</v>
      </c>
      <c r="D1004">
        <v>1777</v>
      </c>
      <c r="E1004">
        <f t="shared" si="211"/>
        <v>2.7633645761890246</v>
      </c>
      <c r="F1004">
        <f t="shared" si="211"/>
        <v>17.684767024228282</v>
      </c>
      <c r="G1004">
        <v>380</v>
      </c>
      <c r="H1004">
        <v>380</v>
      </c>
      <c r="I1004">
        <v>380</v>
      </c>
      <c r="J1004">
        <f t="shared" si="212"/>
        <v>1050.0785389518294</v>
      </c>
      <c r="K1004">
        <f t="shared" si="215"/>
        <v>5.9401712527204316</v>
      </c>
      <c r="L1004">
        <f t="shared" si="215"/>
        <v>6.9566202393560053</v>
      </c>
      <c r="M1004">
        <v>12</v>
      </c>
      <c r="N1004">
        <v>12</v>
      </c>
      <c r="O1004">
        <v>12</v>
      </c>
      <c r="P1004">
        <f t="shared" si="213"/>
        <v>212.2172042907394</v>
      </c>
      <c r="Q1004">
        <f t="shared" si="219"/>
        <v>2.4849066497880004</v>
      </c>
      <c r="R1004">
        <f t="shared" si="219"/>
        <v>5.3576102987215934</v>
      </c>
      <c r="S1004" s="5">
        <f t="shared" si="208"/>
        <v>392</v>
      </c>
      <c r="T1004" s="3">
        <f t="shared" si="217"/>
        <v>5.9712618397904622</v>
      </c>
      <c r="U1004" s="3">
        <f t="shared" si="209"/>
        <v>12.314230538077599</v>
      </c>
      <c r="V1004" t="s">
        <v>11</v>
      </c>
      <c r="W1004" t="s">
        <v>12</v>
      </c>
      <c r="X1004">
        <f t="shared" si="205"/>
        <v>638</v>
      </c>
      <c r="Y1004" s="3">
        <f t="shared" si="210"/>
        <v>3.4552646029324312</v>
      </c>
      <c r="Z1004" s="3">
        <f t="shared" si="210"/>
        <v>1.5990099406344118</v>
      </c>
    </row>
    <row r="1005" spans="1:26" x14ac:dyDescent="0.2">
      <c r="A1005" t="s">
        <v>6</v>
      </c>
      <c r="B1005">
        <v>1005</v>
      </c>
      <c r="C1005">
        <v>595</v>
      </c>
      <c r="D1005">
        <v>1778</v>
      </c>
      <c r="E1005">
        <f t="shared" si="211"/>
        <v>2.7591557230141355</v>
      </c>
      <c r="F1005">
        <f t="shared" si="211"/>
        <v>17.713052518731313</v>
      </c>
      <c r="G1005">
        <v>1773</v>
      </c>
      <c r="H1005">
        <v>1773</v>
      </c>
      <c r="I1005">
        <v>1773</v>
      </c>
      <c r="J1005">
        <f t="shared" si="212"/>
        <v>4891.9830969040622</v>
      </c>
      <c r="K1005">
        <f t="shared" si="215"/>
        <v>7.4804283060742076</v>
      </c>
      <c r="L1005">
        <f t="shared" si="215"/>
        <v>8.4953530415484497</v>
      </c>
      <c r="M1005">
        <v>4</v>
      </c>
      <c r="N1005">
        <v>4</v>
      </c>
      <c r="O1005">
        <v>4</v>
      </c>
      <c r="P1005">
        <f t="shared" si="213"/>
        <v>70.852210074925253</v>
      </c>
      <c r="Q1005">
        <f t="shared" si="219"/>
        <v>1.3862943611198906</v>
      </c>
      <c r="R1005">
        <f t="shared" si="219"/>
        <v>4.2605961593682453</v>
      </c>
      <c r="S1005" s="5">
        <f t="shared" si="208"/>
        <v>1777</v>
      </c>
      <c r="T1005" s="3">
        <f t="shared" si="217"/>
        <v>7.482681828154651</v>
      </c>
      <c r="U1005" s="3">
        <f t="shared" si="209"/>
        <v>12.755949200916696</v>
      </c>
      <c r="V1005" t="s">
        <v>11</v>
      </c>
      <c r="W1005" t="s">
        <v>12</v>
      </c>
      <c r="X1005">
        <f t="shared" si="205"/>
        <v>639</v>
      </c>
      <c r="Y1005" s="3">
        <f t="shared" si="210"/>
        <v>6.0941339449543168</v>
      </c>
      <c r="Z1005" s="3">
        <f t="shared" si="210"/>
        <v>4.2347568821802044</v>
      </c>
    </row>
    <row r="1006" spans="1:26" x14ac:dyDescent="0.2">
      <c r="A1006" t="s">
        <v>6</v>
      </c>
      <c r="B1006">
        <v>1006</v>
      </c>
      <c r="C1006">
        <v>594</v>
      </c>
      <c r="D1006">
        <v>1779</v>
      </c>
      <c r="E1006">
        <f t="shared" si="211"/>
        <v>2.7549536482448347</v>
      </c>
      <c r="F1006">
        <f t="shared" si="211"/>
        <v>17.741383640826555</v>
      </c>
      <c r="G1006">
        <v>11317</v>
      </c>
      <c r="H1006">
        <v>11317</v>
      </c>
      <c r="I1006">
        <v>11317</v>
      </c>
      <c r="J1006">
        <f t="shared" si="212"/>
        <v>31177.810437186796</v>
      </c>
      <c r="K1006">
        <f t="shared" si="215"/>
        <v>9.3340612989659419</v>
      </c>
      <c r="L1006">
        <f t="shared" si="215"/>
        <v>10.347461916835758</v>
      </c>
      <c r="M1006">
        <v>3</v>
      </c>
      <c r="N1006">
        <v>3</v>
      </c>
      <c r="O1006">
        <v>3</v>
      </c>
      <c r="P1006">
        <f t="shared" si="213"/>
        <v>53.224150922479666</v>
      </c>
      <c r="Q1006">
        <f t="shared" si="219"/>
        <v>1.0986122886681098</v>
      </c>
      <c r="R1006">
        <f t="shared" si="219"/>
        <v>3.9745122580450594</v>
      </c>
      <c r="S1006" s="5">
        <f t="shared" si="208"/>
        <v>11320</v>
      </c>
      <c r="T1006" s="3">
        <f t="shared" si="217"/>
        <v>9.3343263517571735</v>
      </c>
      <c r="U1006" s="3">
        <f t="shared" si="209"/>
        <v>14.321974174880818</v>
      </c>
      <c r="V1006" t="s">
        <v>11</v>
      </c>
      <c r="W1006" t="s">
        <v>12</v>
      </c>
      <c r="X1006">
        <f t="shared" si="205"/>
        <v>640</v>
      </c>
      <c r="Y1006" s="3">
        <f t="shared" si="210"/>
        <v>8.2354490102978328</v>
      </c>
      <c r="Z1006" s="3">
        <f t="shared" si="210"/>
        <v>6.3729496587906986</v>
      </c>
    </row>
    <row r="1007" spans="1:26" x14ac:dyDescent="0.2">
      <c r="A1007" t="s">
        <v>6</v>
      </c>
      <c r="B1007">
        <v>1007</v>
      </c>
      <c r="C1007">
        <v>593</v>
      </c>
      <c r="D1007">
        <v>1780</v>
      </c>
      <c r="E1007">
        <f t="shared" si="211"/>
        <v>2.7507583409644232</v>
      </c>
      <c r="F1007">
        <f t="shared" si="211"/>
        <v>17.769760464116295</v>
      </c>
      <c r="G1007">
        <v>1080</v>
      </c>
      <c r="H1007">
        <v>1080</v>
      </c>
      <c r="I1007">
        <v>1080</v>
      </c>
      <c r="J1007">
        <f t="shared" si="212"/>
        <v>2970.8190082415772</v>
      </c>
      <c r="K1007">
        <f t="shared" si="215"/>
        <v>6.9847163201182658</v>
      </c>
      <c r="L1007">
        <f t="shared" si="215"/>
        <v>7.9965929541325478</v>
      </c>
      <c r="M1007">
        <v>637</v>
      </c>
      <c r="N1007">
        <v>637</v>
      </c>
      <c r="O1007">
        <v>637</v>
      </c>
      <c r="P1007">
        <f t="shared" si="213"/>
        <v>11319.33741564208</v>
      </c>
      <c r="Q1007">
        <f t="shared" si="219"/>
        <v>6.4567696555721632</v>
      </c>
      <c r="R1007">
        <f t="shared" si="219"/>
        <v>9.334267817857004</v>
      </c>
      <c r="S1007" s="5">
        <f t="shared" si="208"/>
        <v>1717</v>
      </c>
      <c r="T1007" s="3">
        <f t="shared" si="217"/>
        <v>7.4483338608974758</v>
      </c>
      <c r="U1007" s="3">
        <f t="shared" si="209"/>
        <v>17.330860771989553</v>
      </c>
      <c r="V1007" t="s">
        <v>11</v>
      </c>
      <c r="W1007" t="s">
        <v>12</v>
      </c>
      <c r="X1007">
        <f t="shared" si="205"/>
        <v>641</v>
      </c>
      <c r="Y1007" s="3">
        <f t="shared" si="210"/>
        <v>0.52794666454610262</v>
      </c>
      <c r="Z1007" s="3">
        <f t="shared" si="210"/>
        <v>-1.3376748637244562</v>
      </c>
    </row>
    <row r="1008" spans="1:26" x14ac:dyDescent="0.2">
      <c r="A1008" t="s">
        <v>6</v>
      </c>
      <c r="B1008">
        <v>1008</v>
      </c>
      <c r="C1008">
        <v>592</v>
      </c>
      <c r="D1008">
        <v>1781</v>
      </c>
      <c r="E1008">
        <f t="shared" si="211"/>
        <v>2.7465697902737842</v>
      </c>
      <c r="F1008">
        <f t="shared" si="211"/>
        <v>17.798183062321549</v>
      </c>
      <c r="G1008">
        <v>11159</v>
      </c>
      <c r="H1008">
        <v>11159</v>
      </c>
      <c r="I1008">
        <v>11159</v>
      </c>
      <c r="J1008">
        <f t="shared" si="212"/>
        <v>30648.972289665158</v>
      </c>
      <c r="K1008">
        <f t="shared" si="215"/>
        <v>9.3200016261857019</v>
      </c>
      <c r="L1008">
        <f t="shared" si="215"/>
        <v>10.330354410285564</v>
      </c>
      <c r="M1008">
        <v>282</v>
      </c>
      <c r="N1008">
        <v>282</v>
      </c>
      <c r="O1008">
        <v>282</v>
      </c>
      <c r="P1008">
        <f t="shared" si="213"/>
        <v>5019.0876235746764</v>
      </c>
      <c r="Q1008">
        <f t="shared" si="219"/>
        <v>5.6419070709381138</v>
      </c>
      <c r="R1008">
        <f t="shared" si="219"/>
        <v>8.5210034478756551</v>
      </c>
      <c r="S1008" s="5">
        <f t="shared" si="208"/>
        <v>11441</v>
      </c>
      <c r="T1008" s="3">
        <f t="shared" si="217"/>
        <v>9.344958673700944</v>
      </c>
      <c r="U1008" s="3">
        <f t="shared" si="209"/>
        <v>18.851357858161219</v>
      </c>
      <c r="V1008" t="s">
        <v>11</v>
      </c>
      <c r="W1008" t="s">
        <v>12</v>
      </c>
      <c r="X1008">
        <f t="shared" ref="X1008:X1071" si="220">1+X1007</f>
        <v>642</v>
      </c>
      <c r="Y1008" s="3">
        <f t="shared" si="210"/>
        <v>3.6780945552475881</v>
      </c>
      <c r="Z1008" s="3">
        <f t="shared" si="210"/>
        <v>1.8093509624099084</v>
      </c>
    </row>
    <row r="1009" spans="1:26" x14ac:dyDescent="0.2">
      <c r="A1009" t="s">
        <v>6</v>
      </c>
      <c r="B1009">
        <v>1009</v>
      </c>
      <c r="C1009">
        <v>591</v>
      </c>
      <c r="D1009">
        <v>1782</v>
      </c>
      <c r="E1009">
        <f t="shared" si="211"/>
        <v>2.7423879852913537</v>
      </c>
      <c r="F1009">
        <f t="shared" si="211"/>
        <v>17.826651509282275</v>
      </c>
      <c r="G1009">
        <v>1130</v>
      </c>
      <c r="H1009">
        <v>1130</v>
      </c>
      <c r="I1009">
        <v>1130</v>
      </c>
      <c r="J1009">
        <f t="shared" si="212"/>
        <v>3098.8984233792298</v>
      </c>
      <c r="K1009">
        <f t="shared" si="215"/>
        <v>7.0299729117063858</v>
      </c>
      <c r="L1009">
        <f t="shared" si="215"/>
        <v>8.0388019800254042</v>
      </c>
      <c r="M1009">
        <v>12</v>
      </c>
      <c r="N1009">
        <v>12</v>
      </c>
      <c r="O1009">
        <v>12</v>
      </c>
      <c r="P1009">
        <f t="shared" si="213"/>
        <v>213.91981811138731</v>
      </c>
      <c r="Q1009">
        <f t="shared" si="219"/>
        <v>2.4849066497880004</v>
      </c>
      <c r="R1009">
        <f t="shared" si="219"/>
        <v>5.3656012630886272</v>
      </c>
      <c r="S1009" s="5">
        <f t="shared" si="208"/>
        <v>1142</v>
      </c>
      <c r="T1009" s="3">
        <f t="shared" si="217"/>
        <v>7.0405363902159559</v>
      </c>
      <c r="U1009" s="3">
        <f t="shared" si="209"/>
        <v>13.404403243114032</v>
      </c>
      <c r="V1009" t="s">
        <v>11</v>
      </c>
      <c r="W1009" t="s">
        <v>12</v>
      </c>
      <c r="X1009">
        <f t="shared" si="220"/>
        <v>643</v>
      </c>
      <c r="Y1009" s="3">
        <f t="shared" si="210"/>
        <v>4.5450662619183859</v>
      </c>
      <c r="Z1009" s="3">
        <f t="shared" si="210"/>
        <v>2.6732007169367771</v>
      </c>
    </row>
    <row r="1010" spans="1:26" x14ac:dyDescent="0.2">
      <c r="A1010" t="s">
        <v>6</v>
      </c>
      <c r="B1010">
        <v>1010</v>
      </c>
      <c r="C1010">
        <v>590</v>
      </c>
      <c r="D1010">
        <v>1783</v>
      </c>
      <c r="E1010">
        <f t="shared" si="211"/>
        <v>2.7382129151530918</v>
      </c>
      <c r="F1010">
        <f t="shared" si="211"/>
        <v>17.855165878957493</v>
      </c>
      <c r="G1010">
        <v>10807</v>
      </c>
      <c r="H1010">
        <v>10807</v>
      </c>
      <c r="I1010">
        <v>10807</v>
      </c>
      <c r="J1010">
        <f t="shared" si="212"/>
        <v>29591.866974059463</v>
      </c>
      <c r="K1010">
        <f t="shared" si="215"/>
        <v>9.2879493513031655</v>
      </c>
      <c r="L1010">
        <f t="shared" si="215"/>
        <v>10.295254838167617</v>
      </c>
      <c r="M1010">
        <v>0</v>
      </c>
      <c r="N1010">
        <v>0</v>
      </c>
      <c r="O1010">
        <v>0</v>
      </c>
      <c r="P1010">
        <f t="shared" si="213"/>
        <v>0</v>
      </c>
      <c r="Q1010">
        <v>0</v>
      </c>
      <c r="R1010">
        <v>0</v>
      </c>
      <c r="S1010" s="5">
        <f t="shared" si="208"/>
        <v>10807</v>
      </c>
      <c r="T1010" s="3">
        <f t="shared" si="217"/>
        <v>9.2879493513031655</v>
      </c>
      <c r="U1010" s="3">
        <f t="shared" si="209"/>
        <v>10.295254838167617</v>
      </c>
      <c r="V1010" t="s">
        <v>11</v>
      </c>
      <c r="W1010" t="s">
        <v>12</v>
      </c>
      <c r="X1010">
        <f t="shared" si="220"/>
        <v>644</v>
      </c>
      <c r="Y1010" s="3">
        <f t="shared" si="210"/>
        <v>9.2879493513031655</v>
      </c>
      <c r="Z1010" s="3">
        <f t="shared" si="210"/>
        <v>10.295254838167617</v>
      </c>
    </row>
    <row r="1011" spans="1:26" x14ac:dyDescent="0.2">
      <c r="A1011" t="s">
        <v>6</v>
      </c>
      <c r="B1011">
        <v>1011</v>
      </c>
      <c r="C1011">
        <v>589</v>
      </c>
      <c r="D1011">
        <v>1784</v>
      </c>
      <c r="E1011">
        <f t="shared" si="211"/>
        <v>2.7340445690124562</v>
      </c>
      <c r="F1011">
        <f t="shared" si="211"/>
        <v>17.883726245425581</v>
      </c>
      <c r="G1011">
        <v>314</v>
      </c>
      <c r="H1011">
        <v>314</v>
      </c>
      <c r="I1011">
        <v>314</v>
      </c>
      <c r="J1011">
        <f t="shared" si="212"/>
        <v>858.4899946699112</v>
      </c>
      <c r="K1011">
        <f t="shared" si="215"/>
        <v>5.7493929859082531</v>
      </c>
      <c r="L1011">
        <f t="shared" si="215"/>
        <v>6.7551750258373646</v>
      </c>
      <c r="M1011">
        <v>5</v>
      </c>
      <c r="N1011">
        <v>5</v>
      </c>
      <c r="O1011">
        <v>5</v>
      </c>
      <c r="P1011">
        <f t="shared" si="213"/>
        <v>89.418631227127904</v>
      </c>
      <c r="Q1011">
        <f t="shared" ref="Q1011:R1014" si="221">LN(O1011)</f>
        <v>1.6094379124341003</v>
      </c>
      <c r="R1011">
        <f t="shared" si="221"/>
        <v>4.4933290634545902</v>
      </c>
      <c r="S1011" s="5">
        <f t="shared" si="208"/>
        <v>319</v>
      </c>
      <c r="T1011" s="3">
        <f t="shared" si="217"/>
        <v>5.7651911027848444</v>
      </c>
      <c r="U1011" s="3">
        <f t="shared" si="209"/>
        <v>11.248504089291956</v>
      </c>
      <c r="V1011" t="s">
        <v>11</v>
      </c>
      <c r="W1011" t="s">
        <v>12</v>
      </c>
      <c r="X1011">
        <f t="shared" si="220"/>
        <v>645</v>
      </c>
      <c r="Y1011" s="3">
        <f t="shared" si="210"/>
        <v>4.1399550734741526</v>
      </c>
      <c r="Z1011" s="3">
        <f t="shared" si="210"/>
        <v>2.2618459623827745</v>
      </c>
    </row>
    <row r="1012" spans="1:26" x14ac:dyDescent="0.2">
      <c r="A1012" t="s">
        <v>6</v>
      </c>
      <c r="B1012">
        <v>1012</v>
      </c>
      <c r="C1012">
        <v>588</v>
      </c>
      <c r="D1012">
        <v>1785</v>
      </c>
      <c r="E1012">
        <f t="shared" si="211"/>
        <v>2.7298829360403727</v>
      </c>
      <c r="F1012">
        <f t="shared" si="211"/>
        <v>17.91233268288439</v>
      </c>
      <c r="G1012">
        <v>188</v>
      </c>
      <c r="H1012">
        <v>188</v>
      </c>
      <c r="I1012">
        <v>188</v>
      </c>
      <c r="J1012">
        <f t="shared" si="212"/>
        <v>513.21799197559005</v>
      </c>
      <c r="K1012">
        <f t="shared" si="215"/>
        <v>5.2364419628299492</v>
      </c>
      <c r="L1012">
        <f t="shared" si="215"/>
        <v>6.2407006905361273</v>
      </c>
      <c r="M1012">
        <v>4</v>
      </c>
      <c r="N1012">
        <v>4</v>
      </c>
      <c r="O1012">
        <v>4</v>
      </c>
      <c r="P1012">
        <f t="shared" si="213"/>
        <v>71.64933073153756</v>
      </c>
      <c r="Q1012">
        <f t="shared" si="221"/>
        <v>1.3862943611198906</v>
      </c>
      <c r="R1012">
        <f t="shared" si="221"/>
        <v>4.2717838134285673</v>
      </c>
      <c r="S1012" s="5">
        <f t="shared" si="208"/>
        <v>192</v>
      </c>
      <c r="T1012" s="3">
        <f t="shared" si="217"/>
        <v>5.2574953720277815</v>
      </c>
      <c r="U1012" s="3">
        <f t="shared" si="209"/>
        <v>10.512484503964695</v>
      </c>
      <c r="V1012" t="s">
        <v>11</v>
      </c>
      <c r="W1012" t="s">
        <v>12</v>
      </c>
      <c r="X1012">
        <f t="shared" si="220"/>
        <v>646</v>
      </c>
      <c r="Y1012" s="3">
        <f t="shared" si="210"/>
        <v>3.8501476017100584</v>
      </c>
      <c r="Z1012" s="3">
        <f t="shared" si="210"/>
        <v>1.96891687710756</v>
      </c>
    </row>
    <row r="1013" spans="1:26" x14ac:dyDescent="0.2">
      <c r="A1013" t="s">
        <v>6</v>
      </c>
      <c r="B1013">
        <v>1013</v>
      </c>
      <c r="C1013">
        <v>587</v>
      </c>
      <c r="D1013">
        <v>1786</v>
      </c>
      <c r="E1013">
        <f t="shared" si="211"/>
        <v>2.7257280054252071</v>
      </c>
      <c r="F1013">
        <f t="shared" si="211"/>
        <v>17.940985265651438</v>
      </c>
      <c r="G1013">
        <v>289</v>
      </c>
      <c r="H1013">
        <v>289</v>
      </c>
      <c r="I1013">
        <v>289</v>
      </c>
      <c r="J1013">
        <f t="shared" si="212"/>
        <v>787.7353935678849</v>
      </c>
      <c r="K1013">
        <f t="shared" si="215"/>
        <v>5.6664266881124323</v>
      </c>
      <c r="L1013">
        <f t="shared" si="215"/>
        <v>6.6691622385015128</v>
      </c>
      <c r="M1013">
        <v>913</v>
      </c>
      <c r="N1013">
        <v>913</v>
      </c>
      <c r="O1013">
        <v>913</v>
      </c>
      <c r="P1013">
        <f t="shared" si="213"/>
        <v>16380.119547539764</v>
      </c>
      <c r="Q1013">
        <f t="shared" si="221"/>
        <v>6.816735880594968</v>
      </c>
      <c r="R1013">
        <f t="shared" si="221"/>
        <v>9.7038236557650279</v>
      </c>
      <c r="S1013" s="5">
        <f t="shared" si="208"/>
        <v>1202</v>
      </c>
      <c r="T1013" s="3">
        <f t="shared" si="217"/>
        <v>7.091742115095153</v>
      </c>
      <c r="U1013" s="3">
        <f t="shared" si="209"/>
        <v>16.372985894266542</v>
      </c>
      <c r="V1013" t="s">
        <v>11</v>
      </c>
      <c r="W1013" t="s">
        <v>12</v>
      </c>
      <c r="X1013">
        <f t="shared" si="220"/>
        <v>647</v>
      </c>
      <c r="Y1013" s="3">
        <f t="shared" si="210"/>
        <v>-1.1503091924825357</v>
      </c>
      <c r="Z1013" s="3">
        <f t="shared" si="210"/>
        <v>-3.0346614172635151</v>
      </c>
    </row>
    <row r="1014" spans="1:26" x14ac:dyDescent="0.2">
      <c r="A1014" t="s">
        <v>6</v>
      </c>
      <c r="B1014">
        <v>1014</v>
      </c>
      <c r="C1014">
        <v>586</v>
      </c>
      <c r="D1014">
        <v>1787</v>
      </c>
      <c r="E1014">
        <f t="shared" si="211"/>
        <v>2.7215797663727388</v>
      </c>
      <c r="F1014">
        <f t="shared" si="211"/>
        <v>17.96968406816417</v>
      </c>
      <c r="G1014">
        <v>63</v>
      </c>
      <c r="H1014">
        <v>63</v>
      </c>
      <c r="I1014">
        <v>63</v>
      </c>
      <c r="J1014">
        <f t="shared" si="212"/>
        <v>171.45952528148254</v>
      </c>
      <c r="K1014">
        <f t="shared" si="215"/>
        <v>4.1431347263915326</v>
      </c>
      <c r="L1014">
        <f t="shared" si="215"/>
        <v>5.1443472345630177</v>
      </c>
      <c r="M1014">
        <v>479</v>
      </c>
      <c r="N1014">
        <v>479</v>
      </c>
      <c r="O1014">
        <v>479</v>
      </c>
      <c r="P1014">
        <f t="shared" si="213"/>
        <v>8607.4786686506377</v>
      </c>
      <c r="Q1014">
        <f t="shared" si="221"/>
        <v>6.1717005974109149</v>
      </c>
      <c r="R1014">
        <f t="shared" si="221"/>
        <v>9.0603867169813928</v>
      </c>
      <c r="S1014" s="5">
        <f t="shared" si="208"/>
        <v>542</v>
      </c>
      <c r="T1014" s="3">
        <f t="shared" si="217"/>
        <v>6.2952660014396464</v>
      </c>
      <c r="U1014" s="3">
        <f t="shared" si="209"/>
        <v>14.20473395154441</v>
      </c>
      <c r="V1014" t="s">
        <v>11</v>
      </c>
      <c r="W1014" t="s">
        <v>12</v>
      </c>
      <c r="X1014">
        <f t="shared" si="220"/>
        <v>648</v>
      </c>
      <c r="Y1014" s="3">
        <f t="shared" si="210"/>
        <v>-2.0285658710193823</v>
      </c>
      <c r="Z1014" s="3">
        <f t="shared" si="210"/>
        <v>-3.9160394824183751</v>
      </c>
    </row>
    <row r="1015" spans="1:26" x14ac:dyDescent="0.2">
      <c r="A1015" t="s">
        <v>6</v>
      </c>
      <c r="B1015">
        <v>1015</v>
      </c>
      <c r="C1015">
        <v>585</v>
      </c>
      <c r="D1015">
        <v>1788</v>
      </c>
      <c r="E1015">
        <f t="shared" si="211"/>
        <v>2.7174382081061297</v>
      </c>
      <c r="F1015">
        <f t="shared" si="211"/>
        <v>17.998429164980077</v>
      </c>
      <c r="G1015">
        <v>273</v>
      </c>
      <c r="H1015">
        <v>273</v>
      </c>
      <c r="I1015">
        <v>273</v>
      </c>
      <c r="J1015">
        <f t="shared" si="212"/>
        <v>741.86063081297345</v>
      </c>
      <c r="K1015">
        <f t="shared" si="215"/>
        <v>5.6094717951849598</v>
      </c>
      <c r="L1015">
        <f t="shared" si="215"/>
        <v>6.6091613964322597</v>
      </c>
      <c r="M1015">
        <v>0</v>
      </c>
      <c r="N1015">
        <v>0</v>
      </c>
      <c r="O1015">
        <v>0</v>
      </c>
      <c r="P1015">
        <f t="shared" si="213"/>
        <v>0</v>
      </c>
      <c r="Q1015">
        <v>0</v>
      </c>
      <c r="R1015">
        <v>0</v>
      </c>
      <c r="S1015" s="5">
        <f t="shared" si="208"/>
        <v>273</v>
      </c>
      <c r="T1015" s="3">
        <f t="shared" si="217"/>
        <v>5.6094717951849598</v>
      </c>
      <c r="U1015" s="3">
        <f t="shared" si="209"/>
        <v>6.6091613964322597</v>
      </c>
      <c r="V1015" t="s">
        <v>11</v>
      </c>
      <c r="W1015" t="s">
        <v>12</v>
      </c>
      <c r="X1015">
        <f t="shared" si="220"/>
        <v>649</v>
      </c>
      <c r="Y1015" s="3">
        <f t="shared" si="210"/>
        <v>5.6094717951849598</v>
      </c>
      <c r="Z1015" s="3">
        <f t="shared" si="210"/>
        <v>6.6091613964322597</v>
      </c>
    </row>
    <row r="1016" spans="1:26" x14ac:dyDescent="0.2">
      <c r="A1016" t="s">
        <v>6</v>
      </c>
      <c r="B1016">
        <v>1016</v>
      </c>
      <c r="C1016">
        <v>584</v>
      </c>
      <c r="D1016">
        <v>1789</v>
      </c>
      <c r="E1016">
        <f t="shared" si="211"/>
        <v>2.7133033198658989</v>
      </c>
      <c r="F1016">
        <f t="shared" si="211"/>
        <v>18.027220630776927</v>
      </c>
      <c r="G1016">
        <v>76</v>
      </c>
      <c r="H1016">
        <v>76</v>
      </c>
      <c r="I1016">
        <v>76</v>
      </c>
      <c r="J1016">
        <f t="shared" si="212"/>
        <v>206.21105230980831</v>
      </c>
      <c r="K1016">
        <f t="shared" si="215"/>
        <v>4.3307333402863311</v>
      </c>
      <c r="L1016">
        <f t="shared" si="215"/>
        <v>5.3289001700970076</v>
      </c>
      <c r="M1016">
        <v>3</v>
      </c>
      <c r="N1016">
        <v>3</v>
      </c>
      <c r="O1016">
        <v>3</v>
      </c>
      <c r="P1016">
        <f t="shared" si="213"/>
        <v>54.081661892330786</v>
      </c>
      <c r="Q1016">
        <f t="shared" ref="Q1016:R1026" si="222">LN(O1016)</f>
        <v>1.0986122886681098</v>
      </c>
      <c r="R1016">
        <f t="shared" si="222"/>
        <v>3.9904951615201401</v>
      </c>
      <c r="S1016" s="5">
        <f t="shared" si="208"/>
        <v>79</v>
      </c>
      <c r="T1016" s="3">
        <f t="shared" si="217"/>
        <v>4.3694478524670215</v>
      </c>
      <c r="U1016" s="3">
        <f t="shared" si="209"/>
        <v>9.3193953316171481</v>
      </c>
      <c r="V1016" t="s">
        <v>11</v>
      </c>
      <c r="W1016" t="s">
        <v>12</v>
      </c>
      <c r="X1016">
        <f t="shared" si="220"/>
        <v>650</v>
      </c>
      <c r="Y1016" s="3">
        <f t="shared" si="210"/>
        <v>3.2321210516182211</v>
      </c>
      <c r="Z1016" s="3">
        <f t="shared" si="210"/>
        <v>1.3384050085768675</v>
      </c>
    </row>
    <row r="1017" spans="1:26" x14ac:dyDescent="0.2">
      <c r="A1017" t="s">
        <v>6</v>
      </c>
      <c r="B1017">
        <v>1017</v>
      </c>
      <c r="C1017">
        <v>583</v>
      </c>
      <c r="D1017">
        <v>1790</v>
      </c>
      <c r="E1017">
        <f t="shared" si="211"/>
        <v>2.7091750909098939</v>
      </c>
      <c r="F1017">
        <f t="shared" si="211"/>
        <v>18.056058540352939</v>
      </c>
      <c r="G1017">
        <v>9979</v>
      </c>
      <c r="H1017">
        <v>9979</v>
      </c>
      <c r="I1017">
        <v>9979</v>
      </c>
      <c r="J1017">
        <f t="shared" si="212"/>
        <v>27034.858232189832</v>
      </c>
      <c r="K1017">
        <f t="shared" si="215"/>
        <v>9.208238163884312</v>
      </c>
      <c r="L1017">
        <f t="shared" si="215"/>
        <v>10.204882357940319</v>
      </c>
      <c r="M1017">
        <v>2</v>
      </c>
      <c r="N1017">
        <v>2</v>
      </c>
      <c r="O1017">
        <v>2</v>
      </c>
      <c r="P1017">
        <f t="shared" si="213"/>
        <v>36.112117080705879</v>
      </c>
      <c r="Q1017">
        <f t="shared" si="222"/>
        <v>0.69314718055994529</v>
      </c>
      <c r="R1017">
        <f t="shared" si="222"/>
        <v>3.5866284622250491</v>
      </c>
      <c r="S1017" s="5">
        <f t="shared" si="208"/>
        <v>9981</v>
      </c>
      <c r="T1017" s="3">
        <f t="shared" si="217"/>
        <v>9.2084385646865865</v>
      </c>
      <c r="U1017" s="3">
        <f t="shared" si="209"/>
        <v>13.791510820165367</v>
      </c>
      <c r="V1017" t="s">
        <v>11</v>
      </c>
      <c r="W1017" t="s">
        <v>12</v>
      </c>
      <c r="X1017">
        <f t="shared" si="220"/>
        <v>651</v>
      </c>
      <c r="Y1017" s="3">
        <f t="shared" si="210"/>
        <v>8.5150909833243666</v>
      </c>
      <c r="Z1017" s="3">
        <f t="shared" si="210"/>
        <v>6.6182538957152701</v>
      </c>
    </row>
    <row r="1018" spans="1:26" x14ac:dyDescent="0.2">
      <c r="A1018" t="s">
        <v>6</v>
      </c>
      <c r="B1018">
        <v>1018</v>
      </c>
      <c r="C1018">
        <v>582</v>
      </c>
      <c r="D1018">
        <v>1791</v>
      </c>
      <c r="E1018">
        <f t="shared" si="211"/>
        <v>2.7050535105132614</v>
      </c>
      <c r="F1018">
        <f t="shared" si="211"/>
        <v>18.084942968627033</v>
      </c>
      <c r="G1018">
        <v>156</v>
      </c>
      <c r="H1018">
        <v>156</v>
      </c>
      <c r="I1018">
        <v>156</v>
      </c>
      <c r="J1018">
        <f t="shared" si="212"/>
        <v>421.98834764006875</v>
      </c>
      <c r="K1018">
        <f t="shared" si="215"/>
        <v>5.0498560072495371</v>
      </c>
      <c r="L1018">
        <f t="shared" si="215"/>
        <v>6.0449777014274622</v>
      </c>
      <c r="M1018">
        <v>6</v>
      </c>
      <c r="N1018">
        <v>6</v>
      </c>
      <c r="O1018">
        <v>6</v>
      </c>
      <c r="P1018">
        <f t="shared" si="213"/>
        <v>108.5096578117622</v>
      </c>
      <c r="Q1018">
        <f t="shared" si="222"/>
        <v>1.791759469228055</v>
      </c>
      <c r="R1018">
        <f t="shared" si="222"/>
        <v>4.6868391811091472</v>
      </c>
      <c r="S1018" s="5">
        <f t="shared" si="208"/>
        <v>162</v>
      </c>
      <c r="T1018" s="3">
        <f t="shared" si="217"/>
        <v>5.0875963352323836</v>
      </c>
      <c r="U1018" s="3">
        <f t="shared" si="209"/>
        <v>10.731816882536609</v>
      </c>
      <c r="V1018" t="s">
        <v>11</v>
      </c>
      <c r="W1018" t="s">
        <v>12</v>
      </c>
      <c r="X1018">
        <f t="shared" si="220"/>
        <v>652</v>
      </c>
      <c r="Y1018" s="3">
        <f t="shared" si="210"/>
        <v>3.2580965380214821</v>
      </c>
      <c r="Z1018" s="3">
        <f t="shared" si="210"/>
        <v>1.3581385203183149</v>
      </c>
    </row>
    <row r="1019" spans="1:26" x14ac:dyDescent="0.2">
      <c r="A1019" t="s">
        <v>6</v>
      </c>
      <c r="B1019">
        <v>1019</v>
      </c>
      <c r="C1019">
        <v>581</v>
      </c>
      <c r="D1019">
        <v>1792</v>
      </c>
      <c r="E1019">
        <f t="shared" si="211"/>
        <v>2.7009385679684224</v>
      </c>
      <c r="F1019">
        <f t="shared" si="211"/>
        <v>18.113873990638915</v>
      </c>
      <c r="G1019">
        <v>7870</v>
      </c>
      <c r="H1019">
        <v>7870</v>
      </c>
      <c r="I1019">
        <v>7870</v>
      </c>
      <c r="J1019">
        <f t="shared" si="212"/>
        <v>21256.386529911484</v>
      </c>
      <c r="K1019">
        <f t="shared" si="215"/>
        <v>8.9708133414114481</v>
      </c>
      <c r="L1019">
        <f t="shared" si="215"/>
        <v>9.9644126717827568</v>
      </c>
      <c r="M1019">
        <v>1</v>
      </c>
      <c r="N1019">
        <v>1</v>
      </c>
      <c r="O1019">
        <v>1</v>
      </c>
      <c r="P1019">
        <f t="shared" si="213"/>
        <v>18.113873990638915</v>
      </c>
      <c r="Q1019">
        <f t="shared" si="222"/>
        <v>0</v>
      </c>
      <c r="R1019">
        <f t="shared" si="222"/>
        <v>2.8966781634660959</v>
      </c>
      <c r="S1019" s="5">
        <f t="shared" si="208"/>
        <v>7871</v>
      </c>
      <c r="T1019" s="3">
        <f t="shared" si="217"/>
        <v>8.9709403981424494</v>
      </c>
      <c r="U1019" s="3">
        <f t="shared" si="209"/>
        <v>12.861090835248852</v>
      </c>
      <c r="V1019" t="s">
        <v>11</v>
      </c>
      <c r="W1019" t="s">
        <v>12</v>
      </c>
      <c r="X1019">
        <f t="shared" si="220"/>
        <v>653</v>
      </c>
      <c r="Y1019" s="3">
        <f t="shared" si="210"/>
        <v>8.9708133414114481</v>
      </c>
      <c r="Z1019" s="3">
        <f t="shared" si="210"/>
        <v>7.0677345083166614</v>
      </c>
    </row>
    <row r="1020" spans="1:26" x14ac:dyDescent="0.2">
      <c r="A1020" t="s">
        <v>6</v>
      </c>
      <c r="B1020">
        <v>1020</v>
      </c>
      <c r="C1020">
        <v>580</v>
      </c>
      <c r="D1020">
        <v>1793</v>
      </c>
      <c r="E1020">
        <f t="shared" si="211"/>
        <v>2.6968302525850412</v>
      </c>
      <c r="F1020">
        <f t="shared" si="211"/>
        <v>18.142851681549391</v>
      </c>
      <c r="G1020">
        <v>7966</v>
      </c>
      <c r="H1020">
        <v>7966</v>
      </c>
      <c r="I1020">
        <v>7966</v>
      </c>
      <c r="J1020">
        <f t="shared" si="212"/>
        <v>21482.949792092437</v>
      </c>
      <c r="K1020">
        <f t="shared" si="215"/>
        <v>8.9829377637415888</v>
      </c>
      <c r="L1020">
        <f t="shared" si="215"/>
        <v>9.9750148665728648</v>
      </c>
      <c r="M1020">
        <v>4</v>
      </c>
      <c r="N1020">
        <v>4</v>
      </c>
      <c r="O1020">
        <v>4</v>
      </c>
      <c r="P1020">
        <f t="shared" si="213"/>
        <v>72.571406726197566</v>
      </c>
      <c r="Q1020">
        <f t="shared" si="222"/>
        <v>1.3862943611198906</v>
      </c>
      <c r="R1020">
        <f t="shared" si="222"/>
        <v>4.2845709975061608</v>
      </c>
      <c r="S1020" s="5">
        <f t="shared" si="208"/>
        <v>7970</v>
      </c>
      <c r="T1020" s="3">
        <f t="shared" si="217"/>
        <v>8.9834397717842602</v>
      </c>
      <c r="U1020" s="3">
        <f t="shared" si="209"/>
        <v>14.259585864079025</v>
      </c>
      <c r="V1020" t="s">
        <v>11</v>
      </c>
      <c r="W1020" t="s">
        <v>12</v>
      </c>
      <c r="X1020">
        <f t="shared" si="220"/>
        <v>654</v>
      </c>
      <c r="Y1020" s="3">
        <f t="shared" si="210"/>
        <v>7.596643402621698</v>
      </c>
      <c r="Z1020" s="3">
        <f t="shared" si="210"/>
        <v>5.6904438690667041</v>
      </c>
    </row>
    <row r="1021" spans="1:26" x14ac:dyDescent="0.2">
      <c r="A1021" t="s">
        <v>6</v>
      </c>
      <c r="B1021">
        <v>1021</v>
      </c>
      <c r="C1021">
        <v>579</v>
      </c>
      <c r="D1021">
        <v>1794</v>
      </c>
      <c r="E1021">
        <f t="shared" si="211"/>
        <v>2.692728553689999</v>
      </c>
      <c r="F1021">
        <f t="shared" si="211"/>
        <v>18.171876116640497</v>
      </c>
      <c r="G1021">
        <v>132</v>
      </c>
      <c r="H1021">
        <v>132</v>
      </c>
      <c r="I1021">
        <v>132</v>
      </c>
      <c r="J1021">
        <f t="shared" si="212"/>
        <v>355.44016908707988</v>
      </c>
      <c r="K1021">
        <f t="shared" si="215"/>
        <v>4.8828019225863706</v>
      </c>
      <c r="L1021">
        <f t="shared" si="215"/>
        <v>5.8733569343395589</v>
      </c>
      <c r="M1021">
        <v>3</v>
      </c>
      <c r="N1021">
        <v>3</v>
      </c>
      <c r="O1021">
        <v>3</v>
      </c>
      <c r="P1021">
        <f t="shared" si="213"/>
        <v>54.515628349921492</v>
      </c>
      <c r="Q1021">
        <f t="shared" si="222"/>
        <v>1.0986122886681098</v>
      </c>
      <c r="R1021">
        <f t="shared" si="222"/>
        <v>3.9984874192759325</v>
      </c>
      <c r="S1021" s="5">
        <f t="shared" si="208"/>
        <v>135</v>
      </c>
      <c r="T1021" s="3">
        <f t="shared" si="217"/>
        <v>4.9052747784384296</v>
      </c>
      <c r="U1021" s="3">
        <f t="shared" si="209"/>
        <v>9.8718443536154918</v>
      </c>
      <c r="V1021" t="s">
        <v>11</v>
      </c>
      <c r="W1021" t="s">
        <v>12</v>
      </c>
      <c r="X1021">
        <f t="shared" si="220"/>
        <v>655</v>
      </c>
      <c r="Y1021" s="3">
        <f t="shared" si="210"/>
        <v>3.7841896339182606</v>
      </c>
      <c r="Z1021" s="3">
        <f t="shared" si="210"/>
        <v>1.8748695150636263</v>
      </c>
    </row>
    <row r="1022" spans="1:26" x14ac:dyDescent="0.2">
      <c r="A1022" t="s">
        <v>6</v>
      </c>
      <c r="B1022">
        <v>1022</v>
      </c>
      <c r="C1022">
        <v>578</v>
      </c>
      <c r="D1022">
        <v>1795</v>
      </c>
      <c r="E1022">
        <f t="shared" si="211"/>
        <v>2.6886334606273672</v>
      </c>
      <c r="F1022">
        <f t="shared" si="211"/>
        <v>18.200947371315689</v>
      </c>
      <c r="G1022">
        <v>111</v>
      </c>
      <c r="H1022">
        <v>111</v>
      </c>
      <c r="I1022">
        <v>111</v>
      </c>
      <c r="J1022">
        <f t="shared" si="212"/>
        <v>298.43831412963777</v>
      </c>
      <c r="K1022">
        <f t="shared" si="215"/>
        <v>4.7095302013123339</v>
      </c>
      <c r="L1022">
        <f t="shared" si="215"/>
        <v>5.6985632586449837</v>
      </c>
      <c r="M1022">
        <v>11</v>
      </c>
      <c r="N1022">
        <v>11</v>
      </c>
      <c r="O1022">
        <v>11</v>
      </c>
      <c r="P1022">
        <f t="shared" si="213"/>
        <v>200.21042108447259</v>
      </c>
      <c r="Q1022">
        <f t="shared" si="222"/>
        <v>2.3978952727983707</v>
      </c>
      <c r="R1022">
        <f t="shared" si="222"/>
        <v>5.299368918895385</v>
      </c>
      <c r="S1022" s="5">
        <f t="shared" si="208"/>
        <v>122</v>
      </c>
      <c r="T1022" s="3">
        <f t="shared" si="217"/>
        <v>4.8040210447332568</v>
      </c>
      <c r="U1022" s="3">
        <f t="shared" si="209"/>
        <v>10.997932177540369</v>
      </c>
      <c r="V1022" t="s">
        <v>11</v>
      </c>
      <c r="W1022" t="s">
        <v>12</v>
      </c>
      <c r="X1022">
        <f t="shared" si="220"/>
        <v>656</v>
      </c>
      <c r="Y1022" s="3">
        <f t="shared" si="210"/>
        <v>2.3116349285139632</v>
      </c>
      <c r="Z1022" s="3">
        <f t="shared" si="210"/>
        <v>0.39919433974959873</v>
      </c>
    </row>
    <row r="1023" spans="1:26" x14ac:dyDescent="0.2">
      <c r="A1023" t="s">
        <v>6</v>
      </c>
      <c r="B1023">
        <v>1023</v>
      </c>
      <c r="C1023">
        <v>577</v>
      </c>
      <c r="D1023">
        <v>1796</v>
      </c>
      <c r="E1023">
        <f t="shared" si="211"/>
        <v>2.6845449627583773</v>
      </c>
      <c r="F1023">
        <f t="shared" si="211"/>
        <v>18.230065521100087</v>
      </c>
      <c r="G1023">
        <v>19969</v>
      </c>
      <c r="H1023">
        <v>19969</v>
      </c>
      <c r="I1023">
        <v>19969</v>
      </c>
      <c r="J1023">
        <f t="shared" si="212"/>
        <v>53607.67836132204</v>
      </c>
      <c r="K1023">
        <f t="shared" si="215"/>
        <v>9.9019363500433908</v>
      </c>
      <c r="L1023">
        <f t="shared" si="215"/>
        <v>10.889447589808901</v>
      </c>
      <c r="M1023">
        <v>306</v>
      </c>
      <c r="N1023">
        <v>306</v>
      </c>
      <c r="O1023">
        <v>306</v>
      </c>
      <c r="P1023">
        <f t="shared" si="213"/>
        <v>5578.4000494566271</v>
      </c>
      <c r="Q1023">
        <f t="shared" si="222"/>
        <v>5.7235851019523807</v>
      </c>
      <c r="R1023">
        <f t="shared" si="222"/>
        <v>8.6266572847725378</v>
      </c>
      <c r="S1023" s="5">
        <f t="shared" si="208"/>
        <v>20275</v>
      </c>
      <c r="T1023" s="3">
        <f t="shared" si="217"/>
        <v>9.9171438789836142</v>
      </c>
      <c r="U1023" s="3">
        <f t="shared" si="209"/>
        <v>19.516104874581437</v>
      </c>
      <c r="V1023" t="s">
        <v>11</v>
      </c>
      <c r="W1023" t="s">
        <v>12</v>
      </c>
      <c r="X1023">
        <f t="shared" si="220"/>
        <v>657</v>
      </c>
      <c r="Y1023" s="3">
        <f t="shared" si="210"/>
        <v>4.1783512480910101</v>
      </c>
      <c r="Z1023" s="3">
        <f t="shared" si="210"/>
        <v>2.2627903050363631</v>
      </c>
    </row>
    <row r="1024" spans="1:26" x14ac:dyDescent="0.2">
      <c r="A1024" t="s">
        <v>6</v>
      </c>
      <c r="B1024">
        <v>1024</v>
      </c>
      <c r="C1024">
        <v>576</v>
      </c>
      <c r="D1024">
        <v>1797</v>
      </c>
      <c r="E1024">
        <f t="shared" si="211"/>
        <v>2.6804630494613968</v>
      </c>
      <c r="F1024">
        <f t="shared" si="211"/>
        <v>18.259230641640599</v>
      </c>
      <c r="G1024">
        <v>238</v>
      </c>
      <c r="H1024">
        <v>238</v>
      </c>
      <c r="I1024">
        <v>238</v>
      </c>
      <c r="J1024">
        <f t="shared" si="212"/>
        <v>637.95020577181242</v>
      </c>
      <c r="K1024">
        <f t="shared" si="215"/>
        <v>5.472270673671475</v>
      </c>
      <c r="L1024">
        <f t="shared" si="215"/>
        <v>6.4582602329193302</v>
      </c>
      <c r="M1024">
        <v>142</v>
      </c>
      <c r="N1024">
        <v>142</v>
      </c>
      <c r="O1024">
        <v>142</v>
      </c>
      <c r="P1024">
        <f t="shared" si="213"/>
        <v>2592.8107511129651</v>
      </c>
      <c r="Q1024">
        <f t="shared" si="222"/>
        <v>4.9558270576012609</v>
      </c>
      <c r="R1024">
        <f t="shared" si="222"/>
        <v>7.8604977983448769</v>
      </c>
      <c r="S1024" s="5">
        <f t="shared" si="208"/>
        <v>380</v>
      </c>
      <c r="T1024" s="3">
        <f t="shared" si="217"/>
        <v>5.9401712527204316</v>
      </c>
      <c r="U1024" s="3">
        <f t="shared" si="209"/>
        <v>14.318758031264206</v>
      </c>
      <c r="V1024" t="s">
        <v>11</v>
      </c>
      <c r="W1024" t="s">
        <v>12</v>
      </c>
      <c r="X1024">
        <f t="shared" si="220"/>
        <v>658</v>
      </c>
      <c r="Y1024" s="3">
        <f t="shared" si="210"/>
        <v>0.51644361607021416</v>
      </c>
      <c r="Z1024" s="3">
        <f t="shared" si="210"/>
        <v>-1.4022375654255468</v>
      </c>
    </row>
    <row r="1025" spans="1:26" x14ac:dyDescent="0.2">
      <c r="A1025" t="s">
        <v>6</v>
      </c>
      <c r="B1025">
        <v>1025</v>
      </c>
      <c r="C1025">
        <v>575</v>
      </c>
      <c r="D1025">
        <v>1798</v>
      </c>
      <c r="E1025">
        <f t="shared" si="211"/>
        <v>2.6763877101318965</v>
      </c>
      <c r="F1025">
        <f t="shared" si="211"/>
        <v>18.288442808706204</v>
      </c>
      <c r="G1025">
        <v>153</v>
      </c>
      <c r="H1025">
        <v>153</v>
      </c>
      <c r="I1025">
        <v>153</v>
      </c>
      <c r="J1025">
        <f t="shared" si="212"/>
        <v>409.48731965018015</v>
      </c>
      <c r="K1025">
        <f t="shared" si="215"/>
        <v>5.0304379213924353</v>
      </c>
      <c r="L1025">
        <f t="shared" si="215"/>
        <v>6.014905937368459</v>
      </c>
      <c r="M1025">
        <v>339</v>
      </c>
      <c r="N1025">
        <v>339</v>
      </c>
      <c r="O1025">
        <v>339</v>
      </c>
      <c r="P1025">
        <f t="shared" si="213"/>
        <v>6199.7821121514035</v>
      </c>
      <c r="Q1025">
        <f t="shared" si="222"/>
        <v>5.8260001073804499</v>
      </c>
      <c r="R1025">
        <f t="shared" si="222"/>
        <v>8.7322694272142591</v>
      </c>
      <c r="S1025" s="5">
        <f t="shared" ref="S1025:S1088" si="223">I1025+O1025</f>
        <v>492</v>
      </c>
      <c r="T1025" s="3">
        <f t="shared" si="217"/>
        <v>6.1984787164923079</v>
      </c>
      <c r="U1025" s="3">
        <f t="shared" ref="U1025:U1088" si="224">L1025+R1025</f>
        <v>14.747175364582718</v>
      </c>
      <c r="V1025" t="s">
        <v>11</v>
      </c>
      <c r="W1025" t="s">
        <v>12</v>
      </c>
      <c r="X1025">
        <f t="shared" si="220"/>
        <v>659</v>
      </c>
      <c r="Y1025" s="3">
        <f t="shared" ref="Y1025:Z1088" si="225">K1025-Q1025</f>
        <v>-0.79556218598801465</v>
      </c>
      <c r="Z1025" s="3">
        <f t="shared" si="225"/>
        <v>-2.7173634898458001</v>
      </c>
    </row>
    <row r="1026" spans="1:26" x14ac:dyDescent="0.2">
      <c r="A1026" t="s">
        <v>6</v>
      </c>
      <c r="B1026">
        <v>1026</v>
      </c>
      <c r="C1026">
        <v>574</v>
      </c>
      <c r="D1026">
        <v>1799</v>
      </c>
      <c r="E1026">
        <f t="shared" ref="E1026:F1089" si="226">(10^( 0.0007*C1026) + 0.15)</f>
        <v>2.6723189341824285</v>
      </c>
      <c r="F1026">
        <f t="shared" si="226"/>
        <v>18.317702098188082</v>
      </c>
      <c r="G1026">
        <v>217</v>
      </c>
      <c r="H1026">
        <v>217</v>
      </c>
      <c r="I1026">
        <v>217</v>
      </c>
      <c r="J1026">
        <f t="shared" ref="J1026:J1089" si="227">I1026*E1026</f>
        <v>579.89320871758696</v>
      </c>
      <c r="K1026">
        <f t="shared" si="215"/>
        <v>5.3798973535404597</v>
      </c>
      <c r="L1026">
        <f t="shared" si="215"/>
        <v>6.3628439636870509</v>
      </c>
      <c r="M1026">
        <v>135</v>
      </c>
      <c r="N1026">
        <v>135</v>
      </c>
      <c r="O1026">
        <v>135</v>
      </c>
      <c r="P1026">
        <f t="shared" ref="P1026:P1089" si="228">O1026*F1026</f>
        <v>2472.8897832553912</v>
      </c>
      <c r="Q1026">
        <f t="shared" si="222"/>
        <v>4.9052747784384296</v>
      </c>
      <c r="R1026">
        <f t="shared" si="222"/>
        <v>7.8131426984956365</v>
      </c>
      <c r="S1026" s="5">
        <f t="shared" si="223"/>
        <v>352</v>
      </c>
      <c r="T1026" s="3">
        <f t="shared" si="217"/>
        <v>5.8636311755980968</v>
      </c>
      <c r="U1026" s="3">
        <f t="shared" si="224"/>
        <v>14.175986662182687</v>
      </c>
      <c r="V1026" t="s">
        <v>11</v>
      </c>
      <c r="W1026" t="s">
        <v>12</v>
      </c>
      <c r="X1026">
        <f t="shared" si="220"/>
        <v>660</v>
      </c>
      <c r="Y1026" s="3">
        <f t="shared" si="225"/>
        <v>0.4746225751020301</v>
      </c>
      <c r="Z1026" s="3">
        <f t="shared" si="225"/>
        <v>-1.4502987348085856</v>
      </c>
    </row>
    <row r="1027" spans="1:26" x14ac:dyDescent="0.2">
      <c r="A1027" t="s">
        <v>6</v>
      </c>
      <c r="B1027">
        <v>1027</v>
      </c>
      <c r="C1027">
        <v>573</v>
      </c>
      <c r="D1027">
        <v>1800</v>
      </c>
      <c r="E1027">
        <f t="shared" si="226"/>
        <v>2.668256711042595</v>
      </c>
      <c r="F1027">
        <f t="shared" si="226"/>
        <v>18.34700858609984</v>
      </c>
      <c r="G1027">
        <v>166</v>
      </c>
      <c r="H1027">
        <v>166</v>
      </c>
      <c r="I1027">
        <v>166</v>
      </c>
      <c r="J1027">
        <f t="shared" si="227"/>
        <v>442.93061403307075</v>
      </c>
      <c r="K1027">
        <f t="shared" si="215"/>
        <v>5.1119877883565437</v>
      </c>
      <c r="L1027">
        <f t="shared" si="215"/>
        <v>6.0934131303129213</v>
      </c>
      <c r="M1027">
        <v>0</v>
      </c>
      <c r="N1027">
        <v>0</v>
      </c>
      <c r="O1027">
        <v>0</v>
      </c>
      <c r="P1027">
        <f t="shared" si="228"/>
        <v>0</v>
      </c>
      <c r="Q1027">
        <v>0</v>
      </c>
      <c r="R1027">
        <v>0</v>
      </c>
      <c r="S1027" s="5">
        <f t="shared" si="223"/>
        <v>166</v>
      </c>
      <c r="T1027" s="3">
        <f t="shared" si="217"/>
        <v>5.1119877883565437</v>
      </c>
      <c r="U1027" s="3">
        <f t="shared" si="224"/>
        <v>6.0934131303129213</v>
      </c>
      <c r="V1027" t="s">
        <v>11</v>
      </c>
      <c r="W1027" t="s">
        <v>12</v>
      </c>
      <c r="X1027">
        <f t="shared" si="220"/>
        <v>661</v>
      </c>
      <c r="Y1027" s="3">
        <f t="shared" si="225"/>
        <v>5.1119877883565437</v>
      </c>
      <c r="Z1027" s="3">
        <f t="shared" si="225"/>
        <v>6.0934131303129213</v>
      </c>
    </row>
    <row r="1028" spans="1:26" x14ac:dyDescent="0.2">
      <c r="A1028" t="s">
        <v>6</v>
      </c>
      <c r="B1028">
        <v>1028</v>
      </c>
      <c r="C1028">
        <v>572</v>
      </c>
      <c r="D1028">
        <v>1801</v>
      </c>
      <c r="E1028">
        <f t="shared" si="226"/>
        <v>2.6642010301590209</v>
      </c>
      <c r="F1028">
        <f t="shared" si="226"/>
        <v>18.37636234857769</v>
      </c>
      <c r="G1028">
        <v>181</v>
      </c>
      <c r="H1028">
        <v>181</v>
      </c>
      <c r="I1028">
        <v>181</v>
      </c>
      <c r="J1028">
        <f t="shared" si="227"/>
        <v>482.2203864587828</v>
      </c>
      <c r="K1028">
        <f t="shared" si="215"/>
        <v>5.1984970312658261</v>
      </c>
      <c r="L1028">
        <f t="shared" si="215"/>
        <v>6.1784012428682766</v>
      </c>
      <c r="M1028">
        <v>2</v>
      </c>
      <c r="N1028">
        <v>2</v>
      </c>
      <c r="O1028">
        <v>2</v>
      </c>
      <c r="P1028">
        <f t="shared" si="228"/>
        <v>36.752724697155379</v>
      </c>
      <c r="Q1028">
        <f t="shared" ref="Q1028:R1030" si="229">LN(O1028)</f>
        <v>0.69314718055994529</v>
      </c>
      <c r="R1028">
        <f t="shared" si="229"/>
        <v>3.6042123643297006</v>
      </c>
      <c r="S1028" s="5">
        <f t="shared" si="223"/>
        <v>183</v>
      </c>
      <c r="T1028" s="3">
        <f t="shared" si="217"/>
        <v>5.2094861528414214</v>
      </c>
      <c r="U1028" s="3">
        <f t="shared" si="224"/>
        <v>9.7826136071979768</v>
      </c>
      <c r="V1028" t="s">
        <v>11</v>
      </c>
      <c r="W1028" t="s">
        <v>12</v>
      </c>
      <c r="X1028">
        <f t="shared" si="220"/>
        <v>662</v>
      </c>
      <c r="Y1028" s="3">
        <f t="shared" si="225"/>
        <v>4.5053498507058807</v>
      </c>
      <c r="Z1028" s="3">
        <f t="shared" si="225"/>
        <v>2.574188878538576</v>
      </c>
    </row>
    <row r="1029" spans="1:26" x14ac:dyDescent="0.2">
      <c r="A1029" t="s">
        <v>6</v>
      </c>
      <c r="B1029">
        <v>1029</v>
      </c>
      <c r="C1029">
        <v>571</v>
      </c>
      <c r="D1029">
        <v>1802</v>
      </c>
      <c r="E1029">
        <f t="shared" si="226"/>
        <v>2.6601518809953304</v>
      </c>
      <c r="F1029">
        <f t="shared" si="226"/>
        <v>18.405763461880692</v>
      </c>
      <c r="G1029">
        <v>137</v>
      </c>
      <c r="H1029">
        <v>137</v>
      </c>
      <c r="I1029">
        <v>137</v>
      </c>
      <c r="J1029">
        <f t="shared" si="227"/>
        <v>364.44080769636025</v>
      </c>
      <c r="K1029">
        <f t="shared" si="215"/>
        <v>4.9199809258281251</v>
      </c>
      <c r="L1029">
        <f t="shared" si="215"/>
        <v>5.898364145110242</v>
      </c>
      <c r="M1029">
        <v>1</v>
      </c>
      <c r="N1029">
        <v>1</v>
      </c>
      <c r="O1029">
        <v>1</v>
      </c>
      <c r="P1029">
        <f t="shared" si="228"/>
        <v>18.405763461880692</v>
      </c>
      <c r="Q1029">
        <f t="shared" si="229"/>
        <v>0</v>
      </c>
      <c r="R1029">
        <f t="shared" si="229"/>
        <v>2.9126638471921074</v>
      </c>
      <c r="S1029" s="5">
        <f t="shared" si="223"/>
        <v>138</v>
      </c>
      <c r="T1029" s="3">
        <f t="shared" si="217"/>
        <v>4.9272536851572051</v>
      </c>
      <c r="U1029" s="3">
        <f t="shared" si="224"/>
        <v>8.8110279923023498</v>
      </c>
      <c r="V1029" t="s">
        <v>11</v>
      </c>
      <c r="W1029" t="s">
        <v>12</v>
      </c>
      <c r="X1029">
        <f t="shared" si="220"/>
        <v>663</v>
      </c>
      <c r="Y1029" s="3">
        <f t="shared" si="225"/>
        <v>4.9199809258281251</v>
      </c>
      <c r="Z1029" s="3">
        <f t="shared" si="225"/>
        <v>2.9857002979181346</v>
      </c>
    </row>
    <row r="1030" spans="1:26" x14ac:dyDescent="0.2">
      <c r="A1030" t="s">
        <v>6</v>
      </c>
      <c r="B1030">
        <v>1030</v>
      </c>
      <c r="C1030">
        <v>570</v>
      </c>
      <c r="D1030">
        <v>1803</v>
      </c>
      <c r="E1030">
        <f t="shared" si="226"/>
        <v>2.6561092530321142</v>
      </c>
      <c r="F1030">
        <f t="shared" si="226"/>
        <v>18.43521200239087</v>
      </c>
      <c r="G1030">
        <v>6427</v>
      </c>
      <c r="H1030">
        <v>6428</v>
      </c>
      <c r="I1030">
        <v>6427</v>
      </c>
      <c r="J1030">
        <f t="shared" si="227"/>
        <v>17070.814169237397</v>
      </c>
      <c r="K1030">
        <f t="shared" si="215"/>
        <v>8.7682631453712858</v>
      </c>
      <c r="L1030">
        <f t="shared" si="215"/>
        <v>9.7451255105642183</v>
      </c>
      <c r="M1030">
        <v>1</v>
      </c>
      <c r="N1030">
        <v>1</v>
      </c>
      <c r="O1030">
        <v>1</v>
      </c>
      <c r="P1030">
        <f t="shared" si="228"/>
        <v>18.43521200239087</v>
      </c>
      <c r="Q1030">
        <f t="shared" si="229"/>
        <v>0</v>
      </c>
      <c r="R1030">
        <f t="shared" si="229"/>
        <v>2.9142625316140638</v>
      </c>
      <c r="S1030" s="5">
        <f t="shared" si="223"/>
        <v>6428</v>
      </c>
      <c r="T1030" s="3">
        <f t="shared" si="217"/>
        <v>8.7684187268574032</v>
      </c>
      <c r="U1030" s="3">
        <f t="shared" si="224"/>
        <v>12.659388042178282</v>
      </c>
      <c r="V1030" t="s">
        <v>11</v>
      </c>
      <c r="W1030" t="s">
        <v>12</v>
      </c>
      <c r="X1030">
        <f t="shared" si="220"/>
        <v>664</v>
      </c>
      <c r="Y1030" s="3">
        <f t="shared" si="225"/>
        <v>8.7682631453712858</v>
      </c>
      <c r="Z1030" s="3">
        <f t="shared" si="225"/>
        <v>6.8308629789501545</v>
      </c>
    </row>
    <row r="1031" spans="1:26" x14ac:dyDescent="0.2">
      <c r="A1031" t="s">
        <v>6</v>
      </c>
      <c r="B1031">
        <v>1031</v>
      </c>
      <c r="C1031">
        <v>569</v>
      </c>
      <c r="D1031">
        <v>1804</v>
      </c>
      <c r="E1031">
        <f t="shared" si="226"/>
        <v>2.6520731357669045</v>
      </c>
      <c r="F1031">
        <f t="shared" si="226"/>
        <v>18.464708046613513</v>
      </c>
      <c r="G1031">
        <v>169</v>
      </c>
      <c r="H1031">
        <v>169</v>
      </c>
      <c r="I1031">
        <v>169</v>
      </c>
      <c r="J1031">
        <f t="shared" si="227"/>
        <v>448.20035994460687</v>
      </c>
      <c r="K1031">
        <f t="shared" si="215"/>
        <v>5.1298987149230735</v>
      </c>
      <c r="L1031">
        <f t="shared" si="215"/>
        <v>6.1052403644557653</v>
      </c>
      <c r="M1031">
        <v>0</v>
      </c>
      <c r="N1031">
        <v>0</v>
      </c>
      <c r="O1031">
        <v>0</v>
      </c>
      <c r="P1031">
        <f t="shared" si="228"/>
        <v>0</v>
      </c>
      <c r="Q1031">
        <v>0</v>
      </c>
      <c r="R1031">
        <v>0</v>
      </c>
      <c r="S1031" s="5">
        <f t="shared" si="223"/>
        <v>169</v>
      </c>
      <c r="T1031" s="3">
        <f t="shared" si="217"/>
        <v>5.1298987149230735</v>
      </c>
      <c r="U1031" s="3">
        <f t="shared" si="224"/>
        <v>6.1052403644557653</v>
      </c>
      <c r="V1031" t="s">
        <v>11</v>
      </c>
      <c r="W1031" t="s">
        <v>12</v>
      </c>
      <c r="X1031">
        <f t="shared" si="220"/>
        <v>665</v>
      </c>
      <c r="Y1031" s="3">
        <f t="shared" si="225"/>
        <v>5.1298987149230735</v>
      </c>
      <c r="Z1031" s="3">
        <f t="shared" si="225"/>
        <v>6.1052403644557653</v>
      </c>
    </row>
    <row r="1032" spans="1:26" x14ac:dyDescent="0.2">
      <c r="A1032" t="s">
        <v>6</v>
      </c>
      <c r="B1032">
        <v>1032</v>
      </c>
      <c r="C1032">
        <v>568</v>
      </c>
      <c r="D1032">
        <v>1805</v>
      </c>
      <c r="E1032">
        <f t="shared" si="226"/>
        <v>2.6480435187141493</v>
      </c>
      <c r="F1032">
        <f t="shared" si="226"/>
        <v>18.494251671177299</v>
      </c>
      <c r="G1032">
        <v>8</v>
      </c>
      <c r="H1032">
        <v>8</v>
      </c>
      <c r="I1032">
        <v>8</v>
      </c>
      <c r="J1032">
        <f t="shared" si="227"/>
        <v>21.184348149713195</v>
      </c>
      <c r="K1032">
        <f t="shared" si="215"/>
        <v>2.0794415416798357</v>
      </c>
      <c r="L1032">
        <f t="shared" si="215"/>
        <v>3.053262614179276</v>
      </c>
      <c r="M1032">
        <v>4</v>
      </c>
      <c r="N1032">
        <v>4</v>
      </c>
      <c r="O1032">
        <v>4</v>
      </c>
      <c r="P1032">
        <f t="shared" si="228"/>
        <v>73.977006684709195</v>
      </c>
      <c r="Q1032">
        <f t="shared" ref="Q1032:R1040" si="230">LN(O1032)</f>
        <v>1.3862943611198906</v>
      </c>
      <c r="R1032">
        <f t="shared" si="230"/>
        <v>4.3037543244436574</v>
      </c>
      <c r="S1032" s="5">
        <f t="shared" si="223"/>
        <v>12</v>
      </c>
      <c r="T1032" s="3">
        <f t="shared" si="217"/>
        <v>2.4849066497880004</v>
      </c>
      <c r="U1032" s="3">
        <f t="shared" si="224"/>
        <v>7.3570169386229338</v>
      </c>
      <c r="V1032" t="s">
        <v>11</v>
      </c>
      <c r="W1032" t="s">
        <v>12</v>
      </c>
      <c r="X1032">
        <f t="shared" si="220"/>
        <v>666</v>
      </c>
      <c r="Y1032" s="3">
        <f t="shared" si="225"/>
        <v>0.69314718055994518</v>
      </c>
      <c r="Z1032" s="3">
        <f t="shared" si="225"/>
        <v>-1.2504917102643813</v>
      </c>
    </row>
    <row r="1033" spans="1:26" x14ac:dyDescent="0.2">
      <c r="A1033" t="s">
        <v>6</v>
      </c>
      <c r="B1033">
        <v>1033</v>
      </c>
      <c r="C1033">
        <v>567</v>
      </c>
      <c r="D1033">
        <v>1806</v>
      </c>
      <c r="E1033">
        <f t="shared" si="226"/>
        <v>2.6440203914051823</v>
      </c>
      <c r="F1033">
        <f t="shared" si="226"/>
        <v>18.523842952834489</v>
      </c>
      <c r="G1033">
        <v>157</v>
      </c>
      <c r="H1033">
        <v>157</v>
      </c>
      <c r="I1033">
        <v>157</v>
      </c>
      <c r="J1033">
        <f t="shared" si="227"/>
        <v>415.11120145061363</v>
      </c>
      <c r="K1033">
        <f t="shared" si="215"/>
        <v>5.0562458053483077</v>
      </c>
      <c r="L1033">
        <f t="shared" si="215"/>
        <v>6.0285464396397712</v>
      </c>
      <c r="M1033">
        <v>5</v>
      </c>
      <c r="N1033">
        <v>5</v>
      </c>
      <c r="O1033">
        <v>5</v>
      </c>
      <c r="P1033">
        <f t="shared" si="228"/>
        <v>92.61921476417244</v>
      </c>
      <c r="Q1033">
        <f t="shared" si="230"/>
        <v>1.6094379124341003</v>
      </c>
      <c r="R1033">
        <f t="shared" si="230"/>
        <v>4.5284966229792287</v>
      </c>
      <c r="S1033" s="5">
        <f t="shared" si="223"/>
        <v>162</v>
      </c>
      <c r="T1033" s="3">
        <f t="shared" si="217"/>
        <v>5.0875963352323836</v>
      </c>
      <c r="U1033" s="3">
        <f t="shared" si="224"/>
        <v>10.557043062619</v>
      </c>
      <c r="V1033" t="s">
        <v>11</v>
      </c>
      <c r="W1033" t="s">
        <v>12</v>
      </c>
      <c r="X1033">
        <f t="shared" si="220"/>
        <v>667</v>
      </c>
      <c r="Y1033" s="3">
        <f t="shared" si="225"/>
        <v>3.4468078929142072</v>
      </c>
      <c r="Z1033" s="3">
        <f t="shared" si="225"/>
        <v>1.5000498166605425</v>
      </c>
    </row>
    <row r="1034" spans="1:26" x14ac:dyDescent="0.2">
      <c r="A1034" t="s">
        <v>6</v>
      </c>
      <c r="B1034">
        <v>1034</v>
      </c>
      <c r="C1034">
        <v>566</v>
      </c>
      <c r="D1034">
        <v>1807</v>
      </c>
      <c r="E1034">
        <f t="shared" si="226"/>
        <v>2.6400037433881991</v>
      </c>
      <c r="F1034">
        <f t="shared" si="226"/>
        <v>18.553481968461206</v>
      </c>
      <c r="G1034">
        <v>53222</v>
      </c>
      <c r="H1034">
        <v>53222</v>
      </c>
      <c r="I1034">
        <v>53222</v>
      </c>
      <c r="J1034">
        <f t="shared" si="227"/>
        <v>140506.27923060674</v>
      </c>
      <c r="K1034">
        <f t="shared" si="215"/>
        <v>10.882227123682771</v>
      </c>
      <c r="L1034">
        <f t="shared" si="215"/>
        <v>11.853007458790067</v>
      </c>
      <c r="M1034">
        <v>9</v>
      </c>
      <c r="N1034">
        <v>9</v>
      </c>
      <c r="O1034">
        <v>9</v>
      </c>
      <c r="P1034">
        <f t="shared" si="228"/>
        <v>166.98133771615085</v>
      </c>
      <c r="Q1034">
        <f t="shared" si="230"/>
        <v>2.1972245773362196</v>
      </c>
      <c r="R1034">
        <f t="shared" si="230"/>
        <v>5.1178820559695462</v>
      </c>
      <c r="S1034" s="5">
        <f t="shared" si="223"/>
        <v>53231</v>
      </c>
      <c r="T1034" s="3">
        <f t="shared" si="217"/>
        <v>10.882396212388988</v>
      </c>
      <c r="U1034" s="3">
        <f t="shared" si="224"/>
        <v>16.970889514759612</v>
      </c>
      <c r="V1034" t="s">
        <v>11</v>
      </c>
      <c r="W1034" t="s">
        <v>12</v>
      </c>
      <c r="X1034">
        <f t="shared" si="220"/>
        <v>668</v>
      </c>
      <c r="Y1034" s="3">
        <f t="shared" si="225"/>
        <v>8.685002546346551</v>
      </c>
      <c r="Z1034" s="3">
        <f t="shared" si="225"/>
        <v>6.735125402820521</v>
      </c>
    </row>
    <row r="1035" spans="1:26" x14ac:dyDescent="0.2">
      <c r="A1035" t="s">
        <v>6</v>
      </c>
      <c r="B1035">
        <v>1035</v>
      </c>
      <c r="C1035">
        <v>565</v>
      </c>
      <c r="D1035">
        <v>1808</v>
      </c>
      <c r="E1035">
        <f t="shared" si="226"/>
        <v>2.6359935642282264</v>
      </c>
      <c r="F1035">
        <f t="shared" si="226"/>
        <v>18.583168795057549</v>
      </c>
      <c r="G1035">
        <v>7625</v>
      </c>
      <c r="H1035">
        <v>7625</v>
      </c>
      <c r="I1035">
        <v>7625</v>
      </c>
      <c r="J1035">
        <f t="shared" si="227"/>
        <v>20099.450927240225</v>
      </c>
      <c r="K1035">
        <f t="shared" si="215"/>
        <v>8.9391876014756129</v>
      </c>
      <c r="L1035">
        <f t="shared" si="215"/>
        <v>9.9084477766213244</v>
      </c>
      <c r="M1035">
        <v>1</v>
      </c>
      <c r="N1035">
        <v>1</v>
      </c>
      <c r="O1035">
        <v>1</v>
      </c>
      <c r="P1035">
        <f t="shared" si="228"/>
        <v>18.583168795057549</v>
      </c>
      <c r="Q1035">
        <f t="shared" si="230"/>
        <v>0</v>
      </c>
      <c r="R1035">
        <f t="shared" si="230"/>
        <v>2.9222562675553001</v>
      </c>
      <c r="S1035" s="5">
        <f t="shared" si="223"/>
        <v>7626</v>
      </c>
      <c r="T1035" s="3">
        <f t="shared" si="217"/>
        <v>8.9393187404175087</v>
      </c>
      <c r="U1035" s="3">
        <f t="shared" si="224"/>
        <v>12.830704044176624</v>
      </c>
      <c r="V1035" t="s">
        <v>11</v>
      </c>
      <c r="W1035" t="s">
        <v>12</v>
      </c>
      <c r="X1035">
        <f t="shared" si="220"/>
        <v>669</v>
      </c>
      <c r="Y1035" s="3">
        <f t="shared" si="225"/>
        <v>8.9391876014756129</v>
      </c>
      <c r="Z1035" s="3">
        <f t="shared" si="225"/>
        <v>6.9861915090660247</v>
      </c>
    </row>
    <row r="1036" spans="1:26" x14ac:dyDescent="0.2">
      <c r="A1036" t="s">
        <v>6</v>
      </c>
      <c r="B1036">
        <v>1036</v>
      </c>
      <c r="C1036">
        <v>564</v>
      </c>
      <c r="D1036">
        <v>1809</v>
      </c>
      <c r="E1036">
        <f t="shared" si="226"/>
        <v>2.6319898435070956</v>
      </c>
      <c r="F1036">
        <f t="shared" si="226"/>
        <v>18.612903509747834</v>
      </c>
      <c r="G1036">
        <v>149</v>
      </c>
      <c r="H1036">
        <v>149</v>
      </c>
      <c r="I1036">
        <v>149</v>
      </c>
      <c r="J1036">
        <f t="shared" si="227"/>
        <v>392.16648668255726</v>
      </c>
      <c r="K1036">
        <f t="shared" si="215"/>
        <v>5.0039463059454592</v>
      </c>
      <c r="L1036">
        <f t="shared" si="215"/>
        <v>5.9716864605511972</v>
      </c>
      <c r="M1036">
        <v>5</v>
      </c>
      <c r="N1036">
        <v>5</v>
      </c>
      <c r="O1036">
        <v>5</v>
      </c>
      <c r="P1036">
        <f t="shared" si="228"/>
        <v>93.064517548739175</v>
      </c>
      <c r="Q1036">
        <f t="shared" si="230"/>
        <v>1.6094379124341003</v>
      </c>
      <c r="R1036">
        <f t="shared" si="230"/>
        <v>4.5332929897121366</v>
      </c>
      <c r="S1036" s="5">
        <f t="shared" si="223"/>
        <v>154</v>
      </c>
      <c r="T1036" s="3">
        <f t="shared" si="217"/>
        <v>5.0369526024136295</v>
      </c>
      <c r="U1036" s="3">
        <f t="shared" si="224"/>
        <v>10.504979450263335</v>
      </c>
      <c r="V1036" t="s">
        <v>11</v>
      </c>
      <c r="W1036" t="s">
        <v>12</v>
      </c>
      <c r="X1036">
        <f t="shared" si="220"/>
        <v>670</v>
      </c>
      <c r="Y1036" s="3">
        <f t="shared" si="225"/>
        <v>3.3945083935113587</v>
      </c>
      <c r="Z1036" s="3">
        <f t="shared" si="225"/>
        <v>1.4383934708390607</v>
      </c>
    </row>
    <row r="1037" spans="1:26" x14ac:dyDescent="0.2">
      <c r="A1037" t="s">
        <v>6</v>
      </c>
      <c r="B1037">
        <v>1037</v>
      </c>
      <c r="C1037">
        <v>563</v>
      </c>
      <c r="D1037">
        <v>1810</v>
      </c>
      <c r="E1037">
        <f t="shared" si="226"/>
        <v>2.6279925708234195</v>
      </c>
      <c r="F1037">
        <f t="shared" si="226"/>
        <v>18.642686189780779</v>
      </c>
      <c r="G1037">
        <v>477</v>
      </c>
      <c r="H1037">
        <v>477</v>
      </c>
      <c r="I1037">
        <v>477</v>
      </c>
      <c r="J1037">
        <f t="shared" si="227"/>
        <v>1253.5524562827711</v>
      </c>
      <c r="K1037">
        <f t="shared" si="215"/>
        <v>6.1675164908883415</v>
      </c>
      <c r="L1037">
        <f t="shared" si="215"/>
        <v>7.1337367645749818</v>
      </c>
      <c r="M1037">
        <v>135</v>
      </c>
      <c r="N1037">
        <v>135</v>
      </c>
      <c r="O1037">
        <v>135</v>
      </c>
      <c r="P1037">
        <f t="shared" si="228"/>
        <v>2516.762635620405</v>
      </c>
      <c r="Q1037">
        <f t="shared" si="230"/>
        <v>4.9052747784384296</v>
      </c>
      <c r="R1037">
        <f t="shared" si="230"/>
        <v>7.8307286862070038</v>
      </c>
      <c r="S1037" s="5">
        <f t="shared" si="223"/>
        <v>612</v>
      </c>
      <c r="T1037" s="3">
        <f t="shared" si="217"/>
        <v>6.4167322825123261</v>
      </c>
      <c r="U1037" s="3">
        <f t="shared" si="224"/>
        <v>14.964465450781987</v>
      </c>
      <c r="V1037" t="s">
        <v>11</v>
      </c>
      <c r="W1037" t="s">
        <v>12</v>
      </c>
      <c r="X1037">
        <f t="shared" si="220"/>
        <v>671</v>
      </c>
      <c r="Y1037" s="3">
        <f t="shared" si="225"/>
        <v>1.2622417124499119</v>
      </c>
      <c r="Z1037" s="3">
        <f t="shared" si="225"/>
        <v>-0.69699192163202195</v>
      </c>
    </row>
    <row r="1038" spans="1:26" x14ac:dyDescent="0.2">
      <c r="A1038" t="s">
        <v>6</v>
      </c>
      <c r="B1038">
        <v>1038</v>
      </c>
      <c r="C1038">
        <v>562</v>
      </c>
      <c r="D1038">
        <v>1811</v>
      </c>
      <c r="E1038">
        <f t="shared" si="226"/>
        <v>2.6240017357925596</v>
      </c>
      <c r="F1038">
        <f t="shared" si="226"/>
        <v>18.672516912529748</v>
      </c>
      <c r="G1038">
        <v>583</v>
      </c>
      <c r="H1038">
        <v>583</v>
      </c>
      <c r="I1038">
        <v>583</v>
      </c>
      <c r="J1038">
        <f t="shared" si="227"/>
        <v>1529.7930119670623</v>
      </c>
      <c r="K1038">
        <f t="shared" si="215"/>
        <v>6.3681871863504922</v>
      </c>
      <c r="L1038">
        <f t="shared" si="215"/>
        <v>7.3328877189384274</v>
      </c>
      <c r="M1038">
        <v>50</v>
      </c>
      <c r="N1038">
        <v>50</v>
      </c>
      <c r="O1038">
        <v>50</v>
      </c>
      <c r="P1038">
        <f t="shared" si="228"/>
        <v>933.62584562648738</v>
      </c>
      <c r="Q1038">
        <f t="shared" si="230"/>
        <v>3.912023005428146</v>
      </c>
      <c r="R1038">
        <f t="shared" si="230"/>
        <v>6.8390757644221543</v>
      </c>
      <c r="S1038" s="5">
        <f t="shared" si="223"/>
        <v>633</v>
      </c>
      <c r="T1038" s="3">
        <f t="shared" si="217"/>
        <v>6.4504704221441758</v>
      </c>
      <c r="U1038" s="3">
        <f t="shared" si="224"/>
        <v>14.171963483360582</v>
      </c>
      <c r="V1038" t="s">
        <v>11</v>
      </c>
      <c r="W1038" t="s">
        <v>12</v>
      </c>
      <c r="X1038">
        <f t="shared" si="220"/>
        <v>672</v>
      </c>
      <c r="Y1038" s="3">
        <f t="shared" si="225"/>
        <v>2.4561641809223462</v>
      </c>
      <c r="Z1038" s="3">
        <f t="shared" si="225"/>
        <v>0.49381195451627313</v>
      </c>
    </row>
    <row r="1039" spans="1:26" x14ac:dyDescent="0.2">
      <c r="A1039" t="s">
        <v>6</v>
      </c>
      <c r="B1039">
        <v>1039</v>
      </c>
      <c r="C1039">
        <v>561</v>
      </c>
      <c r="D1039">
        <v>1812</v>
      </c>
      <c r="E1039">
        <f t="shared" si="226"/>
        <v>2.6200173280466048</v>
      </c>
      <c r="F1039">
        <f t="shared" si="226"/>
        <v>18.702395755492848</v>
      </c>
      <c r="G1039">
        <v>764</v>
      </c>
      <c r="H1039">
        <v>764</v>
      </c>
      <c r="I1039">
        <v>764</v>
      </c>
      <c r="J1039">
        <f t="shared" si="227"/>
        <v>2001.693238627606</v>
      </c>
      <c r="K1039">
        <f t="shared" ref="K1039:L1102" si="231">LN(I1039)</f>
        <v>6.6385677891665207</v>
      </c>
      <c r="L1039">
        <f t="shared" si="231"/>
        <v>7.6017487206759009</v>
      </c>
      <c r="M1039">
        <v>375</v>
      </c>
      <c r="N1039">
        <v>375</v>
      </c>
      <c r="O1039">
        <v>375</v>
      </c>
      <c r="P1039">
        <f t="shared" si="228"/>
        <v>7013.3984083098176</v>
      </c>
      <c r="Q1039">
        <f t="shared" si="230"/>
        <v>5.9269260259704106</v>
      </c>
      <c r="R1039">
        <f t="shared" si="230"/>
        <v>8.8555776568918887</v>
      </c>
      <c r="S1039" s="5">
        <f t="shared" si="223"/>
        <v>1139</v>
      </c>
      <c r="T1039" s="3">
        <f t="shared" ref="T1039:T1102" si="232">LN(S1039)</f>
        <v>7.0379059634471819</v>
      </c>
      <c r="U1039" s="3">
        <f t="shared" si="224"/>
        <v>16.457326377567789</v>
      </c>
      <c r="V1039" t="s">
        <v>11</v>
      </c>
      <c r="W1039" t="s">
        <v>12</v>
      </c>
      <c r="X1039">
        <f t="shared" si="220"/>
        <v>673</v>
      </c>
      <c r="Y1039" s="3">
        <f t="shared" si="225"/>
        <v>0.71164176319611006</v>
      </c>
      <c r="Z1039" s="3">
        <f t="shared" si="225"/>
        <v>-1.2538289362159878</v>
      </c>
    </row>
    <row r="1040" spans="1:26" x14ac:dyDescent="0.2">
      <c r="A1040" t="s">
        <v>6</v>
      </c>
      <c r="B1040">
        <v>1040</v>
      </c>
      <c r="C1040">
        <v>560</v>
      </c>
      <c r="D1040">
        <v>1813</v>
      </c>
      <c r="E1040">
        <f t="shared" si="226"/>
        <v>2.6160393372343393</v>
      </c>
      <c r="F1040">
        <f t="shared" si="226"/>
        <v>18.732322796293275</v>
      </c>
      <c r="G1040">
        <v>3</v>
      </c>
      <c r="H1040">
        <v>3</v>
      </c>
      <c r="I1040">
        <v>3</v>
      </c>
      <c r="J1040">
        <f t="shared" si="227"/>
        <v>7.8481180117030185</v>
      </c>
      <c r="K1040">
        <f t="shared" si="231"/>
        <v>1.0986122886681098</v>
      </c>
      <c r="L1040">
        <f t="shared" si="231"/>
        <v>2.0602737593190947</v>
      </c>
      <c r="M1040">
        <v>165</v>
      </c>
      <c r="N1040">
        <v>165</v>
      </c>
      <c r="O1040">
        <v>165</v>
      </c>
      <c r="P1040">
        <f t="shared" si="228"/>
        <v>3090.8332613883904</v>
      </c>
      <c r="Q1040">
        <f t="shared" si="230"/>
        <v>5.1059454739005803</v>
      </c>
      <c r="R1040">
        <f t="shared" si="230"/>
        <v>8.0361959974187602</v>
      </c>
      <c r="S1040" s="5">
        <f t="shared" si="223"/>
        <v>168</v>
      </c>
      <c r="T1040" s="3">
        <f t="shared" si="232"/>
        <v>5.1239639794032588</v>
      </c>
      <c r="U1040" s="3">
        <f t="shared" si="224"/>
        <v>10.096469756737855</v>
      </c>
      <c r="V1040" t="s">
        <v>11</v>
      </c>
      <c r="W1040" t="s">
        <v>12</v>
      </c>
      <c r="X1040">
        <f t="shared" si="220"/>
        <v>674</v>
      </c>
      <c r="Y1040" s="3">
        <f t="shared" si="225"/>
        <v>-4.0073331852324703</v>
      </c>
      <c r="Z1040" s="3">
        <f t="shared" si="225"/>
        <v>-5.9759222380996651</v>
      </c>
    </row>
    <row r="1041" spans="1:26" x14ac:dyDescent="0.2">
      <c r="A1041" t="s">
        <v>6</v>
      </c>
      <c r="B1041">
        <v>1041</v>
      </c>
      <c r="C1041">
        <v>559</v>
      </c>
      <c r="D1041">
        <v>1814</v>
      </c>
      <c r="E1041">
        <f t="shared" si="226"/>
        <v>2.6120677530212189</v>
      </c>
      <c r="F1041">
        <f t="shared" si="226"/>
        <v>18.762298112679392</v>
      </c>
      <c r="G1041">
        <v>3933</v>
      </c>
      <c r="H1041">
        <v>3933</v>
      </c>
      <c r="I1041">
        <v>3933</v>
      </c>
      <c r="J1041">
        <f t="shared" si="227"/>
        <v>10273.262472632454</v>
      </c>
      <c r="K1041">
        <f t="shared" si="231"/>
        <v>8.2771577724318099</v>
      </c>
      <c r="L1041">
        <f t="shared" si="231"/>
        <v>9.2372999226448105</v>
      </c>
      <c r="M1041">
        <v>0</v>
      </c>
      <c r="N1041">
        <v>0</v>
      </c>
      <c r="O1041">
        <v>0</v>
      </c>
      <c r="P1041">
        <f t="shared" si="228"/>
        <v>0</v>
      </c>
      <c r="Q1041">
        <v>0</v>
      </c>
      <c r="R1041">
        <v>0</v>
      </c>
      <c r="S1041" s="5">
        <f t="shared" si="223"/>
        <v>3933</v>
      </c>
      <c r="T1041" s="3">
        <f t="shared" si="232"/>
        <v>8.2771577724318099</v>
      </c>
      <c r="U1041" s="3">
        <f t="shared" si="224"/>
        <v>9.2372999226448105</v>
      </c>
      <c r="V1041" t="s">
        <v>11</v>
      </c>
      <c r="W1041" t="s">
        <v>12</v>
      </c>
      <c r="X1041">
        <f t="shared" si="220"/>
        <v>675</v>
      </c>
      <c r="Y1041" s="3">
        <f t="shared" si="225"/>
        <v>8.2771577724318099</v>
      </c>
      <c r="Z1041" s="3">
        <f t="shared" si="225"/>
        <v>9.2372999226448105</v>
      </c>
    </row>
    <row r="1042" spans="1:26" x14ac:dyDescent="0.2">
      <c r="A1042" t="s">
        <v>6</v>
      </c>
      <c r="B1042">
        <v>1042</v>
      </c>
      <c r="C1042">
        <v>558</v>
      </c>
      <c r="D1042">
        <v>1815</v>
      </c>
      <c r="E1042">
        <f t="shared" si="226"/>
        <v>2.6081025650893435</v>
      </c>
      <c r="F1042">
        <f t="shared" si="226"/>
        <v>18.792321782524994</v>
      </c>
      <c r="G1042">
        <v>138</v>
      </c>
      <c r="H1042">
        <v>138</v>
      </c>
      <c r="I1042">
        <v>138</v>
      </c>
      <c r="J1042">
        <f t="shared" si="227"/>
        <v>359.91815398232939</v>
      </c>
      <c r="K1042">
        <f t="shared" si="231"/>
        <v>4.9272536851572051</v>
      </c>
      <c r="L1042">
        <f t="shared" si="231"/>
        <v>5.8858766555531306</v>
      </c>
      <c r="M1042">
        <v>1</v>
      </c>
      <c r="N1042">
        <v>1</v>
      </c>
      <c r="O1042">
        <v>1</v>
      </c>
      <c r="P1042">
        <f t="shared" si="228"/>
        <v>18.792321782524994</v>
      </c>
      <c r="Q1042">
        <f t="shared" ref="Q1042:R1047" si="233">LN(O1042)</f>
        <v>0</v>
      </c>
      <c r="R1042">
        <f t="shared" si="233"/>
        <v>2.9334483705883074</v>
      </c>
      <c r="S1042" s="5">
        <f t="shared" si="223"/>
        <v>139</v>
      </c>
      <c r="T1042" s="3">
        <f t="shared" si="232"/>
        <v>4.9344739331306915</v>
      </c>
      <c r="U1042" s="3">
        <f t="shared" si="224"/>
        <v>8.8193250261414384</v>
      </c>
      <c r="V1042" t="s">
        <v>11</v>
      </c>
      <c r="W1042" t="s">
        <v>12</v>
      </c>
      <c r="X1042">
        <f t="shared" si="220"/>
        <v>676</v>
      </c>
      <c r="Y1042" s="3">
        <f t="shared" si="225"/>
        <v>4.9272536851572051</v>
      </c>
      <c r="Z1042" s="3">
        <f t="shared" si="225"/>
        <v>2.9524282849648231</v>
      </c>
    </row>
    <row r="1043" spans="1:26" x14ac:dyDescent="0.2">
      <c r="A1043" t="s">
        <v>6</v>
      </c>
      <c r="B1043">
        <v>1043</v>
      </c>
      <c r="C1043">
        <v>557</v>
      </c>
      <c r="D1043">
        <v>1816</v>
      </c>
      <c r="E1043">
        <f t="shared" si="226"/>
        <v>2.6041437631374293</v>
      </c>
      <c r="F1043">
        <f t="shared" si="226"/>
        <v>18.822393883829484</v>
      </c>
      <c r="G1043">
        <v>111</v>
      </c>
      <c r="H1043">
        <v>111</v>
      </c>
      <c r="I1043">
        <v>111</v>
      </c>
      <c r="J1043">
        <f t="shared" si="227"/>
        <v>289.05995770825467</v>
      </c>
      <c r="K1043">
        <f t="shared" si="231"/>
        <v>4.7095302013123339</v>
      </c>
      <c r="L1043">
        <f t="shared" si="231"/>
        <v>5.6666341327128418</v>
      </c>
      <c r="M1043">
        <v>2</v>
      </c>
      <c r="N1043">
        <v>2</v>
      </c>
      <c r="O1043">
        <v>2</v>
      </c>
      <c r="P1043">
        <f t="shared" si="228"/>
        <v>37.644787767658968</v>
      </c>
      <c r="Q1043">
        <f t="shared" si="233"/>
        <v>0.69314718055994529</v>
      </c>
      <c r="R1043">
        <f t="shared" si="233"/>
        <v>3.6281945055563214</v>
      </c>
      <c r="S1043" s="5">
        <f t="shared" si="223"/>
        <v>113</v>
      </c>
      <c r="T1043" s="3">
        <f t="shared" si="232"/>
        <v>4.7273878187123408</v>
      </c>
      <c r="U1043" s="3">
        <f t="shared" si="224"/>
        <v>9.2948286382691627</v>
      </c>
      <c r="V1043" t="s">
        <v>11</v>
      </c>
      <c r="W1043" t="s">
        <v>12</v>
      </c>
      <c r="X1043">
        <f t="shared" si="220"/>
        <v>677</v>
      </c>
      <c r="Y1043" s="3">
        <f t="shared" si="225"/>
        <v>4.0163830207523885</v>
      </c>
      <c r="Z1043" s="3">
        <f t="shared" si="225"/>
        <v>2.0384396271565204</v>
      </c>
    </row>
    <row r="1044" spans="1:26" x14ac:dyDescent="0.2">
      <c r="A1044" t="s">
        <v>6</v>
      </c>
      <c r="B1044">
        <v>1044</v>
      </c>
      <c r="C1044">
        <v>556</v>
      </c>
      <c r="D1044">
        <v>1817</v>
      </c>
      <c r="E1044">
        <f t="shared" si="226"/>
        <v>2.6001913368807843</v>
      </c>
      <c r="F1044">
        <f t="shared" si="226"/>
        <v>18.852514494718118</v>
      </c>
      <c r="G1044">
        <v>15072</v>
      </c>
      <c r="H1044">
        <v>15072</v>
      </c>
      <c r="I1044">
        <v>15072</v>
      </c>
      <c r="J1044">
        <f t="shared" si="227"/>
        <v>39190.083829467178</v>
      </c>
      <c r="K1044">
        <f t="shared" si="231"/>
        <v>9.6205939968161438</v>
      </c>
      <c r="L1044">
        <f t="shared" si="231"/>
        <v>10.576179030243882</v>
      </c>
      <c r="M1044">
        <v>2</v>
      </c>
      <c r="N1044">
        <v>2</v>
      </c>
      <c r="O1044">
        <v>2</v>
      </c>
      <c r="P1044">
        <f t="shared" si="228"/>
        <v>37.705028989436236</v>
      </c>
      <c r="Q1044">
        <f t="shared" si="233"/>
        <v>0.69314718055994529</v>
      </c>
      <c r="R1044">
        <f t="shared" si="233"/>
        <v>3.6297934805029088</v>
      </c>
      <c r="S1044" s="5">
        <f t="shared" si="223"/>
        <v>15074</v>
      </c>
      <c r="T1044" s="3">
        <f t="shared" si="232"/>
        <v>9.6207266844034152</v>
      </c>
      <c r="U1044" s="3">
        <f t="shared" si="224"/>
        <v>14.20597251074679</v>
      </c>
      <c r="V1044" t="s">
        <v>11</v>
      </c>
      <c r="W1044" t="s">
        <v>12</v>
      </c>
      <c r="X1044">
        <f t="shared" si="220"/>
        <v>678</v>
      </c>
      <c r="Y1044" s="3">
        <f t="shared" si="225"/>
        <v>8.9274468162561984</v>
      </c>
      <c r="Z1044" s="3">
        <f t="shared" si="225"/>
        <v>6.946385549740973</v>
      </c>
    </row>
    <row r="1045" spans="1:26" x14ac:dyDescent="0.2">
      <c r="A1045" t="s">
        <v>6</v>
      </c>
      <c r="B1045">
        <v>1045</v>
      </c>
      <c r="C1045">
        <v>555</v>
      </c>
      <c r="D1045">
        <v>1818</v>
      </c>
      <c r="E1045">
        <f t="shared" si="226"/>
        <v>2.5962452760512789</v>
      </c>
      <c r="F1045">
        <f t="shared" si="226"/>
        <v>18.882683693442132</v>
      </c>
      <c r="G1045">
        <v>134</v>
      </c>
      <c r="H1045">
        <v>134</v>
      </c>
      <c r="I1045">
        <v>134</v>
      </c>
      <c r="J1045">
        <f t="shared" si="227"/>
        <v>347.89686699087139</v>
      </c>
      <c r="K1045">
        <f t="shared" si="231"/>
        <v>4.8978397999509111</v>
      </c>
      <c r="L1045">
        <f t="shared" si="231"/>
        <v>5.8519060766297679</v>
      </c>
      <c r="M1045">
        <v>1</v>
      </c>
      <c r="N1045">
        <v>1</v>
      </c>
      <c r="O1045">
        <v>1</v>
      </c>
      <c r="P1045">
        <f t="shared" si="228"/>
        <v>18.882683693442132</v>
      </c>
      <c r="Q1045">
        <f t="shared" si="233"/>
        <v>0</v>
      </c>
      <c r="R1045">
        <f t="shared" si="233"/>
        <v>2.9382452953955167</v>
      </c>
      <c r="S1045" s="5">
        <f t="shared" si="223"/>
        <v>135</v>
      </c>
      <c r="T1045" s="3">
        <f t="shared" si="232"/>
        <v>4.9052747784384296</v>
      </c>
      <c r="U1045" s="3">
        <f t="shared" si="224"/>
        <v>8.7901513720252851</v>
      </c>
      <c r="V1045" t="s">
        <v>11</v>
      </c>
      <c r="W1045" t="s">
        <v>12</v>
      </c>
      <c r="X1045">
        <f t="shared" si="220"/>
        <v>679</v>
      </c>
      <c r="Y1045" s="3">
        <f t="shared" si="225"/>
        <v>4.8978397999509111</v>
      </c>
      <c r="Z1045" s="3">
        <f t="shared" si="225"/>
        <v>2.9136607812342512</v>
      </c>
    </row>
    <row r="1046" spans="1:26" x14ac:dyDescent="0.2">
      <c r="A1046" t="s">
        <v>6</v>
      </c>
      <c r="B1046">
        <v>1046</v>
      </c>
      <c r="C1046">
        <v>554</v>
      </c>
      <c r="D1046">
        <v>1819</v>
      </c>
      <c r="E1046">
        <f t="shared" si="226"/>
        <v>2.5923055703973206</v>
      </c>
      <c r="F1046">
        <f t="shared" si="226"/>
        <v>18.912901558379009</v>
      </c>
      <c r="G1046">
        <v>134</v>
      </c>
      <c r="H1046">
        <v>134</v>
      </c>
      <c r="I1046">
        <v>134</v>
      </c>
      <c r="J1046">
        <f t="shared" si="227"/>
        <v>347.36894643324098</v>
      </c>
      <c r="K1046">
        <f t="shared" si="231"/>
        <v>4.8978397999509111</v>
      </c>
      <c r="L1046">
        <f t="shared" si="231"/>
        <v>5.850387461306263</v>
      </c>
      <c r="M1046">
        <v>1</v>
      </c>
      <c r="N1046">
        <v>1</v>
      </c>
      <c r="O1046">
        <v>1</v>
      </c>
      <c r="P1046">
        <f t="shared" si="228"/>
        <v>18.912901558379009</v>
      </c>
      <c r="Q1046">
        <f t="shared" si="233"/>
        <v>0</v>
      </c>
      <c r="R1046">
        <f t="shared" si="233"/>
        <v>2.9398443113215351</v>
      </c>
      <c r="S1046" s="5">
        <f t="shared" si="223"/>
        <v>135</v>
      </c>
      <c r="T1046" s="3">
        <f t="shared" si="232"/>
        <v>4.9052747784384296</v>
      </c>
      <c r="U1046" s="3">
        <f t="shared" si="224"/>
        <v>8.7902317726277985</v>
      </c>
      <c r="V1046" t="s">
        <v>11</v>
      </c>
      <c r="W1046" t="s">
        <v>12</v>
      </c>
      <c r="X1046">
        <f t="shared" si="220"/>
        <v>680</v>
      </c>
      <c r="Y1046" s="3">
        <f t="shared" si="225"/>
        <v>4.8978397999509111</v>
      </c>
      <c r="Z1046" s="3">
        <f t="shared" si="225"/>
        <v>2.9105431499847279</v>
      </c>
    </row>
    <row r="1047" spans="1:26" x14ac:dyDescent="0.2">
      <c r="A1047" t="s">
        <v>6</v>
      </c>
      <c r="B1047">
        <v>1047</v>
      </c>
      <c r="C1047">
        <v>553</v>
      </c>
      <c r="D1047">
        <v>1820</v>
      </c>
      <c r="E1047">
        <f t="shared" si="226"/>
        <v>2.5883722096838273</v>
      </c>
      <c r="F1047">
        <f t="shared" si="226"/>
        <v>18.943168168032692</v>
      </c>
      <c r="G1047">
        <v>201</v>
      </c>
      <c r="H1047">
        <v>201</v>
      </c>
      <c r="I1047">
        <v>201</v>
      </c>
      <c r="J1047">
        <f t="shared" si="227"/>
        <v>520.26281414644927</v>
      </c>
      <c r="K1047">
        <f t="shared" si="231"/>
        <v>5.3033049080590757</v>
      </c>
      <c r="L1047">
        <f t="shared" si="231"/>
        <v>6.2543340957180318</v>
      </c>
      <c r="M1047">
        <v>8</v>
      </c>
      <c r="N1047">
        <v>8</v>
      </c>
      <c r="O1047">
        <v>8</v>
      </c>
      <c r="P1047">
        <f t="shared" si="228"/>
        <v>151.54534534426153</v>
      </c>
      <c r="Q1047">
        <f t="shared" si="233"/>
        <v>2.0794415416798357</v>
      </c>
      <c r="R1047">
        <f t="shared" si="233"/>
        <v>5.020884889368407</v>
      </c>
      <c r="S1047" s="5">
        <f t="shared" si="223"/>
        <v>209</v>
      </c>
      <c r="T1047" s="3">
        <f t="shared" si="232"/>
        <v>5.3423342519648109</v>
      </c>
      <c r="U1047" s="3">
        <f t="shared" si="224"/>
        <v>11.27521898508644</v>
      </c>
      <c r="V1047" t="s">
        <v>11</v>
      </c>
      <c r="W1047" t="s">
        <v>12</v>
      </c>
      <c r="X1047">
        <f t="shared" si="220"/>
        <v>681</v>
      </c>
      <c r="Y1047" s="3">
        <f t="shared" si="225"/>
        <v>3.22386336637924</v>
      </c>
      <c r="Z1047" s="3">
        <f t="shared" si="225"/>
        <v>1.2334492063496247</v>
      </c>
    </row>
    <row r="1048" spans="1:26" x14ac:dyDescent="0.2">
      <c r="A1048" t="s">
        <v>6</v>
      </c>
      <c r="B1048">
        <v>1048</v>
      </c>
      <c r="C1048">
        <v>552</v>
      </c>
      <c r="D1048">
        <v>1821</v>
      </c>
      <c r="E1048">
        <f t="shared" si="226"/>
        <v>2.5844451836922011</v>
      </c>
      <c r="F1048">
        <f t="shared" si="226"/>
        <v>18.973483601033699</v>
      </c>
      <c r="G1048">
        <v>185</v>
      </c>
      <c r="H1048">
        <v>185</v>
      </c>
      <c r="I1048">
        <v>185</v>
      </c>
      <c r="J1048">
        <f t="shared" si="227"/>
        <v>478.12235898305721</v>
      </c>
      <c r="K1048">
        <f t="shared" si="231"/>
        <v>5.2203558250783244</v>
      </c>
      <c r="L1048">
        <f t="shared" si="231"/>
        <v>6.169866680869978</v>
      </c>
      <c r="M1048">
        <v>0</v>
      </c>
      <c r="N1048">
        <v>0</v>
      </c>
      <c r="O1048">
        <v>0</v>
      </c>
      <c r="P1048">
        <f t="shared" si="228"/>
        <v>0</v>
      </c>
      <c r="Q1048">
        <v>0</v>
      </c>
      <c r="R1048">
        <v>0</v>
      </c>
      <c r="S1048" s="5">
        <f t="shared" si="223"/>
        <v>185</v>
      </c>
      <c r="T1048" s="3">
        <f t="shared" si="232"/>
        <v>5.2203558250783244</v>
      </c>
      <c r="U1048" s="3">
        <f t="shared" si="224"/>
        <v>6.169866680869978</v>
      </c>
      <c r="V1048" t="s">
        <v>11</v>
      </c>
      <c r="W1048" t="s">
        <v>12</v>
      </c>
      <c r="X1048">
        <f t="shared" si="220"/>
        <v>682</v>
      </c>
      <c r="Y1048" s="3">
        <f t="shared" si="225"/>
        <v>5.2203558250783244</v>
      </c>
      <c r="Z1048" s="3">
        <f t="shared" si="225"/>
        <v>6.169866680869978</v>
      </c>
    </row>
    <row r="1049" spans="1:26" x14ac:dyDescent="0.2">
      <c r="A1049" t="s">
        <v>6</v>
      </c>
      <c r="B1049">
        <v>1049</v>
      </c>
      <c r="C1049">
        <v>551</v>
      </c>
      <c r="D1049">
        <v>1822</v>
      </c>
      <c r="E1049">
        <f t="shared" si="226"/>
        <v>2.5805244822203006</v>
      </c>
      <c r="F1049">
        <f t="shared" si="226"/>
        <v>19.003847936139458</v>
      </c>
      <c r="G1049">
        <v>55</v>
      </c>
      <c r="H1049">
        <v>55</v>
      </c>
      <c r="I1049">
        <v>55</v>
      </c>
      <c r="J1049">
        <f t="shared" si="227"/>
        <v>141.92884652211654</v>
      </c>
      <c r="K1049">
        <f t="shared" si="231"/>
        <v>4.0073331852324712</v>
      </c>
      <c r="L1049">
        <f t="shared" si="231"/>
        <v>4.9553258511881433</v>
      </c>
      <c r="M1049">
        <v>315</v>
      </c>
      <c r="N1049">
        <v>315</v>
      </c>
      <c r="O1049">
        <v>315</v>
      </c>
      <c r="P1049">
        <f t="shared" si="228"/>
        <v>5986.2120998839291</v>
      </c>
      <c r="Q1049">
        <f t="shared" ref="Q1049:R1079" si="234">LN(O1049)</f>
        <v>5.7525726388256331</v>
      </c>
      <c r="R1049">
        <f t="shared" si="234"/>
        <v>8.6972141204417763</v>
      </c>
      <c r="S1049" s="5">
        <f t="shared" si="223"/>
        <v>370</v>
      </c>
      <c r="T1049" s="3">
        <f t="shared" si="232"/>
        <v>5.9135030056382698</v>
      </c>
      <c r="U1049" s="3">
        <f t="shared" si="224"/>
        <v>13.652539971629921</v>
      </c>
      <c r="V1049" t="s">
        <v>11</v>
      </c>
      <c r="W1049" t="s">
        <v>12</v>
      </c>
      <c r="X1049">
        <f t="shared" si="220"/>
        <v>683</v>
      </c>
      <c r="Y1049" s="3">
        <f t="shared" si="225"/>
        <v>-1.7452394535931619</v>
      </c>
      <c r="Z1049" s="3">
        <f t="shared" si="225"/>
        <v>-3.741888269253633</v>
      </c>
    </row>
    <row r="1050" spans="1:26" x14ac:dyDescent="0.2">
      <c r="A1050" t="s">
        <v>6</v>
      </c>
      <c r="B1050">
        <v>1050</v>
      </c>
      <c r="C1050">
        <v>550</v>
      </c>
      <c r="D1050">
        <v>1823</v>
      </c>
      <c r="E1050">
        <f t="shared" si="226"/>
        <v>2.5766100950824158</v>
      </c>
      <c r="F1050">
        <f t="shared" si="226"/>
        <v>19.034261252234373</v>
      </c>
      <c r="G1050">
        <v>78</v>
      </c>
      <c r="H1050">
        <v>78</v>
      </c>
      <c r="I1050">
        <v>78</v>
      </c>
      <c r="J1050">
        <f t="shared" si="227"/>
        <v>200.97558741642843</v>
      </c>
      <c r="K1050">
        <f t="shared" si="231"/>
        <v>4.3567088266895917</v>
      </c>
      <c r="L1050">
        <f t="shared" si="231"/>
        <v>5.303183445043083</v>
      </c>
      <c r="M1050">
        <v>119</v>
      </c>
      <c r="N1050">
        <v>119</v>
      </c>
      <c r="O1050">
        <v>119</v>
      </c>
      <c r="P1050">
        <f t="shared" si="228"/>
        <v>2265.0770890158906</v>
      </c>
      <c r="Q1050">
        <f t="shared" si="234"/>
        <v>4.7791234931115296</v>
      </c>
      <c r="R1050">
        <f t="shared" si="234"/>
        <v>7.7253640722235639</v>
      </c>
      <c r="S1050" s="5">
        <f t="shared" si="223"/>
        <v>197</v>
      </c>
      <c r="T1050" s="3">
        <f t="shared" si="232"/>
        <v>5.2832037287379885</v>
      </c>
      <c r="U1050" s="3">
        <f t="shared" si="224"/>
        <v>13.028547517266647</v>
      </c>
      <c r="V1050" t="s">
        <v>11</v>
      </c>
      <c r="W1050" t="s">
        <v>12</v>
      </c>
      <c r="X1050">
        <f t="shared" si="220"/>
        <v>684</v>
      </c>
      <c r="Y1050" s="3">
        <f t="shared" si="225"/>
        <v>-0.42241466642193792</v>
      </c>
      <c r="Z1050" s="3">
        <f t="shared" si="225"/>
        <v>-2.4221806271804809</v>
      </c>
    </row>
    <row r="1051" spans="1:26" x14ac:dyDescent="0.2">
      <c r="A1051" t="s">
        <v>6</v>
      </c>
      <c r="B1051">
        <v>1051</v>
      </c>
      <c r="C1051">
        <v>549</v>
      </c>
      <c r="D1051">
        <v>1824</v>
      </c>
      <c r="E1051">
        <f t="shared" si="226"/>
        <v>2.5727020121092394</v>
      </c>
      <c r="F1051">
        <f t="shared" si="226"/>
        <v>19.06472362833015</v>
      </c>
      <c r="G1051">
        <v>26</v>
      </c>
      <c r="H1051">
        <v>26</v>
      </c>
      <c r="I1051">
        <v>26</v>
      </c>
      <c r="J1051">
        <f t="shared" si="227"/>
        <v>66.890252314840225</v>
      </c>
      <c r="K1051">
        <f t="shared" si="231"/>
        <v>3.2580965380214821</v>
      </c>
      <c r="L1051">
        <f t="shared" si="231"/>
        <v>4.2030532512093171</v>
      </c>
      <c r="M1051">
        <v>1</v>
      </c>
      <c r="N1051">
        <v>1</v>
      </c>
      <c r="O1051">
        <v>1</v>
      </c>
      <c r="P1051">
        <f t="shared" si="228"/>
        <v>19.06472362833015</v>
      </c>
      <c r="Q1051">
        <f t="shared" si="234"/>
        <v>0</v>
      </c>
      <c r="R1051">
        <f t="shared" si="234"/>
        <v>2.9478396969196479</v>
      </c>
      <c r="S1051" s="5">
        <f t="shared" si="223"/>
        <v>27</v>
      </c>
      <c r="T1051" s="3">
        <f t="shared" si="232"/>
        <v>3.2958368660043291</v>
      </c>
      <c r="U1051" s="3">
        <f t="shared" si="224"/>
        <v>7.1508929481289645</v>
      </c>
      <c r="V1051" t="s">
        <v>11</v>
      </c>
      <c r="W1051" t="s">
        <v>12</v>
      </c>
      <c r="X1051">
        <f t="shared" si="220"/>
        <v>685</v>
      </c>
      <c r="Y1051" s="3">
        <f t="shared" si="225"/>
        <v>3.2580965380214821</v>
      </c>
      <c r="Z1051" s="3">
        <f t="shared" si="225"/>
        <v>1.2552135542896692</v>
      </c>
    </row>
    <row r="1052" spans="1:26" x14ac:dyDescent="0.2">
      <c r="A1052" t="s">
        <v>6</v>
      </c>
      <c r="B1052">
        <v>1052</v>
      </c>
      <c r="C1052">
        <v>548</v>
      </c>
      <c r="D1052">
        <v>1825</v>
      </c>
      <c r="E1052">
        <f t="shared" si="226"/>
        <v>2.5688002231478442</v>
      </c>
      <c r="F1052">
        <f t="shared" si="226"/>
        <v>19.095235143565933</v>
      </c>
      <c r="G1052">
        <v>23</v>
      </c>
      <c r="H1052">
        <v>23</v>
      </c>
      <c r="I1052">
        <v>23</v>
      </c>
      <c r="J1052">
        <f t="shared" si="227"/>
        <v>59.082405132400417</v>
      </c>
      <c r="K1052">
        <f t="shared" si="231"/>
        <v>3.1354942159291497</v>
      </c>
      <c r="L1052">
        <f t="shared" si="231"/>
        <v>4.0789331665908293</v>
      </c>
      <c r="M1052">
        <v>1</v>
      </c>
      <c r="N1052">
        <v>1</v>
      </c>
      <c r="O1052">
        <v>1</v>
      </c>
      <c r="P1052">
        <f t="shared" si="228"/>
        <v>19.095235143565933</v>
      </c>
      <c r="Q1052">
        <f t="shared" si="234"/>
        <v>0</v>
      </c>
      <c r="R1052">
        <f t="shared" si="234"/>
        <v>2.9494388350067866</v>
      </c>
      <c r="S1052" s="5">
        <f t="shared" si="223"/>
        <v>24</v>
      </c>
      <c r="T1052" s="3">
        <f t="shared" si="232"/>
        <v>3.1780538303479458</v>
      </c>
      <c r="U1052" s="3">
        <f t="shared" si="224"/>
        <v>7.0283720015976154</v>
      </c>
      <c r="V1052" t="s">
        <v>11</v>
      </c>
      <c r="W1052" t="s">
        <v>12</v>
      </c>
      <c r="X1052">
        <f t="shared" si="220"/>
        <v>686</v>
      </c>
      <c r="Y1052" s="3">
        <f t="shared" si="225"/>
        <v>3.1354942159291497</v>
      </c>
      <c r="Z1052" s="3">
        <f t="shared" si="225"/>
        <v>1.1294943315840427</v>
      </c>
    </row>
    <row r="1053" spans="1:26" x14ac:dyDescent="0.2">
      <c r="A1053" t="s">
        <v>6</v>
      </c>
      <c r="B1053">
        <v>1053</v>
      </c>
      <c r="C1053">
        <v>547</v>
      </c>
      <c r="D1053">
        <v>1826</v>
      </c>
      <c r="E1053">
        <f t="shared" si="226"/>
        <v>2.5649047180616522</v>
      </c>
      <c r="F1053">
        <f t="shared" si="226"/>
        <v>19.125795877208493</v>
      </c>
      <c r="G1053">
        <v>26</v>
      </c>
      <c r="H1053">
        <v>26</v>
      </c>
      <c r="I1053">
        <v>26</v>
      </c>
      <c r="J1053">
        <f t="shared" si="227"/>
        <v>66.687522669602956</v>
      </c>
      <c r="K1053">
        <f t="shared" si="231"/>
        <v>3.2580965380214821</v>
      </c>
      <c r="L1053">
        <f t="shared" si="231"/>
        <v>4.2000178689997281</v>
      </c>
      <c r="M1053">
        <v>5</v>
      </c>
      <c r="N1053">
        <v>5</v>
      </c>
      <c r="O1053">
        <v>5</v>
      </c>
      <c r="P1053">
        <f t="shared" si="228"/>
        <v>95.62897938604246</v>
      </c>
      <c r="Q1053">
        <f t="shared" si="234"/>
        <v>1.6094379124341003</v>
      </c>
      <c r="R1053">
        <f t="shared" si="234"/>
        <v>4.5604759057754025</v>
      </c>
      <c r="S1053" s="5">
        <f t="shared" si="223"/>
        <v>31</v>
      </c>
      <c r="T1053" s="3">
        <f t="shared" si="232"/>
        <v>3.4339872044851463</v>
      </c>
      <c r="U1053" s="3">
        <f t="shared" si="224"/>
        <v>8.7604937747751315</v>
      </c>
      <c r="V1053" t="s">
        <v>11</v>
      </c>
      <c r="W1053" t="s">
        <v>12</v>
      </c>
      <c r="X1053">
        <f t="shared" si="220"/>
        <v>687</v>
      </c>
      <c r="Y1053" s="3">
        <f t="shared" si="225"/>
        <v>1.6486586255873819</v>
      </c>
      <c r="Z1053" s="3">
        <f t="shared" si="225"/>
        <v>-0.36045803677567445</v>
      </c>
    </row>
    <row r="1054" spans="1:26" x14ac:dyDescent="0.2">
      <c r="A1054" t="s">
        <v>6</v>
      </c>
      <c r="B1054">
        <v>1054</v>
      </c>
      <c r="C1054">
        <v>546</v>
      </c>
      <c r="D1054">
        <v>1827</v>
      </c>
      <c r="E1054">
        <f t="shared" si="226"/>
        <v>2.5610154867304109</v>
      </c>
      <c r="F1054">
        <f t="shared" si="226"/>
        <v>19.156405908652527</v>
      </c>
      <c r="G1054">
        <v>5747</v>
      </c>
      <c r="H1054">
        <v>5747</v>
      </c>
      <c r="I1054">
        <v>5747</v>
      </c>
      <c r="J1054">
        <f t="shared" si="227"/>
        <v>14718.156002239672</v>
      </c>
      <c r="K1054">
        <f t="shared" si="231"/>
        <v>8.6564332585077413</v>
      </c>
      <c r="L1054">
        <f t="shared" si="231"/>
        <v>9.596837112848748</v>
      </c>
      <c r="M1054">
        <v>5</v>
      </c>
      <c r="N1054">
        <v>5</v>
      </c>
      <c r="O1054">
        <v>5</v>
      </c>
      <c r="P1054">
        <f t="shared" si="228"/>
        <v>95.782029543262638</v>
      </c>
      <c r="Q1054">
        <f t="shared" si="234"/>
        <v>1.6094379124341003</v>
      </c>
      <c r="R1054">
        <f t="shared" si="234"/>
        <v>4.5620750843251994</v>
      </c>
      <c r="S1054" s="5">
        <f t="shared" si="223"/>
        <v>5752</v>
      </c>
      <c r="T1054" s="3">
        <f t="shared" si="232"/>
        <v>8.6573028994008823</v>
      </c>
      <c r="U1054" s="3">
        <f t="shared" si="224"/>
        <v>14.158912197173947</v>
      </c>
      <c r="V1054" t="s">
        <v>11</v>
      </c>
      <c r="W1054" t="s">
        <v>12</v>
      </c>
      <c r="X1054">
        <f t="shared" si="220"/>
        <v>688</v>
      </c>
      <c r="Y1054" s="3">
        <f t="shared" si="225"/>
        <v>7.0469953460736408</v>
      </c>
      <c r="Z1054" s="3">
        <f t="shared" si="225"/>
        <v>5.0347620285235486</v>
      </c>
    </row>
    <row r="1055" spans="1:26" x14ac:dyDescent="0.2">
      <c r="A1055" t="s">
        <v>6</v>
      </c>
      <c r="B1055">
        <v>1055</v>
      </c>
      <c r="C1055">
        <v>545</v>
      </c>
      <c r="D1055">
        <v>1828</v>
      </c>
      <c r="E1055">
        <f t="shared" si="226"/>
        <v>2.5571325190501688</v>
      </c>
      <c r="F1055">
        <f t="shared" si="226"/>
        <v>19.18706531742076</v>
      </c>
      <c r="G1055">
        <v>33</v>
      </c>
      <c r="H1055">
        <v>33</v>
      </c>
      <c r="I1055">
        <v>33</v>
      </c>
      <c r="J1055">
        <f t="shared" si="227"/>
        <v>84.385373128655573</v>
      </c>
      <c r="K1055">
        <f t="shared" si="231"/>
        <v>3.4965075614664802</v>
      </c>
      <c r="L1055">
        <f t="shared" si="231"/>
        <v>4.435394082420161</v>
      </c>
      <c r="M1055">
        <v>4</v>
      </c>
      <c r="N1055">
        <v>4</v>
      </c>
      <c r="O1055">
        <v>4</v>
      </c>
      <c r="P1055">
        <f t="shared" si="228"/>
        <v>76.748261269683042</v>
      </c>
      <c r="Q1055">
        <f t="shared" si="234"/>
        <v>1.3862943611198906</v>
      </c>
      <c r="R1055">
        <f t="shared" si="234"/>
        <v>4.3405307317440194</v>
      </c>
      <c r="S1055" s="5">
        <f t="shared" si="223"/>
        <v>37</v>
      </c>
      <c r="T1055" s="3">
        <f t="shared" si="232"/>
        <v>3.6109179126442243</v>
      </c>
      <c r="U1055" s="3">
        <f t="shared" si="224"/>
        <v>8.7759248141641812</v>
      </c>
      <c r="V1055" t="s">
        <v>11</v>
      </c>
      <c r="W1055" t="s">
        <v>12</v>
      </c>
      <c r="X1055">
        <f t="shared" si="220"/>
        <v>689</v>
      </c>
      <c r="Y1055" s="3">
        <f t="shared" si="225"/>
        <v>2.1102132003465899</v>
      </c>
      <c r="Z1055" s="3">
        <f t="shared" si="225"/>
        <v>9.48633506761416E-2</v>
      </c>
    </row>
    <row r="1056" spans="1:26" x14ac:dyDescent="0.2">
      <c r="A1056" t="s">
        <v>6</v>
      </c>
      <c r="B1056">
        <v>1056</v>
      </c>
      <c r="C1056">
        <v>544</v>
      </c>
      <c r="D1056">
        <v>1829</v>
      </c>
      <c r="E1056">
        <f t="shared" si="226"/>
        <v>2.5532558049332437</v>
      </c>
      <c r="F1056">
        <f t="shared" si="226"/>
        <v>19.217774183164213</v>
      </c>
      <c r="G1056">
        <v>18</v>
      </c>
      <c r="H1056">
        <v>18</v>
      </c>
      <c r="I1056">
        <v>18</v>
      </c>
      <c r="J1056">
        <f t="shared" si="227"/>
        <v>45.958604488798386</v>
      </c>
      <c r="K1056">
        <f t="shared" si="231"/>
        <v>2.8903717578961645</v>
      </c>
      <c r="L1056">
        <f t="shared" si="231"/>
        <v>3.8277410889164032</v>
      </c>
      <c r="M1056">
        <v>6</v>
      </c>
      <c r="N1056">
        <v>6</v>
      </c>
      <c r="O1056">
        <v>6</v>
      </c>
      <c r="P1056">
        <f t="shared" si="228"/>
        <v>115.30664509898529</v>
      </c>
      <c r="Q1056">
        <f t="shared" si="234"/>
        <v>1.791759469228055</v>
      </c>
      <c r="R1056">
        <f t="shared" si="234"/>
        <v>4.7475950587364508</v>
      </c>
      <c r="S1056" s="5">
        <f t="shared" si="223"/>
        <v>24</v>
      </c>
      <c r="T1056" s="3">
        <f t="shared" si="232"/>
        <v>3.1780538303479458</v>
      </c>
      <c r="U1056" s="3">
        <f t="shared" si="224"/>
        <v>8.5753361476528536</v>
      </c>
      <c r="V1056" t="s">
        <v>11</v>
      </c>
      <c r="W1056" t="s">
        <v>12</v>
      </c>
      <c r="X1056">
        <f t="shared" si="220"/>
        <v>690</v>
      </c>
      <c r="Y1056" s="3">
        <f t="shared" si="225"/>
        <v>1.0986122886681096</v>
      </c>
      <c r="Z1056" s="3">
        <f t="shared" si="225"/>
        <v>-0.91985396982004763</v>
      </c>
    </row>
    <row r="1057" spans="1:26" x14ac:dyDescent="0.2">
      <c r="A1057" t="s">
        <v>6</v>
      </c>
      <c r="B1057">
        <v>1057</v>
      </c>
      <c r="C1057">
        <v>543</v>
      </c>
      <c r="D1057">
        <v>1830</v>
      </c>
      <c r="E1057">
        <f t="shared" si="226"/>
        <v>2.549385334308202</v>
      </c>
      <c r="F1057">
        <f t="shared" si="226"/>
        <v>19.248532585662382</v>
      </c>
      <c r="G1057">
        <v>21</v>
      </c>
      <c r="H1057">
        <v>21</v>
      </c>
      <c r="I1057">
        <v>21</v>
      </c>
      <c r="J1057">
        <f t="shared" si="227"/>
        <v>53.537092020472244</v>
      </c>
      <c r="K1057">
        <f t="shared" si="231"/>
        <v>3.044522437723423</v>
      </c>
      <c r="L1057">
        <f t="shared" si="231"/>
        <v>3.980374722468321</v>
      </c>
      <c r="M1057">
        <v>1</v>
      </c>
      <c r="N1057">
        <v>1</v>
      </c>
      <c r="O1057">
        <v>1</v>
      </c>
      <c r="P1057">
        <f t="shared" si="228"/>
        <v>19.248532585662382</v>
      </c>
      <c r="Q1057">
        <f t="shared" si="234"/>
        <v>0</v>
      </c>
      <c r="R1057">
        <f t="shared" si="234"/>
        <v>2.9574348285119512</v>
      </c>
      <c r="S1057" s="5">
        <f t="shared" si="223"/>
        <v>22</v>
      </c>
      <c r="T1057" s="3">
        <f t="shared" si="232"/>
        <v>3.0910424533583161</v>
      </c>
      <c r="U1057" s="3">
        <f t="shared" si="224"/>
        <v>6.9378095509802726</v>
      </c>
      <c r="V1057" t="s">
        <v>11</v>
      </c>
      <c r="W1057" t="s">
        <v>12</v>
      </c>
      <c r="X1057">
        <f t="shared" si="220"/>
        <v>691</v>
      </c>
      <c r="Y1057" s="3">
        <f t="shared" si="225"/>
        <v>3.044522437723423</v>
      </c>
      <c r="Z1057" s="3">
        <f t="shared" si="225"/>
        <v>1.0229398939563699</v>
      </c>
    </row>
    <row r="1058" spans="1:26" x14ac:dyDescent="0.2">
      <c r="A1058" t="s">
        <v>6</v>
      </c>
      <c r="B1058">
        <v>1058</v>
      </c>
      <c r="C1058">
        <v>542</v>
      </c>
      <c r="D1058">
        <v>1831</v>
      </c>
      <c r="E1058">
        <f t="shared" si="226"/>
        <v>2.5455210971198294</v>
      </c>
      <c r="F1058">
        <f t="shared" si="226"/>
        <v>19.279340604823481</v>
      </c>
      <c r="G1058">
        <v>72</v>
      </c>
      <c r="H1058">
        <v>72</v>
      </c>
      <c r="I1058">
        <v>72</v>
      </c>
      <c r="J1058">
        <f t="shared" si="227"/>
        <v>183.27751899262773</v>
      </c>
      <c r="K1058">
        <f t="shared" si="231"/>
        <v>4.2766661190160553</v>
      </c>
      <c r="L1058">
        <f t="shared" si="231"/>
        <v>5.2110015013481821</v>
      </c>
      <c r="M1058">
        <v>6</v>
      </c>
      <c r="N1058">
        <v>6</v>
      </c>
      <c r="O1058">
        <v>6</v>
      </c>
      <c r="P1058">
        <f t="shared" si="228"/>
        <v>115.67604362894089</v>
      </c>
      <c r="Q1058">
        <f t="shared" si="234"/>
        <v>1.791759469228055</v>
      </c>
      <c r="R1058">
        <f t="shared" si="234"/>
        <v>4.7507935568309545</v>
      </c>
      <c r="S1058" s="5">
        <f t="shared" si="223"/>
        <v>78</v>
      </c>
      <c r="T1058" s="3">
        <f t="shared" si="232"/>
        <v>4.3567088266895917</v>
      </c>
      <c r="U1058" s="3">
        <f t="shared" si="224"/>
        <v>9.9617950581791366</v>
      </c>
      <c r="V1058" t="s">
        <v>11</v>
      </c>
      <c r="W1058" t="s">
        <v>12</v>
      </c>
      <c r="X1058">
        <f t="shared" si="220"/>
        <v>692</v>
      </c>
      <c r="Y1058" s="3">
        <f t="shared" si="225"/>
        <v>2.4849066497880004</v>
      </c>
      <c r="Z1058" s="3">
        <f t="shared" si="225"/>
        <v>0.46020794451722757</v>
      </c>
    </row>
    <row r="1059" spans="1:26" x14ac:dyDescent="0.2">
      <c r="A1059" t="s">
        <v>6</v>
      </c>
      <c r="B1059">
        <v>1059</v>
      </c>
      <c r="C1059">
        <v>541</v>
      </c>
      <c r="D1059">
        <v>1832</v>
      </c>
      <c r="E1059">
        <f t="shared" si="226"/>
        <v>2.5416630833291052</v>
      </c>
      <c r="F1059">
        <f t="shared" si="226"/>
        <v>19.310198320684581</v>
      </c>
      <c r="G1059">
        <v>51</v>
      </c>
      <c r="H1059">
        <v>51</v>
      </c>
      <c r="I1059">
        <v>51</v>
      </c>
      <c r="J1059">
        <f t="shared" si="227"/>
        <v>129.62481724978437</v>
      </c>
      <c r="K1059">
        <f t="shared" si="231"/>
        <v>3.9318256327243257</v>
      </c>
      <c r="L1059">
        <f t="shared" si="231"/>
        <v>4.8646442567109682</v>
      </c>
      <c r="M1059">
        <v>10</v>
      </c>
      <c r="N1059">
        <v>10</v>
      </c>
      <c r="O1059">
        <v>10</v>
      </c>
      <c r="P1059">
        <f t="shared" si="228"/>
        <v>193.1019832068458</v>
      </c>
      <c r="Q1059">
        <f t="shared" si="234"/>
        <v>2.3025850929940459</v>
      </c>
      <c r="R1059">
        <f t="shared" si="234"/>
        <v>5.2632184597434373</v>
      </c>
      <c r="S1059" s="5">
        <f t="shared" si="223"/>
        <v>61</v>
      </c>
      <c r="T1059" s="3">
        <f t="shared" si="232"/>
        <v>4.1108738641733114</v>
      </c>
      <c r="U1059" s="3">
        <f t="shared" si="224"/>
        <v>10.127862716454406</v>
      </c>
      <c r="V1059" t="s">
        <v>11</v>
      </c>
      <c r="W1059" t="s">
        <v>12</v>
      </c>
      <c r="X1059">
        <f t="shared" si="220"/>
        <v>693</v>
      </c>
      <c r="Y1059" s="3">
        <f t="shared" si="225"/>
        <v>1.6292405397302798</v>
      </c>
      <c r="Z1059" s="3">
        <f t="shared" si="225"/>
        <v>-0.39857420303246904</v>
      </c>
    </row>
    <row r="1060" spans="1:26" x14ac:dyDescent="0.2">
      <c r="A1060" t="s">
        <v>6</v>
      </c>
      <c r="B1060">
        <v>1060</v>
      </c>
      <c r="C1060">
        <v>540</v>
      </c>
      <c r="D1060">
        <v>1833</v>
      </c>
      <c r="E1060">
        <f t="shared" si="226"/>
        <v>2.5378112829131778</v>
      </c>
      <c r="F1060">
        <f t="shared" si="226"/>
        <v>19.341105813411907</v>
      </c>
      <c r="G1060">
        <v>178</v>
      </c>
      <c r="H1060">
        <v>178</v>
      </c>
      <c r="I1060">
        <v>178</v>
      </c>
      <c r="J1060">
        <f t="shared" si="227"/>
        <v>451.73040835854567</v>
      </c>
      <c r="K1060">
        <f t="shared" si="231"/>
        <v>5.181783550292085</v>
      </c>
      <c r="L1060">
        <f t="shared" si="231"/>
        <v>6.1130855602054979</v>
      </c>
      <c r="M1060">
        <v>2</v>
      </c>
      <c r="N1060">
        <v>2</v>
      </c>
      <c r="O1060">
        <v>2</v>
      </c>
      <c r="P1060">
        <f t="shared" si="228"/>
        <v>38.682211626823815</v>
      </c>
      <c r="Q1060">
        <f t="shared" si="234"/>
        <v>0.69314718055994529</v>
      </c>
      <c r="R1060">
        <f t="shared" si="234"/>
        <v>3.6553798464795753</v>
      </c>
      <c r="S1060" s="5">
        <f t="shared" si="223"/>
        <v>180</v>
      </c>
      <c r="T1060" s="3">
        <f t="shared" si="232"/>
        <v>5.1929568508902104</v>
      </c>
      <c r="U1060" s="3">
        <f t="shared" si="224"/>
        <v>9.768465406685074</v>
      </c>
      <c r="V1060" t="s">
        <v>11</v>
      </c>
      <c r="W1060" t="s">
        <v>12</v>
      </c>
      <c r="X1060">
        <f t="shared" si="220"/>
        <v>694</v>
      </c>
      <c r="Y1060" s="3">
        <f t="shared" si="225"/>
        <v>4.4886363697321396</v>
      </c>
      <c r="Z1060" s="3">
        <f t="shared" si="225"/>
        <v>2.4577057137259226</v>
      </c>
    </row>
    <row r="1061" spans="1:26" x14ac:dyDescent="0.2">
      <c r="A1061" t="s">
        <v>6</v>
      </c>
      <c r="B1061">
        <v>1061</v>
      </c>
      <c r="C1061">
        <v>539</v>
      </c>
      <c r="D1061">
        <v>1834</v>
      </c>
      <c r="E1061">
        <f t="shared" si="226"/>
        <v>2.5339656858653363</v>
      </c>
      <c r="F1061">
        <f t="shared" si="226"/>
        <v>19.372063163300975</v>
      </c>
      <c r="G1061">
        <v>3490</v>
      </c>
      <c r="H1061">
        <v>3490</v>
      </c>
      <c r="I1061">
        <v>3490</v>
      </c>
      <c r="J1061">
        <f t="shared" si="227"/>
        <v>8843.5402436700242</v>
      </c>
      <c r="K1061">
        <f t="shared" si="231"/>
        <v>8.157657015196472</v>
      </c>
      <c r="L1061">
        <f t="shared" si="231"/>
        <v>9.0874425555141265</v>
      </c>
      <c r="M1061">
        <v>4</v>
      </c>
      <c r="N1061">
        <v>4</v>
      </c>
      <c r="O1061">
        <v>4</v>
      </c>
      <c r="P1061">
        <f t="shared" si="228"/>
        <v>77.488252653203901</v>
      </c>
      <c r="Q1061">
        <f t="shared" si="234"/>
        <v>1.3862943611198906</v>
      </c>
      <c r="R1061">
        <f t="shared" si="234"/>
        <v>4.3501263462017574</v>
      </c>
      <c r="S1061" s="5">
        <f t="shared" si="223"/>
        <v>3494</v>
      </c>
      <c r="T1061" s="3">
        <f t="shared" si="232"/>
        <v>8.1588024906940024</v>
      </c>
      <c r="U1061" s="3">
        <f t="shared" si="224"/>
        <v>13.437568901715885</v>
      </c>
      <c r="V1061" t="s">
        <v>11</v>
      </c>
      <c r="W1061" t="s">
        <v>12</v>
      </c>
      <c r="X1061">
        <f t="shared" si="220"/>
        <v>695</v>
      </c>
      <c r="Y1061" s="3">
        <f t="shared" si="225"/>
        <v>6.7713626540765812</v>
      </c>
      <c r="Z1061" s="3">
        <f t="shared" si="225"/>
        <v>4.7373162093123691</v>
      </c>
    </row>
    <row r="1062" spans="1:26" x14ac:dyDescent="0.2">
      <c r="A1062" t="s">
        <v>6</v>
      </c>
      <c r="B1062">
        <v>1062</v>
      </c>
      <c r="C1062">
        <v>538</v>
      </c>
      <c r="D1062">
        <v>1835</v>
      </c>
      <c r="E1062">
        <f t="shared" si="226"/>
        <v>2.530126282194987</v>
      </c>
      <c r="F1062">
        <f t="shared" si="226"/>
        <v>19.403070450776834</v>
      </c>
      <c r="G1062">
        <v>6569</v>
      </c>
      <c r="H1062">
        <v>6569</v>
      </c>
      <c r="I1062">
        <v>6569</v>
      </c>
      <c r="J1062">
        <f t="shared" si="227"/>
        <v>16620.399547738871</v>
      </c>
      <c r="K1062">
        <f t="shared" si="231"/>
        <v>8.7901168928924722</v>
      </c>
      <c r="L1062">
        <f t="shared" si="231"/>
        <v>9.718386108297306</v>
      </c>
      <c r="M1062">
        <v>644</v>
      </c>
      <c r="N1062">
        <v>644</v>
      </c>
      <c r="O1062">
        <v>644</v>
      </c>
      <c r="P1062">
        <f t="shared" si="228"/>
        <v>12495.577370300281</v>
      </c>
      <c r="Q1062">
        <f t="shared" si="234"/>
        <v>6.4676987261043539</v>
      </c>
      <c r="R1062">
        <f t="shared" si="234"/>
        <v>9.4331300503087565</v>
      </c>
      <c r="S1062" s="5">
        <f t="shared" si="223"/>
        <v>7213</v>
      </c>
      <c r="T1062" s="3">
        <f t="shared" si="232"/>
        <v>8.883640232503673</v>
      </c>
      <c r="U1062" s="3">
        <f t="shared" si="224"/>
        <v>19.151516158606064</v>
      </c>
      <c r="V1062" t="s">
        <v>11</v>
      </c>
      <c r="W1062" t="s">
        <v>12</v>
      </c>
      <c r="X1062">
        <f t="shared" si="220"/>
        <v>696</v>
      </c>
      <c r="Y1062" s="3">
        <f t="shared" si="225"/>
        <v>2.3224181667881183</v>
      </c>
      <c r="Z1062" s="3">
        <f t="shared" si="225"/>
        <v>0.28525605798854947</v>
      </c>
    </row>
    <row r="1063" spans="1:26" x14ac:dyDescent="0.2">
      <c r="A1063" t="s">
        <v>6</v>
      </c>
      <c r="B1063">
        <v>1063</v>
      </c>
      <c r="C1063">
        <v>537</v>
      </c>
      <c r="D1063">
        <v>1836</v>
      </c>
      <c r="E1063">
        <f t="shared" si="226"/>
        <v>2.5262930619276251</v>
      </c>
      <c r="F1063">
        <f t="shared" si="226"/>
        <v>19.434127756394258</v>
      </c>
      <c r="G1063">
        <v>41</v>
      </c>
      <c r="H1063">
        <v>41</v>
      </c>
      <c r="I1063">
        <v>41</v>
      </c>
      <c r="J1063">
        <f t="shared" si="227"/>
        <v>103.57801553903263</v>
      </c>
      <c r="K1063">
        <f t="shared" si="231"/>
        <v>3.713572066704308</v>
      </c>
      <c r="L1063">
        <f t="shared" si="231"/>
        <v>4.6403251020849758</v>
      </c>
      <c r="M1063">
        <v>281</v>
      </c>
      <c r="N1063">
        <v>281</v>
      </c>
      <c r="O1063">
        <v>281</v>
      </c>
      <c r="P1063">
        <f t="shared" si="228"/>
        <v>5460.9898995467865</v>
      </c>
      <c r="Q1063">
        <f t="shared" si="234"/>
        <v>5.6383546693337454</v>
      </c>
      <c r="R1063">
        <f t="shared" si="234"/>
        <v>8.6053853525893356</v>
      </c>
      <c r="S1063" s="5">
        <f t="shared" si="223"/>
        <v>322</v>
      </c>
      <c r="T1063" s="3">
        <f t="shared" si="232"/>
        <v>5.7745515455444085</v>
      </c>
      <c r="U1063" s="3">
        <f t="shared" si="224"/>
        <v>13.245710454674311</v>
      </c>
      <c r="V1063" t="s">
        <v>11</v>
      </c>
      <c r="W1063" t="s">
        <v>12</v>
      </c>
      <c r="X1063">
        <f t="shared" si="220"/>
        <v>697</v>
      </c>
      <c r="Y1063" s="3">
        <f t="shared" si="225"/>
        <v>-1.9247826026294375</v>
      </c>
      <c r="Z1063" s="3">
        <f t="shared" si="225"/>
        <v>-3.9650602505043597</v>
      </c>
    </row>
    <row r="1064" spans="1:26" x14ac:dyDescent="0.2">
      <c r="A1064" t="s">
        <v>6</v>
      </c>
      <c r="B1064">
        <v>1064</v>
      </c>
      <c r="C1064">
        <v>536</v>
      </c>
      <c r="D1064">
        <v>1837</v>
      </c>
      <c r="E1064">
        <f t="shared" si="226"/>
        <v>2.5224660151048099</v>
      </c>
      <c r="F1064">
        <f t="shared" si="226"/>
        <v>19.465235160837995</v>
      </c>
      <c r="G1064">
        <v>28</v>
      </c>
      <c r="H1064">
        <v>28</v>
      </c>
      <c r="I1064">
        <v>28</v>
      </c>
      <c r="J1064">
        <f t="shared" si="227"/>
        <v>70.629048422934673</v>
      </c>
      <c r="K1064">
        <f t="shared" si="231"/>
        <v>3.3322045101752038</v>
      </c>
      <c r="L1064">
        <f t="shared" si="231"/>
        <v>4.2574415106263306</v>
      </c>
      <c r="M1064">
        <v>7</v>
      </c>
      <c r="N1064">
        <v>7</v>
      </c>
      <c r="O1064">
        <v>7</v>
      </c>
      <c r="P1064">
        <f t="shared" si="228"/>
        <v>136.25664612586596</v>
      </c>
      <c r="Q1064">
        <f t="shared" si="234"/>
        <v>1.9459101490553132</v>
      </c>
      <c r="R1064">
        <f t="shared" si="234"/>
        <v>4.9145402112591396</v>
      </c>
      <c r="S1064" s="5">
        <f t="shared" si="223"/>
        <v>35</v>
      </c>
      <c r="T1064" s="3">
        <f t="shared" si="232"/>
        <v>3.5553480614894135</v>
      </c>
      <c r="U1064" s="3">
        <f t="shared" si="224"/>
        <v>9.1719817218854693</v>
      </c>
      <c r="V1064" t="s">
        <v>11</v>
      </c>
      <c r="W1064" t="s">
        <v>12</v>
      </c>
      <c r="X1064">
        <f t="shared" si="220"/>
        <v>698</v>
      </c>
      <c r="Y1064" s="3">
        <f t="shared" si="225"/>
        <v>1.3862943611198906</v>
      </c>
      <c r="Z1064" s="3">
        <f t="shared" si="225"/>
        <v>-0.65709870063280906</v>
      </c>
    </row>
    <row r="1065" spans="1:26" x14ac:dyDescent="0.2">
      <c r="A1065" t="s">
        <v>6</v>
      </c>
      <c r="B1065">
        <v>1065</v>
      </c>
      <c r="C1065">
        <v>535</v>
      </c>
      <c r="D1065">
        <v>1838</v>
      </c>
      <c r="E1065">
        <f t="shared" si="226"/>
        <v>2.5186451317841398</v>
      </c>
      <c r="F1065">
        <f t="shared" si="226"/>
        <v>19.496392744922904</v>
      </c>
      <c r="G1065">
        <v>86</v>
      </c>
      <c r="H1065">
        <v>86</v>
      </c>
      <c r="I1065">
        <v>86</v>
      </c>
      <c r="J1065">
        <f t="shared" si="227"/>
        <v>216.60348133343604</v>
      </c>
      <c r="K1065">
        <f t="shared" si="231"/>
        <v>4.4543472962535073</v>
      </c>
      <c r="L1065">
        <f t="shared" si="231"/>
        <v>5.3780684070759355</v>
      </c>
      <c r="M1065">
        <v>2</v>
      </c>
      <c r="N1065">
        <v>2</v>
      </c>
      <c r="O1065">
        <v>2</v>
      </c>
      <c r="P1065">
        <f t="shared" si="228"/>
        <v>38.992785489845808</v>
      </c>
      <c r="Q1065">
        <f t="shared" si="234"/>
        <v>0.69314718055994529</v>
      </c>
      <c r="R1065">
        <f t="shared" si="234"/>
        <v>3.6633766415775084</v>
      </c>
      <c r="S1065" s="5">
        <f t="shared" si="223"/>
        <v>88</v>
      </c>
      <c r="T1065" s="3">
        <f t="shared" si="232"/>
        <v>4.4773368144782069</v>
      </c>
      <c r="U1065" s="3">
        <f t="shared" si="224"/>
        <v>9.0414450486534435</v>
      </c>
      <c r="V1065" t="s">
        <v>11</v>
      </c>
      <c r="W1065" t="s">
        <v>12</v>
      </c>
      <c r="X1065">
        <f t="shared" si="220"/>
        <v>699</v>
      </c>
      <c r="Y1065" s="3">
        <f t="shared" si="225"/>
        <v>3.7612001156935619</v>
      </c>
      <c r="Z1065" s="3">
        <f t="shared" si="225"/>
        <v>1.7146917654984271</v>
      </c>
    </row>
    <row r="1066" spans="1:26" x14ac:dyDescent="0.2">
      <c r="A1066" t="s">
        <v>6</v>
      </c>
      <c r="B1066">
        <v>1066</v>
      </c>
      <c r="C1066">
        <v>534</v>
      </c>
      <c r="D1066">
        <v>1839</v>
      </c>
      <c r="E1066">
        <f t="shared" si="226"/>
        <v>2.5148304020392249</v>
      </c>
      <c r="F1066">
        <f t="shared" si="226"/>
        <v>19.527600589594222</v>
      </c>
      <c r="G1066">
        <v>83</v>
      </c>
      <c r="H1066">
        <v>83</v>
      </c>
      <c r="I1066">
        <v>83</v>
      </c>
      <c r="J1066">
        <f t="shared" si="227"/>
        <v>208.73092336925566</v>
      </c>
      <c r="K1066">
        <f t="shared" si="231"/>
        <v>4.4188406077965983</v>
      </c>
      <c r="L1066">
        <f t="shared" si="231"/>
        <v>5.3410459744976384</v>
      </c>
      <c r="M1066">
        <v>3</v>
      </c>
      <c r="N1066">
        <v>3</v>
      </c>
      <c r="O1066">
        <v>3</v>
      </c>
      <c r="P1066">
        <f t="shared" si="228"/>
        <v>58.582801768782666</v>
      </c>
      <c r="Q1066">
        <f t="shared" si="234"/>
        <v>1.0986122886681098</v>
      </c>
      <c r="R1066">
        <f t="shared" si="234"/>
        <v>4.0704411683334074</v>
      </c>
      <c r="S1066" s="5">
        <f t="shared" si="223"/>
        <v>86</v>
      </c>
      <c r="T1066" s="3">
        <f t="shared" si="232"/>
        <v>4.4543472962535073</v>
      </c>
      <c r="U1066" s="3">
        <f t="shared" si="224"/>
        <v>9.4114871428310458</v>
      </c>
      <c r="V1066" t="s">
        <v>11</v>
      </c>
      <c r="W1066" t="s">
        <v>12</v>
      </c>
      <c r="X1066">
        <f t="shared" si="220"/>
        <v>700</v>
      </c>
      <c r="Y1066" s="3">
        <f t="shared" si="225"/>
        <v>3.3202283191284883</v>
      </c>
      <c r="Z1066" s="3">
        <f t="shared" si="225"/>
        <v>1.270604806164231</v>
      </c>
    </row>
    <row r="1067" spans="1:26" x14ac:dyDescent="0.2">
      <c r="A1067" t="s">
        <v>6</v>
      </c>
      <c r="B1067">
        <v>1067</v>
      </c>
      <c r="C1067">
        <v>533</v>
      </c>
      <c r="D1067">
        <v>1840</v>
      </c>
      <c r="E1067">
        <f t="shared" si="226"/>
        <v>2.5110218159596616</v>
      </c>
      <c r="F1067">
        <f t="shared" si="226"/>
        <v>19.558858775927789</v>
      </c>
      <c r="G1067">
        <v>12</v>
      </c>
      <c r="H1067">
        <v>12</v>
      </c>
      <c r="I1067">
        <v>12</v>
      </c>
      <c r="J1067">
        <f t="shared" si="227"/>
        <v>30.132261791515937</v>
      </c>
      <c r="K1067">
        <f t="shared" si="231"/>
        <v>2.4849066497880004</v>
      </c>
      <c r="L1067">
        <f t="shared" si="231"/>
        <v>3.4055964180816849</v>
      </c>
      <c r="M1067">
        <v>397</v>
      </c>
      <c r="N1067">
        <v>397</v>
      </c>
      <c r="O1067">
        <v>397</v>
      </c>
      <c r="P1067">
        <f t="shared" si="228"/>
        <v>7764.8669340433316</v>
      </c>
      <c r="Q1067">
        <f t="shared" si="234"/>
        <v>5.9839362806871907</v>
      </c>
      <c r="R1067">
        <f t="shared" si="234"/>
        <v>8.957364598802771</v>
      </c>
      <c r="S1067" s="5">
        <f t="shared" si="223"/>
        <v>409</v>
      </c>
      <c r="T1067" s="3">
        <f t="shared" si="232"/>
        <v>6.0137151560428022</v>
      </c>
      <c r="U1067" s="3">
        <f t="shared" si="224"/>
        <v>12.362961016884455</v>
      </c>
      <c r="V1067" t="s">
        <v>11</v>
      </c>
      <c r="W1067" t="s">
        <v>12</v>
      </c>
      <c r="X1067">
        <f t="shared" si="220"/>
        <v>701</v>
      </c>
      <c r="Y1067" s="3">
        <f t="shared" si="225"/>
        <v>-3.4990296308991904</v>
      </c>
      <c r="Z1067" s="3">
        <f t="shared" si="225"/>
        <v>-5.5517681807210861</v>
      </c>
    </row>
    <row r="1068" spans="1:26" x14ac:dyDescent="0.2">
      <c r="A1068" t="s">
        <v>6</v>
      </c>
      <c r="B1068">
        <v>1068</v>
      </c>
      <c r="C1068">
        <v>532</v>
      </c>
      <c r="D1068">
        <v>1841</v>
      </c>
      <c r="E1068">
        <f t="shared" si="226"/>
        <v>2.5072193636510076</v>
      </c>
      <c r="F1068">
        <f t="shared" si="226"/>
        <v>19.590167385130176</v>
      </c>
      <c r="G1068">
        <v>3667</v>
      </c>
      <c r="H1068">
        <v>3667</v>
      </c>
      <c r="I1068">
        <v>3667</v>
      </c>
      <c r="J1068">
        <f t="shared" si="227"/>
        <v>9193.9734065082448</v>
      </c>
      <c r="K1068">
        <f t="shared" si="231"/>
        <v>8.2071291680713259</v>
      </c>
      <c r="L1068">
        <f t="shared" si="231"/>
        <v>9.1263034838786581</v>
      </c>
      <c r="M1068">
        <v>122</v>
      </c>
      <c r="N1068">
        <v>122</v>
      </c>
      <c r="O1068">
        <v>122</v>
      </c>
      <c r="P1068">
        <f t="shared" si="228"/>
        <v>2390.0004209858816</v>
      </c>
      <c r="Q1068">
        <f t="shared" si="234"/>
        <v>4.8040210447332568</v>
      </c>
      <c r="R1068">
        <f t="shared" si="234"/>
        <v>7.7790488210702611</v>
      </c>
      <c r="S1068" s="5">
        <f t="shared" si="223"/>
        <v>3789</v>
      </c>
      <c r="T1068" s="3">
        <f t="shared" si="232"/>
        <v>8.2398574110186011</v>
      </c>
      <c r="U1068" s="3">
        <f t="shared" si="224"/>
        <v>16.90535230494892</v>
      </c>
      <c r="V1068" t="s">
        <v>11</v>
      </c>
      <c r="W1068" t="s">
        <v>12</v>
      </c>
      <c r="X1068">
        <f t="shared" si="220"/>
        <v>702</v>
      </c>
      <c r="Y1068" s="3">
        <f t="shared" si="225"/>
        <v>3.4031081233380691</v>
      </c>
      <c r="Z1068" s="3">
        <f t="shared" si="225"/>
        <v>1.347254662808397</v>
      </c>
    </row>
    <row r="1069" spans="1:26" x14ac:dyDescent="0.2">
      <c r="A1069" t="s">
        <v>6</v>
      </c>
      <c r="B1069">
        <v>1069</v>
      </c>
      <c r="C1069">
        <v>531</v>
      </c>
      <c r="D1069">
        <v>1842</v>
      </c>
      <c r="E1069">
        <f t="shared" si="226"/>
        <v>2.5034230352347553</v>
      </c>
      <c r="F1069">
        <f t="shared" si="226"/>
        <v>19.621526498539001</v>
      </c>
      <c r="G1069">
        <v>50</v>
      </c>
      <c r="H1069">
        <v>50</v>
      </c>
      <c r="I1069">
        <v>50</v>
      </c>
      <c r="J1069">
        <f t="shared" si="227"/>
        <v>125.17115176173776</v>
      </c>
      <c r="K1069">
        <f t="shared" si="231"/>
        <v>3.912023005428146</v>
      </c>
      <c r="L1069">
        <f t="shared" si="231"/>
        <v>4.8296820148773518</v>
      </c>
      <c r="M1069">
        <v>3</v>
      </c>
      <c r="N1069">
        <v>3</v>
      </c>
      <c r="O1069">
        <v>3</v>
      </c>
      <c r="P1069">
        <f t="shared" si="228"/>
        <v>58.864579495617008</v>
      </c>
      <c r="Q1069">
        <f t="shared" si="234"/>
        <v>1.0986122886681098</v>
      </c>
      <c r="R1069">
        <f t="shared" si="234"/>
        <v>4.0752395429663286</v>
      </c>
      <c r="S1069" s="5">
        <f t="shared" si="223"/>
        <v>53</v>
      </c>
      <c r="T1069" s="3">
        <f t="shared" si="232"/>
        <v>3.970291913552122</v>
      </c>
      <c r="U1069" s="3">
        <f t="shared" si="224"/>
        <v>8.9049215578436804</v>
      </c>
      <c r="V1069" t="s">
        <v>11</v>
      </c>
      <c r="W1069" t="s">
        <v>12</v>
      </c>
      <c r="X1069">
        <f t="shared" si="220"/>
        <v>703</v>
      </c>
      <c r="Y1069" s="3">
        <f t="shared" si="225"/>
        <v>2.8134107167600364</v>
      </c>
      <c r="Z1069" s="3">
        <f t="shared" si="225"/>
        <v>0.7544424719110232</v>
      </c>
    </row>
    <row r="1070" spans="1:26" x14ac:dyDescent="0.2">
      <c r="A1070" t="s">
        <v>6</v>
      </c>
      <c r="B1070">
        <v>1070</v>
      </c>
      <c r="C1070">
        <v>530</v>
      </c>
      <c r="D1070">
        <v>1843</v>
      </c>
      <c r="E1070">
        <f t="shared" si="226"/>
        <v>2.4996328208483072</v>
      </c>
      <c r="F1070">
        <f t="shared" si="226"/>
        <v>19.65293619762306</v>
      </c>
      <c r="G1070">
        <v>24</v>
      </c>
      <c r="H1070">
        <v>24</v>
      </c>
      <c r="I1070">
        <v>24</v>
      </c>
      <c r="J1070">
        <f t="shared" si="227"/>
        <v>59.991187700359376</v>
      </c>
      <c r="K1070">
        <f t="shared" si="231"/>
        <v>3.1780538303479458</v>
      </c>
      <c r="L1070">
        <f t="shared" si="231"/>
        <v>4.0941976797747248</v>
      </c>
      <c r="M1070">
        <v>1</v>
      </c>
      <c r="N1070">
        <v>1</v>
      </c>
      <c r="O1070">
        <v>1</v>
      </c>
      <c r="P1070">
        <f t="shared" si="228"/>
        <v>19.65293619762306</v>
      </c>
      <c r="Q1070">
        <f t="shared" si="234"/>
        <v>0</v>
      </c>
      <c r="R1070">
        <f t="shared" si="234"/>
        <v>2.9782267519679175</v>
      </c>
      <c r="S1070" s="5">
        <f t="shared" si="223"/>
        <v>25</v>
      </c>
      <c r="T1070" s="3">
        <f t="shared" si="232"/>
        <v>3.2188758248682006</v>
      </c>
      <c r="U1070" s="3">
        <f t="shared" si="224"/>
        <v>7.0724244317426423</v>
      </c>
      <c r="V1070" t="s">
        <v>11</v>
      </c>
      <c r="W1070" t="s">
        <v>12</v>
      </c>
      <c r="X1070">
        <f t="shared" si="220"/>
        <v>704</v>
      </c>
      <c r="Y1070" s="3">
        <f t="shared" si="225"/>
        <v>3.1780538303479458</v>
      </c>
      <c r="Z1070" s="3">
        <f t="shared" si="225"/>
        <v>1.1159709278068073</v>
      </c>
    </row>
    <row r="1071" spans="1:26" x14ac:dyDescent="0.2">
      <c r="A1071" t="s">
        <v>6</v>
      </c>
      <c r="B1071">
        <v>1071</v>
      </c>
      <c r="C1071">
        <v>529</v>
      </c>
      <c r="D1071">
        <v>1844</v>
      </c>
      <c r="E1071">
        <f t="shared" si="226"/>
        <v>2.4958487106449492</v>
      </c>
      <c r="F1071">
        <f t="shared" si="226"/>
        <v>19.684396563982567</v>
      </c>
      <c r="G1071">
        <v>94</v>
      </c>
      <c r="H1071">
        <v>94</v>
      </c>
      <c r="I1071">
        <v>94</v>
      </c>
      <c r="J1071">
        <f t="shared" si="227"/>
        <v>234.60977880062524</v>
      </c>
      <c r="K1071">
        <f t="shared" si="231"/>
        <v>4.5432947822700038</v>
      </c>
      <c r="L1071">
        <f t="shared" si="231"/>
        <v>5.4579236182177837</v>
      </c>
      <c r="M1071">
        <v>2</v>
      </c>
      <c r="N1071">
        <v>2</v>
      </c>
      <c r="O1071">
        <v>2</v>
      </c>
      <c r="P1071">
        <f t="shared" si="228"/>
        <v>39.368793127965134</v>
      </c>
      <c r="Q1071">
        <f t="shared" si="234"/>
        <v>0.69314718055994529</v>
      </c>
      <c r="R1071">
        <f t="shared" si="234"/>
        <v>3.6729734498747892</v>
      </c>
      <c r="S1071" s="5">
        <f t="shared" si="223"/>
        <v>96</v>
      </c>
      <c r="T1071" s="3">
        <f t="shared" si="232"/>
        <v>4.5643481914678361</v>
      </c>
      <c r="U1071" s="3">
        <f t="shared" si="224"/>
        <v>9.1308970680925725</v>
      </c>
      <c r="V1071" t="s">
        <v>11</v>
      </c>
      <c r="W1071" t="s">
        <v>12</v>
      </c>
      <c r="X1071">
        <f t="shared" si="220"/>
        <v>705</v>
      </c>
      <c r="Y1071" s="3">
        <f t="shared" si="225"/>
        <v>3.8501476017100584</v>
      </c>
      <c r="Z1071" s="3">
        <f t="shared" si="225"/>
        <v>1.7849501683429945</v>
      </c>
    </row>
    <row r="1072" spans="1:26" x14ac:dyDescent="0.2">
      <c r="A1072" t="s">
        <v>6</v>
      </c>
      <c r="B1072">
        <v>1072</v>
      </c>
      <c r="C1072">
        <v>528</v>
      </c>
      <c r="D1072">
        <v>1845</v>
      </c>
      <c r="E1072">
        <f t="shared" si="226"/>
        <v>2.4920706947938251</v>
      </c>
      <c r="F1072">
        <f t="shared" si="226"/>
        <v>19.715907679349375</v>
      </c>
      <c r="G1072">
        <v>13367</v>
      </c>
      <c r="H1072">
        <v>13367</v>
      </c>
      <c r="I1072">
        <v>13367</v>
      </c>
      <c r="J1072">
        <f t="shared" si="227"/>
        <v>33311.508977309059</v>
      </c>
      <c r="K1072">
        <f t="shared" si="231"/>
        <v>9.5005442619714735</v>
      </c>
      <c r="L1072">
        <f t="shared" si="231"/>
        <v>10.413658231191658</v>
      </c>
      <c r="M1072">
        <v>1</v>
      </c>
      <c r="N1072">
        <v>1</v>
      </c>
      <c r="O1072">
        <v>1</v>
      </c>
      <c r="P1072">
        <f t="shared" si="228"/>
        <v>19.715907679349375</v>
      </c>
      <c r="Q1072">
        <f t="shared" si="234"/>
        <v>0</v>
      </c>
      <c r="R1072">
        <f t="shared" si="234"/>
        <v>2.981425806307791</v>
      </c>
      <c r="S1072" s="5">
        <f t="shared" si="223"/>
        <v>13368</v>
      </c>
      <c r="T1072" s="3">
        <f t="shared" si="232"/>
        <v>9.5006190702752296</v>
      </c>
      <c r="U1072" s="3">
        <f t="shared" si="224"/>
        <v>13.395084037499448</v>
      </c>
      <c r="V1072" t="s">
        <v>11</v>
      </c>
      <c r="W1072" t="s">
        <v>12</v>
      </c>
      <c r="X1072">
        <f t="shared" ref="X1072:X1135" si="235">1+X1071</f>
        <v>706</v>
      </c>
      <c r="Y1072" s="3">
        <f t="shared" si="225"/>
        <v>9.5005442619714735</v>
      </c>
      <c r="Z1072" s="3">
        <f t="shared" si="225"/>
        <v>7.4322324248838667</v>
      </c>
    </row>
    <row r="1073" spans="1:26" x14ac:dyDescent="0.2">
      <c r="A1073" t="s">
        <v>6</v>
      </c>
      <c r="B1073">
        <v>1073</v>
      </c>
      <c r="C1073">
        <v>527</v>
      </c>
      <c r="D1073">
        <v>1846</v>
      </c>
      <c r="E1073">
        <f t="shared" si="226"/>
        <v>2.4882987634799125</v>
      </c>
      <c r="F1073">
        <f t="shared" si="226"/>
        <v>19.747469625587176</v>
      </c>
      <c r="G1073">
        <v>7098</v>
      </c>
      <c r="H1073">
        <v>7098</v>
      </c>
      <c r="I1073">
        <v>7098</v>
      </c>
      <c r="J1073">
        <f t="shared" si="227"/>
        <v>17661.944623180418</v>
      </c>
      <c r="K1073">
        <f t="shared" si="231"/>
        <v>8.8675683332064423</v>
      </c>
      <c r="L1073">
        <f t="shared" si="231"/>
        <v>9.7791675826586655</v>
      </c>
      <c r="M1073">
        <v>1</v>
      </c>
      <c r="N1073">
        <v>1</v>
      </c>
      <c r="O1073">
        <v>1</v>
      </c>
      <c r="P1073">
        <f t="shared" si="228"/>
        <v>19.747469625587176</v>
      </c>
      <c r="Q1073">
        <f t="shared" si="234"/>
        <v>0</v>
      </c>
      <c r="R1073">
        <f t="shared" si="234"/>
        <v>2.9830253629155998</v>
      </c>
      <c r="S1073" s="5">
        <f t="shared" si="223"/>
        <v>7099</v>
      </c>
      <c r="T1073" s="3">
        <f t="shared" si="232"/>
        <v>8.8677092080393862</v>
      </c>
      <c r="U1073" s="3">
        <f t="shared" si="224"/>
        <v>12.762192945574265</v>
      </c>
      <c r="V1073" t="s">
        <v>11</v>
      </c>
      <c r="W1073" t="s">
        <v>12</v>
      </c>
      <c r="X1073">
        <f t="shared" si="235"/>
        <v>707</v>
      </c>
      <c r="Y1073" s="3">
        <f t="shared" si="225"/>
        <v>8.8675683332064423</v>
      </c>
      <c r="Z1073" s="3">
        <f t="shared" si="225"/>
        <v>6.7961422197430661</v>
      </c>
    </row>
    <row r="1074" spans="1:26" x14ac:dyDescent="0.2">
      <c r="A1074" t="s">
        <v>6</v>
      </c>
      <c r="B1074">
        <v>1074</v>
      </c>
      <c r="C1074">
        <v>526</v>
      </c>
      <c r="D1074">
        <v>1847</v>
      </c>
      <c r="E1074">
        <f t="shared" si="226"/>
        <v>2.4845329069039943</v>
      </c>
      <c r="F1074">
        <f t="shared" si="226"/>
        <v>19.779082484691706</v>
      </c>
      <c r="G1074">
        <v>121</v>
      </c>
      <c r="H1074">
        <v>121</v>
      </c>
      <c r="I1074">
        <v>121</v>
      </c>
      <c r="J1074">
        <f t="shared" si="227"/>
        <v>300.62848173538333</v>
      </c>
      <c r="K1074">
        <f t="shared" si="231"/>
        <v>4.7957905455967413</v>
      </c>
      <c r="L1074">
        <f t="shared" si="231"/>
        <v>5.7058752224491194</v>
      </c>
      <c r="M1074">
        <v>3</v>
      </c>
      <c r="N1074">
        <v>3</v>
      </c>
      <c r="O1074">
        <v>3</v>
      </c>
      <c r="P1074">
        <f t="shared" si="228"/>
        <v>59.337247454075118</v>
      </c>
      <c r="Q1074">
        <f t="shared" si="234"/>
        <v>1.0986122886681098</v>
      </c>
      <c r="R1074">
        <f t="shared" si="234"/>
        <v>4.0832372277752702</v>
      </c>
      <c r="S1074" s="5">
        <f t="shared" si="223"/>
        <v>124</v>
      </c>
      <c r="T1074" s="3">
        <f t="shared" si="232"/>
        <v>4.8202815656050371</v>
      </c>
      <c r="U1074" s="3">
        <f t="shared" si="224"/>
        <v>9.7891124502243905</v>
      </c>
      <c r="V1074" t="s">
        <v>11</v>
      </c>
      <c r="W1074" t="s">
        <v>12</v>
      </c>
      <c r="X1074">
        <f t="shared" si="235"/>
        <v>708</v>
      </c>
      <c r="Y1074" s="3">
        <f t="shared" si="225"/>
        <v>3.6971782569286313</v>
      </c>
      <c r="Z1074" s="3">
        <f t="shared" si="225"/>
        <v>1.6226379946738492</v>
      </c>
    </row>
    <row r="1075" spans="1:26" x14ac:dyDescent="0.2">
      <c r="A1075" t="s">
        <v>6</v>
      </c>
      <c r="B1075">
        <v>1075</v>
      </c>
      <c r="C1075">
        <v>525</v>
      </c>
      <c r="D1075">
        <v>1848</v>
      </c>
      <c r="E1075">
        <f t="shared" si="226"/>
        <v>2.4807731152826378</v>
      </c>
      <c r="F1075">
        <f t="shared" si="226"/>
        <v>19.810746338791009</v>
      </c>
      <c r="G1075">
        <v>91</v>
      </c>
      <c r="H1075">
        <v>91</v>
      </c>
      <c r="I1075">
        <v>91</v>
      </c>
      <c r="J1075">
        <f t="shared" si="227"/>
        <v>225.75035349072004</v>
      </c>
      <c r="K1075">
        <f t="shared" si="231"/>
        <v>4.5108595065168497</v>
      </c>
      <c r="L1075">
        <f t="shared" si="231"/>
        <v>5.4194297581462347</v>
      </c>
      <c r="M1075">
        <v>4</v>
      </c>
      <c r="N1075">
        <v>4</v>
      </c>
      <c r="O1075">
        <v>4</v>
      </c>
      <c r="P1075">
        <f t="shared" si="228"/>
        <v>79.242985355164038</v>
      </c>
      <c r="Q1075">
        <f t="shared" si="234"/>
        <v>1.3862943611198906</v>
      </c>
      <c r="R1075">
        <f t="shared" si="234"/>
        <v>4.3725188959713019</v>
      </c>
      <c r="S1075" s="5">
        <f t="shared" si="223"/>
        <v>95</v>
      </c>
      <c r="T1075" s="3">
        <f t="shared" si="232"/>
        <v>4.5538768916005408</v>
      </c>
      <c r="U1075" s="3">
        <f t="shared" si="224"/>
        <v>9.7919486541175367</v>
      </c>
      <c r="V1075" t="s">
        <v>11</v>
      </c>
      <c r="W1075" t="s">
        <v>12</v>
      </c>
      <c r="X1075">
        <f t="shared" si="235"/>
        <v>709</v>
      </c>
      <c r="Y1075" s="3">
        <f t="shared" si="225"/>
        <v>3.124565145396959</v>
      </c>
      <c r="Z1075" s="3">
        <f t="shared" si="225"/>
        <v>1.0469108621749328</v>
      </c>
    </row>
    <row r="1076" spans="1:26" x14ac:dyDescent="0.2">
      <c r="A1076" t="s">
        <v>6</v>
      </c>
      <c r="B1076">
        <v>1076</v>
      </c>
      <c r="C1076">
        <v>524</v>
      </c>
      <c r="D1076">
        <v>1849</v>
      </c>
      <c r="E1076">
        <f t="shared" si="226"/>
        <v>2.4770193788481643</v>
      </c>
      <c r="F1076">
        <f t="shared" si="226"/>
        <v>19.842461270145556</v>
      </c>
      <c r="G1076">
        <v>150</v>
      </c>
      <c r="H1076">
        <v>150</v>
      </c>
      <c r="I1076">
        <v>150</v>
      </c>
      <c r="J1076">
        <f t="shared" si="227"/>
        <v>371.55290682722466</v>
      </c>
      <c r="K1076">
        <f t="shared" si="231"/>
        <v>5.0106352940962555</v>
      </c>
      <c r="L1076">
        <f t="shared" si="231"/>
        <v>5.9176912680884843</v>
      </c>
      <c r="M1076">
        <v>5</v>
      </c>
      <c r="N1076">
        <v>5</v>
      </c>
      <c r="O1076">
        <v>5</v>
      </c>
      <c r="P1076">
        <f t="shared" si="228"/>
        <v>99.212306350727772</v>
      </c>
      <c r="Q1076">
        <f t="shared" si="234"/>
        <v>1.6094379124341003</v>
      </c>
      <c r="R1076">
        <f t="shared" si="234"/>
        <v>4.5972620625514402</v>
      </c>
      <c r="S1076" s="5">
        <f t="shared" si="223"/>
        <v>155</v>
      </c>
      <c r="T1076" s="3">
        <f t="shared" si="232"/>
        <v>5.0434251169192468</v>
      </c>
      <c r="U1076" s="3">
        <f t="shared" si="224"/>
        <v>10.514953330639925</v>
      </c>
      <c r="V1076" t="s">
        <v>11</v>
      </c>
      <c r="W1076" t="s">
        <v>12</v>
      </c>
      <c r="X1076">
        <f t="shared" si="235"/>
        <v>710</v>
      </c>
      <c r="Y1076" s="3">
        <f t="shared" si="225"/>
        <v>3.401197381662155</v>
      </c>
      <c r="Z1076" s="3">
        <f t="shared" si="225"/>
        <v>1.3204292055370441</v>
      </c>
    </row>
    <row r="1077" spans="1:26" x14ac:dyDescent="0.2">
      <c r="A1077" t="s">
        <v>6</v>
      </c>
      <c r="B1077">
        <v>1077</v>
      </c>
      <c r="C1077">
        <v>523</v>
      </c>
      <c r="D1077">
        <v>1850</v>
      </c>
      <c r="E1077">
        <f t="shared" si="226"/>
        <v>2.4732716878486265</v>
      </c>
      <c r="F1077">
        <f t="shared" si="226"/>
        <v>19.874227361148538</v>
      </c>
      <c r="G1077">
        <v>14542</v>
      </c>
      <c r="H1077">
        <v>14542</v>
      </c>
      <c r="I1077">
        <v>14542</v>
      </c>
      <c r="J1077">
        <f t="shared" si="227"/>
        <v>35966.31688469473</v>
      </c>
      <c r="K1077">
        <f t="shared" si="231"/>
        <v>9.5847962932100028</v>
      </c>
      <c r="L1077">
        <f t="shared" si="231"/>
        <v>10.490338137360151</v>
      </c>
      <c r="M1077">
        <v>178</v>
      </c>
      <c r="N1077">
        <v>178</v>
      </c>
      <c r="O1077">
        <v>178</v>
      </c>
      <c r="P1077">
        <f t="shared" si="228"/>
        <v>3537.61247028444</v>
      </c>
      <c r="Q1077">
        <f t="shared" si="234"/>
        <v>5.181783550292085</v>
      </c>
      <c r="R1077">
        <f t="shared" si="234"/>
        <v>8.1712073351660663</v>
      </c>
      <c r="S1077" s="5">
        <f t="shared" si="223"/>
        <v>14720</v>
      </c>
      <c r="T1077" s="3">
        <f t="shared" si="232"/>
        <v>9.5969623922828671</v>
      </c>
      <c r="U1077" s="3">
        <f t="shared" si="224"/>
        <v>18.661545472526218</v>
      </c>
      <c r="V1077" t="s">
        <v>11</v>
      </c>
      <c r="W1077" t="s">
        <v>12</v>
      </c>
      <c r="X1077">
        <f t="shared" si="235"/>
        <v>711</v>
      </c>
      <c r="Y1077" s="3">
        <f t="shared" si="225"/>
        <v>4.4030127429179178</v>
      </c>
      <c r="Z1077" s="3">
        <f t="shared" si="225"/>
        <v>2.3191308021940849</v>
      </c>
    </row>
    <row r="1078" spans="1:26" x14ac:dyDescent="0.2">
      <c r="A1078" t="s">
        <v>6</v>
      </c>
      <c r="B1078">
        <v>1078</v>
      </c>
      <c r="C1078">
        <v>522</v>
      </c>
      <c r="D1078">
        <v>1851</v>
      </c>
      <c r="E1078">
        <f t="shared" si="226"/>
        <v>2.4695300325477838</v>
      </c>
      <c r="F1078">
        <f t="shared" si="226"/>
        <v>19.906044694326081</v>
      </c>
      <c r="G1078">
        <v>149</v>
      </c>
      <c r="H1078">
        <v>149</v>
      </c>
      <c r="I1078">
        <v>149</v>
      </c>
      <c r="J1078">
        <f t="shared" si="227"/>
        <v>367.95997484961981</v>
      </c>
      <c r="K1078">
        <f t="shared" si="231"/>
        <v>5.0039463059454592</v>
      </c>
      <c r="L1078">
        <f t="shared" si="231"/>
        <v>5.9079741682581002</v>
      </c>
      <c r="M1078">
        <v>50</v>
      </c>
      <c r="N1078">
        <v>50</v>
      </c>
      <c r="O1078">
        <v>50</v>
      </c>
      <c r="P1078">
        <f t="shared" si="228"/>
        <v>995.30223471630404</v>
      </c>
      <c r="Q1078">
        <f t="shared" si="234"/>
        <v>3.912023005428146</v>
      </c>
      <c r="R1078">
        <f t="shared" si="234"/>
        <v>6.9030464445185657</v>
      </c>
      <c r="S1078" s="5">
        <f t="shared" si="223"/>
        <v>199</v>
      </c>
      <c r="T1078" s="3">
        <f t="shared" si="232"/>
        <v>5.2933048247244923</v>
      </c>
      <c r="U1078" s="3">
        <f t="shared" si="224"/>
        <v>12.811020612776666</v>
      </c>
      <c r="V1078" t="s">
        <v>11</v>
      </c>
      <c r="W1078" t="s">
        <v>12</v>
      </c>
      <c r="X1078">
        <f t="shared" si="235"/>
        <v>712</v>
      </c>
      <c r="Y1078" s="3">
        <f t="shared" si="225"/>
        <v>1.0919233005173132</v>
      </c>
      <c r="Z1078" s="3">
        <f t="shared" si="225"/>
        <v>-0.99507227626046557</v>
      </c>
    </row>
    <row r="1079" spans="1:26" x14ac:dyDescent="0.2">
      <c r="A1079" t="s">
        <v>6</v>
      </c>
      <c r="B1079">
        <v>1079</v>
      </c>
      <c r="C1079">
        <v>521</v>
      </c>
      <c r="D1079">
        <v>1852</v>
      </c>
      <c r="E1079">
        <f t="shared" si="226"/>
        <v>2.4657944032250749</v>
      </c>
      <c r="F1079">
        <f t="shared" si="226"/>
        <v>19.937913352337375</v>
      </c>
      <c r="G1079">
        <v>78</v>
      </c>
      <c r="H1079">
        <v>78</v>
      </c>
      <c r="I1079">
        <v>78</v>
      </c>
      <c r="J1079">
        <f t="shared" si="227"/>
        <v>192.33196345155585</v>
      </c>
      <c r="K1079">
        <f t="shared" si="231"/>
        <v>4.3567088266895917</v>
      </c>
      <c r="L1079">
        <f t="shared" si="231"/>
        <v>5.2592228553790408</v>
      </c>
      <c r="M1079">
        <v>1</v>
      </c>
      <c r="N1079">
        <v>1</v>
      </c>
      <c r="O1079">
        <v>1</v>
      </c>
      <c r="P1079">
        <f t="shared" si="228"/>
        <v>19.937913352337375</v>
      </c>
      <c r="Q1079">
        <f t="shared" si="234"/>
        <v>0</v>
      </c>
      <c r="R1079">
        <f t="shared" si="234"/>
        <v>2.9926231127357865</v>
      </c>
      <c r="S1079" s="5">
        <f t="shared" si="223"/>
        <v>79</v>
      </c>
      <c r="T1079" s="3">
        <f t="shared" si="232"/>
        <v>4.3694478524670215</v>
      </c>
      <c r="U1079" s="3">
        <f t="shared" si="224"/>
        <v>8.2518459681148268</v>
      </c>
      <c r="V1079" t="s">
        <v>11</v>
      </c>
      <c r="W1079" t="s">
        <v>12</v>
      </c>
      <c r="X1079">
        <f t="shared" si="235"/>
        <v>713</v>
      </c>
      <c r="Y1079" s="3">
        <f t="shared" si="225"/>
        <v>4.3567088266895917</v>
      </c>
      <c r="Z1079" s="3">
        <f t="shared" si="225"/>
        <v>2.2665997426432543</v>
      </c>
    </row>
    <row r="1080" spans="1:26" x14ac:dyDescent="0.2">
      <c r="A1080" t="s">
        <v>6</v>
      </c>
      <c r="B1080">
        <v>1080</v>
      </c>
      <c r="C1080">
        <v>520</v>
      </c>
      <c r="D1080">
        <v>1853</v>
      </c>
      <c r="E1080">
        <f t="shared" si="226"/>
        <v>2.4620647901755945</v>
      </c>
      <c r="F1080">
        <f t="shared" si="226"/>
        <v>19.969833417975007</v>
      </c>
      <c r="G1080">
        <v>3289</v>
      </c>
      <c r="H1080">
        <v>3289</v>
      </c>
      <c r="I1080">
        <v>3289</v>
      </c>
      <c r="J1080">
        <f t="shared" si="227"/>
        <v>8097.7310948875302</v>
      </c>
      <c r="K1080">
        <f t="shared" si="231"/>
        <v>8.0983388461890566</v>
      </c>
      <c r="L1080">
        <f t="shared" si="231"/>
        <v>8.9993391896796275</v>
      </c>
      <c r="M1080">
        <v>0</v>
      </c>
      <c r="N1080">
        <v>0</v>
      </c>
      <c r="O1080">
        <v>0</v>
      </c>
      <c r="P1080">
        <f t="shared" si="228"/>
        <v>0</v>
      </c>
      <c r="Q1080">
        <v>0</v>
      </c>
      <c r="R1080">
        <v>0</v>
      </c>
      <c r="S1080" s="5">
        <f t="shared" si="223"/>
        <v>3289</v>
      </c>
      <c r="T1080" s="3">
        <f t="shared" si="232"/>
        <v>8.0983388461890566</v>
      </c>
      <c r="U1080" s="3">
        <f t="shared" si="224"/>
        <v>8.9993391896796275</v>
      </c>
      <c r="V1080" t="s">
        <v>11</v>
      </c>
      <c r="W1080" t="s">
        <v>12</v>
      </c>
      <c r="X1080">
        <f t="shared" si="235"/>
        <v>714</v>
      </c>
      <c r="Y1080" s="3">
        <f t="shared" si="225"/>
        <v>8.0983388461890566</v>
      </c>
      <c r="Z1080" s="3">
        <f t="shared" si="225"/>
        <v>8.9993391896796275</v>
      </c>
    </row>
    <row r="1081" spans="1:26" x14ac:dyDescent="0.2">
      <c r="A1081" t="s">
        <v>6</v>
      </c>
      <c r="B1081">
        <v>1081</v>
      </c>
      <c r="C1081">
        <v>519</v>
      </c>
      <c r="D1081">
        <v>1854</v>
      </c>
      <c r="E1081">
        <f t="shared" si="226"/>
        <v>2.4583411837100666</v>
      </c>
      <c r="F1081">
        <f t="shared" si="226"/>
        <v>20.00180497416509</v>
      </c>
      <c r="G1081">
        <v>150</v>
      </c>
      <c r="H1081">
        <v>150</v>
      </c>
      <c r="I1081">
        <v>150</v>
      </c>
      <c r="J1081">
        <f t="shared" si="227"/>
        <v>368.75117755651002</v>
      </c>
      <c r="K1081">
        <f t="shared" si="231"/>
        <v>5.0106352940962555</v>
      </c>
      <c r="L1081">
        <f t="shared" si="231"/>
        <v>5.9101221010225169</v>
      </c>
      <c r="M1081">
        <v>2</v>
      </c>
      <c r="N1081">
        <v>2</v>
      </c>
      <c r="O1081">
        <v>2</v>
      </c>
      <c r="P1081">
        <f t="shared" si="228"/>
        <v>40.00360994833018</v>
      </c>
      <c r="Q1081">
        <f>LN(O1081)</f>
        <v>0.69314718055994529</v>
      </c>
      <c r="R1081">
        <f>LN(P1081)</f>
        <v>3.6889696987500211</v>
      </c>
      <c r="S1081" s="5">
        <f t="shared" si="223"/>
        <v>152</v>
      </c>
      <c r="T1081" s="3">
        <f t="shared" si="232"/>
        <v>5.0238805208462765</v>
      </c>
      <c r="U1081" s="3">
        <f t="shared" si="224"/>
        <v>9.5990917997725376</v>
      </c>
      <c r="V1081" t="s">
        <v>11</v>
      </c>
      <c r="W1081" t="s">
        <v>12</v>
      </c>
      <c r="X1081">
        <f t="shared" si="235"/>
        <v>715</v>
      </c>
      <c r="Y1081" s="3">
        <f t="shared" si="225"/>
        <v>4.3174881135363101</v>
      </c>
      <c r="Z1081" s="3">
        <f t="shared" si="225"/>
        <v>2.2211524022724958</v>
      </c>
    </row>
    <row r="1082" spans="1:26" x14ac:dyDescent="0.2">
      <c r="A1082" t="s">
        <v>6</v>
      </c>
      <c r="B1082">
        <v>1082</v>
      </c>
      <c r="C1082">
        <v>518</v>
      </c>
      <c r="D1082">
        <v>1855</v>
      </c>
      <c r="E1082">
        <f t="shared" si="226"/>
        <v>2.454623574154819</v>
      </c>
      <c r="F1082">
        <f t="shared" si="226"/>
        <v>20.033828103967508</v>
      </c>
      <c r="G1082">
        <v>118</v>
      </c>
      <c r="H1082">
        <v>118</v>
      </c>
      <c r="I1082">
        <v>118</v>
      </c>
      <c r="J1082">
        <f t="shared" si="227"/>
        <v>289.64558175026866</v>
      </c>
      <c r="K1082">
        <f t="shared" si="231"/>
        <v>4.7706846244656651</v>
      </c>
      <c r="L1082">
        <f t="shared" si="231"/>
        <v>5.6686580436726901</v>
      </c>
      <c r="M1082">
        <v>1</v>
      </c>
      <c r="N1082">
        <v>1</v>
      </c>
      <c r="O1082">
        <v>1</v>
      </c>
      <c r="P1082">
        <f t="shared" si="228"/>
        <v>20.033828103967508</v>
      </c>
      <c r="Q1082">
        <f>LN(O1082)</f>
        <v>0</v>
      </c>
      <c r="R1082">
        <f>LN(P1082)</f>
        <v>2.9974222499375034</v>
      </c>
      <c r="S1082" s="5">
        <f t="shared" si="223"/>
        <v>119</v>
      </c>
      <c r="T1082" s="3">
        <f t="shared" si="232"/>
        <v>4.7791234931115296</v>
      </c>
      <c r="U1082" s="3">
        <f t="shared" si="224"/>
        <v>8.6660802936101931</v>
      </c>
      <c r="V1082" t="s">
        <v>11</v>
      </c>
      <c r="W1082" t="s">
        <v>12</v>
      </c>
      <c r="X1082">
        <f t="shared" si="235"/>
        <v>716</v>
      </c>
      <c r="Y1082" s="3">
        <f t="shared" si="225"/>
        <v>4.7706846244656651</v>
      </c>
      <c r="Z1082" s="3">
        <f t="shared" si="225"/>
        <v>2.6712357937351867</v>
      </c>
    </row>
    <row r="1083" spans="1:26" x14ac:dyDescent="0.2">
      <c r="A1083" t="s">
        <v>6</v>
      </c>
      <c r="B1083">
        <v>1083</v>
      </c>
      <c r="C1083">
        <v>517</v>
      </c>
      <c r="D1083">
        <v>1856</v>
      </c>
      <c r="E1083">
        <f t="shared" si="226"/>
        <v>2.4509119518517606</v>
      </c>
      <c r="F1083">
        <f t="shared" si="226"/>
        <v>20.065902890576119</v>
      </c>
      <c r="G1083">
        <v>113</v>
      </c>
      <c r="H1083">
        <v>113</v>
      </c>
      <c r="I1083">
        <v>113</v>
      </c>
      <c r="J1083">
        <f t="shared" si="227"/>
        <v>276.95305055924894</v>
      </c>
      <c r="K1083">
        <f t="shared" si="231"/>
        <v>4.7273878187123408</v>
      </c>
      <c r="L1083">
        <f t="shared" si="231"/>
        <v>5.623847999255962</v>
      </c>
      <c r="M1083">
        <v>0</v>
      </c>
      <c r="N1083">
        <v>0</v>
      </c>
      <c r="O1083">
        <v>0</v>
      </c>
      <c r="P1083">
        <f t="shared" si="228"/>
        <v>0</v>
      </c>
      <c r="Q1083">
        <v>0</v>
      </c>
      <c r="R1083">
        <v>0</v>
      </c>
      <c r="S1083" s="5">
        <f t="shared" si="223"/>
        <v>113</v>
      </c>
      <c r="T1083" s="3">
        <f t="shared" si="232"/>
        <v>4.7273878187123408</v>
      </c>
      <c r="U1083" s="3">
        <f t="shared" si="224"/>
        <v>5.623847999255962</v>
      </c>
      <c r="V1083" t="s">
        <v>11</v>
      </c>
      <c r="W1083" t="s">
        <v>12</v>
      </c>
      <c r="X1083">
        <f t="shared" si="235"/>
        <v>717</v>
      </c>
      <c r="Y1083" s="3">
        <f t="shared" si="225"/>
        <v>4.7273878187123408</v>
      </c>
      <c r="Z1083" s="3">
        <f t="shared" si="225"/>
        <v>5.623847999255962</v>
      </c>
    </row>
    <row r="1084" spans="1:26" x14ac:dyDescent="0.2">
      <c r="A1084" t="s">
        <v>6</v>
      </c>
      <c r="B1084">
        <v>1084</v>
      </c>
      <c r="C1084">
        <v>516</v>
      </c>
      <c r="D1084">
        <v>1857</v>
      </c>
      <c r="E1084">
        <f t="shared" si="226"/>
        <v>2.4472063071583539</v>
      </c>
      <c r="F1084">
        <f t="shared" si="226"/>
        <v>20.098029417319022</v>
      </c>
      <c r="G1084">
        <v>136</v>
      </c>
      <c r="H1084">
        <v>136</v>
      </c>
      <c r="I1084">
        <v>136</v>
      </c>
      <c r="J1084">
        <f t="shared" si="227"/>
        <v>332.82005777353612</v>
      </c>
      <c r="K1084">
        <f t="shared" si="231"/>
        <v>4.9126548857360524</v>
      </c>
      <c r="L1084">
        <f t="shared" si="231"/>
        <v>5.8076019768831166</v>
      </c>
      <c r="M1084">
        <v>3</v>
      </c>
      <c r="N1084">
        <v>3</v>
      </c>
      <c r="O1084">
        <v>3</v>
      </c>
      <c r="P1084">
        <f t="shared" si="228"/>
        <v>60.294088251957064</v>
      </c>
      <c r="Q1084">
        <f>LN(O1084)</f>
        <v>1.0986122886681098</v>
      </c>
      <c r="R1084">
        <f>LN(P1084)</f>
        <v>4.0992340599876567</v>
      </c>
      <c r="S1084" s="5">
        <f t="shared" si="223"/>
        <v>139</v>
      </c>
      <c r="T1084" s="3">
        <f t="shared" si="232"/>
        <v>4.9344739331306915</v>
      </c>
      <c r="U1084" s="3">
        <f t="shared" si="224"/>
        <v>9.9068360368707733</v>
      </c>
      <c r="V1084" t="s">
        <v>11</v>
      </c>
      <c r="W1084" t="s">
        <v>12</v>
      </c>
      <c r="X1084">
        <f t="shared" si="235"/>
        <v>718</v>
      </c>
      <c r="Y1084" s="3">
        <f t="shared" si="225"/>
        <v>3.8140425970679424</v>
      </c>
      <c r="Z1084" s="3">
        <f t="shared" si="225"/>
        <v>1.70836791689546</v>
      </c>
    </row>
    <row r="1085" spans="1:26" x14ac:dyDescent="0.2">
      <c r="A1085" t="s">
        <v>6</v>
      </c>
      <c r="B1085">
        <v>1085</v>
      </c>
      <c r="C1085">
        <v>515</v>
      </c>
      <c r="D1085">
        <v>1858</v>
      </c>
      <c r="E1085">
        <f t="shared" si="226"/>
        <v>2.4435066304475908</v>
      </c>
      <c r="F1085">
        <f t="shared" si="226"/>
        <v>20.130207767658678</v>
      </c>
      <c r="G1085">
        <v>16</v>
      </c>
      <c r="H1085">
        <v>16</v>
      </c>
      <c r="I1085">
        <v>16</v>
      </c>
      <c r="J1085">
        <f t="shared" si="227"/>
        <v>39.096106087161452</v>
      </c>
      <c r="K1085">
        <f t="shared" si="231"/>
        <v>2.7725887222397811</v>
      </c>
      <c r="L1085">
        <f t="shared" si="231"/>
        <v>3.6660228734684042</v>
      </c>
      <c r="M1085">
        <v>0</v>
      </c>
      <c r="N1085">
        <v>0</v>
      </c>
      <c r="O1085">
        <v>0</v>
      </c>
      <c r="P1085">
        <f t="shared" si="228"/>
        <v>0</v>
      </c>
      <c r="Q1085">
        <v>0</v>
      </c>
      <c r="R1085">
        <v>0</v>
      </c>
      <c r="S1085" s="5">
        <f t="shared" si="223"/>
        <v>16</v>
      </c>
      <c r="T1085" s="3">
        <f t="shared" si="232"/>
        <v>2.7725887222397811</v>
      </c>
      <c r="U1085" s="3">
        <f t="shared" si="224"/>
        <v>3.6660228734684042</v>
      </c>
      <c r="V1085" t="s">
        <v>11</v>
      </c>
      <c r="W1085" t="s">
        <v>12</v>
      </c>
      <c r="X1085">
        <f t="shared" si="235"/>
        <v>719</v>
      </c>
      <c r="Y1085" s="3">
        <f t="shared" si="225"/>
        <v>2.7725887222397811</v>
      </c>
      <c r="Z1085" s="3">
        <f t="shared" si="225"/>
        <v>3.6660228734684042</v>
      </c>
    </row>
    <row r="1086" spans="1:26" x14ac:dyDescent="0.2">
      <c r="A1086" t="s">
        <v>6</v>
      </c>
      <c r="B1086">
        <v>1086</v>
      </c>
      <c r="C1086">
        <v>514</v>
      </c>
      <c r="D1086">
        <v>1859</v>
      </c>
      <c r="E1086">
        <f t="shared" si="226"/>
        <v>2.4398129121079686</v>
      </c>
      <c r="F1086">
        <f t="shared" si="226"/>
        <v>20.162438025192213</v>
      </c>
      <c r="G1086">
        <v>47</v>
      </c>
      <c r="H1086">
        <v>47</v>
      </c>
      <c r="I1086">
        <v>47</v>
      </c>
      <c r="J1086">
        <f t="shared" si="227"/>
        <v>114.67120686907452</v>
      </c>
      <c r="K1086">
        <f t="shared" si="231"/>
        <v>3.8501476017100584</v>
      </c>
      <c r="L1086">
        <f t="shared" si="231"/>
        <v>4.742068962709876</v>
      </c>
      <c r="M1086">
        <v>0</v>
      </c>
      <c r="N1086">
        <v>0</v>
      </c>
      <c r="O1086">
        <v>0</v>
      </c>
      <c r="P1086">
        <f t="shared" si="228"/>
        <v>0</v>
      </c>
      <c r="Q1086">
        <v>0</v>
      </c>
      <c r="R1086">
        <v>0</v>
      </c>
      <c r="S1086" s="5">
        <f t="shared" si="223"/>
        <v>47</v>
      </c>
      <c r="T1086" s="3">
        <f t="shared" si="232"/>
        <v>3.8501476017100584</v>
      </c>
      <c r="U1086" s="3">
        <f t="shared" si="224"/>
        <v>4.742068962709876</v>
      </c>
      <c r="V1086" t="s">
        <v>11</v>
      </c>
      <c r="W1086" t="s">
        <v>12</v>
      </c>
      <c r="X1086">
        <f t="shared" si="235"/>
        <v>720</v>
      </c>
      <c r="Y1086" s="3">
        <f t="shared" si="225"/>
        <v>3.8501476017100584</v>
      </c>
      <c r="Z1086" s="3">
        <f t="shared" si="225"/>
        <v>4.742068962709876</v>
      </c>
    </row>
    <row r="1087" spans="1:26" x14ac:dyDescent="0.2">
      <c r="A1087" t="s">
        <v>6</v>
      </c>
      <c r="B1087">
        <v>1087</v>
      </c>
      <c r="C1087">
        <v>513</v>
      </c>
      <c r="D1087">
        <v>1860</v>
      </c>
      <c r="E1087">
        <f t="shared" si="226"/>
        <v>2.4361251425434625</v>
      </c>
      <c r="F1087">
        <f t="shared" si="226"/>
        <v>20.194720273651619</v>
      </c>
      <c r="G1087">
        <v>40</v>
      </c>
      <c r="H1087">
        <v>40</v>
      </c>
      <c r="I1087">
        <v>40</v>
      </c>
      <c r="J1087">
        <f t="shared" si="227"/>
        <v>97.445005701738495</v>
      </c>
      <c r="K1087">
        <f t="shared" si="231"/>
        <v>3.6888794541139363</v>
      </c>
      <c r="L1087">
        <f t="shared" si="231"/>
        <v>4.5792881747863623</v>
      </c>
      <c r="M1087">
        <v>0</v>
      </c>
      <c r="N1087">
        <v>0</v>
      </c>
      <c r="O1087">
        <v>0</v>
      </c>
      <c r="P1087">
        <f t="shared" si="228"/>
        <v>0</v>
      </c>
      <c r="Q1087">
        <v>0</v>
      </c>
      <c r="R1087">
        <v>0</v>
      </c>
      <c r="S1087" s="5">
        <f t="shared" si="223"/>
        <v>40</v>
      </c>
      <c r="T1087" s="3">
        <f t="shared" si="232"/>
        <v>3.6888794541139363</v>
      </c>
      <c r="U1087" s="3">
        <f t="shared" si="224"/>
        <v>4.5792881747863623</v>
      </c>
      <c r="V1087" t="s">
        <v>11</v>
      </c>
      <c r="W1087" t="s">
        <v>12</v>
      </c>
      <c r="X1087">
        <f t="shared" si="235"/>
        <v>721</v>
      </c>
      <c r="Y1087" s="3">
        <f t="shared" si="225"/>
        <v>3.6888794541139363</v>
      </c>
      <c r="Z1087" s="3">
        <f t="shared" si="225"/>
        <v>4.5792881747863623</v>
      </c>
    </row>
    <row r="1088" spans="1:26" x14ac:dyDescent="0.2">
      <c r="A1088" t="s">
        <v>6</v>
      </c>
      <c r="B1088">
        <v>1088</v>
      </c>
      <c r="C1088">
        <v>512</v>
      </c>
      <c r="D1088">
        <v>1861</v>
      </c>
      <c r="E1088">
        <f t="shared" si="226"/>
        <v>2.4324433121735036</v>
      </c>
      <c r="F1088">
        <f t="shared" si="226"/>
        <v>20.227054596903912</v>
      </c>
      <c r="G1088">
        <v>27</v>
      </c>
      <c r="H1088">
        <v>27</v>
      </c>
      <c r="I1088">
        <v>27</v>
      </c>
      <c r="J1088">
        <f t="shared" si="227"/>
        <v>65.675969428684596</v>
      </c>
      <c r="K1088">
        <f t="shared" si="231"/>
        <v>3.2958368660043291</v>
      </c>
      <c r="L1088">
        <f t="shared" si="231"/>
        <v>4.1847330964628071</v>
      </c>
      <c r="M1088">
        <v>0</v>
      </c>
      <c r="N1088">
        <v>0</v>
      </c>
      <c r="O1088">
        <v>0</v>
      </c>
      <c r="P1088">
        <f t="shared" si="228"/>
        <v>0</v>
      </c>
      <c r="Q1088">
        <v>0</v>
      </c>
      <c r="R1088">
        <v>0</v>
      </c>
      <c r="S1088" s="5">
        <f t="shared" si="223"/>
        <v>27</v>
      </c>
      <c r="T1088" s="3">
        <f t="shared" si="232"/>
        <v>3.2958368660043291</v>
      </c>
      <c r="U1088" s="3">
        <f t="shared" si="224"/>
        <v>4.1847330964628071</v>
      </c>
      <c r="V1088" t="s">
        <v>11</v>
      </c>
      <c r="W1088" t="s">
        <v>12</v>
      </c>
      <c r="X1088">
        <f t="shared" si="235"/>
        <v>722</v>
      </c>
      <c r="Y1088" s="3">
        <f t="shared" si="225"/>
        <v>3.2958368660043291</v>
      </c>
      <c r="Z1088" s="3">
        <f t="shared" si="225"/>
        <v>4.1847330964628071</v>
      </c>
    </row>
    <row r="1089" spans="1:26" x14ac:dyDescent="0.2">
      <c r="A1089" t="s">
        <v>6</v>
      </c>
      <c r="B1089">
        <v>1089</v>
      </c>
      <c r="C1089">
        <v>511</v>
      </c>
      <c r="D1089">
        <v>1862</v>
      </c>
      <c r="E1089">
        <f t="shared" si="226"/>
        <v>2.4287674114329514</v>
      </c>
      <c r="F1089">
        <f t="shared" si="226"/>
        <v>20.25944107895144</v>
      </c>
      <c r="G1089">
        <v>10558</v>
      </c>
      <c r="H1089">
        <v>10558</v>
      </c>
      <c r="I1089">
        <v>10558</v>
      </c>
      <c r="J1089">
        <f t="shared" si="227"/>
        <v>25642.9263299091</v>
      </c>
      <c r="K1089">
        <f t="shared" si="231"/>
        <v>9.2646391453835619</v>
      </c>
      <c r="L1089">
        <f t="shared" si="231"/>
        <v>10.152023035953823</v>
      </c>
      <c r="M1089">
        <v>1</v>
      </c>
      <c r="N1089">
        <v>1</v>
      </c>
      <c r="O1089">
        <v>1</v>
      </c>
      <c r="P1089">
        <f t="shared" si="228"/>
        <v>20.25944107895144</v>
      </c>
      <c r="Q1089">
        <f t="shared" ref="Q1089:R1092" si="236">LN(O1089)</f>
        <v>0</v>
      </c>
      <c r="R1089">
        <f t="shared" si="236"/>
        <v>3.0086209110239777</v>
      </c>
      <c r="S1089" s="5">
        <f t="shared" ref="S1089:S1152" si="237">I1089+O1089</f>
        <v>10559</v>
      </c>
      <c r="T1089" s="3">
        <f t="shared" si="232"/>
        <v>9.2647338558065151</v>
      </c>
      <c r="U1089" s="3">
        <f t="shared" ref="U1089:U1152" si="238">L1089+R1089</f>
        <v>13.1606439469778</v>
      </c>
      <c r="V1089" t="s">
        <v>11</v>
      </c>
      <c r="W1089" t="s">
        <v>12</v>
      </c>
      <c r="X1089">
        <f t="shared" si="235"/>
        <v>723</v>
      </c>
      <c r="Y1089" s="3">
        <f t="shared" ref="Y1089:Z1152" si="239">K1089-Q1089</f>
        <v>9.2646391453835619</v>
      </c>
      <c r="Z1089" s="3">
        <f t="shared" si="239"/>
        <v>7.1434021249298452</v>
      </c>
    </row>
    <row r="1090" spans="1:26" x14ac:dyDescent="0.2">
      <c r="A1090" t="s">
        <v>6</v>
      </c>
      <c r="B1090">
        <v>1090</v>
      </c>
      <c r="C1090">
        <v>510</v>
      </c>
      <c r="D1090">
        <v>1863</v>
      </c>
      <c r="E1090">
        <f t="shared" ref="E1090:F1153" si="240">(10^( 0.0007*C1090) + 0.15)</f>
        <v>2.4250974307720705</v>
      </c>
      <c r="F1090">
        <f t="shared" si="240"/>
        <v>20.291879803932034</v>
      </c>
      <c r="G1090">
        <v>56</v>
      </c>
      <c r="H1090">
        <v>56</v>
      </c>
      <c r="I1090">
        <v>56</v>
      </c>
      <c r="J1090">
        <f t="shared" ref="J1090:J1153" si="241">I1090*E1090</f>
        <v>135.80545612323596</v>
      </c>
      <c r="K1090">
        <f t="shared" si="231"/>
        <v>4.0253516907351496</v>
      </c>
      <c r="L1090">
        <f t="shared" si="231"/>
        <v>4.9112233919554633</v>
      </c>
      <c r="M1090">
        <v>2</v>
      </c>
      <c r="N1090">
        <v>2</v>
      </c>
      <c r="O1090">
        <v>2</v>
      </c>
      <c r="P1090">
        <f t="shared" ref="P1090:P1153" si="242">O1090*F1090</f>
        <v>40.583759607864067</v>
      </c>
      <c r="Q1090">
        <f t="shared" si="236"/>
        <v>0.69314718055994529</v>
      </c>
      <c r="R1090">
        <f t="shared" si="236"/>
        <v>3.7033679769239618</v>
      </c>
      <c r="S1090" s="5">
        <f t="shared" si="237"/>
        <v>58</v>
      </c>
      <c r="T1090" s="3">
        <f t="shared" si="232"/>
        <v>4.0604430105464191</v>
      </c>
      <c r="U1090" s="3">
        <f t="shared" si="238"/>
        <v>8.6145913688794256</v>
      </c>
      <c r="V1090" t="s">
        <v>11</v>
      </c>
      <c r="W1090" t="s">
        <v>12</v>
      </c>
      <c r="X1090">
        <f t="shared" si="235"/>
        <v>724</v>
      </c>
      <c r="Y1090" s="3">
        <f t="shared" si="239"/>
        <v>3.3322045101752042</v>
      </c>
      <c r="Z1090" s="3">
        <f t="shared" si="239"/>
        <v>1.2078554150315015</v>
      </c>
    </row>
    <row r="1091" spans="1:26" x14ac:dyDescent="0.2">
      <c r="A1091" t="s">
        <v>6</v>
      </c>
      <c r="B1091">
        <v>1091</v>
      </c>
      <c r="C1091">
        <v>509</v>
      </c>
      <c r="D1091">
        <v>1864</v>
      </c>
      <c r="E1091">
        <f t="shared" si="240"/>
        <v>2.4214333606565068</v>
      </c>
      <c r="F1091">
        <f t="shared" si="240"/>
        <v>20.324370856119248</v>
      </c>
      <c r="G1091">
        <v>7715</v>
      </c>
      <c r="H1091">
        <v>7715</v>
      </c>
      <c r="I1091">
        <v>7715</v>
      </c>
      <c r="J1091">
        <f t="shared" si="241"/>
        <v>18681.358377464949</v>
      </c>
      <c r="K1091">
        <f t="shared" si="231"/>
        <v>8.9509217647972612</v>
      </c>
      <c r="L1091">
        <f t="shared" si="231"/>
        <v>9.8352814274186962</v>
      </c>
      <c r="M1091">
        <v>1</v>
      </c>
      <c r="N1091">
        <v>1</v>
      </c>
      <c r="O1091">
        <v>1</v>
      </c>
      <c r="P1091">
        <f t="shared" si="242"/>
        <v>20.324370856119248</v>
      </c>
      <c r="Q1091">
        <f t="shared" si="236"/>
        <v>0</v>
      </c>
      <c r="R1091">
        <f t="shared" si="236"/>
        <v>3.0118207007663087</v>
      </c>
      <c r="S1091" s="5">
        <f t="shared" si="237"/>
        <v>7716</v>
      </c>
      <c r="T1091" s="3">
        <f t="shared" si="232"/>
        <v>8.951051374025619</v>
      </c>
      <c r="U1091" s="3">
        <f t="shared" si="238"/>
        <v>12.847102128185005</v>
      </c>
      <c r="V1091" t="s">
        <v>11</v>
      </c>
      <c r="W1091" t="s">
        <v>12</v>
      </c>
      <c r="X1091">
        <f t="shared" si="235"/>
        <v>725</v>
      </c>
      <c r="Y1091" s="3">
        <f t="shared" si="239"/>
        <v>8.9509217647972612</v>
      </c>
      <c r="Z1091" s="3">
        <f t="shared" si="239"/>
        <v>6.823460726652387</v>
      </c>
    </row>
    <row r="1092" spans="1:26" x14ac:dyDescent="0.2">
      <c r="A1092" t="s">
        <v>6</v>
      </c>
      <c r="B1092">
        <v>1092</v>
      </c>
      <c r="C1092">
        <v>508</v>
      </c>
      <c r="D1092">
        <v>1865</v>
      </c>
      <c r="E1092">
        <f t="shared" si="240"/>
        <v>2.4177751915672596</v>
      </c>
      <c r="F1092">
        <f t="shared" si="240"/>
        <v>20.356914319922573</v>
      </c>
      <c r="G1092">
        <v>149</v>
      </c>
      <c r="H1092">
        <v>149</v>
      </c>
      <c r="I1092">
        <v>149</v>
      </c>
      <c r="J1092">
        <f t="shared" si="241"/>
        <v>360.24850354352168</v>
      </c>
      <c r="K1092">
        <f t="shared" si="231"/>
        <v>5.0039463059454592</v>
      </c>
      <c r="L1092">
        <f t="shared" si="231"/>
        <v>5.8867940809321331</v>
      </c>
      <c r="M1092">
        <v>3</v>
      </c>
      <c r="N1092">
        <v>3</v>
      </c>
      <c r="O1092">
        <v>3</v>
      </c>
      <c r="P1092">
        <f t="shared" si="242"/>
        <v>61.07074295976772</v>
      </c>
      <c r="Q1092">
        <f t="shared" si="236"/>
        <v>1.0986122886681098</v>
      </c>
      <c r="R1092">
        <f t="shared" si="236"/>
        <v>4.1120329128687167</v>
      </c>
      <c r="S1092" s="5">
        <f t="shared" si="237"/>
        <v>152</v>
      </c>
      <c r="T1092" s="3">
        <f t="shared" si="232"/>
        <v>5.0238805208462765</v>
      </c>
      <c r="U1092" s="3">
        <f t="shared" si="238"/>
        <v>9.9988269938008507</v>
      </c>
      <c r="V1092" t="s">
        <v>11</v>
      </c>
      <c r="W1092" t="s">
        <v>12</v>
      </c>
      <c r="X1092">
        <f t="shared" si="235"/>
        <v>726</v>
      </c>
      <c r="Y1092" s="3">
        <f t="shared" si="239"/>
        <v>3.9053340172773492</v>
      </c>
      <c r="Z1092" s="3">
        <f t="shared" si="239"/>
        <v>1.7747611680634163</v>
      </c>
    </row>
    <row r="1093" spans="1:26" x14ac:dyDescent="0.2">
      <c r="A1093" t="s">
        <v>6</v>
      </c>
      <c r="B1093">
        <v>1093</v>
      </c>
      <c r="C1093">
        <v>507</v>
      </c>
      <c r="D1093">
        <v>1866</v>
      </c>
      <c r="E1093">
        <f t="shared" si="240"/>
        <v>2.4141229140006595</v>
      </c>
      <c r="F1093">
        <f t="shared" si="240"/>
        <v>20.389510279887698</v>
      </c>
      <c r="G1093">
        <v>2500</v>
      </c>
      <c r="H1093">
        <v>2500</v>
      </c>
      <c r="I1093">
        <v>2500</v>
      </c>
      <c r="J1093">
        <f t="shared" si="241"/>
        <v>6035.3072850016488</v>
      </c>
      <c r="K1093">
        <f t="shared" si="231"/>
        <v>7.8240460108562919</v>
      </c>
      <c r="L1093">
        <f t="shared" si="231"/>
        <v>8.70538204938563</v>
      </c>
      <c r="M1093">
        <v>0</v>
      </c>
      <c r="N1093">
        <v>0</v>
      </c>
      <c r="O1093">
        <v>0</v>
      </c>
      <c r="P1093">
        <f t="shared" si="242"/>
        <v>0</v>
      </c>
      <c r="Q1093">
        <v>0</v>
      </c>
      <c r="R1093">
        <v>0</v>
      </c>
      <c r="S1093" s="5">
        <f t="shared" si="237"/>
        <v>2500</v>
      </c>
      <c r="T1093" s="3">
        <f t="shared" si="232"/>
        <v>7.8240460108562919</v>
      </c>
      <c r="U1093" s="3">
        <f t="shared" si="238"/>
        <v>8.70538204938563</v>
      </c>
      <c r="V1093" t="s">
        <v>11</v>
      </c>
      <c r="W1093" t="s">
        <v>12</v>
      </c>
      <c r="X1093">
        <f t="shared" si="235"/>
        <v>727</v>
      </c>
      <c r="Y1093" s="3">
        <f t="shared" si="239"/>
        <v>7.8240460108562919</v>
      </c>
      <c r="Z1093" s="3">
        <f t="shared" si="239"/>
        <v>8.70538204938563</v>
      </c>
    </row>
    <row r="1094" spans="1:26" x14ac:dyDescent="0.2">
      <c r="A1094" t="s">
        <v>6</v>
      </c>
      <c r="B1094">
        <v>1094</v>
      </c>
      <c r="C1094">
        <v>506</v>
      </c>
      <c r="D1094">
        <v>1867</v>
      </c>
      <c r="E1094">
        <f t="shared" si="240"/>
        <v>2.4104765184683425</v>
      </c>
      <c r="F1094">
        <f t="shared" si="240"/>
        <v>20.42215882069663</v>
      </c>
      <c r="G1094">
        <v>2</v>
      </c>
      <c r="H1094">
        <v>2</v>
      </c>
      <c r="I1094">
        <v>2</v>
      </c>
      <c r="J1094">
        <f t="shared" si="241"/>
        <v>4.8209530369366851</v>
      </c>
      <c r="K1094">
        <f t="shared" si="231"/>
        <v>0.69314718055994529</v>
      </c>
      <c r="L1094">
        <f t="shared" si="231"/>
        <v>1.5729716340229338</v>
      </c>
      <c r="M1094">
        <v>57</v>
      </c>
      <c r="N1094">
        <v>57</v>
      </c>
      <c r="O1094">
        <v>57</v>
      </c>
      <c r="P1094">
        <f t="shared" si="242"/>
        <v>1164.063052779708</v>
      </c>
      <c r="Q1094">
        <f t="shared" ref="Q1094:R1098" si="243">LN(O1094)</f>
        <v>4.0430512678345503</v>
      </c>
      <c r="R1094">
        <f t="shared" si="243"/>
        <v>7.0596717958790247</v>
      </c>
      <c r="S1094" s="5">
        <f t="shared" si="237"/>
        <v>59</v>
      </c>
      <c r="T1094" s="3">
        <f t="shared" si="232"/>
        <v>4.0775374439057197</v>
      </c>
      <c r="U1094" s="3">
        <f t="shared" si="238"/>
        <v>8.6326434299019592</v>
      </c>
      <c r="V1094" t="s">
        <v>11</v>
      </c>
      <c r="W1094" t="s">
        <v>12</v>
      </c>
      <c r="X1094">
        <f t="shared" si="235"/>
        <v>728</v>
      </c>
      <c r="Y1094" s="3">
        <f t="shared" si="239"/>
        <v>-3.3499040872746049</v>
      </c>
      <c r="Z1094" s="3">
        <f t="shared" si="239"/>
        <v>-5.4867001618560911</v>
      </c>
    </row>
    <row r="1095" spans="1:26" x14ac:dyDescent="0.2">
      <c r="A1095" t="s">
        <v>6</v>
      </c>
      <c r="B1095">
        <v>1095</v>
      </c>
      <c r="C1095">
        <v>505</v>
      </c>
      <c r="D1095">
        <v>1868</v>
      </c>
      <c r="E1095">
        <f t="shared" si="240"/>
        <v>2.4068359954972256</v>
      </c>
      <c r="F1095">
        <f t="shared" si="240"/>
        <v>20.454860027168053</v>
      </c>
      <c r="G1095">
        <v>124</v>
      </c>
      <c r="H1095">
        <v>124</v>
      </c>
      <c r="I1095">
        <v>124</v>
      </c>
      <c r="J1095">
        <f t="shared" si="241"/>
        <v>298.44766344165595</v>
      </c>
      <c r="K1095">
        <f t="shared" si="231"/>
        <v>4.8202815656050371</v>
      </c>
      <c r="L1095">
        <f t="shared" si="231"/>
        <v>5.6985945856064815</v>
      </c>
      <c r="M1095">
        <v>26</v>
      </c>
      <c r="N1095">
        <v>26</v>
      </c>
      <c r="O1095">
        <v>26</v>
      </c>
      <c r="P1095">
        <f t="shared" si="242"/>
        <v>531.82636070636931</v>
      </c>
      <c r="Q1095">
        <f t="shared" si="243"/>
        <v>3.2580965380214821</v>
      </c>
      <c r="R1095">
        <f t="shared" si="243"/>
        <v>6.2763170464152678</v>
      </c>
      <c r="S1095" s="5">
        <f t="shared" si="237"/>
        <v>150</v>
      </c>
      <c r="T1095" s="3">
        <f t="shared" si="232"/>
        <v>5.0106352940962555</v>
      </c>
      <c r="U1095" s="3">
        <f t="shared" si="238"/>
        <v>11.974911632021749</v>
      </c>
      <c r="V1095" t="s">
        <v>11</v>
      </c>
      <c r="W1095" t="s">
        <v>12</v>
      </c>
      <c r="X1095">
        <f t="shared" si="235"/>
        <v>729</v>
      </c>
      <c r="Y1095" s="3">
        <f t="shared" si="239"/>
        <v>1.5621850275835549</v>
      </c>
      <c r="Z1095" s="3">
        <f t="shared" si="239"/>
        <v>-0.57772246080878631</v>
      </c>
    </row>
    <row r="1096" spans="1:26" x14ac:dyDescent="0.2">
      <c r="A1096" t="s">
        <v>6</v>
      </c>
      <c r="B1096">
        <v>1096</v>
      </c>
      <c r="C1096">
        <v>504</v>
      </c>
      <c r="D1096">
        <v>1869</v>
      </c>
      <c r="E1096">
        <f t="shared" si="240"/>
        <v>2.4032013356294839</v>
      </c>
      <c r="F1096">
        <f t="shared" si="240"/>
        <v>20.487613984257401</v>
      </c>
      <c r="G1096">
        <v>126</v>
      </c>
      <c r="H1096">
        <v>126</v>
      </c>
      <c r="I1096">
        <v>126</v>
      </c>
      <c r="J1096">
        <f t="shared" si="241"/>
        <v>302.80336828931496</v>
      </c>
      <c r="K1096">
        <f t="shared" si="231"/>
        <v>4.836281906951478</v>
      </c>
      <c r="L1096">
        <f t="shared" si="231"/>
        <v>5.7130836453102587</v>
      </c>
      <c r="M1096">
        <v>10</v>
      </c>
      <c r="N1096">
        <v>10</v>
      </c>
      <c r="O1096">
        <v>10</v>
      </c>
      <c r="P1096">
        <f t="shared" si="242"/>
        <v>204.87613984257399</v>
      </c>
      <c r="Q1096">
        <f t="shared" si="243"/>
        <v>2.3025850929940459</v>
      </c>
      <c r="R1096">
        <f t="shared" si="243"/>
        <v>5.3224056006486338</v>
      </c>
      <c r="S1096" s="5">
        <f t="shared" si="237"/>
        <v>136</v>
      </c>
      <c r="T1096" s="3">
        <f t="shared" si="232"/>
        <v>4.9126548857360524</v>
      </c>
      <c r="U1096" s="3">
        <f t="shared" si="238"/>
        <v>11.035489245958892</v>
      </c>
      <c r="V1096" t="s">
        <v>11</v>
      </c>
      <c r="W1096" t="s">
        <v>12</v>
      </c>
      <c r="X1096">
        <f t="shared" si="235"/>
        <v>730</v>
      </c>
      <c r="Y1096" s="3">
        <f t="shared" si="239"/>
        <v>2.5336968139574321</v>
      </c>
      <c r="Z1096" s="3">
        <f t="shared" si="239"/>
        <v>0.39067804466162492</v>
      </c>
    </row>
    <row r="1097" spans="1:26" x14ac:dyDescent="0.2">
      <c r="A1097" t="s">
        <v>6</v>
      </c>
      <c r="B1097">
        <v>1097</v>
      </c>
      <c r="C1097">
        <v>503</v>
      </c>
      <c r="D1097">
        <v>1870</v>
      </c>
      <c r="E1097">
        <f t="shared" si="240"/>
        <v>2.3995725294225223</v>
      </c>
      <c r="F1097">
        <f t="shared" si="240"/>
        <v>20.520420777057183</v>
      </c>
      <c r="G1097">
        <v>34761</v>
      </c>
      <c r="H1097">
        <v>34761</v>
      </c>
      <c r="I1097">
        <v>34761</v>
      </c>
      <c r="J1097">
        <f t="shared" si="241"/>
        <v>83411.540695256292</v>
      </c>
      <c r="K1097">
        <f t="shared" si="231"/>
        <v>10.456251347665171</v>
      </c>
      <c r="L1097">
        <f t="shared" si="231"/>
        <v>11.331541956414497</v>
      </c>
      <c r="M1097">
        <v>270</v>
      </c>
      <c r="N1097">
        <v>270</v>
      </c>
      <c r="O1097">
        <v>270</v>
      </c>
      <c r="P1097">
        <f t="shared" si="242"/>
        <v>5540.513609805439</v>
      </c>
      <c r="Q1097">
        <f t="shared" si="243"/>
        <v>5.598421958998375</v>
      </c>
      <c r="R1097">
        <f t="shared" si="243"/>
        <v>8.619842484795246</v>
      </c>
      <c r="S1097" s="5">
        <f t="shared" si="237"/>
        <v>35031</v>
      </c>
      <c r="T1097" s="3">
        <f t="shared" si="232"/>
        <v>10.463988662743825</v>
      </c>
      <c r="U1097" s="3">
        <f t="shared" si="238"/>
        <v>19.951384441209743</v>
      </c>
      <c r="V1097" t="s">
        <v>11</v>
      </c>
      <c r="W1097" t="s">
        <v>12</v>
      </c>
      <c r="X1097">
        <f t="shared" si="235"/>
        <v>731</v>
      </c>
      <c r="Y1097" s="3">
        <f t="shared" si="239"/>
        <v>4.8578293886667963</v>
      </c>
      <c r="Z1097" s="3">
        <f t="shared" si="239"/>
        <v>2.7116994716192515</v>
      </c>
    </row>
    <row r="1098" spans="1:26" x14ac:dyDescent="0.2">
      <c r="A1098" t="s">
        <v>6</v>
      </c>
      <c r="B1098">
        <v>1098</v>
      </c>
      <c r="C1098">
        <v>502</v>
      </c>
      <c r="D1098">
        <v>1871</v>
      </c>
      <c r="E1098">
        <f t="shared" si="240"/>
        <v>2.3959495674489535</v>
      </c>
      <c r="F1098">
        <f t="shared" si="240"/>
        <v>20.553280490797199</v>
      </c>
      <c r="G1098">
        <v>17887</v>
      </c>
      <c r="H1098">
        <v>17887</v>
      </c>
      <c r="I1098">
        <v>17887</v>
      </c>
      <c r="J1098">
        <f t="shared" si="241"/>
        <v>42856.349912959427</v>
      </c>
      <c r="K1098">
        <f t="shared" si="231"/>
        <v>9.7918294709932461</v>
      </c>
      <c r="L1098">
        <f t="shared" si="231"/>
        <v>10.665609102380914</v>
      </c>
      <c r="M1098">
        <v>103</v>
      </c>
      <c r="N1098">
        <v>103</v>
      </c>
      <c r="O1098">
        <v>103</v>
      </c>
      <c r="P1098">
        <f t="shared" si="242"/>
        <v>2116.9878905521114</v>
      </c>
      <c r="Q1098">
        <f t="shared" si="243"/>
        <v>4.6347289882296359</v>
      </c>
      <c r="R1098">
        <f t="shared" si="243"/>
        <v>7.6577495510203057</v>
      </c>
      <c r="S1098" s="5">
        <f t="shared" si="237"/>
        <v>17990</v>
      </c>
      <c r="T1098" s="3">
        <f t="shared" si="232"/>
        <v>9.7975713269445794</v>
      </c>
      <c r="U1098" s="3">
        <f t="shared" si="238"/>
        <v>18.323358653401222</v>
      </c>
      <c r="V1098" t="s">
        <v>11</v>
      </c>
      <c r="W1098" t="s">
        <v>12</v>
      </c>
      <c r="X1098">
        <f t="shared" si="235"/>
        <v>732</v>
      </c>
      <c r="Y1098" s="3">
        <f t="shared" si="239"/>
        <v>5.1571004827636102</v>
      </c>
      <c r="Z1098" s="3">
        <f t="shared" si="239"/>
        <v>3.0078595513606086</v>
      </c>
    </row>
    <row r="1099" spans="1:26" x14ac:dyDescent="0.2">
      <c r="A1099" t="s">
        <v>6</v>
      </c>
      <c r="B1099">
        <v>1099</v>
      </c>
      <c r="C1099">
        <v>501</v>
      </c>
      <c r="D1099">
        <v>1872</v>
      </c>
      <c r="E1099">
        <f t="shared" si="240"/>
        <v>2.3923324402965749</v>
      </c>
      <c r="F1099">
        <f t="shared" si="240"/>
        <v>20.586193210844673</v>
      </c>
      <c r="G1099">
        <v>228</v>
      </c>
      <c r="H1099">
        <v>228</v>
      </c>
      <c r="I1099">
        <v>228</v>
      </c>
      <c r="J1099">
        <f t="shared" si="241"/>
        <v>545.45179638761908</v>
      </c>
      <c r="K1099">
        <f t="shared" si="231"/>
        <v>5.4293456289544411</v>
      </c>
      <c r="L1099">
        <f t="shared" si="231"/>
        <v>6.3016144354430894</v>
      </c>
      <c r="M1099">
        <v>0</v>
      </c>
      <c r="N1099">
        <v>0</v>
      </c>
      <c r="O1099">
        <v>0</v>
      </c>
      <c r="P1099">
        <f t="shared" si="242"/>
        <v>0</v>
      </c>
      <c r="Q1099">
        <v>0</v>
      </c>
      <c r="R1099">
        <v>0</v>
      </c>
      <c r="S1099" s="5">
        <f t="shared" si="237"/>
        <v>228</v>
      </c>
      <c r="T1099" s="3">
        <f t="shared" si="232"/>
        <v>5.4293456289544411</v>
      </c>
      <c r="U1099" s="3">
        <f t="shared" si="238"/>
        <v>6.3016144354430894</v>
      </c>
      <c r="V1099" t="s">
        <v>11</v>
      </c>
      <c r="W1099" t="s">
        <v>12</v>
      </c>
      <c r="X1099">
        <f t="shared" si="235"/>
        <v>733</v>
      </c>
      <c r="Y1099" s="3">
        <f t="shared" si="239"/>
        <v>5.4293456289544411</v>
      </c>
      <c r="Z1099" s="3">
        <f t="shared" si="239"/>
        <v>6.3016144354430894</v>
      </c>
    </row>
    <row r="1100" spans="1:26" x14ac:dyDescent="0.2">
      <c r="A1100" t="s">
        <v>6</v>
      </c>
      <c r="B1100">
        <v>1100</v>
      </c>
      <c r="C1100">
        <v>500</v>
      </c>
      <c r="D1100">
        <v>1873</v>
      </c>
      <c r="E1100">
        <f t="shared" si="240"/>
        <v>2.3887211385683393</v>
      </c>
      <c r="F1100">
        <f t="shared" si="240"/>
        <v>20.619159022704594</v>
      </c>
      <c r="G1100">
        <v>847</v>
      </c>
      <c r="H1100">
        <v>847</v>
      </c>
      <c r="I1100">
        <v>847</v>
      </c>
      <c r="J1100">
        <f t="shared" si="241"/>
        <v>2023.2468043673834</v>
      </c>
      <c r="K1100">
        <f t="shared" si="231"/>
        <v>6.7417006946520548</v>
      </c>
      <c r="L1100">
        <f t="shared" si="231"/>
        <v>7.6124588289194213</v>
      </c>
      <c r="M1100">
        <v>1</v>
      </c>
      <c r="N1100">
        <v>1</v>
      </c>
      <c r="O1100">
        <v>1</v>
      </c>
      <c r="P1100">
        <f t="shared" si="242"/>
        <v>20.619159022704594</v>
      </c>
      <c r="Q1100">
        <f t="shared" ref="Q1100:R1103" si="244">LN(O1100)</f>
        <v>0</v>
      </c>
      <c r="R1100">
        <f t="shared" si="244"/>
        <v>3.0262206932131925</v>
      </c>
      <c r="S1100" s="5">
        <f t="shared" si="237"/>
        <v>848</v>
      </c>
      <c r="T1100" s="3">
        <f t="shared" si="232"/>
        <v>6.7428806357919031</v>
      </c>
      <c r="U1100" s="3">
        <f t="shared" si="238"/>
        <v>10.638679522132614</v>
      </c>
      <c r="V1100" t="s">
        <v>11</v>
      </c>
      <c r="W1100" t="s">
        <v>12</v>
      </c>
      <c r="X1100">
        <f t="shared" si="235"/>
        <v>734</v>
      </c>
      <c r="Y1100" s="3">
        <f t="shared" si="239"/>
        <v>6.7417006946520548</v>
      </c>
      <c r="Z1100" s="3">
        <f t="shared" si="239"/>
        <v>4.5862381357062283</v>
      </c>
    </row>
    <row r="1101" spans="1:26" x14ac:dyDescent="0.2">
      <c r="A1101" t="s">
        <v>6</v>
      </c>
      <c r="B1101">
        <v>1101</v>
      </c>
      <c r="C1101">
        <v>499</v>
      </c>
      <c r="D1101">
        <v>1874</v>
      </c>
      <c r="E1101">
        <f t="shared" si="240"/>
        <v>2.3851156528823374</v>
      </c>
      <c r="F1101">
        <f t="shared" si="240"/>
        <v>20.652178012019842</v>
      </c>
      <c r="G1101">
        <v>247</v>
      </c>
      <c r="H1101">
        <v>247</v>
      </c>
      <c r="I1101">
        <v>247</v>
      </c>
      <c r="J1101">
        <f t="shared" si="241"/>
        <v>589.1235662619373</v>
      </c>
      <c r="K1101">
        <f t="shared" si="231"/>
        <v>5.5093883366279774</v>
      </c>
      <c r="L1101">
        <f t="shared" si="231"/>
        <v>6.3786359515671585</v>
      </c>
      <c r="M1101">
        <v>4</v>
      </c>
      <c r="N1101">
        <v>4</v>
      </c>
      <c r="O1101">
        <v>4</v>
      </c>
      <c r="P1101">
        <f t="shared" si="242"/>
        <v>82.608712048079369</v>
      </c>
      <c r="Q1101">
        <f t="shared" si="244"/>
        <v>1.3862943611198906</v>
      </c>
      <c r="R1101">
        <f t="shared" si="244"/>
        <v>4.4141151477021126</v>
      </c>
      <c r="S1101" s="5">
        <f t="shared" si="237"/>
        <v>251</v>
      </c>
      <c r="T1101" s="3">
        <f t="shared" si="232"/>
        <v>5.5254529391317835</v>
      </c>
      <c r="U1101" s="3">
        <f t="shared" si="238"/>
        <v>10.792751099269271</v>
      </c>
      <c r="V1101" t="s">
        <v>11</v>
      </c>
      <c r="W1101" t="s">
        <v>12</v>
      </c>
      <c r="X1101">
        <f t="shared" si="235"/>
        <v>735</v>
      </c>
      <c r="Y1101" s="3">
        <f t="shared" si="239"/>
        <v>4.1230939755080867</v>
      </c>
      <c r="Z1101" s="3">
        <f t="shared" si="239"/>
        <v>1.9645208038650459</v>
      </c>
    </row>
    <row r="1102" spans="1:26" x14ac:dyDescent="0.2">
      <c r="A1102" t="s">
        <v>6</v>
      </c>
      <c r="B1102">
        <v>1102</v>
      </c>
      <c r="C1102">
        <v>498</v>
      </c>
      <c r="D1102">
        <v>1875</v>
      </c>
      <c r="E1102">
        <f t="shared" si="240"/>
        <v>2.3815159738717662</v>
      </c>
      <c r="F1102">
        <f t="shared" si="240"/>
        <v>20.685250264571465</v>
      </c>
      <c r="G1102">
        <v>1775</v>
      </c>
      <c r="H1102">
        <v>1775</v>
      </c>
      <c r="I1102">
        <v>1775</v>
      </c>
      <c r="J1102">
        <f t="shared" si="241"/>
        <v>4227.1908536223846</v>
      </c>
      <c r="K1102">
        <f t="shared" si="231"/>
        <v>7.4815557019095165</v>
      </c>
      <c r="L1102">
        <f t="shared" si="231"/>
        <v>8.3492929506292199</v>
      </c>
      <c r="M1102">
        <v>859</v>
      </c>
      <c r="N1102">
        <v>859</v>
      </c>
      <c r="O1102">
        <v>859</v>
      </c>
      <c r="P1102">
        <f t="shared" si="242"/>
        <v>17768.62997726689</v>
      </c>
      <c r="Q1102">
        <f t="shared" si="244"/>
        <v>6.7557689219842549</v>
      </c>
      <c r="R1102">
        <f t="shared" si="244"/>
        <v>9.7851898206676342</v>
      </c>
      <c r="S1102" s="5">
        <f t="shared" si="237"/>
        <v>2634</v>
      </c>
      <c r="T1102" s="3">
        <f t="shared" si="232"/>
        <v>7.876258882303226</v>
      </c>
      <c r="U1102" s="3">
        <f t="shared" si="238"/>
        <v>18.134482771296852</v>
      </c>
      <c r="V1102" t="s">
        <v>11</v>
      </c>
      <c r="W1102" t="s">
        <v>12</v>
      </c>
      <c r="X1102">
        <f t="shared" si="235"/>
        <v>736</v>
      </c>
      <c r="Y1102" s="3">
        <f t="shared" si="239"/>
        <v>0.72578677992526153</v>
      </c>
      <c r="Z1102" s="3">
        <f t="shared" si="239"/>
        <v>-1.4358968700384143</v>
      </c>
    </row>
    <row r="1103" spans="1:26" x14ac:dyDescent="0.2">
      <c r="A1103" t="s">
        <v>6</v>
      </c>
      <c r="B1103">
        <v>1103</v>
      </c>
      <c r="C1103">
        <v>497</v>
      </c>
      <c r="D1103">
        <v>1876</v>
      </c>
      <c r="E1103">
        <f t="shared" si="240"/>
        <v>2.3779220921849089</v>
      </c>
      <c r="F1103">
        <f t="shared" si="240"/>
        <v>20.718375866278873</v>
      </c>
      <c r="G1103">
        <v>147</v>
      </c>
      <c r="H1103">
        <v>147</v>
      </c>
      <c r="I1103">
        <v>147</v>
      </c>
      <c r="J1103">
        <f t="shared" si="241"/>
        <v>349.5545475511816</v>
      </c>
      <c r="K1103">
        <f t="shared" ref="K1103:L1166" si="245">LN(I1103)</f>
        <v>4.990432586778736</v>
      </c>
      <c r="L1103">
        <f t="shared" si="245"/>
        <v>5.8566596226035399</v>
      </c>
      <c r="M1103">
        <v>294</v>
      </c>
      <c r="N1103">
        <v>294</v>
      </c>
      <c r="O1103">
        <v>294</v>
      </c>
      <c r="P1103">
        <f t="shared" si="242"/>
        <v>6091.202504685989</v>
      </c>
      <c r="Q1103">
        <f t="shared" si="244"/>
        <v>5.6835797673386814</v>
      </c>
      <c r="R1103">
        <f t="shared" si="244"/>
        <v>8.7146007968256125</v>
      </c>
      <c r="S1103" s="5">
        <f t="shared" si="237"/>
        <v>441</v>
      </c>
      <c r="T1103" s="3">
        <f t="shared" ref="T1103:T1166" si="246">LN(S1103)</f>
        <v>6.089044875446846</v>
      </c>
      <c r="U1103" s="3">
        <f t="shared" si="238"/>
        <v>14.571260419429152</v>
      </c>
      <c r="V1103" t="s">
        <v>11</v>
      </c>
      <c r="W1103" t="s">
        <v>12</v>
      </c>
      <c r="X1103">
        <f t="shared" si="235"/>
        <v>737</v>
      </c>
      <c r="Y1103" s="3">
        <f t="shared" si="239"/>
        <v>-0.6931471805599454</v>
      </c>
      <c r="Z1103" s="3">
        <f t="shared" si="239"/>
        <v>-2.8579411742220726</v>
      </c>
    </row>
    <row r="1104" spans="1:26" x14ac:dyDescent="0.2">
      <c r="A1104" t="s">
        <v>6</v>
      </c>
      <c r="B1104">
        <v>1104</v>
      </c>
      <c r="C1104">
        <v>496</v>
      </c>
      <c r="D1104">
        <v>1877</v>
      </c>
      <c r="E1104">
        <f t="shared" si="240"/>
        <v>2.3743339984851115</v>
      </c>
      <c r="F1104">
        <f t="shared" si="240"/>
        <v>20.751554903200105</v>
      </c>
      <c r="G1104">
        <v>14732</v>
      </c>
      <c r="H1104">
        <v>14732</v>
      </c>
      <c r="I1104">
        <v>14732</v>
      </c>
      <c r="J1104">
        <f t="shared" si="241"/>
        <v>34978.688465682666</v>
      </c>
      <c r="K1104">
        <f t="shared" si="245"/>
        <v>9.5977772775649566</v>
      </c>
      <c r="L1104">
        <f t="shared" si="245"/>
        <v>10.462494254035567</v>
      </c>
      <c r="M1104">
        <v>0</v>
      </c>
      <c r="N1104">
        <v>0</v>
      </c>
      <c r="O1104">
        <v>0</v>
      </c>
      <c r="P1104">
        <f t="shared" si="242"/>
        <v>0</v>
      </c>
      <c r="Q1104">
        <v>0</v>
      </c>
      <c r="R1104">
        <v>0</v>
      </c>
      <c r="S1104" s="5">
        <f t="shared" si="237"/>
        <v>14732</v>
      </c>
      <c r="T1104" s="3">
        <f t="shared" si="246"/>
        <v>9.5977772775649566</v>
      </c>
      <c r="U1104" s="3">
        <f t="shared" si="238"/>
        <v>10.462494254035567</v>
      </c>
      <c r="V1104" t="s">
        <v>11</v>
      </c>
      <c r="W1104" t="s">
        <v>12</v>
      </c>
      <c r="X1104">
        <f t="shared" si="235"/>
        <v>738</v>
      </c>
      <c r="Y1104" s="3">
        <f t="shared" si="239"/>
        <v>9.5977772775649566</v>
      </c>
      <c r="Z1104" s="3">
        <f t="shared" si="239"/>
        <v>10.462494254035567</v>
      </c>
    </row>
    <row r="1105" spans="1:26" x14ac:dyDescent="0.2">
      <c r="A1105" t="s">
        <v>6</v>
      </c>
      <c r="B1105">
        <v>1105</v>
      </c>
      <c r="C1105">
        <v>495</v>
      </c>
      <c r="D1105">
        <v>1878</v>
      </c>
      <c r="E1105">
        <f t="shared" si="240"/>
        <v>2.370751683450754</v>
      </c>
      <c r="F1105">
        <f t="shared" si="240"/>
        <v>20.78478746153197</v>
      </c>
      <c r="G1105">
        <v>212</v>
      </c>
      <c r="H1105">
        <v>212</v>
      </c>
      <c r="I1105">
        <v>212</v>
      </c>
      <c r="J1105">
        <f t="shared" si="241"/>
        <v>502.59935689155986</v>
      </c>
      <c r="K1105">
        <f t="shared" si="245"/>
        <v>5.3565862746720123</v>
      </c>
      <c r="L1105">
        <f t="shared" si="245"/>
        <v>6.2197933455455212</v>
      </c>
      <c r="M1105">
        <v>0</v>
      </c>
      <c r="N1105">
        <v>0</v>
      </c>
      <c r="O1105">
        <v>0</v>
      </c>
      <c r="P1105">
        <f t="shared" si="242"/>
        <v>0</v>
      </c>
      <c r="Q1105">
        <v>0</v>
      </c>
      <c r="R1105">
        <v>0</v>
      </c>
      <c r="S1105" s="5">
        <f t="shared" si="237"/>
        <v>212</v>
      </c>
      <c r="T1105" s="3">
        <f t="shared" si="246"/>
        <v>5.3565862746720123</v>
      </c>
      <c r="U1105" s="3">
        <f t="shared" si="238"/>
        <v>6.2197933455455212</v>
      </c>
      <c r="V1105" t="s">
        <v>11</v>
      </c>
      <c r="W1105" t="s">
        <v>12</v>
      </c>
      <c r="X1105">
        <f t="shared" si="235"/>
        <v>739</v>
      </c>
      <c r="Y1105" s="3">
        <f t="shared" si="239"/>
        <v>5.3565862746720123</v>
      </c>
      <c r="Z1105" s="3">
        <f t="shared" si="239"/>
        <v>6.2197933455455212</v>
      </c>
    </row>
    <row r="1106" spans="1:26" x14ac:dyDescent="0.2">
      <c r="A1106" t="s">
        <v>6</v>
      </c>
      <c r="B1106">
        <v>1106</v>
      </c>
      <c r="C1106">
        <v>494</v>
      </c>
      <c r="D1106">
        <v>1879</v>
      </c>
      <c r="E1106">
        <f t="shared" si="240"/>
        <v>2.3671751377752317</v>
      </c>
      <c r="F1106">
        <f t="shared" si="240"/>
        <v>20.818073627610353</v>
      </c>
      <c r="G1106">
        <v>86</v>
      </c>
      <c r="H1106">
        <v>86</v>
      </c>
      <c r="I1106">
        <v>86</v>
      </c>
      <c r="J1106">
        <f t="shared" si="241"/>
        <v>203.57706184866993</v>
      </c>
      <c r="K1106">
        <f t="shared" si="245"/>
        <v>4.4543472962535073</v>
      </c>
      <c r="L1106">
        <f t="shared" si="245"/>
        <v>5.3160446155036487</v>
      </c>
      <c r="M1106">
        <v>0</v>
      </c>
      <c r="N1106">
        <v>0</v>
      </c>
      <c r="O1106">
        <v>0</v>
      </c>
      <c r="P1106">
        <f t="shared" si="242"/>
        <v>0</v>
      </c>
      <c r="Q1106">
        <v>0</v>
      </c>
      <c r="R1106">
        <v>0</v>
      </c>
      <c r="S1106" s="5">
        <f t="shared" si="237"/>
        <v>86</v>
      </c>
      <c r="T1106" s="3">
        <f t="shared" si="246"/>
        <v>4.4543472962535073</v>
      </c>
      <c r="U1106" s="3">
        <f t="shared" si="238"/>
        <v>5.3160446155036487</v>
      </c>
      <c r="V1106" t="s">
        <v>11</v>
      </c>
      <c r="W1106" t="s">
        <v>12</v>
      </c>
      <c r="X1106">
        <f t="shared" si="235"/>
        <v>740</v>
      </c>
      <c r="Y1106" s="3">
        <f t="shared" si="239"/>
        <v>4.4543472962535073</v>
      </c>
      <c r="Z1106" s="3">
        <f t="shared" si="239"/>
        <v>5.3160446155036487</v>
      </c>
    </row>
    <row r="1107" spans="1:26" x14ac:dyDescent="0.2">
      <c r="A1107" t="s">
        <v>6</v>
      </c>
      <c r="B1107">
        <v>1107</v>
      </c>
      <c r="C1107">
        <v>493</v>
      </c>
      <c r="D1107">
        <v>1880</v>
      </c>
      <c r="E1107">
        <f t="shared" si="240"/>
        <v>2.3636043521669268</v>
      </c>
      <c r="F1107">
        <f t="shared" si="240"/>
        <v>20.851413487910431</v>
      </c>
      <c r="G1107">
        <v>234</v>
      </c>
      <c r="H1107">
        <v>234</v>
      </c>
      <c r="I1107">
        <v>234</v>
      </c>
      <c r="J1107">
        <f t="shared" si="241"/>
        <v>553.08341840706089</v>
      </c>
      <c r="K1107">
        <f t="shared" si="245"/>
        <v>5.4553211153577017</v>
      </c>
      <c r="L1107">
        <f t="shared" si="245"/>
        <v>6.3155088371751091</v>
      </c>
      <c r="M1107">
        <v>0</v>
      </c>
      <c r="N1107">
        <v>0</v>
      </c>
      <c r="O1107">
        <v>0</v>
      </c>
      <c r="P1107">
        <f t="shared" si="242"/>
        <v>0</v>
      </c>
      <c r="Q1107">
        <v>0</v>
      </c>
      <c r="R1107">
        <v>0</v>
      </c>
      <c r="S1107" s="5">
        <f t="shared" si="237"/>
        <v>234</v>
      </c>
      <c r="T1107" s="3">
        <f t="shared" si="246"/>
        <v>5.4553211153577017</v>
      </c>
      <c r="U1107" s="3">
        <f t="shared" si="238"/>
        <v>6.3155088371751091</v>
      </c>
      <c r="V1107" t="s">
        <v>11</v>
      </c>
      <c r="W1107" t="s">
        <v>12</v>
      </c>
      <c r="X1107">
        <f t="shared" si="235"/>
        <v>741</v>
      </c>
      <c r="Y1107" s="3">
        <f t="shared" si="239"/>
        <v>5.4553211153577017</v>
      </c>
      <c r="Z1107" s="3">
        <f t="shared" si="239"/>
        <v>6.3155088371751091</v>
      </c>
    </row>
    <row r="1108" spans="1:26" x14ac:dyDescent="0.2">
      <c r="A1108" t="s">
        <v>6</v>
      </c>
      <c r="B1108">
        <v>1108</v>
      </c>
      <c r="C1108">
        <v>492</v>
      </c>
      <c r="D1108">
        <v>1881</v>
      </c>
      <c r="E1108">
        <f t="shared" si="240"/>
        <v>2.3600393173491847</v>
      </c>
      <c r="F1108">
        <f t="shared" si="240"/>
        <v>20.884807129046813</v>
      </c>
      <c r="G1108">
        <v>83</v>
      </c>
      <c r="H1108">
        <v>83</v>
      </c>
      <c r="I1108">
        <v>83</v>
      </c>
      <c r="J1108">
        <f t="shared" si="241"/>
        <v>195.88326333998234</v>
      </c>
      <c r="K1108">
        <f t="shared" si="245"/>
        <v>4.4188406077965983</v>
      </c>
      <c r="L1108">
        <f t="shared" si="245"/>
        <v>5.2775188865890641</v>
      </c>
      <c r="M1108">
        <v>13</v>
      </c>
      <c r="N1108">
        <v>13</v>
      </c>
      <c r="O1108">
        <v>13</v>
      </c>
      <c r="P1108">
        <f t="shared" si="242"/>
        <v>271.50249267760859</v>
      </c>
      <c r="Q1108">
        <f t="shared" ref="Q1108:R1113" si="247">LN(O1108)</f>
        <v>2.5649493574615367</v>
      </c>
      <c r="R1108">
        <f t="shared" si="247"/>
        <v>5.60397132046484</v>
      </c>
      <c r="S1108" s="5">
        <f t="shared" si="237"/>
        <v>96</v>
      </c>
      <c r="T1108" s="3">
        <f t="shared" si="246"/>
        <v>4.5643481914678361</v>
      </c>
      <c r="U1108" s="3">
        <f t="shared" si="238"/>
        <v>10.881490207053904</v>
      </c>
      <c r="V1108" t="s">
        <v>11</v>
      </c>
      <c r="W1108" t="s">
        <v>12</v>
      </c>
      <c r="X1108">
        <f t="shared" si="235"/>
        <v>742</v>
      </c>
      <c r="Y1108" s="3">
        <f t="shared" si="239"/>
        <v>1.8538912503350615</v>
      </c>
      <c r="Z1108" s="3">
        <f t="shared" si="239"/>
        <v>-0.32645243387577594</v>
      </c>
    </row>
    <row r="1109" spans="1:26" x14ac:dyDescent="0.2">
      <c r="A1109" t="s">
        <v>6</v>
      </c>
      <c r="B1109">
        <v>1109</v>
      </c>
      <c r="C1109">
        <v>491</v>
      </c>
      <c r="D1109">
        <v>1882</v>
      </c>
      <c r="E1109">
        <f t="shared" si="240"/>
        <v>2.3564800240602941</v>
      </c>
      <c r="F1109">
        <f t="shared" si="240"/>
        <v>20.918254637773884</v>
      </c>
      <c r="G1109">
        <v>979</v>
      </c>
      <c r="H1109">
        <v>979</v>
      </c>
      <c r="I1109">
        <v>979</v>
      </c>
      <c r="J1109">
        <f t="shared" si="241"/>
        <v>2306.9939435550277</v>
      </c>
      <c r="K1109">
        <f t="shared" si="245"/>
        <v>6.8865316425305103</v>
      </c>
      <c r="L1109">
        <f t="shared" si="245"/>
        <v>7.7437006329232458</v>
      </c>
      <c r="M1109">
        <v>8</v>
      </c>
      <c r="N1109">
        <v>8</v>
      </c>
      <c r="O1109">
        <v>8</v>
      </c>
      <c r="P1109">
        <f t="shared" si="242"/>
        <v>167.34603710219108</v>
      </c>
      <c r="Q1109">
        <f t="shared" si="247"/>
        <v>2.0794415416798357</v>
      </c>
      <c r="R1109">
        <f t="shared" si="247"/>
        <v>5.1200637470793193</v>
      </c>
      <c r="S1109" s="5">
        <f t="shared" si="237"/>
        <v>987</v>
      </c>
      <c r="T1109" s="3">
        <f t="shared" si="246"/>
        <v>6.8946700394334819</v>
      </c>
      <c r="U1109" s="3">
        <f t="shared" si="238"/>
        <v>12.863764380002564</v>
      </c>
      <c r="V1109" t="s">
        <v>11</v>
      </c>
      <c r="W1109" t="s">
        <v>12</v>
      </c>
      <c r="X1109">
        <f t="shared" si="235"/>
        <v>743</v>
      </c>
      <c r="Y1109" s="3">
        <f t="shared" si="239"/>
        <v>4.8070901008506741</v>
      </c>
      <c r="Z1109" s="3">
        <f t="shared" si="239"/>
        <v>2.6236368858439265</v>
      </c>
    </row>
    <row r="1110" spans="1:26" x14ac:dyDescent="0.2">
      <c r="A1110" t="s">
        <v>6</v>
      </c>
      <c r="B1110">
        <v>1110</v>
      </c>
      <c r="C1110">
        <v>490</v>
      </c>
      <c r="D1110">
        <v>1883</v>
      </c>
      <c r="E1110">
        <f t="shared" si="240"/>
        <v>2.3529264630534561</v>
      </c>
      <c r="F1110">
        <f t="shared" si="240"/>
        <v>20.95175610098595</v>
      </c>
      <c r="G1110">
        <v>200</v>
      </c>
      <c r="H1110">
        <v>200</v>
      </c>
      <c r="I1110">
        <v>200</v>
      </c>
      <c r="J1110">
        <f t="shared" si="241"/>
        <v>470.58529261069123</v>
      </c>
      <c r="K1110">
        <f t="shared" si="245"/>
        <v>5.2983173665480363</v>
      </c>
      <c r="L1110">
        <f t="shared" si="245"/>
        <v>6.1539772233839241</v>
      </c>
      <c r="M1110">
        <v>1</v>
      </c>
      <c r="N1110">
        <v>1</v>
      </c>
      <c r="O1110">
        <v>1</v>
      </c>
      <c r="P1110">
        <f t="shared" si="242"/>
        <v>20.95175610098595</v>
      </c>
      <c r="Q1110">
        <f t="shared" si="247"/>
        <v>0</v>
      </c>
      <c r="R1110">
        <f t="shared" si="247"/>
        <v>3.0422224662912423</v>
      </c>
      <c r="S1110" s="5">
        <f t="shared" si="237"/>
        <v>201</v>
      </c>
      <c r="T1110" s="3">
        <f t="shared" si="246"/>
        <v>5.3033049080590757</v>
      </c>
      <c r="U1110" s="3">
        <f t="shared" si="238"/>
        <v>9.1961996896751668</v>
      </c>
      <c r="V1110" t="s">
        <v>11</v>
      </c>
      <c r="W1110" t="s">
        <v>12</v>
      </c>
      <c r="X1110">
        <f t="shared" si="235"/>
        <v>744</v>
      </c>
      <c r="Y1110" s="3">
        <f t="shared" si="239"/>
        <v>5.2983173665480363</v>
      </c>
      <c r="Z1110" s="3">
        <f t="shared" si="239"/>
        <v>3.1117547570926818</v>
      </c>
    </row>
    <row r="1111" spans="1:26" x14ac:dyDescent="0.2">
      <c r="A1111" t="s">
        <v>6</v>
      </c>
      <c r="B1111">
        <v>1111</v>
      </c>
      <c r="C1111">
        <v>489</v>
      </c>
      <c r="D1111">
        <v>1884</v>
      </c>
      <c r="E1111">
        <f t="shared" si="240"/>
        <v>2.349378625096767</v>
      </c>
      <c r="F1111">
        <f t="shared" si="240"/>
        <v>20.985311605717484</v>
      </c>
      <c r="G1111">
        <v>6</v>
      </c>
      <c r="H1111">
        <v>6</v>
      </c>
      <c r="I1111">
        <v>6</v>
      </c>
      <c r="J1111">
        <f t="shared" si="241"/>
        <v>14.096271750580602</v>
      </c>
      <c r="K1111">
        <f t="shared" si="245"/>
        <v>1.791759469228055</v>
      </c>
      <c r="L1111">
        <f t="shared" si="245"/>
        <v>2.6459103475679124</v>
      </c>
      <c r="M1111">
        <v>5</v>
      </c>
      <c r="N1111">
        <v>5</v>
      </c>
      <c r="O1111">
        <v>5</v>
      </c>
      <c r="P1111">
        <f t="shared" si="242"/>
        <v>104.92655802858742</v>
      </c>
      <c r="Q1111">
        <f t="shared" si="247"/>
        <v>1.6094379124341003</v>
      </c>
      <c r="R1111">
        <f t="shared" si="247"/>
        <v>4.6532606580833189</v>
      </c>
      <c r="S1111" s="5">
        <f t="shared" si="237"/>
        <v>11</v>
      </c>
      <c r="T1111" s="3">
        <f t="shared" si="246"/>
        <v>2.3978952727983707</v>
      </c>
      <c r="U1111" s="3">
        <f t="shared" si="238"/>
        <v>7.2991710056512318</v>
      </c>
      <c r="V1111" t="s">
        <v>11</v>
      </c>
      <c r="W1111" t="s">
        <v>12</v>
      </c>
      <c r="X1111">
        <f t="shared" si="235"/>
        <v>745</v>
      </c>
      <c r="Y1111" s="3">
        <f t="shared" si="239"/>
        <v>0.18232155679395468</v>
      </c>
      <c r="Z1111" s="3">
        <f t="shared" si="239"/>
        <v>-2.0073503105154065</v>
      </c>
    </row>
    <row r="1112" spans="1:26" x14ac:dyDescent="0.2">
      <c r="A1112" t="s">
        <v>6</v>
      </c>
      <c r="B1112">
        <v>1112</v>
      </c>
      <c r="C1112">
        <v>488</v>
      </c>
      <c r="D1112">
        <v>1885</v>
      </c>
      <c r="E1112">
        <f t="shared" si="240"/>
        <v>2.3458365009731899</v>
      </c>
      <c r="F1112">
        <f t="shared" si="240"/>
        <v>21.018921239143349</v>
      </c>
      <c r="G1112">
        <v>10</v>
      </c>
      <c r="H1112">
        <v>10</v>
      </c>
      <c r="I1112">
        <v>10</v>
      </c>
      <c r="J1112">
        <f t="shared" si="241"/>
        <v>23.458365009731899</v>
      </c>
      <c r="K1112">
        <f t="shared" si="245"/>
        <v>2.3025850929940459</v>
      </c>
      <c r="L1112">
        <f t="shared" si="245"/>
        <v>3.1552271481168819</v>
      </c>
      <c r="M1112">
        <v>12</v>
      </c>
      <c r="N1112">
        <v>12</v>
      </c>
      <c r="O1112">
        <v>12</v>
      </c>
      <c r="P1112">
        <f t="shared" si="242"/>
        <v>252.22705486972018</v>
      </c>
      <c r="Q1112">
        <f t="shared" si="247"/>
        <v>2.4849066497880004</v>
      </c>
      <c r="R1112">
        <f t="shared" si="247"/>
        <v>5.5303296932320967</v>
      </c>
      <c r="S1112" s="5">
        <f t="shared" si="237"/>
        <v>22</v>
      </c>
      <c r="T1112" s="3">
        <f t="shared" si="246"/>
        <v>3.0910424533583161</v>
      </c>
      <c r="U1112" s="3">
        <f t="shared" si="238"/>
        <v>8.6855568413489781</v>
      </c>
      <c r="V1112" t="s">
        <v>11</v>
      </c>
      <c r="W1112" t="s">
        <v>12</v>
      </c>
      <c r="X1112">
        <f t="shared" si="235"/>
        <v>746</v>
      </c>
      <c r="Y1112" s="3">
        <f t="shared" si="239"/>
        <v>-0.18232155679395445</v>
      </c>
      <c r="Z1112" s="3">
        <f t="shared" si="239"/>
        <v>-2.3751025451152148</v>
      </c>
    </row>
    <row r="1113" spans="1:26" x14ac:dyDescent="0.2">
      <c r="A1113" t="s">
        <v>6</v>
      </c>
      <c r="B1113">
        <v>1113</v>
      </c>
      <c r="C1113">
        <v>487</v>
      </c>
      <c r="D1113">
        <v>1886</v>
      </c>
      <c r="E1113">
        <f t="shared" si="240"/>
        <v>2.342300081480531</v>
      </c>
      <c r="F1113">
        <f t="shared" si="240"/>
        <v>21.052585088579075</v>
      </c>
      <c r="G1113">
        <v>20</v>
      </c>
      <c r="H1113">
        <v>20</v>
      </c>
      <c r="I1113">
        <v>20</v>
      </c>
      <c r="J1113">
        <f t="shared" si="241"/>
        <v>46.846001629610619</v>
      </c>
      <c r="K1113">
        <f t="shared" si="245"/>
        <v>2.9957322735539909</v>
      </c>
      <c r="L1113">
        <f t="shared" si="245"/>
        <v>3.8468656609572651</v>
      </c>
      <c r="M1113">
        <v>3</v>
      </c>
      <c r="N1113">
        <v>3</v>
      </c>
      <c r="O1113">
        <v>3</v>
      </c>
      <c r="P1113">
        <f t="shared" si="242"/>
        <v>63.157755265737222</v>
      </c>
      <c r="Q1113">
        <f t="shared" si="247"/>
        <v>1.0986122886681098</v>
      </c>
      <c r="R1113">
        <f t="shared" si="247"/>
        <v>4.1456356483147188</v>
      </c>
      <c r="S1113" s="5">
        <f t="shared" si="237"/>
        <v>23</v>
      </c>
      <c r="T1113" s="3">
        <f t="shared" si="246"/>
        <v>3.1354942159291497</v>
      </c>
      <c r="U1113" s="3">
        <f t="shared" si="238"/>
        <v>7.9925013092719839</v>
      </c>
      <c r="V1113" t="s">
        <v>11</v>
      </c>
      <c r="W1113" t="s">
        <v>12</v>
      </c>
      <c r="X1113">
        <f t="shared" si="235"/>
        <v>747</v>
      </c>
      <c r="Y1113" s="3">
        <f t="shared" si="239"/>
        <v>1.8971199848858811</v>
      </c>
      <c r="Z1113" s="3">
        <f t="shared" si="239"/>
        <v>-0.29876998735745364</v>
      </c>
    </row>
    <row r="1114" spans="1:26" x14ac:dyDescent="0.2">
      <c r="A1114" t="s">
        <v>6</v>
      </c>
      <c r="B1114">
        <v>1114</v>
      </c>
      <c r="C1114">
        <v>486</v>
      </c>
      <c r="D1114">
        <v>1887</v>
      </c>
      <c r="E1114">
        <f t="shared" si="240"/>
        <v>2.3387693574314183</v>
      </c>
      <c r="F1114">
        <f t="shared" si="240"/>
        <v>21.086303241480969</v>
      </c>
      <c r="G1114">
        <v>58</v>
      </c>
      <c r="H1114">
        <v>58</v>
      </c>
      <c r="I1114">
        <v>58</v>
      </c>
      <c r="J1114">
        <f t="shared" si="241"/>
        <v>135.64862273102227</v>
      </c>
      <c r="K1114">
        <f t="shared" si="245"/>
        <v>4.0604430105464191</v>
      </c>
      <c r="L1114">
        <f t="shared" si="245"/>
        <v>4.9100678859463001</v>
      </c>
      <c r="M1114">
        <v>0</v>
      </c>
      <c r="N1114">
        <v>0</v>
      </c>
      <c r="O1114">
        <v>0</v>
      </c>
      <c r="P1114">
        <f t="shared" si="242"/>
        <v>0</v>
      </c>
      <c r="Q1114">
        <v>0</v>
      </c>
      <c r="R1114">
        <v>0</v>
      </c>
      <c r="S1114" s="5">
        <f t="shared" si="237"/>
        <v>58</v>
      </c>
      <c r="T1114" s="3">
        <f t="shared" si="246"/>
        <v>4.0604430105464191</v>
      </c>
      <c r="U1114" s="3">
        <f t="shared" si="238"/>
        <v>4.9100678859463001</v>
      </c>
      <c r="V1114" t="s">
        <v>11</v>
      </c>
      <c r="W1114" t="s">
        <v>12</v>
      </c>
      <c r="X1114">
        <f t="shared" si="235"/>
        <v>748</v>
      </c>
      <c r="Y1114" s="3">
        <f t="shared" si="239"/>
        <v>4.0604430105464191</v>
      </c>
      <c r="Z1114" s="3">
        <f t="shared" si="239"/>
        <v>4.9100678859463001</v>
      </c>
    </row>
    <row r="1115" spans="1:26" x14ac:dyDescent="0.2">
      <c r="A1115" t="s">
        <v>6</v>
      </c>
      <c r="B1115">
        <v>1115</v>
      </c>
      <c r="C1115">
        <v>485</v>
      </c>
      <c r="D1115">
        <v>1888</v>
      </c>
      <c r="E1115">
        <f t="shared" si="240"/>
        <v>2.3352443196532762</v>
      </c>
      <c r="F1115">
        <f t="shared" si="240"/>
        <v>21.120075785446478</v>
      </c>
      <c r="G1115">
        <v>14</v>
      </c>
      <c r="H1115">
        <v>14</v>
      </c>
      <c r="I1115">
        <v>14</v>
      </c>
      <c r="J1115">
        <f t="shared" si="241"/>
        <v>32.693420475145864</v>
      </c>
      <c r="K1115">
        <f t="shared" si="245"/>
        <v>2.6390573296152584</v>
      </c>
      <c r="L1115">
        <f t="shared" si="245"/>
        <v>3.4871738489468838</v>
      </c>
      <c r="M1115">
        <v>1</v>
      </c>
      <c r="N1115">
        <v>1</v>
      </c>
      <c r="O1115">
        <v>1</v>
      </c>
      <c r="P1115">
        <f t="shared" si="242"/>
        <v>21.120075785446478</v>
      </c>
      <c r="Q1115">
        <f t="shared" ref="Q1115:R1117" si="248">LN(O1115)</f>
        <v>0</v>
      </c>
      <c r="R1115">
        <f t="shared" si="248"/>
        <v>3.0502240471576871</v>
      </c>
      <c r="S1115" s="5">
        <f t="shared" si="237"/>
        <v>15</v>
      </c>
      <c r="T1115" s="3">
        <f t="shared" si="246"/>
        <v>2.7080502011022101</v>
      </c>
      <c r="U1115" s="3">
        <f t="shared" si="238"/>
        <v>6.5373978961045704</v>
      </c>
      <c r="V1115" t="s">
        <v>11</v>
      </c>
      <c r="W1115" t="s">
        <v>12</v>
      </c>
      <c r="X1115">
        <f t="shared" si="235"/>
        <v>749</v>
      </c>
      <c r="Y1115" s="3">
        <f t="shared" si="239"/>
        <v>2.6390573296152584</v>
      </c>
      <c r="Z1115" s="3">
        <f t="shared" si="239"/>
        <v>0.43694980178919662</v>
      </c>
    </row>
    <row r="1116" spans="1:26" x14ac:dyDescent="0.2">
      <c r="A1116" t="s">
        <v>6</v>
      </c>
      <c r="B1116">
        <v>1116</v>
      </c>
      <c r="C1116">
        <v>484</v>
      </c>
      <c r="D1116">
        <v>1889</v>
      </c>
      <c r="E1116">
        <f t="shared" si="240"/>
        <v>2.3317249589882998</v>
      </c>
      <c r="F1116">
        <f t="shared" si="240"/>
        <v>21.15390280821433</v>
      </c>
      <c r="G1116">
        <v>35</v>
      </c>
      <c r="H1116">
        <v>35</v>
      </c>
      <c r="I1116">
        <v>35</v>
      </c>
      <c r="J1116">
        <f t="shared" si="241"/>
        <v>81.610373564590489</v>
      </c>
      <c r="K1116">
        <f t="shared" si="245"/>
        <v>3.5553480614894135</v>
      </c>
      <c r="L1116">
        <f t="shared" si="245"/>
        <v>4.4019563809071469</v>
      </c>
      <c r="M1116">
        <v>139</v>
      </c>
      <c r="N1116">
        <v>139</v>
      </c>
      <c r="O1116">
        <v>139</v>
      </c>
      <c r="P1116">
        <f t="shared" si="242"/>
        <v>2940.3924903417919</v>
      </c>
      <c r="Q1116">
        <f t="shared" si="248"/>
        <v>4.9344739331306915</v>
      </c>
      <c r="R1116">
        <f t="shared" si="248"/>
        <v>7.9862983515386352</v>
      </c>
      <c r="S1116" s="5">
        <f t="shared" si="237"/>
        <v>174</v>
      </c>
      <c r="T1116" s="3">
        <f t="shared" si="246"/>
        <v>5.1590552992145291</v>
      </c>
      <c r="U1116" s="3">
        <f t="shared" si="238"/>
        <v>12.388254732445782</v>
      </c>
      <c r="V1116" t="s">
        <v>11</v>
      </c>
      <c r="W1116" t="s">
        <v>12</v>
      </c>
      <c r="X1116">
        <f t="shared" si="235"/>
        <v>750</v>
      </c>
      <c r="Y1116" s="3">
        <f t="shared" si="239"/>
        <v>-1.379125871641278</v>
      </c>
      <c r="Z1116" s="3">
        <f t="shared" si="239"/>
        <v>-3.5843419706314883</v>
      </c>
    </row>
    <row r="1117" spans="1:26" x14ac:dyDescent="0.2">
      <c r="A1117" t="s">
        <v>6</v>
      </c>
      <c r="B1117">
        <v>1117</v>
      </c>
      <c r="C1117">
        <v>483</v>
      </c>
      <c r="D1117">
        <v>1890</v>
      </c>
      <c r="E1117">
        <f t="shared" si="240"/>
        <v>2.3282112662934353</v>
      </c>
      <c r="F1117">
        <f t="shared" si="240"/>
        <v>21.187784397664757</v>
      </c>
      <c r="G1117">
        <v>11200</v>
      </c>
      <c r="H1117">
        <v>11200</v>
      </c>
      <c r="I1117">
        <v>11200</v>
      </c>
      <c r="J1117">
        <f t="shared" si="241"/>
        <v>26075.966182486474</v>
      </c>
      <c r="K1117">
        <f t="shared" si="245"/>
        <v>9.3236690572831851</v>
      </c>
      <c r="L1117">
        <f t="shared" si="245"/>
        <v>10.168769333160879</v>
      </c>
      <c r="M1117">
        <v>39</v>
      </c>
      <c r="N1117">
        <v>39</v>
      </c>
      <c r="O1117">
        <v>39</v>
      </c>
      <c r="P1117">
        <f t="shared" si="242"/>
        <v>826.32359150892557</v>
      </c>
      <c r="Q1117">
        <f t="shared" si="248"/>
        <v>3.6635616461296463</v>
      </c>
      <c r="R1117">
        <f t="shared" si="248"/>
        <v>6.7169864540788611</v>
      </c>
      <c r="S1117" s="5">
        <f t="shared" si="237"/>
        <v>11239</v>
      </c>
      <c r="T1117" s="3">
        <f t="shared" si="246"/>
        <v>9.327145151518268</v>
      </c>
      <c r="U1117" s="3">
        <f t="shared" si="238"/>
        <v>16.885755787239741</v>
      </c>
      <c r="V1117" t="s">
        <v>11</v>
      </c>
      <c r="W1117" t="s">
        <v>12</v>
      </c>
      <c r="X1117">
        <f t="shared" si="235"/>
        <v>751</v>
      </c>
      <c r="Y1117" s="3">
        <f t="shared" si="239"/>
        <v>5.6601074111535388</v>
      </c>
      <c r="Z1117" s="3">
        <f t="shared" si="239"/>
        <v>3.4517828790820184</v>
      </c>
    </row>
    <row r="1118" spans="1:26" x14ac:dyDescent="0.2">
      <c r="A1118" t="s">
        <v>6</v>
      </c>
      <c r="B1118">
        <v>1118</v>
      </c>
      <c r="C1118">
        <v>482</v>
      </c>
      <c r="D1118">
        <v>1891</v>
      </c>
      <c r="E1118">
        <f t="shared" si="240"/>
        <v>2.3247032324403527</v>
      </c>
      <c r="F1118">
        <f t="shared" si="240"/>
        <v>21.221720641819804</v>
      </c>
      <c r="G1118">
        <v>21764</v>
      </c>
      <c r="H1118">
        <v>21764</v>
      </c>
      <c r="I1118">
        <v>21764</v>
      </c>
      <c r="J1118">
        <f t="shared" si="241"/>
        <v>50594.841150831839</v>
      </c>
      <c r="K1118">
        <f t="shared" si="245"/>
        <v>9.9880125076058164</v>
      </c>
      <c r="L1118">
        <f t="shared" si="245"/>
        <v>10.831604896537069</v>
      </c>
      <c r="M1118">
        <v>0</v>
      </c>
      <c r="N1118">
        <v>0</v>
      </c>
      <c r="O1118">
        <v>0</v>
      </c>
      <c r="P1118">
        <f t="shared" si="242"/>
        <v>0</v>
      </c>
      <c r="Q1118">
        <v>0</v>
      </c>
      <c r="R1118">
        <v>0</v>
      </c>
      <c r="S1118" s="5">
        <f t="shared" si="237"/>
        <v>21764</v>
      </c>
      <c r="T1118" s="3">
        <f t="shared" si="246"/>
        <v>9.9880125076058164</v>
      </c>
      <c r="U1118" s="3">
        <f t="shared" si="238"/>
        <v>10.831604896537069</v>
      </c>
      <c r="V1118" t="s">
        <v>11</v>
      </c>
      <c r="W1118" t="s">
        <v>12</v>
      </c>
      <c r="X1118">
        <f t="shared" si="235"/>
        <v>752</v>
      </c>
      <c r="Y1118" s="3">
        <f t="shared" si="239"/>
        <v>9.9880125076058164</v>
      </c>
      <c r="Z1118" s="3">
        <f t="shared" si="239"/>
        <v>10.831604896537069</v>
      </c>
    </row>
    <row r="1119" spans="1:26" x14ac:dyDescent="0.2">
      <c r="A1119" t="s">
        <v>6</v>
      </c>
      <c r="B1119">
        <v>1119</v>
      </c>
      <c r="C1119">
        <v>481</v>
      </c>
      <c r="D1119">
        <v>1892</v>
      </c>
      <c r="E1119">
        <f t="shared" si="240"/>
        <v>2.3212008483154229</v>
      </c>
      <c r="F1119">
        <f t="shared" si="240"/>
        <v>21.255711628843475</v>
      </c>
      <c r="G1119">
        <v>55</v>
      </c>
      <c r="H1119">
        <v>55</v>
      </c>
      <c r="I1119">
        <v>55</v>
      </c>
      <c r="J1119">
        <f t="shared" si="241"/>
        <v>127.66604665734826</v>
      </c>
      <c r="K1119">
        <f t="shared" si="245"/>
        <v>4.0073331852324712</v>
      </c>
      <c r="L1119">
        <f t="shared" si="245"/>
        <v>4.8494178440308868</v>
      </c>
      <c r="M1119">
        <v>2</v>
      </c>
      <c r="N1119">
        <v>2</v>
      </c>
      <c r="O1119">
        <v>2</v>
      </c>
      <c r="P1119">
        <f t="shared" si="242"/>
        <v>42.51142325768695</v>
      </c>
      <c r="Q1119">
        <f>LN(O1119)</f>
        <v>0.69314718055994529</v>
      </c>
      <c r="R1119">
        <f>LN(P1119)</f>
        <v>3.749772822348628</v>
      </c>
      <c r="S1119" s="5">
        <f t="shared" si="237"/>
        <v>57</v>
      </c>
      <c r="T1119" s="3">
        <f t="shared" si="246"/>
        <v>4.0430512678345503</v>
      </c>
      <c r="U1119" s="3">
        <f t="shared" si="238"/>
        <v>8.5991906663795152</v>
      </c>
      <c r="V1119" t="s">
        <v>11</v>
      </c>
      <c r="W1119" t="s">
        <v>12</v>
      </c>
      <c r="X1119">
        <f t="shared" si="235"/>
        <v>753</v>
      </c>
      <c r="Y1119" s="3">
        <f t="shared" si="239"/>
        <v>3.3141860046725258</v>
      </c>
      <c r="Z1119" s="3">
        <f t="shared" si="239"/>
        <v>1.0996450216822589</v>
      </c>
    </row>
    <row r="1120" spans="1:26" x14ac:dyDescent="0.2">
      <c r="A1120" t="s">
        <v>6</v>
      </c>
      <c r="B1120">
        <v>1120</v>
      </c>
      <c r="C1120">
        <v>480</v>
      </c>
      <c r="D1120">
        <v>1893</v>
      </c>
      <c r="E1120">
        <f t="shared" si="240"/>
        <v>2.3177041048196951</v>
      </c>
      <c r="F1120">
        <f t="shared" si="240"/>
        <v>21.289757447041989</v>
      </c>
      <c r="G1120">
        <v>173</v>
      </c>
      <c r="H1120">
        <v>173</v>
      </c>
      <c r="I1120">
        <v>173</v>
      </c>
      <c r="J1120">
        <f t="shared" si="241"/>
        <v>400.96281013380724</v>
      </c>
      <c r="K1120">
        <f t="shared" si="245"/>
        <v>5.1532915944977793</v>
      </c>
      <c r="L1120">
        <f t="shared" si="245"/>
        <v>5.9938686801972283</v>
      </c>
      <c r="M1120">
        <v>2</v>
      </c>
      <c r="N1120">
        <v>2</v>
      </c>
      <c r="O1120">
        <v>2</v>
      </c>
      <c r="P1120">
        <f t="shared" si="242"/>
        <v>42.579514894083978</v>
      </c>
      <c r="Q1120">
        <f>LN(O1120)</f>
        <v>0.69314718055994529</v>
      </c>
      <c r="R1120">
        <f>LN(P1120)</f>
        <v>3.7513732665888795</v>
      </c>
      <c r="S1120" s="5">
        <f t="shared" si="237"/>
        <v>175</v>
      </c>
      <c r="T1120" s="3">
        <f t="shared" si="246"/>
        <v>5.1647859739235145</v>
      </c>
      <c r="U1120" s="3">
        <f t="shared" si="238"/>
        <v>9.7452419467861073</v>
      </c>
      <c r="V1120" t="s">
        <v>11</v>
      </c>
      <c r="W1120" t="s">
        <v>12</v>
      </c>
      <c r="X1120">
        <f t="shared" si="235"/>
        <v>754</v>
      </c>
      <c r="Y1120" s="3">
        <f t="shared" si="239"/>
        <v>4.4601444139378339</v>
      </c>
      <c r="Z1120" s="3">
        <f t="shared" si="239"/>
        <v>2.2424954136083488</v>
      </c>
    </row>
    <row r="1121" spans="1:26" x14ac:dyDescent="0.2">
      <c r="A1121" t="s">
        <v>6</v>
      </c>
      <c r="B1121">
        <v>1121</v>
      </c>
      <c r="C1121">
        <v>479</v>
      </c>
      <c r="D1121">
        <v>1894</v>
      </c>
      <c r="E1121">
        <f t="shared" si="240"/>
        <v>2.3142129928688719</v>
      </c>
      <c r="F1121">
        <f t="shared" si="240"/>
        <v>21.323858184864026</v>
      </c>
      <c r="G1121">
        <v>645</v>
      </c>
      <c r="H1121">
        <v>645</v>
      </c>
      <c r="I1121">
        <v>645</v>
      </c>
      <c r="J1121">
        <f t="shared" si="241"/>
        <v>1492.6673804004224</v>
      </c>
      <c r="K1121">
        <f t="shared" si="245"/>
        <v>6.4692503167957724</v>
      </c>
      <c r="L1121">
        <f t="shared" si="245"/>
        <v>7.3083199866506519</v>
      </c>
      <c r="M1121">
        <v>0</v>
      </c>
      <c r="N1121">
        <v>0</v>
      </c>
      <c r="O1121">
        <v>0</v>
      </c>
      <c r="P1121">
        <f t="shared" si="242"/>
        <v>0</v>
      </c>
      <c r="Q1121">
        <v>0</v>
      </c>
      <c r="R1121">
        <v>0</v>
      </c>
      <c r="S1121" s="5">
        <f t="shared" si="237"/>
        <v>645</v>
      </c>
      <c r="T1121" s="3">
        <f t="shared" si="246"/>
        <v>6.4692503167957724</v>
      </c>
      <c r="U1121" s="3">
        <f t="shared" si="238"/>
        <v>7.3083199866506519</v>
      </c>
      <c r="V1121" t="s">
        <v>11</v>
      </c>
      <c r="W1121" t="s">
        <v>12</v>
      </c>
      <c r="X1121">
        <f t="shared" si="235"/>
        <v>755</v>
      </c>
      <c r="Y1121" s="3">
        <f t="shared" si="239"/>
        <v>6.4692503167957724</v>
      </c>
      <c r="Z1121" s="3">
        <f t="shared" si="239"/>
        <v>7.3083199866506519</v>
      </c>
    </row>
    <row r="1122" spans="1:26" x14ac:dyDescent="0.2">
      <c r="A1122" t="s">
        <v>6</v>
      </c>
      <c r="B1122">
        <v>1122</v>
      </c>
      <c r="C1122">
        <v>478</v>
      </c>
      <c r="D1122">
        <v>1895</v>
      </c>
      <c r="E1122">
        <f t="shared" si="240"/>
        <v>2.310727503393287</v>
      </c>
      <c r="F1122">
        <f t="shared" si="240"/>
        <v>21.358013930900938</v>
      </c>
      <c r="G1122">
        <v>365</v>
      </c>
      <c r="H1122">
        <v>365</v>
      </c>
      <c r="I1122">
        <v>365</v>
      </c>
      <c r="J1122">
        <f t="shared" si="241"/>
        <v>843.4155387385498</v>
      </c>
      <c r="K1122">
        <f t="shared" si="245"/>
        <v>5.8998973535824915</v>
      </c>
      <c r="L1122">
        <f t="shared" si="245"/>
        <v>6.7374597650679835</v>
      </c>
      <c r="M1122">
        <v>1</v>
      </c>
      <c r="N1122">
        <v>1</v>
      </c>
      <c r="O1122">
        <v>1</v>
      </c>
      <c r="P1122">
        <f t="shared" si="242"/>
        <v>21.358013930900938</v>
      </c>
      <c r="Q1122">
        <f t="shared" ref="Q1122:R1126" si="249">LN(O1122)</f>
        <v>0</v>
      </c>
      <c r="R1122">
        <f t="shared" si="249"/>
        <v>3.0614270290059502</v>
      </c>
      <c r="S1122" s="5">
        <f t="shared" si="237"/>
        <v>366</v>
      </c>
      <c r="T1122" s="3">
        <f t="shared" si="246"/>
        <v>5.9026333334013659</v>
      </c>
      <c r="U1122" s="3">
        <f t="shared" si="238"/>
        <v>9.7988867940739333</v>
      </c>
      <c r="V1122" t="s">
        <v>11</v>
      </c>
      <c r="W1122" t="s">
        <v>12</v>
      </c>
      <c r="X1122">
        <f t="shared" si="235"/>
        <v>756</v>
      </c>
      <c r="Y1122" s="3">
        <f t="shared" si="239"/>
        <v>5.8998973535824915</v>
      </c>
      <c r="Z1122" s="3">
        <f t="shared" si="239"/>
        <v>3.6760327360620333</v>
      </c>
    </row>
    <row r="1123" spans="1:26" x14ac:dyDescent="0.2">
      <c r="A1123" t="s">
        <v>6</v>
      </c>
      <c r="B1123">
        <v>1123</v>
      </c>
      <c r="C1123">
        <v>477</v>
      </c>
      <c r="D1123">
        <v>1896</v>
      </c>
      <c r="E1123">
        <f t="shared" si="240"/>
        <v>2.3072476273378806</v>
      </c>
      <c r="F1123">
        <f t="shared" si="240"/>
        <v>21.392224773886969</v>
      </c>
      <c r="G1123">
        <v>337</v>
      </c>
      <c r="H1123">
        <v>337</v>
      </c>
      <c r="I1123">
        <v>337</v>
      </c>
      <c r="J1123">
        <f t="shared" si="241"/>
        <v>777.54245041286572</v>
      </c>
      <c r="K1123">
        <f t="shared" si="245"/>
        <v>5.8200829303523616</v>
      </c>
      <c r="L1123">
        <f t="shared" si="245"/>
        <v>6.6561382411646965</v>
      </c>
      <c r="M1123">
        <v>12</v>
      </c>
      <c r="N1123">
        <v>12</v>
      </c>
      <c r="O1123">
        <v>12</v>
      </c>
      <c r="P1123">
        <f t="shared" si="242"/>
        <v>256.70669728664365</v>
      </c>
      <c r="Q1123">
        <f t="shared" si="249"/>
        <v>2.4849066497880004</v>
      </c>
      <c r="R1123">
        <f t="shared" si="249"/>
        <v>5.5479341774730404</v>
      </c>
      <c r="S1123" s="5">
        <f t="shared" si="237"/>
        <v>349</v>
      </c>
      <c r="T1123" s="3">
        <f t="shared" si="246"/>
        <v>5.855071922202427</v>
      </c>
      <c r="U1123" s="3">
        <f t="shared" si="238"/>
        <v>12.204072418637736</v>
      </c>
      <c r="V1123" t="s">
        <v>11</v>
      </c>
      <c r="W1123" t="s">
        <v>12</v>
      </c>
      <c r="X1123">
        <f t="shared" si="235"/>
        <v>757</v>
      </c>
      <c r="Y1123" s="3">
        <f t="shared" si="239"/>
        <v>3.3351762805643612</v>
      </c>
      <c r="Z1123" s="3">
        <f t="shared" si="239"/>
        <v>1.1082040636916561</v>
      </c>
    </row>
    <row r="1124" spans="1:26" x14ac:dyDescent="0.2">
      <c r="A1124" t="s">
        <v>6</v>
      </c>
      <c r="B1124">
        <v>1124</v>
      </c>
      <c r="C1124">
        <v>476</v>
      </c>
      <c r="D1124">
        <v>1897</v>
      </c>
      <c r="E1124">
        <f t="shared" si="240"/>
        <v>2.3037733556621762</v>
      </c>
      <c r="F1124">
        <f t="shared" si="240"/>
        <v>21.426490802699551</v>
      </c>
      <c r="G1124">
        <v>9240</v>
      </c>
      <c r="H1124">
        <v>9240</v>
      </c>
      <c r="I1124">
        <v>9240</v>
      </c>
      <c r="J1124">
        <f t="shared" si="241"/>
        <v>21286.865806318507</v>
      </c>
      <c r="K1124">
        <f t="shared" si="245"/>
        <v>9.131297164635729</v>
      </c>
      <c r="L1124">
        <f t="shared" si="245"/>
        <v>9.9658455326924429</v>
      </c>
      <c r="M1124">
        <v>1</v>
      </c>
      <c r="N1124">
        <v>1</v>
      </c>
      <c r="O1124">
        <v>1</v>
      </c>
      <c r="P1124">
        <f t="shared" si="242"/>
        <v>21.426490802699551</v>
      </c>
      <c r="Q1124">
        <f t="shared" si="249"/>
        <v>0</v>
      </c>
      <c r="R1124">
        <f t="shared" si="249"/>
        <v>3.064628044452812</v>
      </c>
      <c r="S1124" s="5">
        <f t="shared" si="237"/>
        <v>9241</v>
      </c>
      <c r="T1124" s="3">
        <f t="shared" si="246"/>
        <v>9.1314053838880405</v>
      </c>
      <c r="U1124" s="3">
        <f t="shared" si="238"/>
        <v>13.030473577145255</v>
      </c>
      <c r="V1124" t="s">
        <v>11</v>
      </c>
      <c r="W1124" t="s">
        <v>12</v>
      </c>
      <c r="X1124">
        <f t="shared" si="235"/>
        <v>758</v>
      </c>
      <c r="Y1124" s="3">
        <f t="shared" si="239"/>
        <v>9.131297164635729</v>
      </c>
      <c r="Z1124" s="3">
        <f t="shared" si="239"/>
        <v>6.9012174882396309</v>
      </c>
    </row>
    <row r="1125" spans="1:26" x14ac:dyDescent="0.2">
      <c r="A1125" t="s">
        <v>6</v>
      </c>
      <c r="B1125">
        <v>1125</v>
      </c>
      <c r="C1125">
        <v>475</v>
      </c>
      <c r="D1125">
        <v>1898</v>
      </c>
      <c r="E1125">
        <f t="shared" si="240"/>
        <v>2.3003046793402566</v>
      </c>
      <c r="F1125">
        <f t="shared" si="240"/>
        <v>21.460812106359409</v>
      </c>
      <c r="G1125">
        <v>409</v>
      </c>
      <c r="H1125">
        <v>409</v>
      </c>
      <c r="I1125">
        <v>409</v>
      </c>
      <c r="J1125">
        <f t="shared" si="241"/>
        <v>940.82461385016495</v>
      </c>
      <c r="K1125">
        <f t="shared" si="245"/>
        <v>6.0137151560428022</v>
      </c>
      <c r="L1125">
        <f t="shared" si="245"/>
        <v>6.8467567394829985</v>
      </c>
      <c r="M1125">
        <v>1</v>
      </c>
      <c r="N1125">
        <v>1</v>
      </c>
      <c r="O1125">
        <v>1</v>
      </c>
      <c r="P1125">
        <f t="shared" si="242"/>
        <v>21.460812106359409</v>
      </c>
      <c r="Q1125">
        <f t="shared" si="249"/>
        <v>0</v>
      </c>
      <c r="R1125">
        <f t="shared" si="249"/>
        <v>3.0662285792805397</v>
      </c>
      <c r="S1125" s="5">
        <f t="shared" si="237"/>
        <v>410</v>
      </c>
      <c r="T1125" s="3">
        <f t="shared" si="246"/>
        <v>6.0161571596983539</v>
      </c>
      <c r="U1125" s="3">
        <f t="shared" si="238"/>
        <v>9.9129853187635391</v>
      </c>
      <c r="V1125" t="s">
        <v>11</v>
      </c>
      <c r="W1125" t="s">
        <v>12</v>
      </c>
      <c r="X1125">
        <f t="shared" si="235"/>
        <v>759</v>
      </c>
      <c r="Y1125" s="3">
        <f t="shared" si="239"/>
        <v>6.0137151560428022</v>
      </c>
      <c r="Z1125" s="3">
        <f t="shared" si="239"/>
        <v>3.7805281602024587</v>
      </c>
    </row>
    <row r="1126" spans="1:26" x14ac:dyDescent="0.2">
      <c r="A1126" t="s">
        <v>6</v>
      </c>
      <c r="B1126">
        <v>1126</v>
      </c>
      <c r="C1126">
        <v>474</v>
      </c>
      <c r="D1126">
        <v>1899</v>
      </c>
      <c r="E1126">
        <f t="shared" si="240"/>
        <v>2.2968415893607412</v>
      </c>
      <c r="F1126">
        <f t="shared" si="240"/>
        <v>21.495188774030936</v>
      </c>
      <c r="G1126">
        <v>76</v>
      </c>
      <c r="H1126">
        <v>76</v>
      </c>
      <c r="I1126">
        <v>76</v>
      </c>
      <c r="J1126">
        <f t="shared" si="241"/>
        <v>174.55996079141633</v>
      </c>
      <c r="K1126">
        <f t="shared" si="245"/>
        <v>4.3307333402863311</v>
      </c>
      <c r="L1126">
        <f t="shared" si="245"/>
        <v>5.1622682974709431</v>
      </c>
      <c r="M1126">
        <v>1</v>
      </c>
      <c r="N1126">
        <v>1</v>
      </c>
      <c r="O1126">
        <v>1</v>
      </c>
      <c r="P1126">
        <f t="shared" si="242"/>
        <v>21.495188774030936</v>
      </c>
      <c r="Q1126">
        <f t="shared" si="249"/>
        <v>0</v>
      </c>
      <c r="R1126">
        <f t="shared" si="249"/>
        <v>3.0678291321395457</v>
      </c>
      <c r="S1126" s="5">
        <f t="shared" si="237"/>
        <v>77</v>
      </c>
      <c r="T1126" s="3">
        <f t="shared" si="246"/>
        <v>4.3438054218536841</v>
      </c>
      <c r="U1126" s="3">
        <f t="shared" si="238"/>
        <v>8.2300974296104883</v>
      </c>
      <c r="V1126" t="s">
        <v>11</v>
      </c>
      <c r="W1126" t="s">
        <v>12</v>
      </c>
      <c r="X1126">
        <f t="shared" si="235"/>
        <v>760</v>
      </c>
      <c r="Y1126" s="3">
        <f t="shared" si="239"/>
        <v>4.3307333402863311</v>
      </c>
      <c r="Z1126" s="3">
        <f t="shared" si="239"/>
        <v>2.0944391653313974</v>
      </c>
    </row>
    <row r="1127" spans="1:26" x14ac:dyDescent="0.2">
      <c r="A1127" t="s">
        <v>6</v>
      </c>
      <c r="B1127">
        <v>1127</v>
      </c>
      <c r="C1127">
        <v>473</v>
      </c>
      <c r="D1127">
        <v>1900</v>
      </c>
      <c r="E1127">
        <f t="shared" si="240"/>
        <v>2.2933840767267628</v>
      </c>
      <c r="F1127">
        <f t="shared" si="240"/>
        <v>21.529620895022333</v>
      </c>
      <c r="G1127">
        <v>55</v>
      </c>
      <c r="H1127">
        <v>55</v>
      </c>
      <c r="I1127">
        <v>55</v>
      </c>
      <c r="J1127">
        <f t="shared" si="241"/>
        <v>126.13612421997196</v>
      </c>
      <c r="K1127">
        <f t="shared" si="245"/>
        <v>4.0073331852324712</v>
      </c>
      <c r="L1127">
        <f t="shared" si="245"/>
        <v>4.8373616747445194</v>
      </c>
      <c r="M1127">
        <v>0</v>
      </c>
      <c r="N1127">
        <v>0</v>
      </c>
      <c r="O1127">
        <v>0</v>
      </c>
      <c r="P1127">
        <f t="shared" si="242"/>
        <v>0</v>
      </c>
      <c r="Q1127">
        <v>0</v>
      </c>
      <c r="R1127">
        <v>0</v>
      </c>
      <c r="S1127" s="5">
        <f t="shared" si="237"/>
        <v>55</v>
      </c>
      <c r="T1127" s="3">
        <f t="shared" si="246"/>
        <v>4.0073331852324712</v>
      </c>
      <c r="U1127" s="3">
        <f t="shared" si="238"/>
        <v>4.8373616747445194</v>
      </c>
      <c r="V1127" t="s">
        <v>11</v>
      </c>
      <c r="W1127" t="s">
        <v>12</v>
      </c>
      <c r="X1127">
        <f t="shared" si="235"/>
        <v>761</v>
      </c>
      <c r="Y1127" s="3">
        <f t="shared" si="239"/>
        <v>4.0073331852324712</v>
      </c>
      <c r="Z1127" s="3">
        <f t="shared" si="239"/>
        <v>4.8373616747445194</v>
      </c>
    </row>
    <row r="1128" spans="1:26" x14ac:dyDescent="0.2">
      <c r="A1128" t="s">
        <v>6</v>
      </c>
      <c r="B1128">
        <v>1128</v>
      </c>
      <c r="C1128">
        <v>472</v>
      </c>
      <c r="D1128">
        <v>1901</v>
      </c>
      <c r="E1128">
        <f t="shared" si="240"/>
        <v>2.289932132455943</v>
      </c>
      <c r="F1128">
        <f t="shared" si="240"/>
        <v>21.564108558785833</v>
      </c>
      <c r="G1128">
        <v>437</v>
      </c>
      <c r="H1128">
        <v>437</v>
      </c>
      <c r="I1128">
        <v>437</v>
      </c>
      <c r="J1128">
        <f t="shared" si="241"/>
        <v>1000.7003418832471</v>
      </c>
      <c r="K1128">
        <f t="shared" si="245"/>
        <v>6.0799331950955899</v>
      </c>
      <c r="L1128">
        <f t="shared" si="245"/>
        <v>6.9084553757404485</v>
      </c>
      <c r="M1128">
        <v>1</v>
      </c>
      <c r="N1128">
        <v>1</v>
      </c>
      <c r="O1128">
        <v>1</v>
      </c>
      <c r="P1128">
        <f t="shared" si="242"/>
        <v>21.564108558785833</v>
      </c>
      <c r="Q1128">
        <f t="shared" ref="Q1128:R1131" si="250">LN(O1128)</f>
        <v>0</v>
      </c>
      <c r="R1128">
        <f t="shared" si="250"/>
        <v>3.0710302918368986</v>
      </c>
      <c r="S1128" s="5">
        <f t="shared" si="237"/>
        <v>438</v>
      </c>
      <c r="T1128" s="3">
        <f t="shared" si="246"/>
        <v>6.0822189103764464</v>
      </c>
      <c r="U1128" s="3">
        <f t="shared" si="238"/>
        <v>9.9794856675773467</v>
      </c>
      <c r="V1128" t="s">
        <v>11</v>
      </c>
      <c r="W1128" t="s">
        <v>12</v>
      </c>
      <c r="X1128">
        <f t="shared" si="235"/>
        <v>762</v>
      </c>
      <c r="Y1128" s="3">
        <f t="shared" si="239"/>
        <v>6.0799331950955899</v>
      </c>
      <c r="Z1128" s="3">
        <f t="shared" si="239"/>
        <v>3.83742508390355</v>
      </c>
    </row>
    <row r="1129" spans="1:26" x14ac:dyDescent="0.2">
      <c r="A1129" t="s">
        <v>6</v>
      </c>
      <c r="B1129">
        <v>1129</v>
      </c>
      <c r="C1129">
        <v>471</v>
      </c>
      <c r="D1129">
        <v>1902</v>
      </c>
      <c r="E1129">
        <f t="shared" si="240"/>
        <v>2.2864857475803708</v>
      </c>
      <c r="F1129">
        <f t="shared" si="240"/>
        <v>21.598651854918021</v>
      </c>
      <c r="G1129">
        <v>84</v>
      </c>
      <c r="H1129">
        <v>84</v>
      </c>
      <c r="I1129">
        <v>84</v>
      </c>
      <c r="J1129">
        <f t="shared" si="241"/>
        <v>192.06480279675114</v>
      </c>
      <c r="K1129">
        <f t="shared" si="245"/>
        <v>4.4308167988433134</v>
      </c>
      <c r="L1129">
        <f t="shared" si="245"/>
        <v>5.2578328296489651</v>
      </c>
      <c r="M1129">
        <v>3</v>
      </c>
      <c r="N1129">
        <v>3</v>
      </c>
      <c r="O1129">
        <v>3</v>
      </c>
      <c r="P1129">
        <f t="shared" si="242"/>
        <v>64.795955564754067</v>
      </c>
      <c r="Q1129">
        <f t="shared" si="250"/>
        <v>1.0986122886681098</v>
      </c>
      <c r="R1129">
        <f t="shared" si="250"/>
        <v>4.1712431872862208</v>
      </c>
      <c r="S1129" s="5">
        <f t="shared" si="237"/>
        <v>87</v>
      </c>
      <c r="T1129" s="3">
        <f t="shared" si="246"/>
        <v>4.4659081186545837</v>
      </c>
      <c r="U1129" s="3">
        <f t="shared" si="238"/>
        <v>9.4290760169351859</v>
      </c>
      <c r="V1129" t="s">
        <v>11</v>
      </c>
      <c r="W1129" t="s">
        <v>12</v>
      </c>
      <c r="X1129">
        <f t="shared" si="235"/>
        <v>763</v>
      </c>
      <c r="Y1129" s="3">
        <f t="shared" si="239"/>
        <v>3.3322045101752034</v>
      </c>
      <c r="Z1129" s="3">
        <f t="shared" si="239"/>
        <v>1.0865896423627444</v>
      </c>
    </row>
    <row r="1130" spans="1:26" x14ac:dyDescent="0.2">
      <c r="A1130" t="s">
        <v>6</v>
      </c>
      <c r="B1130">
        <v>1130</v>
      </c>
      <c r="C1130">
        <v>470</v>
      </c>
      <c r="D1130">
        <v>1903</v>
      </c>
      <c r="E1130">
        <f t="shared" si="240"/>
        <v>2.2830449131465764</v>
      </c>
      <c r="F1130">
        <f t="shared" si="240"/>
        <v>21.633250873159977</v>
      </c>
      <c r="G1130">
        <v>112</v>
      </c>
      <c r="H1130">
        <v>112</v>
      </c>
      <c r="I1130">
        <v>112</v>
      </c>
      <c r="J1130">
        <f t="shared" si="241"/>
        <v>255.70103027241657</v>
      </c>
      <c r="K1130">
        <f t="shared" si="245"/>
        <v>4.7184988712950942</v>
      </c>
      <c r="L1130">
        <f t="shared" si="245"/>
        <v>5.5440089115123969</v>
      </c>
      <c r="M1130">
        <v>2</v>
      </c>
      <c r="N1130">
        <v>2</v>
      </c>
      <c r="O1130">
        <v>2</v>
      </c>
      <c r="P1130">
        <f t="shared" si="242"/>
        <v>43.266501746319953</v>
      </c>
      <c r="Q1130">
        <f t="shared" si="250"/>
        <v>0.69314718055994529</v>
      </c>
      <c r="R1130">
        <f t="shared" si="250"/>
        <v>3.7673787038762785</v>
      </c>
      <c r="S1130" s="5">
        <f t="shared" si="237"/>
        <v>114</v>
      </c>
      <c r="T1130" s="3">
        <f t="shared" si="246"/>
        <v>4.7361984483944957</v>
      </c>
      <c r="U1130" s="3">
        <f t="shared" si="238"/>
        <v>9.311387615388675</v>
      </c>
      <c r="V1130" t="s">
        <v>11</v>
      </c>
      <c r="W1130" t="s">
        <v>12</v>
      </c>
      <c r="X1130">
        <f t="shared" si="235"/>
        <v>764</v>
      </c>
      <c r="Y1130" s="3">
        <f t="shared" si="239"/>
        <v>4.0253516907351488</v>
      </c>
      <c r="Z1130" s="3">
        <f t="shared" si="239"/>
        <v>1.7766302076361185</v>
      </c>
    </row>
    <row r="1131" spans="1:26" x14ac:dyDescent="0.2">
      <c r="A1131" t="s">
        <v>6</v>
      </c>
      <c r="B1131">
        <v>1131</v>
      </c>
      <c r="C1131">
        <v>469</v>
      </c>
      <c r="D1131">
        <v>1904</v>
      </c>
      <c r="E1131">
        <f t="shared" si="240"/>
        <v>2.2796096202155112</v>
      </c>
      <c r="F1131">
        <f t="shared" si="240"/>
        <v>21.667905703397548</v>
      </c>
      <c r="G1131">
        <v>13</v>
      </c>
      <c r="H1131">
        <v>13</v>
      </c>
      <c r="I1131">
        <v>13</v>
      </c>
      <c r="J1131">
        <f t="shared" si="241"/>
        <v>29.634925062801646</v>
      </c>
      <c r="K1131">
        <f t="shared" si="245"/>
        <v>2.5649493574615367</v>
      </c>
      <c r="L1131">
        <f t="shared" si="245"/>
        <v>3.3889535665644819</v>
      </c>
      <c r="M1131">
        <v>5</v>
      </c>
      <c r="N1131">
        <v>5</v>
      </c>
      <c r="O1131">
        <v>5</v>
      </c>
      <c r="P1131">
        <f t="shared" si="242"/>
        <v>108.33952851698774</v>
      </c>
      <c r="Q1131">
        <f t="shared" si="250"/>
        <v>1.6094379124341003</v>
      </c>
      <c r="R1131">
        <f t="shared" si="250"/>
        <v>4.6852700783372088</v>
      </c>
      <c r="S1131" s="5">
        <f t="shared" si="237"/>
        <v>18</v>
      </c>
      <c r="T1131" s="3">
        <f t="shared" si="246"/>
        <v>2.8903717578961645</v>
      </c>
      <c r="U1131" s="3">
        <f t="shared" si="238"/>
        <v>8.0742236449016911</v>
      </c>
      <c r="V1131" t="s">
        <v>11</v>
      </c>
      <c r="W1131" t="s">
        <v>12</v>
      </c>
      <c r="X1131">
        <f t="shared" si="235"/>
        <v>765</v>
      </c>
      <c r="Y1131" s="3">
        <f t="shared" si="239"/>
        <v>0.95551144502743646</v>
      </c>
      <c r="Z1131" s="3">
        <f t="shared" si="239"/>
        <v>-1.2963165117727269</v>
      </c>
    </row>
    <row r="1132" spans="1:26" x14ac:dyDescent="0.2">
      <c r="A1132" t="s">
        <v>6</v>
      </c>
      <c r="B1132">
        <v>1132</v>
      </c>
      <c r="C1132">
        <v>468</v>
      </c>
      <c r="D1132">
        <v>1905</v>
      </c>
      <c r="E1132">
        <f t="shared" si="240"/>
        <v>2.2761798598625225</v>
      </c>
      <c r="F1132">
        <f t="shared" si="240"/>
        <v>21.702616435661572</v>
      </c>
      <c r="G1132">
        <v>7933</v>
      </c>
      <c r="H1132">
        <v>7933</v>
      </c>
      <c r="I1132">
        <v>7933</v>
      </c>
      <c r="J1132">
        <f t="shared" si="241"/>
        <v>18056.934828289392</v>
      </c>
      <c r="K1132">
        <f t="shared" si="245"/>
        <v>8.9787865533020028</v>
      </c>
      <c r="L1132">
        <f t="shared" si="245"/>
        <v>9.8012850909879781</v>
      </c>
      <c r="M1132">
        <v>0</v>
      </c>
      <c r="N1132">
        <v>0</v>
      </c>
      <c r="O1132">
        <v>0</v>
      </c>
      <c r="P1132">
        <f t="shared" si="242"/>
        <v>0</v>
      </c>
      <c r="Q1132">
        <v>0</v>
      </c>
      <c r="R1132">
        <v>0</v>
      </c>
      <c r="S1132" s="5">
        <f t="shared" si="237"/>
        <v>7933</v>
      </c>
      <c r="T1132" s="3">
        <f t="shared" si="246"/>
        <v>8.9787865533020028</v>
      </c>
      <c r="U1132" s="3">
        <f t="shared" si="238"/>
        <v>9.8012850909879781</v>
      </c>
      <c r="V1132" t="s">
        <v>11</v>
      </c>
      <c r="W1132" t="s">
        <v>12</v>
      </c>
      <c r="X1132">
        <f t="shared" si="235"/>
        <v>766</v>
      </c>
      <c r="Y1132" s="3">
        <f t="shared" si="239"/>
        <v>8.9787865533020028</v>
      </c>
      <c r="Z1132" s="3">
        <f t="shared" si="239"/>
        <v>9.8012850909879781</v>
      </c>
    </row>
    <row r="1133" spans="1:26" x14ac:dyDescent="0.2">
      <c r="A1133" t="s">
        <v>6</v>
      </c>
      <c r="B1133">
        <v>1133</v>
      </c>
      <c r="C1133">
        <v>467</v>
      </c>
      <c r="D1133">
        <v>1906</v>
      </c>
      <c r="E1133">
        <f t="shared" si="240"/>
        <v>2.2727556231773303</v>
      </c>
      <c r="F1133">
        <f t="shared" si="240"/>
        <v>21.73738316012815</v>
      </c>
      <c r="G1133">
        <v>94</v>
      </c>
      <c r="H1133">
        <v>94</v>
      </c>
      <c r="I1133">
        <v>94</v>
      </c>
      <c r="J1133">
        <f t="shared" si="241"/>
        <v>213.63902857866904</v>
      </c>
      <c r="K1133">
        <f t="shared" si="245"/>
        <v>4.5432947822700038</v>
      </c>
      <c r="L1133">
        <f t="shared" si="245"/>
        <v>5.3642878084600571</v>
      </c>
      <c r="M1133">
        <v>1</v>
      </c>
      <c r="N1133">
        <v>1</v>
      </c>
      <c r="O1133">
        <v>1</v>
      </c>
      <c r="P1133">
        <f t="shared" si="242"/>
        <v>21.73738316012815</v>
      </c>
      <c r="Q1133">
        <f t="shared" ref="Q1133:R1135" si="251">LN(O1133)</f>
        <v>0</v>
      </c>
      <c r="R1133">
        <f t="shared" si="251"/>
        <v>3.0790335046287232</v>
      </c>
      <c r="S1133" s="5">
        <f t="shared" si="237"/>
        <v>95</v>
      </c>
      <c r="T1133" s="3">
        <f t="shared" si="246"/>
        <v>4.5538768916005408</v>
      </c>
      <c r="U1133" s="3">
        <f t="shared" si="238"/>
        <v>8.4433213130887808</v>
      </c>
      <c r="V1133" t="s">
        <v>11</v>
      </c>
      <c r="W1133" t="s">
        <v>12</v>
      </c>
      <c r="X1133">
        <f t="shared" si="235"/>
        <v>767</v>
      </c>
      <c r="Y1133" s="3">
        <f t="shared" si="239"/>
        <v>4.5432947822700038</v>
      </c>
      <c r="Z1133" s="3">
        <f t="shared" si="239"/>
        <v>2.285254303831334</v>
      </c>
    </row>
    <row r="1134" spans="1:26" x14ac:dyDescent="0.2">
      <c r="A1134" t="s">
        <v>6</v>
      </c>
      <c r="B1134">
        <v>1134</v>
      </c>
      <c r="C1134">
        <v>466</v>
      </c>
      <c r="D1134">
        <v>1907</v>
      </c>
      <c r="E1134">
        <f t="shared" si="240"/>
        <v>2.2693369012640057</v>
      </c>
      <c r="F1134">
        <f t="shared" si="240"/>
        <v>21.772205967118786</v>
      </c>
      <c r="G1134">
        <v>5803</v>
      </c>
      <c r="H1134">
        <v>5803</v>
      </c>
      <c r="I1134">
        <v>5803</v>
      </c>
      <c r="J1134">
        <f t="shared" si="241"/>
        <v>13168.962038035024</v>
      </c>
      <c r="K1134">
        <f t="shared" si="245"/>
        <v>8.6661303041906077</v>
      </c>
      <c r="L1134">
        <f t="shared" si="245"/>
        <v>9.4856179790297066</v>
      </c>
      <c r="M1134">
        <v>216</v>
      </c>
      <c r="N1134">
        <v>216</v>
      </c>
      <c r="O1134">
        <v>216</v>
      </c>
      <c r="P1134">
        <f t="shared" si="242"/>
        <v>4702.7964888976576</v>
      </c>
      <c r="Q1134">
        <f t="shared" si="251"/>
        <v>5.3752784076841653</v>
      </c>
      <c r="R1134">
        <f t="shared" si="251"/>
        <v>8.4559126083950371</v>
      </c>
      <c r="S1134" s="5">
        <f t="shared" si="237"/>
        <v>6019</v>
      </c>
      <c r="T1134" s="3">
        <f t="shared" si="246"/>
        <v>8.7026764115477704</v>
      </c>
      <c r="U1134" s="3">
        <f t="shared" si="238"/>
        <v>17.941530587424744</v>
      </c>
      <c r="V1134" t="s">
        <v>11</v>
      </c>
      <c r="W1134" t="s">
        <v>12</v>
      </c>
      <c r="X1134">
        <f t="shared" si="235"/>
        <v>768</v>
      </c>
      <c r="Y1134" s="3">
        <f t="shared" si="239"/>
        <v>3.2908518965064424</v>
      </c>
      <c r="Z1134" s="3">
        <f t="shared" si="239"/>
        <v>1.0297053706346695</v>
      </c>
    </row>
    <row r="1135" spans="1:26" x14ac:dyDescent="0.2">
      <c r="A1135" t="s">
        <v>6</v>
      </c>
      <c r="B1135">
        <v>1135</v>
      </c>
      <c r="C1135">
        <v>465</v>
      </c>
      <c r="D1135">
        <v>1908</v>
      </c>
      <c r="E1135">
        <f t="shared" si="240"/>
        <v>2.2659236852409461</v>
      </c>
      <c r="F1135">
        <f t="shared" si="240"/>
        <v>21.807084947100744</v>
      </c>
      <c r="G1135">
        <v>181</v>
      </c>
      <c r="H1135">
        <v>181</v>
      </c>
      <c r="I1135">
        <v>181</v>
      </c>
      <c r="J1135">
        <f t="shared" si="241"/>
        <v>410.13218702861127</v>
      </c>
      <c r="K1135">
        <f t="shared" si="245"/>
        <v>5.1984970312658261</v>
      </c>
      <c r="L1135">
        <f t="shared" si="245"/>
        <v>6.016479515123117</v>
      </c>
      <c r="M1135">
        <v>80</v>
      </c>
      <c r="N1135">
        <v>80</v>
      </c>
      <c r="O1135">
        <v>80</v>
      </c>
      <c r="P1135">
        <f t="shared" si="242"/>
        <v>1744.5667957680596</v>
      </c>
      <c r="Q1135">
        <f t="shared" si="251"/>
        <v>4.3820266346738812</v>
      </c>
      <c r="R1135">
        <f t="shared" si="251"/>
        <v>7.4642615492420816</v>
      </c>
      <c r="S1135" s="5">
        <f t="shared" si="237"/>
        <v>261</v>
      </c>
      <c r="T1135" s="3">
        <f t="shared" si="246"/>
        <v>5.5645204073226937</v>
      </c>
      <c r="U1135" s="3">
        <f t="shared" si="238"/>
        <v>13.480741064365198</v>
      </c>
      <c r="V1135" t="s">
        <v>11</v>
      </c>
      <c r="W1135" t="s">
        <v>12</v>
      </c>
      <c r="X1135">
        <f t="shared" si="235"/>
        <v>769</v>
      </c>
      <c r="Y1135" s="3">
        <f t="shared" si="239"/>
        <v>0.81647039659194487</v>
      </c>
      <c r="Z1135" s="3">
        <f t="shared" si="239"/>
        <v>-1.4477820341189647</v>
      </c>
    </row>
    <row r="1136" spans="1:26" x14ac:dyDescent="0.2">
      <c r="A1136" t="s">
        <v>6</v>
      </c>
      <c r="B1136">
        <v>1136</v>
      </c>
      <c r="C1136">
        <v>464</v>
      </c>
      <c r="D1136">
        <v>1909</v>
      </c>
      <c r="E1136">
        <f t="shared" si="240"/>
        <v>2.2625159662408527</v>
      </c>
      <c r="F1136">
        <f t="shared" si="240"/>
        <v>21.842020190687194</v>
      </c>
      <c r="G1136">
        <v>60</v>
      </c>
      <c r="H1136">
        <v>60</v>
      </c>
      <c r="I1136">
        <v>60</v>
      </c>
      <c r="J1136">
        <f t="shared" si="241"/>
        <v>135.75095797445115</v>
      </c>
      <c r="K1136">
        <f t="shared" si="245"/>
        <v>4.0943445622221004</v>
      </c>
      <c r="L1136">
        <f t="shared" si="245"/>
        <v>4.9108220156911795</v>
      </c>
      <c r="M1136">
        <v>0</v>
      </c>
      <c r="N1136">
        <v>0</v>
      </c>
      <c r="O1136">
        <v>0</v>
      </c>
      <c r="P1136">
        <f t="shared" si="242"/>
        <v>0</v>
      </c>
      <c r="Q1136">
        <v>0</v>
      </c>
      <c r="R1136">
        <v>0</v>
      </c>
      <c r="S1136" s="5">
        <f t="shared" si="237"/>
        <v>60</v>
      </c>
      <c r="T1136" s="3">
        <f t="shared" si="246"/>
        <v>4.0943445622221004</v>
      </c>
      <c r="U1136" s="3">
        <f t="shared" si="238"/>
        <v>4.9108220156911795</v>
      </c>
      <c r="V1136" t="s">
        <v>11</v>
      </c>
      <c r="W1136" t="s">
        <v>12</v>
      </c>
      <c r="X1136">
        <f t="shared" ref="X1136:X1155" si="252">1+X1135</f>
        <v>770</v>
      </c>
      <c r="Y1136" s="3">
        <f t="shared" si="239"/>
        <v>4.0943445622221004</v>
      </c>
      <c r="Z1136" s="3">
        <f t="shared" si="239"/>
        <v>4.9108220156911795</v>
      </c>
    </row>
    <row r="1137" spans="1:26" x14ac:dyDescent="0.2">
      <c r="A1137" t="s">
        <v>6</v>
      </c>
      <c r="B1137">
        <v>1137</v>
      </c>
      <c r="C1137">
        <v>463</v>
      </c>
      <c r="D1137">
        <v>1910</v>
      </c>
      <c r="E1137">
        <f t="shared" si="240"/>
        <v>2.2591137354107085</v>
      </c>
      <c r="F1137">
        <f t="shared" si="240"/>
        <v>21.87701178863745</v>
      </c>
      <c r="G1137">
        <v>78</v>
      </c>
      <c r="H1137">
        <v>78</v>
      </c>
      <c r="I1137">
        <v>78</v>
      </c>
      <c r="J1137">
        <f t="shared" si="241"/>
        <v>176.21087136203525</v>
      </c>
      <c r="K1137">
        <f t="shared" si="245"/>
        <v>4.3567088266895917</v>
      </c>
      <c r="L1137">
        <f t="shared" si="245"/>
        <v>5.171681410588759</v>
      </c>
      <c r="M1137">
        <v>0</v>
      </c>
      <c r="N1137">
        <v>0</v>
      </c>
      <c r="O1137">
        <v>0</v>
      </c>
      <c r="P1137">
        <f t="shared" si="242"/>
        <v>0</v>
      </c>
      <c r="Q1137">
        <v>0</v>
      </c>
      <c r="R1137">
        <v>0</v>
      </c>
      <c r="S1137" s="5">
        <f t="shared" si="237"/>
        <v>78</v>
      </c>
      <c r="T1137" s="3">
        <f t="shared" si="246"/>
        <v>4.3567088266895917</v>
      </c>
      <c r="U1137" s="3">
        <f t="shared" si="238"/>
        <v>5.171681410588759</v>
      </c>
      <c r="V1137" t="s">
        <v>11</v>
      </c>
      <c r="W1137" t="s">
        <v>12</v>
      </c>
      <c r="X1137">
        <f t="shared" si="252"/>
        <v>771</v>
      </c>
      <c r="Y1137" s="3">
        <f t="shared" si="239"/>
        <v>4.3567088266895917</v>
      </c>
      <c r="Z1137" s="3">
        <f t="shared" si="239"/>
        <v>5.171681410588759</v>
      </c>
    </row>
    <row r="1138" spans="1:26" x14ac:dyDescent="0.2">
      <c r="A1138" t="s">
        <v>6</v>
      </c>
      <c r="B1138">
        <v>1138</v>
      </c>
      <c r="C1138">
        <v>462</v>
      </c>
      <c r="D1138">
        <v>1911</v>
      </c>
      <c r="E1138">
        <f t="shared" si="240"/>
        <v>2.2557169839117535</v>
      </c>
      <c r="F1138">
        <f t="shared" si="240"/>
        <v>21.912059831857277</v>
      </c>
      <c r="G1138">
        <v>12379</v>
      </c>
      <c r="H1138">
        <v>12375</v>
      </c>
      <c r="I1138">
        <v>12379</v>
      </c>
      <c r="J1138">
        <f t="shared" si="241"/>
        <v>27923.520543843595</v>
      </c>
      <c r="K1138">
        <f t="shared" si="245"/>
        <v>9.4237567675318097</v>
      </c>
      <c r="L1138">
        <f t="shared" si="245"/>
        <v>10.237224642904337</v>
      </c>
      <c r="M1138">
        <v>1</v>
      </c>
      <c r="N1138">
        <v>1</v>
      </c>
      <c r="O1138">
        <v>1</v>
      </c>
      <c r="P1138">
        <f t="shared" si="242"/>
        <v>21.912059831857277</v>
      </c>
      <c r="Q1138">
        <f>LN(O1138)</f>
        <v>0</v>
      </c>
      <c r="R1138">
        <f>LN(P1138)</f>
        <v>3.0870371625091337</v>
      </c>
      <c r="S1138" s="5">
        <f t="shared" si="237"/>
        <v>12380</v>
      </c>
      <c r="T1138" s="3">
        <f t="shared" si="246"/>
        <v>9.4238375462385875</v>
      </c>
      <c r="U1138" s="3">
        <f t="shared" si="238"/>
        <v>13.324261805413471</v>
      </c>
      <c r="V1138" t="s">
        <v>11</v>
      </c>
      <c r="W1138" t="s">
        <v>12</v>
      </c>
      <c r="X1138">
        <f t="shared" si="252"/>
        <v>772</v>
      </c>
      <c r="Y1138" s="3">
        <f t="shared" si="239"/>
        <v>9.4237567675318097</v>
      </c>
      <c r="Z1138" s="3">
        <f t="shared" si="239"/>
        <v>7.1501874803952035</v>
      </c>
    </row>
    <row r="1139" spans="1:26" x14ac:dyDescent="0.2">
      <c r="A1139" t="s">
        <v>6</v>
      </c>
      <c r="B1139">
        <v>1139</v>
      </c>
      <c r="C1139">
        <v>461</v>
      </c>
      <c r="D1139">
        <v>1912</v>
      </c>
      <c r="E1139">
        <f t="shared" si="240"/>
        <v>2.252325702919463</v>
      </c>
      <c r="F1139">
        <f t="shared" si="240"/>
        <v>21.947164411399061</v>
      </c>
      <c r="G1139">
        <v>1484</v>
      </c>
      <c r="H1139">
        <v>1483</v>
      </c>
      <c r="I1139">
        <v>1484</v>
      </c>
      <c r="J1139">
        <f t="shared" si="241"/>
        <v>3342.4513431324831</v>
      </c>
      <c r="K1139">
        <f t="shared" si="245"/>
        <v>7.3024964237273258</v>
      </c>
      <c r="L1139">
        <f t="shared" si="245"/>
        <v>8.1144597518417161</v>
      </c>
      <c r="M1139">
        <v>0</v>
      </c>
      <c r="N1139">
        <v>0</v>
      </c>
      <c r="O1139">
        <v>0</v>
      </c>
      <c r="P1139">
        <f t="shared" si="242"/>
        <v>0</v>
      </c>
      <c r="Q1139">
        <v>0</v>
      </c>
      <c r="R1139">
        <v>0</v>
      </c>
      <c r="S1139" s="5">
        <f t="shared" si="237"/>
        <v>1484</v>
      </c>
      <c r="T1139" s="3">
        <f t="shared" si="246"/>
        <v>7.3024964237273258</v>
      </c>
      <c r="U1139" s="3">
        <f t="shared" si="238"/>
        <v>8.1144597518417161</v>
      </c>
      <c r="V1139" t="s">
        <v>11</v>
      </c>
      <c r="W1139" t="s">
        <v>12</v>
      </c>
      <c r="X1139">
        <f t="shared" si="252"/>
        <v>773</v>
      </c>
      <c r="Y1139" s="3">
        <f t="shared" si="239"/>
        <v>7.3024964237273258</v>
      </c>
      <c r="Z1139" s="3">
        <f t="shared" si="239"/>
        <v>8.1144597518417161</v>
      </c>
    </row>
    <row r="1140" spans="1:26" x14ac:dyDescent="0.2">
      <c r="A1140" t="s">
        <v>6</v>
      </c>
      <c r="B1140">
        <v>1140</v>
      </c>
      <c r="C1140">
        <v>460</v>
      </c>
      <c r="D1140">
        <v>1913</v>
      </c>
      <c r="E1140">
        <f t="shared" si="240"/>
        <v>2.2489398836235241</v>
      </c>
      <c r="F1140">
        <f t="shared" si="240"/>
        <v>21.982325618462056</v>
      </c>
      <c r="G1140">
        <v>695</v>
      </c>
      <c r="H1140">
        <v>695</v>
      </c>
      <c r="I1140">
        <v>695</v>
      </c>
      <c r="J1140">
        <f t="shared" si="241"/>
        <v>1563.0132191183493</v>
      </c>
      <c r="K1140">
        <f t="shared" si="245"/>
        <v>6.543911845564792</v>
      </c>
      <c r="L1140">
        <f t="shared" si="245"/>
        <v>7.3543707879150464</v>
      </c>
      <c r="M1140">
        <v>0</v>
      </c>
      <c r="N1140">
        <v>0</v>
      </c>
      <c r="O1140">
        <v>0</v>
      </c>
      <c r="P1140">
        <f t="shared" si="242"/>
        <v>0</v>
      </c>
      <c r="Q1140">
        <v>0</v>
      </c>
      <c r="R1140">
        <v>0</v>
      </c>
      <c r="S1140" s="5">
        <f t="shared" si="237"/>
        <v>695</v>
      </c>
      <c r="T1140" s="3">
        <f t="shared" si="246"/>
        <v>6.543911845564792</v>
      </c>
      <c r="U1140" s="3">
        <f t="shared" si="238"/>
        <v>7.3543707879150464</v>
      </c>
      <c r="V1140" t="s">
        <v>11</v>
      </c>
      <c r="W1140" t="s">
        <v>12</v>
      </c>
      <c r="X1140">
        <f t="shared" si="252"/>
        <v>774</v>
      </c>
      <c r="Y1140" s="3">
        <f t="shared" si="239"/>
        <v>6.543911845564792</v>
      </c>
      <c r="Z1140" s="3">
        <f t="shared" si="239"/>
        <v>7.3543707879150464</v>
      </c>
    </row>
    <row r="1141" spans="1:26" x14ac:dyDescent="0.2">
      <c r="A1141" t="s">
        <v>6</v>
      </c>
      <c r="B1141">
        <v>1141</v>
      </c>
      <c r="C1141">
        <v>459</v>
      </c>
      <c r="D1141">
        <v>1914</v>
      </c>
      <c r="E1141">
        <f t="shared" si="240"/>
        <v>2.2455595172278131</v>
      </c>
      <c r="F1141">
        <f t="shared" si="240"/>
        <v>22.017543544392634</v>
      </c>
      <c r="G1141">
        <v>28</v>
      </c>
      <c r="H1141">
        <v>28</v>
      </c>
      <c r="I1141">
        <v>28</v>
      </c>
      <c r="J1141">
        <f t="shared" si="241"/>
        <v>62.875666482378769</v>
      </c>
      <c r="K1141">
        <f t="shared" si="245"/>
        <v>3.3322045101752038</v>
      </c>
      <c r="L1141">
        <f t="shared" si="245"/>
        <v>4.1411592284810785</v>
      </c>
      <c r="M1141">
        <v>0</v>
      </c>
      <c r="N1141">
        <v>0</v>
      </c>
      <c r="O1141">
        <v>0</v>
      </c>
      <c r="P1141">
        <f t="shared" si="242"/>
        <v>0</v>
      </c>
      <c r="Q1141">
        <v>0</v>
      </c>
      <c r="R1141">
        <v>0</v>
      </c>
      <c r="S1141" s="5">
        <f t="shared" si="237"/>
        <v>28</v>
      </c>
      <c r="T1141" s="3">
        <f t="shared" si="246"/>
        <v>3.3322045101752038</v>
      </c>
      <c r="U1141" s="3">
        <f t="shared" si="238"/>
        <v>4.1411592284810785</v>
      </c>
      <c r="V1141" t="s">
        <v>11</v>
      </c>
      <c r="W1141" t="s">
        <v>12</v>
      </c>
      <c r="X1141">
        <f t="shared" si="252"/>
        <v>775</v>
      </c>
      <c r="Y1141" s="3">
        <f t="shared" si="239"/>
        <v>3.3322045101752038</v>
      </c>
      <c r="Z1141" s="3">
        <f t="shared" si="239"/>
        <v>4.1411592284810785</v>
      </c>
    </row>
    <row r="1142" spans="1:26" x14ac:dyDescent="0.2">
      <c r="A1142" t="s">
        <v>6</v>
      </c>
      <c r="B1142">
        <v>1142</v>
      </c>
      <c r="C1142">
        <v>458</v>
      </c>
      <c r="D1142">
        <v>1915</v>
      </c>
      <c r="E1142">
        <f t="shared" si="240"/>
        <v>2.2421845949503729</v>
      </c>
      <c r="F1142">
        <f t="shared" si="240"/>
        <v>22.052818280684555</v>
      </c>
      <c r="G1142">
        <v>4228</v>
      </c>
      <c r="H1142">
        <v>4228</v>
      </c>
      <c r="I1142">
        <v>4228</v>
      </c>
      <c r="J1142">
        <f t="shared" si="241"/>
        <v>9479.9564674501762</v>
      </c>
      <c r="K1142">
        <f t="shared" si="245"/>
        <v>8.3494843469901276</v>
      </c>
      <c r="L1142">
        <f t="shared" si="245"/>
        <v>9.1569350031974039</v>
      </c>
      <c r="M1142">
        <v>0</v>
      </c>
      <c r="N1142">
        <v>0</v>
      </c>
      <c r="O1142">
        <v>0</v>
      </c>
      <c r="P1142">
        <f t="shared" si="242"/>
        <v>0</v>
      </c>
      <c r="Q1142">
        <v>0</v>
      </c>
      <c r="R1142">
        <v>0</v>
      </c>
      <c r="S1142" s="5">
        <f t="shared" si="237"/>
        <v>4228</v>
      </c>
      <c r="T1142" s="3">
        <f t="shared" si="246"/>
        <v>8.3494843469901276</v>
      </c>
      <c r="U1142" s="3">
        <f t="shared" si="238"/>
        <v>9.1569350031974039</v>
      </c>
      <c r="V1142" t="s">
        <v>11</v>
      </c>
      <c r="W1142" t="s">
        <v>12</v>
      </c>
      <c r="X1142">
        <f t="shared" si="252"/>
        <v>776</v>
      </c>
      <c r="Y1142" s="3">
        <f t="shared" si="239"/>
        <v>8.3494843469901276</v>
      </c>
      <c r="Z1142" s="3">
        <f t="shared" si="239"/>
        <v>9.1569350031974039</v>
      </c>
    </row>
    <row r="1143" spans="1:26" x14ac:dyDescent="0.2">
      <c r="A1143" t="s">
        <v>6</v>
      </c>
      <c r="B1143">
        <v>1143</v>
      </c>
      <c r="C1143">
        <v>457</v>
      </c>
      <c r="D1143">
        <v>1916</v>
      </c>
      <c r="E1143">
        <f t="shared" si="240"/>
        <v>2.2388151080233896</v>
      </c>
      <c r="F1143">
        <f t="shared" si="240"/>
        <v>22.088149918979092</v>
      </c>
      <c r="G1143">
        <v>405</v>
      </c>
      <c r="H1143">
        <v>405</v>
      </c>
      <c r="I1143">
        <v>405</v>
      </c>
      <c r="J1143">
        <f t="shared" si="241"/>
        <v>906.72011874947282</v>
      </c>
      <c r="K1143">
        <f t="shared" si="245"/>
        <v>6.0038870671065387</v>
      </c>
      <c r="L1143">
        <f t="shared" si="245"/>
        <v>6.8098338233872795</v>
      </c>
      <c r="M1143">
        <v>1</v>
      </c>
      <c r="N1143">
        <v>1</v>
      </c>
      <c r="O1143">
        <v>1</v>
      </c>
      <c r="P1143">
        <f t="shared" si="242"/>
        <v>22.088149918979092</v>
      </c>
      <c r="Q1143">
        <f>LN(O1143)</f>
        <v>0</v>
      </c>
      <c r="R1143">
        <f>LN(P1143)</f>
        <v>3.0950412619544703</v>
      </c>
      <c r="S1143" s="5">
        <f t="shared" si="237"/>
        <v>406</v>
      </c>
      <c r="T1143" s="3">
        <f t="shared" si="246"/>
        <v>6.0063531596017325</v>
      </c>
      <c r="U1143" s="3">
        <f t="shared" si="238"/>
        <v>9.9048750853417502</v>
      </c>
      <c r="V1143" t="s">
        <v>11</v>
      </c>
      <c r="W1143" t="s">
        <v>12</v>
      </c>
      <c r="X1143">
        <f t="shared" si="252"/>
        <v>777</v>
      </c>
      <c r="Y1143" s="3">
        <f t="shared" si="239"/>
        <v>6.0038870671065387</v>
      </c>
      <c r="Z1143" s="3">
        <f t="shared" si="239"/>
        <v>3.7147925614328092</v>
      </c>
    </row>
    <row r="1144" spans="1:26" x14ac:dyDescent="0.2">
      <c r="A1144" t="s">
        <v>6</v>
      </c>
      <c r="B1144">
        <v>1144</v>
      </c>
      <c r="C1144">
        <v>456</v>
      </c>
      <c r="D1144">
        <v>1917</v>
      </c>
      <c r="E1144">
        <f t="shared" si="240"/>
        <v>2.2354510476931688</v>
      </c>
      <c r="F1144">
        <f t="shared" si="240"/>
        <v>22.123538551065433</v>
      </c>
      <c r="G1144">
        <v>28</v>
      </c>
      <c r="H1144">
        <v>28</v>
      </c>
      <c r="I1144">
        <v>28</v>
      </c>
      <c r="J1144">
        <f t="shared" si="241"/>
        <v>62.592629335408731</v>
      </c>
      <c r="K1144">
        <f t="shared" si="245"/>
        <v>3.3322045101752038</v>
      </c>
      <c r="L1144">
        <f t="shared" si="245"/>
        <v>4.1366475289280231</v>
      </c>
      <c r="M1144">
        <v>1</v>
      </c>
      <c r="N1144">
        <v>1</v>
      </c>
      <c r="O1144">
        <v>1</v>
      </c>
      <c r="P1144">
        <f t="shared" si="242"/>
        <v>22.123538551065433</v>
      </c>
      <c r="Q1144">
        <f>LN(O1144)</f>
        <v>0</v>
      </c>
      <c r="R1144">
        <f>LN(P1144)</f>
        <v>3.096642134523186</v>
      </c>
      <c r="S1144" s="5">
        <f t="shared" si="237"/>
        <v>29</v>
      </c>
      <c r="T1144" s="3">
        <f t="shared" si="246"/>
        <v>3.3672958299864741</v>
      </c>
      <c r="U1144" s="3">
        <f t="shared" si="238"/>
        <v>7.2332896634512096</v>
      </c>
      <c r="V1144" t="s">
        <v>11</v>
      </c>
      <c r="W1144" t="s">
        <v>12</v>
      </c>
      <c r="X1144">
        <f t="shared" si="252"/>
        <v>778</v>
      </c>
      <c r="Y1144" s="3">
        <f t="shared" si="239"/>
        <v>3.3322045101752038</v>
      </c>
      <c r="Z1144" s="3">
        <f t="shared" si="239"/>
        <v>1.0400053944048371</v>
      </c>
    </row>
    <row r="1145" spans="1:26" x14ac:dyDescent="0.2">
      <c r="A1145" t="s">
        <v>6</v>
      </c>
      <c r="B1145">
        <v>1145</v>
      </c>
      <c r="C1145">
        <v>455</v>
      </c>
      <c r="D1145">
        <v>1918</v>
      </c>
      <c r="E1145">
        <f t="shared" si="240"/>
        <v>2.2320924052201163</v>
      </c>
      <c r="F1145">
        <f t="shared" si="240"/>
        <v>22.158984268880751</v>
      </c>
      <c r="G1145">
        <v>94</v>
      </c>
      <c r="H1145">
        <v>94</v>
      </c>
      <c r="I1145">
        <v>94</v>
      </c>
      <c r="J1145">
        <f t="shared" si="241"/>
        <v>209.81668609069092</v>
      </c>
      <c r="K1145">
        <f t="shared" si="245"/>
        <v>4.5432947822700038</v>
      </c>
      <c r="L1145">
        <f t="shared" si="245"/>
        <v>5.3462342261203286</v>
      </c>
      <c r="M1145">
        <v>0</v>
      </c>
      <c r="N1145">
        <v>0</v>
      </c>
      <c r="O1145">
        <v>0</v>
      </c>
      <c r="P1145">
        <f t="shared" si="242"/>
        <v>0</v>
      </c>
      <c r="Q1145">
        <v>0</v>
      </c>
      <c r="R1145">
        <v>0</v>
      </c>
      <c r="S1145" s="5">
        <f t="shared" si="237"/>
        <v>94</v>
      </c>
      <c r="T1145" s="3">
        <f t="shared" si="246"/>
        <v>4.5432947822700038</v>
      </c>
      <c r="U1145" s="3">
        <f t="shared" si="238"/>
        <v>5.3462342261203286</v>
      </c>
      <c r="V1145" t="s">
        <v>11</v>
      </c>
      <c r="W1145" t="s">
        <v>12</v>
      </c>
      <c r="X1145">
        <f t="shared" si="252"/>
        <v>779</v>
      </c>
      <c r="Y1145" s="3">
        <f t="shared" si="239"/>
        <v>4.5432947822700038</v>
      </c>
      <c r="Z1145" s="3">
        <f t="shared" si="239"/>
        <v>5.3462342261203286</v>
      </c>
    </row>
    <row r="1146" spans="1:26" x14ac:dyDescent="0.2">
      <c r="A1146" t="s">
        <v>6</v>
      </c>
      <c r="B1146">
        <v>1146</v>
      </c>
      <c r="C1146">
        <v>454</v>
      </c>
      <c r="D1146">
        <v>1919</v>
      </c>
      <c r="E1146">
        <f t="shared" si="240"/>
        <v>2.2287391718787113</v>
      </c>
      <c r="F1146">
        <f t="shared" si="240"/>
        <v>22.194487164510591</v>
      </c>
      <c r="G1146">
        <v>39</v>
      </c>
      <c r="H1146">
        <v>39</v>
      </c>
      <c r="I1146">
        <v>39</v>
      </c>
      <c r="J1146">
        <f t="shared" si="241"/>
        <v>86.920827703269737</v>
      </c>
      <c r="K1146">
        <f t="shared" si="245"/>
        <v>3.6635616461296463</v>
      </c>
      <c r="L1146">
        <f t="shared" si="245"/>
        <v>4.4649976779299783</v>
      </c>
      <c r="M1146">
        <v>1</v>
      </c>
      <c r="N1146">
        <v>1</v>
      </c>
      <c r="O1146">
        <v>1</v>
      </c>
      <c r="P1146">
        <f t="shared" si="242"/>
        <v>22.194487164510591</v>
      </c>
      <c r="Q1146">
        <f t="shared" ref="Q1146:R1171" si="253">LN(O1146)</f>
        <v>0</v>
      </c>
      <c r="R1146">
        <f t="shared" si="253"/>
        <v>3.0998439321173001</v>
      </c>
      <c r="S1146" s="5">
        <f t="shared" si="237"/>
        <v>40</v>
      </c>
      <c r="T1146" s="3">
        <f t="shared" si="246"/>
        <v>3.6888794541139363</v>
      </c>
      <c r="U1146" s="3">
        <f t="shared" si="238"/>
        <v>7.564841610047278</v>
      </c>
      <c r="V1146" t="s">
        <v>11</v>
      </c>
      <c r="W1146" t="s">
        <v>12</v>
      </c>
      <c r="X1146">
        <f t="shared" si="252"/>
        <v>780</v>
      </c>
      <c r="Y1146" s="3">
        <f t="shared" si="239"/>
        <v>3.6635616461296463</v>
      </c>
      <c r="Z1146" s="3">
        <f t="shared" si="239"/>
        <v>1.3651537458126781</v>
      </c>
    </row>
    <row r="1147" spans="1:26" x14ac:dyDescent="0.2">
      <c r="A1147" t="s">
        <v>6</v>
      </c>
      <c r="B1147">
        <v>1147</v>
      </c>
      <c r="C1147">
        <v>453</v>
      </c>
      <c r="D1147">
        <v>1920</v>
      </c>
      <c r="E1147">
        <f t="shared" si="240"/>
        <v>2.2253913389574866</v>
      </c>
      <c r="F1147">
        <f t="shared" si="240"/>
        <v>22.230047330189013</v>
      </c>
      <c r="G1147">
        <v>246</v>
      </c>
      <c r="H1147">
        <v>246</v>
      </c>
      <c r="I1147">
        <v>246</v>
      </c>
      <c r="J1147">
        <f t="shared" si="241"/>
        <v>547.44626938354168</v>
      </c>
      <c r="K1147">
        <f t="shared" si="245"/>
        <v>5.5053315359323625</v>
      </c>
      <c r="L1147">
        <f t="shared" si="245"/>
        <v>6.3052643187625437</v>
      </c>
      <c r="M1147">
        <v>2</v>
      </c>
      <c r="N1147">
        <v>2</v>
      </c>
      <c r="O1147">
        <v>2</v>
      </c>
      <c r="P1147">
        <f t="shared" si="242"/>
        <v>44.460094660378026</v>
      </c>
      <c r="Q1147">
        <f t="shared" si="253"/>
        <v>0.69314718055994529</v>
      </c>
      <c r="R1147">
        <f t="shared" si="253"/>
        <v>3.7945920376470998</v>
      </c>
      <c r="S1147" s="5">
        <f t="shared" si="237"/>
        <v>248</v>
      </c>
      <c r="T1147" s="3">
        <f t="shared" si="246"/>
        <v>5.5134287461649825</v>
      </c>
      <c r="U1147" s="3">
        <f t="shared" si="238"/>
        <v>10.099856356409644</v>
      </c>
      <c r="V1147" t="s">
        <v>11</v>
      </c>
      <c r="W1147" t="s">
        <v>12</v>
      </c>
      <c r="X1147">
        <f t="shared" si="252"/>
        <v>781</v>
      </c>
      <c r="Y1147" s="3">
        <f t="shared" si="239"/>
        <v>4.8121843553724171</v>
      </c>
      <c r="Z1147" s="3">
        <f t="shared" si="239"/>
        <v>2.5106722811154438</v>
      </c>
    </row>
    <row r="1148" spans="1:26" x14ac:dyDescent="0.2">
      <c r="A1148" t="s">
        <v>6</v>
      </c>
      <c r="B1148">
        <v>1148</v>
      </c>
      <c r="C1148">
        <v>452</v>
      </c>
      <c r="D1148">
        <v>1921</v>
      </c>
      <c r="E1148">
        <f t="shared" si="240"/>
        <v>2.222048897759004</v>
      </c>
      <c r="F1148">
        <f t="shared" si="240"/>
        <v>22.26566485829883</v>
      </c>
      <c r="G1148">
        <v>45</v>
      </c>
      <c r="H1148">
        <v>45</v>
      </c>
      <c r="I1148">
        <v>45</v>
      </c>
      <c r="J1148">
        <f t="shared" si="241"/>
        <v>99.99220039915518</v>
      </c>
      <c r="K1148">
        <f t="shared" si="245"/>
        <v>3.8066624897703196</v>
      </c>
      <c r="L1148">
        <f t="shared" si="245"/>
        <v>4.6050921869377968</v>
      </c>
      <c r="M1148">
        <v>1</v>
      </c>
      <c r="N1148">
        <v>1</v>
      </c>
      <c r="O1148">
        <v>1</v>
      </c>
      <c r="P1148">
        <f t="shared" si="242"/>
        <v>22.26566485829883</v>
      </c>
      <c r="Q1148">
        <f t="shared" si="253"/>
        <v>0</v>
      </c>
      <c r="R1148">
        <f t="shared" si="253"/>
        <v>3.1030457994685823</v>
      </c>
      <c r="S1148" s="5">
        <f t="shared" si="237"/>
        <v>46</v>
      </c>
      <c r="T1148" s="3">
        <f t="shared" si="246"/>
        <v>3.8286413964890951</v>
      </c>
      <c r="U1148" s="3">
        <f t="shared" si="238"/>
        <v>7.7081379864063795</v>
      </c>
      <c r="V1148" t="s">
        <v>11</v>
      </c>
      <c r="W1148" t="s">
        <v>12</v>
      </c>
      <c r="X1148">
        <f t="shared" si="252"/>
        <v>782</v>
      </c>
      <c r="Y1148" s="3">
        <f t="shared" si="239"/>
        <v>3.8066624897703196</v>
      </c>
      <c r="Z1148" s="3">
        <f t="shared" si="239"/>
        <v>1.5020463874692145</v>
      </c>
    </row>
    <row r="1149" spans="1:26" x14ac:dyDescent="0.2">
      <c r="A1149" t="s">
        <v>6</v>
      </c>
      <c r="B1149">
        <v>1149</v>
      </c>
      <c r="C1149">
        <v>451</v>
      </c>
      <c r="D1149">
        <v>1922</v>
      </c>
      <c r="E1149">
        <f t="shared" si="240"/>
        <v>2.2187118395998335</v>
      </c>
      <c r="F1149">
        <f t="shared" si="240"/>
        <v>22.301339841371941</v>
      </c>
      <c r="G1149">
        <v>122778</v>
      </c>
      <c r="H1149">
        <v>122757</v>
      </c>
      <c r="I1149">
        <v>122778</v>
      </c>
      <c r="J1149">
        <f t="shared" si="241"/>
        <v>272409.00224238838</v>
      </c>
      <c r="K1149">
        <f t="shared" si="245"/>
        <v>11.718133125550883</v>
      </c>
      <c r="L1149">
        <f t="shared" si="245"/>
        <v>12.515059900590972</v>
      </c>
      <c r="M1149">
        <v>3</v>
      </c>
      <c r="N1149">
        <v>3</v>
      </c>
      <c r="O1149">
        <v>3</v>
      </c>
      <c r="P1149">
        <f t="shared" si="242"/>
        <v>66.904019524115824</v>
      </c>
      <c r="Q1149">
        <f t="shared" si="253"/>
        <v>1.0986122886681098</v>
      </c>
      <c r="R1149">
        <f t="shared" si="253"/>
        <v>4.20325904790203</v>
      </c>
      <c r="S1149" s="5">
        <f t="shared" si="237"/>
        <v>122781</v>
      </c>
      <c r="T1149" s="3">
        <f t="shared" si="246"/>
        <v>11.718157559597286</v>
      </c>
      <c r="U1149" s="3">
        <f t="shared" si="238"/>
        <v>16.718318948493</v>
      </c>
      <c r="V1149" t="s">
        <v>11</v>
      </c>
      <c r="W1149" t="s">
        <v>12</v>
      </c>
      <c r="X1149">
        <f t="shared" si="252"/>
        <v>783</v>
      </c>
      <c r="Y1149" s="3">
        <f t="shared" si="239"/>
        <v>10.619520836882774</v>
      </c>
      <c r="Z1149" s="3">
        <f t="shared" si="239"/>
        <v>8.3118008526889415</v>
      </c>
    </row>
    <row r="1150" spans="1:26" x14ac:dyDescent="0.2">
      <c r="A1150" t="s">
        <v>6</v>
      </c>
      <c r="B1150">
        <v>1150</v>
      </c>
      <c r="C1150">
        <v>450</v>
      </c>
      <c r="D1150">
        <v>1923</v>
      </c>
      <c r="E1150">
        <f t="shared" si="240"/>
        <v>2.2153801558105295</v>
      </c>
      <c r="F1150">
        <f t="shared" si="240"/>
        <v>22.337072372089466</v>
      </c>
      <c r="G1150">
        <v>662</v>
      </c>
      <c r="H1150">
        <v>662</v>
      </c>
      <c r="I1150">
        <v>662</v>
      </c>
      <c r="J1150">
        <f t="shared" si="241"/>
        <v>1466.5816631465705</v>
      </c>
      <c r="K1150">
        <f t="shared" si="245"/>
        <v>6.4952655559370083</v>
      </c>
      <c r="L1150">
        <f t="shared" si="245"/>
        <v>7.2906895726131538</v>
      </c>
      <c r="M1150">
        <v>8</v>
      </c>
      <c r="N1150">
        <v>8</v>
      </c>
      <c r="O1150">
        <v>8</v>
      </c>
      <c r="P1150">
        <f t="shared" si="242"/>
        <v>178.69657897671573</v>
      </c>
      <c r="Q1150">
        <f t="shared" si="253"/>
        <v>2.0794415416798357</v>
      </c>
      <c r="R1150">
        <f t="shared" si="253"/>
        <v>5.185689278035384</v>
      </c>
      <c r="S1150" s="5">
        <f t="shared" si="237"/>
        <v>670</v>
      </c>
      <c r="T1150" s="3">
        <f t="shared" si="246"/>
        <v>6.5072777123850116</v>
      </c>
      <c r="U1150" s="3">
        <f t="shared" si="238"/>
        <v>12.476378850648537</v>
      </c>
      <c r="V1150" t="s">
        <v>11</v>
      </c>
      <c r="W1150" t="s">
        <v>12</v>
      </c>
      <c r="X1150">
        <f t="shared" si="252"/>
        <v>784</v>
      </c>
      <c r="Y1150" s="3">
        <f t="shared" si="239"/>
        <v>4.4158240142571721</v>
      </c>
      <c r="Z1150" s="3">
        <f t="shared" si="239"/>
        <v>2.1050002945777697</v>
      </c>
    </row>
    <row r="1151" spans="1:26" x14ac:dyDescent="0.2">
      <c r="A1151" t="s">
        <v>6</v>
      </c>
      <c r="B1151">
        <v>1151</v>
      </c>
      <c r="C1151">
        <v>449</v>
      </c>
      <c r="D1151">
        <v>1924</v>
      </c>
      <c r="E1151">
        <f t="shared" si="240"/>
        <v>2.2120538377356085</v>
      </c>
      <c r="F1151">
        <f t="shared" si="240"/>
        <v>22.372862543282043</v>
      </c>
      <c r="G1151">
        <v>1528</v>
      </c>
      <c r="H1151">
        <v>1528</v>
      </c>
      <c r="I1151">
        <v>1528</v>
      </c>
      <c r="J1151">
        <f t="shared" si="241"/>
        <v>3380.0182640600096</v>
      </c>
      <c r="K1151">
        <f t="shared" si="245"/>
        <v>7.3317149697264661</v>
      </c>
      <c r="L1151">
        <f t="shared" si="245"/>
        <v>8.1256363920305148</v>
      </c>
      <c r="M1151">
        <v>14</v>
      </c>
      <c r="N1151">
        <v>14</v>
      </c>
      <c r="O1151">
        <v>14</v>
      </c>
      <c r="P1151">
        <f t="shared" si="242"/>
        <v>313.22007560594858</v>
      </c>
      <c r="Q1151">
        <f t="shared" si="253"/>
        <v>2.6390573296152584</v>
      </c>
      <c r="R1151">
        <f t="shared" si="253"/>
        <v>5.7469060604211482</v>
      </c>
      <c r="S1151" s="5">
        <f t="shared" si="237"/>
        <v>1542</v>
      </c>
      <c r="T1151" s="3">
        <f t="shared" si="246"/>
        <v>7.3408355541232746</v>
      </c>
      <c r="U1151" s="3">
        <f t="shared" si="238"/>
        <v>13.872542452451663</v>
      </c>
      <c r="V1151" t="s">
        <v>11</v>
      </c>
      <c r="W1151" t="s">
        <v>12</v>
      </c>
      <c r="X1151">
        <f t="shared" si="252"/>
        <v>785</v>
      </c>
      <c r="Y1151" s="3">
        <f t="shared" si="239"/>
        <v>4.6926576401112072</v>
      </c>
      <c r="Z1151" s="3">
        <f t="shared" si="239"/>
        <v>2.3787303316093666</v>
      </c>
    </row>
    <row r="1152" spans="1:26" x14ac:dyDescent="0.2">
      <c r="A1152" t="s">
        <v>6</v>
      </c>
      <c r="B1152">
        <v>1152</v>
      </c>
      <c r="C1152">
        <v>448</v>
      </c>
      <c r="D1152">
        <v>1925</v>
      </c>
      <c r="E1152">
        <f t="shared" si="240"/>
        <v>2.2087328767335261</v>
      </c>
      <c r="F1152">
        <f t="shared" si="240"/>
        <v>22.408710447930044</v>
      </c>
      <c r="G1152">
        <v>200</v>
      </c>
      <c r="H1152">
        <v>200</v>
      </c>
      <c r="I1152">
        <v>200</v>
      </c>
      <c r="J1152">
        <f t="shared" si="241"/>
        <v>441.74657534670524</v>
      </c>
      <c r="K1152">
        <f t="shared" si="245"/>
        <v>5.2983173665480363</v>
      </c>
      <c r="L1152">
        <f t="shared" si="245"/>
        <v>6.0907363587004975</v>
      </c>
      <c r="M1152">
        <v>7</v>
      </c>
      <c r="N1152">
        <v>7</v>
      </c>
      <c r="O1152">
        <v>7</v>
      </c>
      <c r="P1152">
        <f t="shared" si="242"/>
        <v>156.86097313551031</v>
      </c>
      <c r="Q1152">
        <f t="shared" si="253"/>
        <v>1.9459101490553132</v>
      </c>
      <c r="R1152">
        <f t="shared" si="253"/>
        <v>5.0553598916127225</v>
      </c>
      <c r="S1152" s="5">
        <f t="shared" si="237"/>
        <v>207</v>
      </c>
      <c r="T1152" s="3">
        <f t="shared" si="246"/>
        <v>5.3327187932653688</v>
      </c>
      <c r="U1152" s="3">
        <f t="shared" si="238"/>
        <v>11.146096250313221</v>
      </c>
      <c r="V1152" t="s">
        <v>11</v>
      </c>
      <c r="W1152" t="s">
        <v>12</v>
      </c>
      <c r="X1152">
        <f t="shared" si="252"/>
        <v>786</v>
      </c>
      <c r="Y1152" s="3">
        <f t="shared" si="239"/>
        <v>3.3524072174927229</v>
      </c>
      <c r="Z1152" s="3">
        <f t="shared" si="239"/>
        <v>1.035376467087775</v>
      </c>
    </row>
    <row r="1153" spans="1:26" x14ac:dyDescent="0.2">
      <c r="A1153" t="s">
        <v>6</v>
      </c>
      <c r="B1153">
        <v>1153</v>
      </c>
      <c r="C1153">
        <v>447</v>
      </c>
      <c r="D1153">
        <v>1926</v>
      </c>
      <c r="E1153">
        <f t="shared" si="240"/>
        <v>2.2054172641766572</v>
      </c>
      <c r="F1153">
        <f t="shared" si="240"/>
        <v>22.444616179163869</v>
      </c>
      <c r="G1153">
        <v>6858</v>
      </c>
      <c r="H1153">
        <v>6855</v>
      </c>
      <c r="I1153">
        <v>6858</v>
      </c>
      <c r="J1153">
        <f t="shared" si="241"/>
        <v>15124.751597723514</v>
      </c>
      <c r="K1153">
        <f t="shared" si="245"/>
        <v>8.8331711330228657</v>
      </c>
      <c r="L1153">
        <f t="shared" si="245"/>
        <v>9.6240878594731711</v>
      </c>
      <c r="M1153">
        <v>13</v>
      </c>
      <c r="N1153">
        <v>13</v>
      </c>
      <c r="O1153">
        <v>13</v>
      </c>
      <c r="P1153">
        <f t="shared" si="242"/>
        <v>291.78001032913028</v>
      </c>
      <c r="Q1153">
        <f t="shared" si="253"/>
        <v>2.5649493574615367</v>
      </c>
      <c r="R1153">
        <f t="shared" si="253"/>
        <v>5.6760001290441542</v>
      </c>
      <c r="S1153" s="5">
        <f t="shared" ref="S1153:S1216" si="254">I1153+O1153</f>
        <v>6871</v>
      </c>
      <c r="T1153" s="3">
        <f t="shared" si="246"/>
        <v>8.8350649350310757</v>
      </c>
      <c r="U1153" s="3">
        <f t="shared" ref="U1153:U1216" si="255">L1153+R1153</f>
        <v>15.300087988517326</v>
      </c>
      <c r="V1153" t="s">
        <v>11</v>
      </c>
      <c r="W1153" t="s">
        <v>12</v>
      </c>
      <c r="X1153">
        <f t="shared" si="252"/>
        <v>787</v>
      </c>
      <c r="Y1153" s="3">
        <f t="shared" ref="Y1153:Z1216" si="256">K1153-Q1153</f>
        <v>6.2682217755613294</v>
      </c>
      <c r="Z1153" s="3">
        <f t="shared" si="256"/>
        <v>3.948087730429017</v>
      </c>
    </row>
    <row r="1154" spans="1:26" x14ac:dyDescent="0.2">
      <c r="A1154" t="s">
        <v>6</v>
      </c>
      <c r="B1154">
        <v>1154</v>
      </c>
      <c r="C1154">
        <v>446</v>
      </c>
      <c r="D1154">
        <v>1927</v>
      </c>
      <c r="E1154">
        <f t="shared" ref="E1154:F1217" si="257">(10^( 0.0007*C1154) + 0.15)</f>
        <v>2.2021069914512696</v>
      </c>
      <c r="F1154">
        <f t="shared" si="257"/>
        <v>22.480579830264077</v>
      </c>
      <c r="G1154">
        <v>2560</v>
      </c>
      <c r="H1154">
        <v>2559</v>
      </c>
      <c r="I1154">
        <v>2560</v>
      </c>
      <c r="J1154">
        <f t="shared" ref="J1154:J1217" si="258">I1154*E1154</f>
        <v>5637.3938981152505</v>
      </c>
      <c r="K1154">
        <f t="shared" si="245"/>
        <v>7.8477625374736082</v>
      </c>
      <c r="L1154">
        <f t="shared" si="245"/>
        <v>8.6371771629003842</v>
      </c>
      <c r="M1154">
        <v>11</v>
      </c>
      <c r="N1154">
        <v>11</v>
      </c>
      <c r="O1154">
        <v>11</v>
      </c>
      <c r="P1154">
        <f t="shared" ref="P1154:P1217" si="259">O1154*F1154</f>
        <v>247.28637813290484</v>
      </c>
      <c r="Q1154">
        <f t="shared" si="253"/>
        <v>2.3978952727983707</v>
      </c>
      <c r="R1154">
        <f t="shared" si="253"/>
        <v>5.5105470906524365</v>
      </c>
      <c r="S1154" s="5">
        <f t="shared" si="254"/>
        <v>2571</v>
      </c>
      <c r="T1154" s="3">
        <f t="shared" si="246"/>
        <v>7.8520502072658891</v>
      </c>
      <c r="U1154" s="3">
        <f t="shared" si="255"/>
        <v>14.14772425355282</v>
      </c>
      <c r="V1154" t="s">
        <v>11</v>
      </c>
      <c r="W1154" t="s">
        <v>12</v>
      </c>
      <c r="X1154">
        <f t="shared" si="252"/>
        <v>788</v>
      </c>
      <c r="Y1154" s="3">
        <f t="shared" si="256"/>
        <v>5.4498672646752375</v>
      </c>
      <c r="Z1154" s="3">
        <f t="shared" si="256"/>
        <v>3.1266300722479476</v>
      </c>
    </row>
    <row r="1155" spans="1:26" x14ac:dyDescent="0.2">
      <c r="A1155" t="s">
        <v>6</v>
      </c>
      <c r="B1155">
        <v>1155</v>
      </c>
      <c r="C1155">
        <v>445</v>
      </c>
      <c r="D1155">
        <v>1928</v>
      </c>
      <c r="E1155">
        <f t="shared" si="257"/>
        <v>2.1988020499575054</v>
      </c>
      <c r="F1155">
        <f t="shared" si="257"/>
        <v>22.516601494661767</v>
      </c>
      <c r="G1155">
        <v>4631</v>
      </c>
      <c r="H1155">
        <v>4630</v>
      </c>
      <c r="I1155">
        <v>4631</v>
      </c>
      <c r="J1155">
        <f t="shared" si="258"/>
        <v>10182.652293353207</v>
      </c>
      <c r="K1155">
        <f t="shared" si="245"/>
        <v>8.4405281064807518</v>
      </c>
      <c r="L1155">
        <f t="shared" si="245"/>
        <v>9.2284407957920838</v>
      </c>
      <c r="M1155">
        <v>11</v>
      </c>
      <c r="N1155">
        <v>11</v>
      </c>
      <c r="O1155">
        <v>11</v>
      </c>
      <c r="P1155">
        <f t="shared" si="259"/>
        <v>247.68261644127944</v>
      </c>
      <c r="Q1155">
        <f t="shared" si="253"/>
        <v>2.3978952727983707</v>
      </c>
      <c r="R1155">
        <f t="shared" si="253"/>
        <v>5.5121481541427215</v>
      </c>
      <c r="S1155" s="5">
        <f t="shared" si="254"/>
        <v>4642</v>
      </c>
      <c r="T1155" s="3">
        <f t="shared" si="246"/>
        <v>8.4429005868343818</v>
      </c>
      <c r="U1155" s="3">
        <f t="shared" si="255"/>
        <v>14.740588949934805</v>
      </c>
      <c r="V1155" t="s">
        <v>11</v>
      </c>
      <c r="W1155" t="s">
        <v>12</v>
      </c>
      <c r="X1155">
        <f t="shared" si="252"/>
        <v>789</v>
      </c>
      <c r="Y1155" s="3">
        <f t="shared" si="256"/>
        <v>6.0426328336823811</v>
      </c>
      <c r="Z1155" s="3">
        <f t="shared" si="256"/>
        <v>3.7162926416493622</v>
      </c>
    </row>
    <row r="1156" spans="1:26" x14ac:dyDescent="0.2">
      <c r="A1156" t="s">
        <v>6</v>
      </c>
      <c r="B1156">
        <v>1156</v>
      </c>
      <c r="C1156">
        <v>444</v>
      </c>
      <c r="D1156">
        <v>1929</v>
      </c>
      <c r="E1156">
        <f t="shared" si="257"/>
        <v>2.1955024311093543</v>
      </c>
      <c r="F1156">
        <f t="shared" si="257"/>
        <v>22.552681265938727</v>
      </c>
      <c r="G1156">
        <v>201</v>
      </c>
      <c r="H1156">
        <v>201</v>
      </c>
      <c r="I1156">
        <v>201</v>
      </c>
      <c r="J1156">
        <f t="shared" si="258"/>
        <v>441.29598865298021</v>
      </c>
      <c r="K1156">
        <f t="shared" si="245"/>
        <v>5.3033049080590757</v>
      </c>
      <c r="L1156">
        <f t="shared" si="245"/>
        <v>6.0897158263927658</v>
      </c>
      <c r="M1156">
        <v>1217</v>
      </c>
      <c r="N1156">
        <v>1217</v>
      </c>
      <c r="O1156">
        <v>1217</v>
      </c>
      <c r="P1156">
        <f t="shared" si="259"/>
        <v>27446.613100647432</v>
      </c>
      <c r="Q1156">
        <f t="shared" si="253"/>
        <v>7.1041440929875268</v>
      </c>
      <c r="R1156">
        <f t="shared" si="253"/>
        <v>10.219998055013637</v>
      </c>
      <c r="S1156" s="5">
        <f t="shared" si="254"/>
        <v>1418</v>
      </c>
      <c r="T1156" s="3">
        <f t="shared" si="246"/>
        <v>7.2570027070920728</v>
      </c>
      <c r="U1156" s="3">
        <f t="shared" si="255"/>
        <v>16.309713881406402</v>
      </c>
      <c r="V1156" t="s">
        <v>10</v>
      </c>
      <c r="W1156" t="s">
        <v>13</v>
      </c>
      <c r="X1156">
        <v>1</v>
      </c>
      <c r="Y1156" s="3">
        <f t="shared" si="256"/>
        <v>-1.8008391849284511</v>
      </c>
      <c r="Z1156" s="3">
        <f t="shared" si="256"/>
        <v>-4.1302822286208709</v>
      </c>
    </row>
    <row r="1157" spans="1:26" x14ac:dyDescent="0.2">
      <c r="A1157" t="s">
        <v>6</v>
      </c>
      <c r="B1157">
        <v>1157</v>
      </c>
      <c r="C1157">
        <v>443</v>
      </c>
      <c r="D1157">
        <v>1930</v>
      </c>
      <c r="E1157">
        <f t="shared" si="257"/>
        <v>2.192208126334636</v>
      </c>
      <c r="F1157">
        <f t="shared" si="257"/>
        <v>22.588819237827668</v>
      </c>
      <c r="G1157">
        <v>336</v>
      </c>
      <c r="H1157">
        <v>336</v>
      </c>
      <c r="I1157">
        <v>336</v>
      </c>
      <c r="J1157">
        <f t="shared" si="258"/>
        <v>736.58193044843767</v>
      </c>
      <c r="K1157">
        <f t="shared" si="245"/>
        <v>5.8171111599632042</v>
      </c>
      <c r="L1157">
        <f t="shared" si="245"/>
        <v>6.6020204726870464</v>
      </c>
      <c r="M1157">
        <v>380</v>
      </c>
      <c r="N1157">
        <v>380</v>
      </c>
      <c r="O1157">
        <v>380</v>
      </c>
      <c r="P1157">
        <f t="shared" si="259"/>
        <v>8583.7513103745132</v>
      </c>
      <c r="Q1157">
        <f t="shared" si="253"/>
        <v>5.9401712527204316</v>
      </c>
      <c r="R1157">
        <f t="shared" si="253"/>
        <v>9.0576263125924559</v>
      </c>
      <c r="S1157" s="5">
        <f t="shared" si="254"/>
        <v>716</v>
      </c>
      <c r="T1157" s="3">
        <f t="shared" si="246"/>
        <v>6.5736801669606457</v>
      </c>
      <c r="U1157" s="3">
        <f t="shared" si="255"/>
        <v>15.659646785279502</v>
      </c>
      <c r="V1157" t="s">
        <v>10</v>
      </c>
      <c r="W1157" t="s">
        <v>13</v>
      </c>
      <c r="X1157">
        <f t="shared" ref="X1157:X1220" si="260">1+X1156</f>
        <v>2</v>
      </c>
      <c r="Y1157" s="3">
        <f t="shared" si="256"/>
        <v>-0.1230600927572274</v>
      </c>
      <c r="Z1157" s="3">
        <f t="shared" si="256"/>
        <v>-2.4556058399054095</v>
      </c>
    </row>
    <row r="1158" spans="1:26" x14ac:dyDescent="0.2">
      <c r="A1158" t="s">
        <v>6</v>
      </c>
      <c r="B1158">
        <v>1158</v>
      </c>
      <c r="C1158">
        <v>442</v>
      </c>
      <c r="D1158">
        <v>1931</v>
      </c>
      <c r="E1158">
        <f t="shared" si="257"/>
        <v>2.1889191270749762</v>
      </c>
      <c r="F1158">
        <f t="shared" si="257"/>
        <v>22.625015504212563</v>
      </c>
      <c r="G1158">
        <v>7345</v>
      </c>
      <c r="H1158">
        <v>7339</v>
      </c>
      <c r="I1158">
        <v>7345</v>
      </c>
      <c r="J1158">
        <f t="shared" si="258"/>
        <v>16077.610988365699</v>
      </c>
      <c r="K1158">
        <f t="shared" si="245"/>
        <v>8.9017750886079785</v>
      </c>
      <c r="L1158">
        <f t="shared" si="245"/>
        <v>9.6851829613200184</v>
      </c>
      <c r="M1158">
        <v>5</v>
      </c>
      <c r="N1158">
        <v>5</v>
      </c>
      <c r="O1158">
        <v>5</v>
      </c>
      <c r="P1158">
        <f t="shared" si="259"/>
        <v>113.12507752106282</v>
      </c>
      <c r="Q1158">
        <f t="shared" si="253"/>
        <v>1.6094379124341003</v>
      </c>
      <c r="R1158">
        <f t="shared" si="253"/>
        <v>4.7284940872889187</v>
      </c>
      <c r="S1158" s="5">
        <f t="shared" si="254"/>
        <v>7350</v>
      </c>
      <c r="T1158" s="3">
        <f t="shared" si="246"/>
        <v>8.9024555922068824</v>
      </c>
      <c r="U1158" s="3">
        <f t="shared" si="255"/>
        <v>14.413677048608937</v>
      </c>
      <c r="V1158" t="s">
        <v>10</v>
      </c>
      <c r="W1158" t="s">
        <v>13</v>
      </c>
      <c r="X1158">
        <f t="shared" si="260"/>
        <v>3</v>
      </c>
      <c r="Y1158" s="3">
        <f t="shared" si="256"/>
        <v>7.292337176173878</v>
      </c>
      <c r="Z1158" s="3">
        <f t="shared" si="256"/>
        <v>4.9566888740310997</v>
      </c>
    </row>
    <row r="1159" spans="1:26" x14ac:dyDescent="0.2">
      <c r="A1159" t="s">
        <v>6</v>
      </c>
      <c r="B1159">
        <v>1159</v>
      </c>
      <c r="C1159">
        <v>441</v>
      </c>
      <c r="D1159">
        <v>1932</v>
      </c>
      <c r="E1159">
        <f t="shared" si="257"/>
        <v>2.1856354247857812</v>
      </c>
      <c r="F1159">
        <f t="shared" si="257"/>
        <v>22.661270159128797</v>
      </c>
      <c r="G1159">
        <v>12545</v>
      </c>
      <c r="H1159">
        <v>12525</v>
      </c>
      <c r="I1159">
        <v>12545</v>
      </c>
      <c r="J1159">
        <f t="shared" si="258"/>
        <v>27418.796403937624</v>
      </c>
      <c r="K1159">
        <f t="shared" si="245"/>
        <v>9.4370774588005233</v>
      </c>
      <c r="L1159">
        <f t="shared" si="245"/>
        <v>10.218984057329326</v>
      </c>
      <c r="M1159">
        <v>443</v>
      </c>
      <c r="N1159">
        <v>443</v>
      </c>
      <c r="O1159">
        <v>443</v>
      </c>
      <c r="P1159">
        <f t="shared" si="259"/>
        <v>10038.942680494058</v>
      </c>
      <c r="Q1159">
        <f t="shared" si="253"/>
        <v>6.0935697700451357</v>
      </c>
      <c r="R1159">
        <f t="shared" si="253"/>
        <v>9.2142270769923957</v>
      </c>
      <c r="S1159" s="5">
        <f t="shared" si="254"/>
        <v>12988</v>
      </c>
      <c r="T1159" s="3">
        <f t="shared" si="246"/>
        <v>9.471781133222736</v>
      </c>
      <c r="U1159" s="3">
        <f t="shared" si="255"/>
        <v>19.433211134321724</v>
      </c>
      <c r="V1159" t="s">
        <v>10</v>
      </c>
      <c r="W1159" t="s">
        <v>13</v>
      </c>
      <c r="X1159">
        <f t="shared" si="260"/>
        <v>4</v>
      </c>
      <c r="Y1159" s="3">
        <f t="shared" si="256"/>
        <v>3.3435076887553876</v>
      </c>
      <c r="Z1159" s="3">
        <f t="shared" si="256"/>
        <v>1.0047569803369303</v>
      </c>
    </row>
    <row r="1160" spans="1:26" x14ac:dyDescent="0.2">
      <c r="A1160" t="s">
        <v>6</v>
      </c>
      <c r="B1160">
        <v>1160</v>
      </c>
      <c r="C1160">
        <v>440</v>
      </c>
      <c r="D1160">
        <v>1933</v>
      </c>
      <c r="E1160">
        <f t="shared" si="257"/>
        <v>2.1823570109362218</v>
      </c>
      <c r="F1160">
        <f t="shared" si="257"/>
        <v>22.697583296763444</v>
      </c>
      <c r="G1160">
        <v>113</v>
      </c>
      <c r="H1160">
        <v>113</v>
      </c>
      <c r="I1160">
        <v>113</v>
      </c>
      <c r="J1160">
        <f t="shared" si="258"/>
        <v>246.60634223579305</v>
      </c>
      <c r="K1160">
        <f t="shared" si="245"/>
        <v>4.7273878187123408</v>
      </c>
      <c r="L1160">
        <f t="shared" si="245"/>
        <v>5.5077933091172566</v>
      </c>
      <c r="M1160">
        <v>170</v>
      </c>
      <c r="N1160">
        <v>170</v>
      </c>
      <c r="O1160">
        <v>170</v>
      </c>
      <c r="P1160">
        <f t="shared" si="259"/>
        <v>3858.5891604497856</v>
      </c>
      <c r="Q1160">
        <f t="shared" si="253"/>
        <v>5.1357984370502621</v>
      </c>
      <c r="R1160">
        <f t="shared" si="253"/>
        <v>8.2580568931724176</v>
      </c>
      <c r="S1160" s="5">
        <f t="shared" si="254"/>
        <v>283</v>
      </c>
      <c r="T1160" s="3">
        <f t="shared" si="246"/>
        <v>5.6454468976432377</v>
      </c>
      <c r="U1160" s="3">
        <f t="shared" si="255"/>
        <v>13.765850202289673</v>
      </c>
      <c r="V1160" t="s">
        <v>10</v>
      </c>
      <c r="W1160" t="s">
        <v>13</v>
      </c>
      <c r="X1160">
        <f t="shared" si="260"/>
        <v>5</v>
      </c>
      <c r="Y1160" s="3">
        <f t="shared" si="256"/>
        <v>-0.40841061833792125</v>
      </c>
      <c r="Z1160" s="3">
        <f t="shared" si="256"/>
        <v>-2.750263584055161</v>
      </c>
    </row>
    <row r="1161" spans="1:26" x14ac:dyDescent="0.2">
      <c r="A1161" t="s">
        <v>6</v>
      </c>
      <c r="B1161">
        <v>1161</v>
      </c>
      <c r="C1161">
        <v>439</v>
      </c>
      <c r="D1161">
        <v>1934</v>
      </c>
      <c r="E1161">
        <f t="shared" si="257"/>
        <v>2.1790838770092056</v>
      </c>
      <c r="F1161">
        <f t="shared" si="257"/>
        <v>22.73395501145551</v>
      </c>
      <c r="G1161">
        <v>200</v>
      </c>
      <c r="H1161">
        <v>200</v>
      </c>
      <c r="I1161">
        <v>200</v>
      </c>
      <c r="J1161">
        <f t="shared" si="258"/>
        <v>435.81677540184114</v>
      </c>
      <c r="K1161">
        <f t="shared" si="245"/>
        <v>5.2983173665480363</v>
      </c>
      <c r="L1161">
        <f t="shared" si="245"/>
        <v>6.0772219151194653</v>
      </c>
      <c r="M1161">
        <v>4</v>
      </c>
      <c r="N1161">
        <v>4</v>
      </c>
      <c r="O1161">
        <v>4</v>
      </c>
      <c r="P1161">
        <f t="shared" si="259"/>
        <v>90.935820045822041</v>
      </c>
      <c r="Q1161">
        <f t="shared" si="253"/>
        <v>1.3862943611198906</v>
      </c>
      <c r="R1161">
        <f t="shared" si="253"/>
        <v>4.510153983472251</v>
      </c>
      <c r="S1161" s="5">
        <f t="shared" si="254"/>
        <v>204</v>
      </c>
      <c r="T1161" s="3">
        <f t="shared" si="246"/>
        <v>5.3181199938442161</v>
      </c>
      <c r="U1161" s="3">
        <f t="shared" si="255"/>
        <v>10.587375898591716</v>
      </c>
      <c r="V1161" t="s">
        <v>10</v>
      </c>
      <c r="W1161" t="s">
        <v>13</v>
      </c>
      <c r="X1161">
        <f t="shared" si="260"/>
        <v>6</v>
      </c>
      <c r="Y1161" s="3">
        <f t="shared" si="256"/>
        <v>3.9120230054281455</v>
      </c>
      <c r="Z1161" s="3">
        <f t="shared" si="256"/>
        <v>1.5670679316472143</v>
      </c>
    </row>
    <row r="1162" spans="1:26" x14ac:dyDescent="0.2">
      <c r="A1162" t="s">
        <v>6</v>
      </c>
      <c r="B1162">
        <v>1162</v>
      </c>
      <c r="C1162">
        <v>438</v>
      </c>
      <c r="D1162">
        <v>1935</v>
      </c>
      <c r="E1162">
        <f t="shared" si="257"/>
        <v>2.1758160145013568</v>
      </c>
      <c r="F1162">
        <f t="shared" si="257"/>
        <v>22.770385397696217</v>
      </c>
      <c r="G1162">
        <v>522</v>
      </c>
      <c r="H1162">
        <v>517</v>
      </c>
      <c r="I1162">
        <v>522</v>
      </c>
      <c r="J1162">
        <f t="shared" si="258"/>
        <v>1135.7759595697082</v>
      </c>
      <c r="K1162">
        <f t="shared" si="245"/>
        <v>6.2576675878826391</v>
      </c>
      <c r="L1162">
        <f t="shared" si="245"/>
        <v>7.0350713611422968</v>
      </c>
      <c r="M1162">
        <v>10</v>
      </c>
      <c r="N1162">
        <v>10</v>
      </c>
      <c r="O1162">
        <v>10</v>
      </c>
      <c r="P1162">
        <f t="shared" si="259"/>
        <v>227.70385397696217</v>
      </c>
      <c r="Q1162">
        <f t="shared" si="253"/>
        <v>2.3025850929940459</v>
      </c>
      <c r="R1162">
        <f t="shared" si="253"/>
        <v>5.4280458986048146</v>
      </c>
      <c r="S1162" s="5">
        <f t="shared" si="254"/>
        <v>532</v>
      </c>
      <c r="T1162" s="3">
        <f t="shared" si="246"/>
        <v>6.2766434893416445</v>
      </c>
      <c r="U1162" s="3">
        <f t="shared" si="255"/>
        <v>12.463117259747111</v>
      </c>
      <c r="V1162" t="s">
        <v>10</v>
      </c>
      <c r="W1162" t="s">
        <v>13</v>
      </c>
      <c r="X1162">
        <f t="shared" si="260"/>
        <v>7</v>
      </c>
      <c r="Y1162" s="3">
        <f t="shared" si="256"/>
        <v>3.9550824948885932</v>
      </c>
      <c r="Z1162" s="3">
        <f t="shared" si="256"/>
        <v>1.6070254625374822</v>
      </c>
    </row>
    <row r="1163" spans="1:26" x14ac:dyDescent="0.2">
      <c r="A1163" t="s">
        <v>6</v>
      </c>
      <c r="B1163">
        <v>1163</v>
      </c>
      <c r="C1163">
        <v>437</v>
      </c>
      <c r="D1163">
        <v>1936</v>
      </c>
      <c r="E1163">
        <f t="shared" si="257"/>
        <v>2.172553414922997</v>
      </c>
      <c r="F1163">
        <f t="shared" si="257"/>
        <v>22.806874550129134</v>
      </c>
      <c r="G1163">
        <v>517</v>
      </c>
      <c r="H1163">
        <v>517</v>
      </c>
      <c r="I1163">
        <v>517</v>
      </c>
      <c r="J1163">
        <f t="shared" si="258"/>
        <v>1123.2101155151895</v>
      </c>
      <c r="K1163">
        <f t="shared" si="245"/>
        <v>6.2480428745084291</v>
      </c>
      <c r="L1163">
        <f t="shared" si="245"/>
        <v>7.0239460392096165</v>
      </c>
      <c r="M1163">
        <v>3</v>
      </c>
      <c r="N1163">
        <v>3</v>
      </c>
      <c r="O1163">
        <v>3</v>
      </c>
      <c r="P1163">
        <f t="shared" si="259"/>
        <v>68.420623650387398</v>
      </c>
      <c r="Q1163">
        <f t="shared" si="253"/>
        <v>1.0986122886681098</v>
      </c>
      <c r="R1163">
        <f t="shared" si="253"/>
        <v>4.2256742945384254</v>
      </c>
      <c r="S1163" s="5">
        <f t="shared" si="254"/>
        <v>520</v>
      </c>
      <c r="T1163" s="3">
        <f t="shared" si="246"/>
        <v>6.253828811575473</v>
      </c>
      <c r="U1163" s="3">
        <f t="shared" si="255"/>
        <v>11.249620333748041</v>
      </c>
      <c r="V1163" t="s">
        <v>10</v>
      </c>
      <c r="W1163" t="s">
        <v>13</v>
      </c>
      <c r="X1163">
        <f t="shared" si="260"/>
        <v>8</v>
      </c>
      <c r="Y1163" s="3">
        <f t="shared" si="256"/>
        <v>5.1494305858403191</v>
      </c>
      <c r="Z1163" s="3">
        <f t="shared" si="256"/>
        <v>2.7982717446711911</v>
      </c>
    </row>
    <row r="1164" spans="1:26" x14ac:dyDescent="0.2">
      <c r="A1164" t="s">
        <v>6</v>
      </c>
      <c r="B1164">
        <v>1164</v>
      </c>
      <c r="C1164">
        <v>436</v>
      </c>
      <c r="D1164">
        <v>1937</v>
      </c>
      <c r="E1164">
        <f t="shared" si="257"/>
        <v>2.1692960697981176</v>
      </c>
      <c r="F1164">
        <f t="shared" si="257"/>
        <v>22.84342256355059</v>
      </c>
      <c r="G1164">
        <v>4</v>
      </c>
      <c r="H1164">
        <v>4</v>
      </c>
      <c r="I1164">
        <v>4</v>
      </c>
      <c r="J1164">
        <f t="shared" si="258"/>
        <v>8.6771842791924705</v>
      </c>
      <c r="K1164">
        <f t="shared" si="245"/>
        <v>1.3862943611198906</v>
      </c>
      <c r="L1164">
        <f t="shared" si="245"/>
        <v>2.1606970842477558</v>
      </c>
      <c r="M1164">
        <v>129</v>
      </c>
      <c r="N1164">
        <v>129</v>
      </c>
      <c r="O1164">
        <v>129</v>
      </c>
      <c r="P1164">
        <f t="shared" si="259"/>
        <v>2946.801510698026</v>
      </c>
      <c r="Q1164">
        <f t="shared" si="253"/>
        <v>4.8598124043616719</v>
      </c>
      <c r="R1164">
        <f t="shared" si="253"/>
        <v>7.9884756274656556</v>
      </c>
      <c r="S1164" s="5">
        <f t="shared" si="254"/>
        <v>133</v>
      </c>
      <c r="T1164" s="3">
        <f t="shared" si="246"/>
        <v>4.8903491282217537</v>
      </c>
      <c r="U1164" s="3">
        <f t="shared" si="255"/>
        <v>10.149172711713412</v>
      </c>
      <c r="V1164" t="s">
        <v>10</v>
      </c>
      <c r="W1164" t="s">
        <v>13</v>
      </c>
      <c r="X1164">
        <f t="shared" si="260"/>
        <v>9</v>
      </c>
      <c r="Y1164" s="3">
        <f t="shared" si="256"/>
        <v>-3.4735180432417812</v>
      </c>
      <c r="Z1164" s="3">
        <f t="shared" si="256"/>
        <v>-5.8277785432178995</v>
      </c>
    </row>
    <row r="1165" spans="1:26" x14ac:dyDescent="0.2">
      <c r="A1165" t="s">
        <v>6</v>
      </c>
      <c r="B1165">
        <v>1165</v>
      </c>
      <c r="C1165">
        <v>435</v>
      </c>
      <c r="D1165">
        <v>1938</v>
      </c>
      <c r="E1165">
        <f t="shared" si="257"/>
        <v>2.1660439706643624</v>
      </c>
      <c r="F1165">
        <f t="shared" si="257"/>
        <v>22.880029532909766</v>
      </c>
      <c r="G1165">
        <v>3425</v>
      </c>
      <c r="H1165">
        <v>3418</v>
      </c>
      <c r="I1165">
        <v>3425</v>
      </c>
      <c r="J1165">
        <f t="shared" si="258"/>
        <v>7418.7005995254412</v>
      </c>
      <c r="K1165">
        <f t="shared" si="245"/>
        <v>8.1388567506963252</v>
      </c>
      <c r="L1165">
        <f t="shared" si="245"/>
        <v>8.9117591994681327</v>
      </c>
      <c r="M1165">
        <v>157</v>
      </c>
      <c r="N1165">
        <v>157</v>
      </c>
      <c r="O1165">
        <v>157</v>
      </c>
      <c r="P1165">
        <f t="shared" si="259"/>
        <v>3592.1646366668333</v>
      </c>
      <c r="Q1165">
        <f t="shared" si="253"/>
        <v>5.0562458053483077</v>
      </c>
      <c r="R1165">
        <f t="shared" si="253"/>
        <v>8.1865102626331012</v>
      </c>
      <c r="S1165" s="5">
        <f t="shared" si="254"/>
        <v>3582</v>
      </c>
      <c r="T1165" s="3">
        <f t="shared" si="246"/>
        <v>8.1836765826206577</v>
      </c>
      <c r="U1165" s="3">
        <f t="shared" si="255"/>
        <v>17.098269462101236</v>
      </c>
      <c r="V1165" t="s">
        <v>10</v>
      </c>
      <c r="W1165" t="s">
        <v>13</v>
      </c>
      <c r="X1165">
        <f t="shared" si="260"/>
        <v>10</v>
      </c>
      <c r="Y1165" s="3">
        <f t="shared" si="256"/>
        <v>3.0826109453480175</v>
      </c>
      <c r="Z1165" s="3">
        <f t="shared" si="256"/>
        <v>0.72524893683503144</v>
      </c>
    </row>
    <row r="1166" spans="1:26" x14ac:dyDescent="0.2">
      <c r="A1166" t="s">
        <v>6</v>
      </c>
      <c r="B1166">
        <v>1166</v>
      </c>
      <c r="C1166">
        <v>434</v>
      </c>
      <c r="D1166">
        <v>1939</v>
      </c>
      <c r="E1166">
        <f t="shared" si="257"/>
        <v>2.1627971090730029</v>
      </c>
      <c r="F1166">
        <f t="shared" si="257"/>
        <v>22.91669555330904</v>
      </c>
      <c r="G1166">
        <v>91</v>
      </c>
      <c r="H1166">
        <v>91</v>
      </c>
      <c r="I1166">
        <v>91</v>
      </c>
      <c r="J1166">
        <f t="shared" si="258"/>
        <v>196.81453692564327</v>
      </c>
      <c r="K1166">
        <f t="shared" si="245"/>
        <v>4.5108595065168497</v>
      </c>
      <c r="L1166">
        <f t="shared" si="245"/>
        <v>5.2822618483822481</v>
      </c>
      <c r="M1166">
        <v>35</v>
      </c>
      <c r="N1166">
        <v>35</v>
      </c>
      <c r="O1166">
        <v>35</v>
      </c>
      <c r="P1166">
        <f t="shared" si="259"/>
        <v>802.08434436581638</v>
      </c>
      <c r="Q1166">
        <f t="shared" si="253"/>
        <v>3.5553480614894135</v>
      </c>
      <c r="R1166">
        <f t="shared" si="253"/>
        <v>6.6872137698752212</v>
      </c>
      <c r="S1166" s="5">
        <f t="shared" si="254"/>
        <v>126</v>
      </c>
      <c r="T1166" s="3">
        <f t="shared" si="246"/>
        <v>4.836281906951478</v>
      </c>
      <c r="U1166" s="3">
        <f t="shared" si="255"/>
        <v>11.969475618257469</v>
      </c>
      <c r="V1166" t="s">
        <v>10</v>
      </c>
      <c r="W1166" t="s">
        <v>13</v>
      </c>
      <c r="X1166">
        <f t="shared" si="260"/>
        <v>11</v>
      </c>
      <c r="Y1166" s="3">
        <f t="shared" si="256"/>
        <v>0.95551144502743623</v>
      </c>
      <c r="Z1166" s="3">
        <f t="shared" si="256"/>
        <v>-1.4049519214929731</v>
      </c>
    </row>
    <row r="1167" spans="1:26" x14ac:dyDescent="0.2">
      <c r="A1167" t="s">
        <v>6</v>
      </c>
      <c r="B1167">
        <v>1167</v>
      </c>
      <c r="C1167">
        <v>433</v>
      </c>
      <c r="D1167">
        <v>1940</v>
      </c>
      <c r="E1167">
        <f t="shared" si="257"/>
        <v>2.1595554765889182</v>
      </c>
      <c r="F1167">
        <f t="shared" si="257"/>
        <v>22.953420720004196</v>
      </c>
      <c r="G1167">
        <v>101</v>
      </c>
      <c r="H1167">
        <v>101</v>
      </c>
      <c r="I1167">
        <v>101</v>
      </c>
      <c r="J1167">
        <f t="shared" si="258"/>
        <v>218.11510313548075</v>
      </c>
      <c r="K1167">
        <f t="shared" ref="K1167:L1230" si="261">LN(I1167)</f>
        <v>4.6151205168412597</v>
      </c>
      <c r="L1167">
        <f t="shared" si="261"/>
        <v>5.3850229194825436</v>
      </c>
      <c r="M1167">
        <v>2</v>
      </c>
      <c r="N1167">
        <v>2</v>
      </c>
      <c r="O1167">
        <v>2</v>
      </c>
      <c r="P1167">
        <f t="shared" si="259"/>
        <v>45.906841440008392</v>
      </c>
      <c r="Q1167">
        <f t="shared" si="253"/>
        <v>0.69314718055994529</v>
      </c>
      <c r="R1167">
        <f t="shared" si="253"/>
        <v>3.8266141569400807</v>
      </c>
      <c r="S1167" s="5">
        <f t="shared" si="254"/>
        <v>103</v>
      </c>
      <c r="T1167" s="3">
        <f t="shared" ref="T1167:T1230" si="262">LN(S1167)</f>
        <v>4.6347289882296359</v>
      </c>
      <c r="U1167" s="3">
        <f t="shared" si="255"/>
        <v>9.2116370764226243</v>
      </c>
      <c r="V1167" t="s">
        <v>10</v>
      </c>
      <c r="W1167" t="s">
        <v>13</v>
      </c>
      <c r="X1167">
        <f t="shared" si="260"/>
        <v>12</v>
      </c>
      <c r="Y1167" s="3">
        <f t="shared" si="256"/>
        <v>3.9219733362813143</v>
      </c>
      <c r="Z1167" s="3">
        <f t="shared" si="256"/>
        <v>1.558408762542463</v>
      </c>
    </row>
    <row r="1168" spans="1:26" x14ac:dyDescent="0.2">
      <c r="A1168" t="s">
        <v>6</v>
      </c>
      <c r="B1168">
        <v>1168</v>
      </c>
      <c r="C1168">
        <v>432</v>
      </c>
      <c r="D1168">
        <v>1941</v>
      </c>
      <c r="E1168">
        <f t="shared" si="257"/>
        <v>2.1563190647905728</v>
      </c>
      <c r="F1168">
        <f t="shared" si="257"/>
        <v>22.990205128404636</v>
      </c>
      <c r="G1168">
        <v>53</v>
      </c>
      <c r="H1168">
        <v>52</v>
      </c>
      <c r="I1168">
        <v>53</v>
      </c>
      <c r="J1168">
        <f t="shared" si="258"/>
        <v>114.28491043390036</v>
      </c>
      <c r="K1168">
        <f t="shared" si="261"/>
        <v>3.970291913552122</v>
      </c>
      <c r="L1168">
        <f t="shared" si="261"/>
        <v>4.7386945448845053</v>
      </c>
      <c r="M1168">
        <v>569</v>
      </c>
      <c r="N1168">
        <v>569</v>
      </c>
      <c r="O1168">
        <v>569</v>
      </c>
      <c r="P1168">
        <f t="shared" si="259"/>
        <v>13081.426718062237</v>
      </c>
      <c r="Q1168">
        <f t="shared" si="253"/>
        <v>6.3438804341263308</v>
      </c>
      <c r="R1168">
        <f t="shared" si="253"/>
        <v>9.4789486953672544</v>
      </c>
      <c r="S1168" s="5">
        <f t="shared" si="254"/>
        <v>622</v>
      </c>
      <c r="T1168" s="3">
        <f t="shared" si="262"/>
        <v>6.4329400927391793</v>
      </c>
      <c r="U1168" s="3">
        <f t="shared" si="255"/>
        <v>14.217643240251761</v>
      </c>
      <c r="V1168" t="s">
        <v>10</v>
      </c>
      <c r="W1168" t="s">
        <v>13</v>
      </c>
      <c r="X1168">
        <f t="shared" si="260"/>
        <v>13</v>
      </c>
      <c r="Y1168" s="3">
        <f t="shared" si="256"/>
        <v>-2.3735885205742089</v>
      </c>
      <c r="Z1168" s="3">
        <f t="shared" si="256"/>
        <v>-4.7402541504827491</v>
      </c>
    </row>
    <row r="1169" spans="1:26" x14ac:dyDescent="0.2">
      <c r="A1169" t="s">
        <v>6</v>
      </c>
      <c r="B1169">
        <v>1169</v>
      </c>
      <c r="C1169">
        <v>431</v>
      </c>
      <c r="D1169">
        <v>1942</v>
      </c>
      <c r="E1169">
        <f t="shared" si="257"/>
        <v>2.1530878652699919</v>
      </c>
      <c r="F1169">
        <f t="shared" si="257"/>
        <v>23.027048874073738</v>
      </c>
      <c r="G1169">
        <v>3839</v>
      </c>
      <c r="H1169">
        <v>3813</v>
      </c>
      <c r="I1169">
        <v>3839</v>
      </c>
      <c r="J1169">
        <f t="shared" si="258"/>
        <v>8265.7043147714994</v>
      </c>
      <c r="K1169">
        <f t="shared" si="261"/>
        <v>8.2529671950007977</v>
      </c>
      <c r="L1169">
        <f t="shared" si="261"/>
        <v>9.0198702231726759</v>
      </c>
      <c r="M1169">
        <v>187</v>
      </c>
      <c r="N1169">
        <v>187</v>
      </c>
      <c r="O1169">
        <v>187</v>
      </c>
      <c r="P1169">
        <f t="shared" si="259"/>
        <v>4306.0581394517894</v>
      </c>
      <c r="Q1169">
        <f t="shared" si="253"/>
        <v>5.2311086168545868</v>
      </c>
      <c r="R1169">
        <f t="shared" si="253"/>
        <v>8.3677781797959518</v>
      </c>
      <c r="S1169" s="5">
        <f t="shared" si="254"/>
        <v>4026</v>
      </c>
      <c r="T1169" s="3">
        <f t="shared" si="262"/>
        <v>8.3005286061997374</v>
      </c>
      <c r="U1169" s="3">
        <f t="shared" si="255"/>
        <v>17.38764840296863</v>
      </c>
      <c r="V1169" t="s">
        <v>10</v>
      </c>
      <c r="W1169" t="s">
        <v>13</v>
      </c>
      <c r="X1169">
        <f t="shared" si="260"/>
        <v>14</v>
      </c>
      <c r="Y1169" s="3">
        <f t="shared" si="256"/>
        <v>3.0218585781462108</v>
      </c>
      <c r="Z1169" s="3">
        <f t="shared" si="256"/>
        <v>0.65209204337672411</v>
      </c>
    </row>
    <row r="1170" spans="1:26" x14ac:dyDescent="0.2">
      <c r="A1170" t="s">
        <v>6</v>
      </c>
      <c r="B1170">
        <v>1170</v>
      </c>
      <c r="C1170">
        <v>430</v>
      </c>
      <c r="D1170">
        <v>1943</v>
      </c>
      <c r="E1170">
        <f t="shared" si="257"/>
        <v>2.1498618696327441</v>
      </c>
      <c r="F1170">
        <f t="shared" si="257"/>
        <v>23.063952052728983</v>
      </c>
      <c r="G1170">
        <v>184</v>
      </c>
      <c r="H1170">
        <v>181</v>
      </c>
      <c r="I1170">
        <v>184</v>
      </c>
      <c r="J1170">
        <f t="shared" si="258"/>
        <v>395.57458401242491</v>
      </c>
      <c r="K1170">
        <f t="shared" si="261"/>
        <v>5.2149357576089859</v>
      </c>
      <c r="L1170">
        <f t="shared" si="261"/>
        <v>5.9803393510022058</v>
      </c>
      <c r="M1170">
        <v>3</v>
      </c>
      <c r="N1170">
        <v>3</v>
      </c>
      <c r="O1170">
        <v>3</v>
      </c>
      <c r="P1170">
        <f t="shared" si="259"/>
        <v>69.191856158186951</v>
      </c>
      <c r="Q1170">
        <f t="shared" si="253"/>
        <v>1.0986122886681098</v>
      </c>
      <c r="R1170">
        <f t="shared" si="253"/>
        <v>4.2368831701228</v>
      </c>
      <c r="S1170" s="5">
        <f t="shared" si="254"/>
        <v>187</v>
      </c>
      <c r="T1170" s="3">
        <f t="shared" si="262"/>
        <v>5.2311086168545868</v>
      </c>
      <c r="U1170" s="3">
        <f t="shared" si="255"/>
        <v>10.217222521125006</v>
      </c>
      <c r="V1170" t="s">
        <v>10</v>
      </c>
      <c r="W1170" t="s">
        <v>13</v>
      </c>
      <c r="X1170">
        <f t="shared" si="260"/>
        <v>15</v>
      </c>
      <c r="Y1170" s="3">
        <f t="shared" si="256"/>
        <v>4.1163234689408759</v>
      </c>
      <c r="Z1170" s="3">
        <f t="shared" si="256"/>
        <v>1.7434561808794058</v>
      </c>
    </row>
    <row r="1171" spans="1:26" x14ac:dyDescent="0.2">
      <c r="A1171" t="s">
        <v>6</v>
      </c>
      <c r="B1171">
        <v>1171</v>
      </c>
      <c r="C1171">
        <v>429</v>
      </c>
      <c r="D1171">
        <v>1944</v>
      </c>
      <c r="E1171">
        <f t="shared" si="257"/>
        <v>2.1466410694979166</v>
      </c>
      <c r="F1171">
        <f t="shared" si="257"/>
        <v>23.100914760242269</v>
      </c>
      <c r="G1171">
        <v>2866</v>
      </c>
      <c r="H1171">
        <v>2863</v>
      </c>
      <c r="I1171">
        <v>2866</v>
      </c>
      <c r="J1171">
        <f t="shared" si="258"/>
        <v>6152.2733051810292</v>
      </c>
      <c r="K1171">
        <f t="shared" si="261"/>
        <v>7.9606726083881174</v>
      </c>
      <c r="L1171">
        <f t="shared" si="261"/>
        <v>8.7245769356182432</v>
      </c>
      <c r="M1171">
        <v>6</v>
      </c>
      <c r="N1171">
        <v>6</v>
      </c>
      <c r="O1171">
        <v>6</v>
      </c>
      <c r="P1171">
        <f t="shared" si="259"/>
        <v>138.60548856145363</v>
      </c>
      <c r="Q1171">
        <f t="shared" si="253"/>
        <v>1.791759469228055</v>
      </c>
      <c r="R1171">
        <f t="shared" si="253"/>
        <v>4.9316316859822313</v>
      </c>
      <c r="S1171" s="5">
        <f t="shared" si="254"/>
        <v>2872</v>
      </c>
      <c r="T1171" s="3">
        <f t="shared" si="262"/>
        <v>7.9627639301681148</v>
      </c>
      <c r="U1171" s="3">
        <f t="shared" si="255"/>
        <v>13.656208621600474</v>
      </c>
      <c r="V1171" t="s">
        <v>10</v>
      </c>
      <c r="W1171" t="s">
        <v>13</v>
      </c>
      <c r="X1171">
        <f t="shared" si="260"/>
        <v>16</v>
      </c>
      <c r="Y1171" s="3">
        <f t="shared" si="256"/>
        <v>6.1689131391600629</v>
      </c>
      <c r="Z1171" s="3">
        <f t="shared" si="256"/>
        <v>3.7929452496360119</v>
      </c>
    </row>
    <row r="1172" spans="1:26" x14ac:dyDescent="0.2">
      <c r="A1172" t="s">
        <v>6</v>
      </c>
      <c r="B1172">
        <v>1172</v>
      </c>
      <c r="C1172">
        <v>428</v>
      </c>
      <c r="D1172">
        <v>1945</v>
      </c>
      <c r="E1172">
        <f t="shared" si="257"/>
        <v>2.1434254564980932</v>
      </c>
      <c r="F1172">
        <f t="shared" si="257"/>
        <v>23.13793709264014</v>
      </c>
      <c r="G1172">
        <v>51867</v>
      </c>
      <c r="H1172">
        <v>51597</v>
      </c>
      <c r="I1172">
        <v>51867</v>
      </c>
      <c r="J1172">
        <f t="shared" si="258"/>
        <v>111173.0481521866</v>
      </c>
      <c r="K1172">
        <f t="shared" si="261"/>
        <v>10.856438028772885</v>
      </c>
      <c r="L1172">
        <f t="shared" si="261"/>
        <v>11.618843258689466</v>
      </c>
      <c r="M1172">
        <v>0</v>
      </c>
      <c r="N1172">
        <v>0</v>
      </c>
      <c r="O1172">
        <v>0</v>
      </c>
      <c r="P1172">
        <f t="shared" si="259"/>
        <v>0</v>
      </c>
      <c r="Q1172">
        <v>0</v>
      </c>
      <c r="R1172">
        <v>0</v>
      </c>
      <c r="S1172" s="5">
        <f t="shared" si="254"/>
        <v>51867</v>
      </c>
      <c r="T1172" s="3">
        <f t="shared" si="262"/>
        <v>10.856438028772885</v>
      </c>
      <c r="U1172" s="3">
        <f t="shared" si="255"/>
        <v>11.618843258689466</v>
      </c>
      <c r="V1172" t="s">
        <v>10</v>
      </c>
      <c r="W1172" t="s">
        <v>13</v>
      </c>
      <c r="X1172">
        <f t="shared" si="260"/>
        <v>17</v>
      </c>
      <c r="Y1172" s="3">
        <f t="shared" si="256"/>
        <v>10.856438028772885</v>
      </c>
      <c r="Z1172" s="3">
        <f t="shared" si="256"/>
        <v>11.618843258689466</v>
      </c>
    </row>
    <row r="1173" spans="1:26" x14ac:dyDescent="0.2">
      <c r="A1173" t="s">
        <v>6</v>
      </c>
      <c r="B1173">
        <v>1173</v>
      </c>
      <c r="C1173">
        <v>427</v>
      </c>
      <c r="D1173">
        <v>1946</v>
      </c>
      <c r="E1173">
        <f t="shared" si="257"/>
        <v>2.1402150222793352</v>
      </c>
      <c r="F1173">
        <f t="shared" si="257"/>
        <v>23.175019146104074</v>
      </c>
      <c r="G1173">
        <v>14980</v>
      </c>
      <c r="H1173">
        <v>14886</v>
      </c>
      <c r="I1173">
        <v>14980</v>
      </c>
      <c r="J1173">
        <f t="shared" si="258"/>
        <v>32060.421033744442</v>
      </c>
      <c r="K1173">
        <f t="shared" si="261"/>
        <v>9.6144712570712105</v>
      </c>
      <c r="L1173">
        <f t="shared" si="261"/>
        <v>10.375377558758048</v>
      </c>
      <c r="M1173">
        <v>32</v>
      </c>
      <c r="N1173">
        <v>32</v>
      </c>
      <c r="O1173">
        <v>32</v>
      </c>
      <c r="P1173">
        <f t="shared" si="259"/>
        <v>741.60061267533035</v>
      </c>
      <c r="Q1173">
        <f t="shared" ref="Q1173:R1191" si="263">LN(O1173)</f>
        <v>3.4657359027997265</v>
      </c>
      <c r="R1173">
        <f t="shared" si="263"/>
        <v>6.6088108404046624</v>
      </c>
      <c r="S1173" s="5">
        <f t="shared" si="254"/>
        <v>15012</v>
      </c>
      <c r="T1173" s="3">
        <f t="shared" si="262"/>
        <v>9.6166051602549114</v>
      </c>
      <c r="U1173" s="3">
        <f t="shared" si="255"/>
        <v>16.984188399162711</v>
      </c>
      <c r="V1173" t="s">
        <v>10</v>
      </c>
      <c r="W1173" t="s">
        <v>13</v>
      </c>
      <c r="X1173">
        <f t="shared" si="260"/>
        <v>18</v>
      </c>
      <c r="Y1173" s="3">
        <f t="shared" si="256"/>
        <v>6.1487353542714835</v>
      </c>
      <c r="Z1173" s="3">
        <f t="shared" si="256"/>
        <v>3.7665667183533857</v>
      </c>
    </row>
    <row r="1174" spans="1:26" x14ac:dyDescent="0.2">
      <c r="A1174" t="s">
        <v>6</v>
      </c>
      <c r="B1174">
        <v>1174</v>
      </c>
      <c r="C1174">
        <v>426</v>
      </c>
      <c r="D1174">
        <v>1947</v>
      </c>
      <c r="E1174">
        <f t="shared" si="257"/>
        <v>2.1370097585011574</v>
      </c>
      <c r="F1174">
        <f t="shared" si="257"/>
        <v>23.212161016970636</v>
      </c>
      <c r="G1174">
        <v>6586</v>
      </c>
      <c r="H1174">
        <v>6541</v>
      </c>
      <c r="I1174">
        <v>6586</v>
      </c>
      <c r="J1174">
        <f t="shared" si="258"/>
        <v>14074.346269488622</v>
      </c>
      <c r="K1174">
        <f t="shared" si="261"/>
        <v>8.7927014629363089</v>
      </c>
      <c r="L1174">
        <f t="shared" si="261"/>
        <v>9.5521090057117277</v>
      </c>
      <c r="M1174">
        <v>64</v>
      </c>
      <c r="N1174">
        <v>64</v>
      </c>
      <c r="O1174">
        <v>64</v>
      </c>
      <c r="P1174">
        <f t="shared" si="259"/>
        <v>1485.5783050861207</v>
      </c>
      <c r="Q1174">
        <f t="shared" si="263"/>
        <v>4.1588830833596715</v>
      </c>
      <c r="R1174">
        <f t="shared" si="263"/>
        <v>7.3035594064626403</v>
      </c>
      <c r="S1174" s="5">
        <f t="shared" si="254"/>
        <v>6650</v>
      </c>
      <c r="T1174" s="3">
        <f t="shared" si="262"/>
        <v>8.8023721336499001</v>
      </c>
      <c r="U1174" s="3">
        <f t="shared" si="255"/>
        <v>16.855668412174367</v>
      </c>
      <c r="V1174" t="s">
        <v>10</v>
      </c>
      <c r="W1174" t="s">
        <v>13</v>
      </c>
      <c r="X1174">
        <f t="shared" si="260"/>
        <v>19</v>
      </c>
      <c r="Y1174" s="3">
        <f t="shared" si="256"/>
        <v>4.6338183795766374</v>
      </c>
      <c r="Z1174" s="3">
        <f t="shared" si="256"/>
        <v>2.2485495992490874</v>
      </c>
    </row>
    <row r="1175" spans="1:26" x14ac:dyDescent="0.2">
      <c r="A1175" t="s">
        <v>6</v>
      </c>
      <c r="B1175">
        <v>1175</v>
      </c>
      <c r="C1175">
        <v>425</v>
      </c>
      <c r="D1175">
        <v>1948</v>
      </c>
      <c r="E1175">
        <f t="shared" si="257"/>
        <v>2.1338096568365059</v>
      </c>
      <c r="F1175">
        <f t="shared" si="257"/>
        <v>23.249362801731859</v>
      </c>
      <c r="G1175">
        <v>186</v>
      </c>
      <c r="H1175">
        <v>184</v>
      </c>
      <c r="I1175">
        <v>186</v>
      </c>
      <c r="J1175">
        <f t="shared" si="258"/>
        <v>396.88859617159011</v>
      </c>
      <c r="K1175">
        <f t="shared" si="261"/>
        <v>5.2257466737132017</v>
      </c>
      <c r="L1175">
        <f t="shared" si="261"/>
        <v>5.9836556271303101</v>
      </c>
      <c r="M1175">
        <v>290</v>
      </c>
      <c r="N1175">
        <v>290</v>
      </c>
      <c r="O1175">
        <v>290</v>
      </c>
      <c r="P1175">
        <f t="shared" si="259"/>
        <v>6742.3152125022389</v>
      </c>
      <c r="Q1175">
        <f t="shared" si="263"/>
        <v>5.6698809229805196</v>
      </c>
      <c r="R1175">
        <f t="shared" si="263"/>
        <v>8.8161586482611991</v>
      </c>
      <c r="S1175" s="5">
        <f t="shared" si="254"/>
        <v>476</v>
      </c>
      <c r="T1175" s="3">
        <f t="shared" si="262"/>
        <v>6.1654178542314204</v>
      </c>
      <c r="U1175" s="3">
        <f t="shared" si="255"/>
        <v>14.799814275391508</v>
      </c>
      <c r="V1175" t="s">
        <v>10</v>
      </c>
      <c r="W1175" t="s">
        <v>13</v>
      </c>
      <c r="X1175">
        <f t="shared" si="260"/>
        <v>20</v>
      </c>
      <c r="Y1175" s="3">
        <f t="shared" si="256"/>
        <v>-0.44413424926731793</v>
      </c>
      <c r="Z1175" s="3">
        <f t="shared" si="256"/>
        <v>-2.832503021130889</v>
      </c>
    </row>
    <row r="1176" spans="1:26" x14ac:dyDescent="0.2">
      <c r="A1176" t="s">
        <v>6</v>
      </c>
      <c r="B1176">
        <v>1176</v>
      </c>
      <c r="C1176">
        <v>424</v>
      </c>
      <c r="D1176">
        <v>1949</v>
      </c>
      <c r="E1176">
        <f t="shared" si="257"/>
        <v>2.1306147089717391</v>
      </c>
      <c r="F1176">
        <f t="shared" si="257"/>
        <v>23.286624597035392</v>
      </c>
      <c r="G1176">
        <v>194</v>
      </c>
      <c r="H1176">
        <v>193</v>
      </c>
      <c r="I1176">
        <v>194</v>
      </c>
      <c r="J1176">
        <f t="shared" si="258"/>
        <v>413.3392535405174</v>
      </c>
      <c r="K1176">
        <f t="shared" si="261"/>
        <v>5.2678581590633282</v>
      </c>
      <c r="L1176">
        <f t="shared" si="261"/>
        <v>6.0242686929102955</v>
      </c>
      <c r="M1176">
        <v>97</v>
      </c>
      <c r="N1176">
        <v>97</v>
      </c>
      <c r="O1176">
        <v>97</v>
      </c>
      <c r="P1176">
        <f t="shared" si="259"/>
        <v>2258.8025859124332</v>
      </c>
      <c r="Q1176">
        <f t="shared" si="263"/>
        <v>4.5747109785033828</v>
      </c>
      <c r="R1176">
        <f t="shared" si="263"/>
        <v>7.7225901226149354</v>
      </c>
      <c r="S1176" s="5">
        <f t="shared" si="254"/>
        <v>291</v>
      </c>
      <c r="T1176" s="3">
        <f t="shared" si="262"/>
        <v>5.6733232671714928</v>
      </c>
      <c r="U1176" s="3">
        <f t="shared" si="255"/>
        <v>13.746858815525231</v>
      </c>
      <c r="V1176" t="s">
        <v>10</v>
      </c>
      <c r="W1176" t="s">
        <v>13</v>
      </c>
      <c r="X1176">
        <f t="shared" si="260"/>
        <v>21</v>
      </c>
      <c r="Y1176" s="3">
        <f t="shared" si="256"/>
        <v>0.6931471805599454</v>
      </c>
      <c r="Z1176" s="3">
        <f t="shared" si="256"/>
        <v>-1.6983214297046398</v>
      </c>
    </row>
    <row r="1177" spans="1:26" x14ac:dyDescent="0.2">
      <c r="A1177" t="s">
        <v>6</v>
      </c>
      <c r="B1177">
        <v>1177</v>
      </c>
      <c r="C1177">
        <v>423</v>
      </c>
      <c r="D1177">
        <v>1950</v>
      </c>
      <c r="E1177">
        <f t="shared" si="257"/>
        <v>2.1274249066066035</v>
      </c>
      <c r="F1177">
        <f t="shared" si="257"/>
        <v>23.323946499684791</v>
      </c>
      <c r="G1177">
        <v>7388</v>
      </c>
      <c r="H1177">
        <v>7311</v>
      </c>
      <c r="I1177">
        <v>7388</v>
      </c>
      <c r="J1177">
        <f t="shared" si="258"/>
        <v>15717.415210009587</v>
      </c>
      <c r="K1177">
        <f t="shared" si="261"/>
        <v>8.9076123413191297</v>
      </c>
      <c r="L1177">
        <f t="shared" si="261"/>
        <v>9.662524625619449</v>
      </c>
      <c r="M1177">
        <v>763</v>
      </c>
      <c r="N1177">
        <v>763</v>
      </c>
      <c r="O1177">
        <v>763</v>
      </c>
      <c r="P1177">
        <f t="shared" si="259"/>
        <v>17796.171179259494</v>
      </c>
      <c r="Q1177">
        <f t="shared" si="263"/>
        <v>6.6372580312844569</v>
      </c>
      <c r="R1177">
        <f t="shared" si="263"/>
        <v>9.7867386108535683</v>
      </c>
      <c r="S1177" s="5">
        <f t="shared" si="254"/>
        <v>8151</v>
      </c>
      <c r="T1177" s="3">
        <f t="shared" si="262"/>
        <v>9.0058958980944581</v>
      </c>
      <c r="U1177" s="3">
        <f t="shared" si="255"/>
        <v>19.449263236473016</v>
      </c>
      <c r="V1177" t="s">
        <v>10</v>
      </c>
      <c r="W1177" t="s">
        <v>13</v>
      </c>
      <c r="X1177">
        <f t="shared" si="260"/>
        <v>22</v>
      </c>
      <c r="Y1177" s="3">
        <f t="shared" si="256"/>
        <v>2.2703543100346728</v>
      </c>
      <c r="Z1177" s="3">
        <f t="shared" si="256"/>
        <v>-0.12421398523411931</v>
      </c>
    </row>
    <row r="1178" spans="1:26" x14ac:dyDescent="0.2">
      <c r="A1178" t="s">
        <v>6</v>
      </c>
      <c r="B1178">
        <v>1178</v>
      </c>
      <c r="C1178">
        <v>422</v>
      </c>
      <c r="D1178">
        <v>1951</v>
      </c>
      <c r="E1178">
        <f t="shared" si="257"/>
        <v>2.1242402414542152</v>
      </c>
      <c r="F1178">
        <f t="shared" si="257"/>
        <v>23.361328606639763</v>
      </c>
      <c r="G1178">
        <v>165563</v>
      </c>
      <c r="H1178">
        <v>163336</v>
      </c>
      <c r="I1178">
        <v>165563</v>
      </c>
      <c r="J1178">
        <f t="shared" si="258"/>
        <v>351695.58709588426</v>
      </c>
      <c r="K1178">
        <f t="shared" si="261"/>
        <v>12.017107066017415</v>
      </c>
      <c r="L1178">
        <f t="shared" si="261"/>
        <v>12.770521271030168</v>
      </c>
      <c r="M1178">
        <v>257</v>
      </c>
      <c r="N1178">
        <v>257</v>
      </c>
      <c r="O1178">
        <v>257</v>
      </c>
      <c r="P1178">
        <f t="shared" si="259"/>
        <v>6003.8614519064195</v>
      </c>
      <c r="Q1178">
        <f t="shared" si="263"/>
        <v>5.5490760848952201</v>
      </c>
      <c r="R1178">
        <f t="shared" si="263"/>
        <v>8.7001581165221449</v>
      </c>
      <c r="S1178" s="5">
        <f t="shared" si="254"/>
        <v>165820</v>
      </c>
      <c r="T1178" s="3">
        <f t="shared" si="262"/>
        <v>12.01865814167021</v>
      </c>
      <c r="U1178" s="3">
        <f t="shared" si="255"/>
        <v>21.470679387552313</v>
      </c>
      <c r="V1178" t="s">
        <v>10</v>
      </c>
      <c r="W1178" t="s">
        <v>13</v>
      </c>
      <c r="X1178">
        <f t="shared" si="260"/>
        <v>23</v>
      </c>
      <c r="Y1178" s="3">
        <f t="shared" si="256"/>
        <v>6.4680309811221948</v>
      </c>
      <c r="Z1178" s="3">
        <f t="shared" si="256"/>
        <v>4.0703631545080228</v>
      </c>
    </row>
    <row r="1179" spans="1:26" x14ac:dyDescent="0.2">
      <c r="A1179" t="s">
        <v>6</v>
      </c>
      <c r="B1179">
        <v>1179</v>
      </c>
      <c r="C1179">
        <v>421</v>
      </c>
      <c r="D1179">
        <v>1952</v>
      </c>
      <c r="E1179">
        <f t="shared" si="257"/>
        <v>2.121060705241034</v>
      </c>
      <c r="F1179">
        <f t="shared" si="257"/>
        <v>23.398771015016454</v>
      </c>
      <c r="G1179">
        <v>28963</v>
      </c>
      <c r="H1179">
        <v>28512</v>
      </c>
      <c r="I1179">
        <v>28963</v>
      </c>
      <c r="J1179">
        <f t="shared" si="258"/>
        <v>61432.28120589607</v>
      </c>
      <c r="K1179">
        <f t="shared" si="261"/>
        <v>10.27377443229468</v>
      </c>
      <c r="L1179">
        <f t="shared" si="261"/>
        <v>11.025690728514814</v>
      </c>
      <c r="M1179">
        <v>17</v>
      </c>
      <c r="N1179">
        <v>17</v>
      </c>
      <c r="O1179">
        <v>17</v>
      </c>
      <c r="P1179">
        <f t="shared" si="259"/>
        <v>397.77910725527971</v>
      </c>
      <c r="Q1179">
        <f t="shared" si="263"/>
        <v>2.8332133440562162</v>
      </c>
      <c r="R1179">
        <f t="shared" si="263"/>
        <v>5.9858968443148175</v>
      </c>
      <c r="S1179" s="5">
        <f t="shared" si="254"/>
        <v>28980</v>
      </c>
      <c r="T1179" s="3">
        <f t="shared" si="262"/>
        <v>10.274361215874674</v>
      </c>
      <c r="U1179" s="3">
        <f t="shared" si="255"/>
        <v>17.011587572829633</v>
      </c>
      <c r="V1179" t="s">
        <v>10</v>
      </c>
      <c r="W1179" t="s">
        <v>13</v>
      </c>
      <c r="X1179">
        <f t="shared" si="260"/>
        <v>24</v>
      </c>
      <c r="Y1179" s="3">
        <f t="shared" si="256"/>
        <v>7.4405610882384634</v>
      </c>
      <c r="Z1179" s="3">
        <f t="shared" si="256"/>
        <v>5.0397938841999963</v>
      </c>
    </row>
    <row r="1180" spans="1:26" x14ac:dyDescent="0.2">
      <c r="A1180" t="s">
        <v>6</v>
      </c>
      <c r="B1180">
        <v>1180</v>
      </c>
      <c r="C1180">
        <v>420</v>
      </c>
      <c r="D1180">
        <v>1953</v>
      </c>
      <c r="E1180">
        <f t="shared" si="257"/>
        <v>2.1178862897068451</v>
      </c>
      <c r="F1180">
        <f t="shared" si="257"/>
        <v>23.436273822087621</v>
      </c>
      <c r="G1180">
        <v>1211</v>
      </c>
      <c r="H1180">
        <v>1190</v>
      </c>
      <c r="I1180">
        <v>1211</v>
      </c>
      <c r="J1180">
        <f t="shared" si="258"/>
        <v>2564.7602968349893</v>
      </c>
      <c r="K1180">
        <f t="shared" si="261"/>
        <v>7.0992017435530919</v>
      </c>
      <c r="L1180">
        <f t="shared" si="261"/>
        <v>7.8496203017116839</v>
      </c>
      <c r="M1180">
        <v>6</v>
      </c>
      <c r="N1180">
        <v>6</v>
      </c>
      <c r="O1180">
        <v>6</v>
      </c>
      <c r="P1180">
        <f t="shared" si="259"/>
        <v>140.61764293252571</v>
      </c>
      <c r="Q1180">
        <f t="shared" si="263"/>
        <v>1.791759469228055</v>
      </c>
      <c r="R1180">
        <f t="shared" si="263"/>
        <v>4.9460444546658451</v>
      </c>
      <c r="S1180" s="5">
        <f t="shared" si="254"/>
        <v>1217</v>
      </c>
      <c r="T1180" s="3">
        <f t="shared" si="262"/>
        <v>7.1041440929875268</v>
      </c>
      <c r="U1180" s="3">
        <f t="shared" si="255"/>
        <v>12.79566475637753</v>
      </c>
      <c r="V1180" t="s">
        <v>10</v>
      </c>
      <c r="W1180" t="s">
        <v>13</v>
      </c>
      <c r="X1180">
        <f t="shared" si="260"/>
        <v>25</v>
      </c>
      <c r="Y1180" s="3">
        <f t="shared" si="256"/>
        <v>5.3074422743250373</v>
      </c>
      <c r="Z1180" s="3">
        <f t="shared" si="256"/>
        <v>2.9035758470458388</v>
      </c>
    </row>
    <row r="1181" spans="1:26" x14ac:dyDescent="0.2">
      <c r="A1181" t="s">
        <v>6</v>
      </c>
      <c r="B1181">
        <v>1181</v>
      </c>
      <c r="C1181">
        <v>419</v>
      </c>
      <c r="D1181">
        <v>1954</v>
      </c>
      <c r="E1181">
        <f t="shared" si="257"/>
        <v>2.1147169866047375</v>
      </c>
      <c r="F1181">
        <f t="shared" si="257"/>
        <v>23.473837125282952</v>
      </c>
      <c r="G1181">
        <v>776</v>
      </c>
      <c r="H1181">
        <v>767</v>
      </c>
      <c r="I1181">
        <v>776</v>
      </c>
      <c r="J1181">
        <f t="shared" si="258"/>
        <v>1641.0203816052763</v>
      </c>
      <c r="K1181">
        <f t="shared" si="261"/>
        <v>6.654152520183219</v>
      </c>
      <c r="L1181">
        <f t="shared" si="261"/>
        <v>7.4030735112477419</v>
      </c>
      <c r="M1181">
        <v>238</v>
      </c>
      <c r="N1181">
        <v>238</v>
      </c>
      <c r="O1181">
        <v>238</v>
      </c>
      <c r="P1181">
        <f t="shared" si="259"/>
        <v>5586.7732358173425</v>
      </c>
      <c r="Q1181">
        <f t="shared" si="263"/>
        <v>5.472270673671475</v>
      </c>
      <c r="R1181">
        <f t="shared" si="263"/>
        <v>8.628157160809657</v>
      </c>
      <c r="S1181" s="5">
        <f t="shared" si="254"/>
        <v>1014</v>
      </c>
      <c r="T1181" s="3">
        <f t="shared" si="262"/>
        <v>6.9216581841511289</v>
      </c>
      <c r="U1181" s="3">
        <f t="shared" si="255"/>
        <v>16.031230672057397</v>
      </c>
      <c r="V1181" t="s">
        <v>10</v>
      </c>
      <c r="W1181" t="s">
        <v>13</v>
      </c>
      <c r="X1181">
        <f t="shared" si="260"/>
        <v>26</v>
      </c>
      <c r="Y1181" s="3">
        <f t="shared" si="256"/>
        <v>1.181881846511744</v>
      </c>
      <c r="Z1181" s="3">
        <f t="shared" si="256"/>
        <v>-1.2250836495619151</v>
      </c>
    </row>
    <row r="1182" spans="1:26" x14ac:dyDescent="0.2">
      <c r="A1182" t="s">
        <v>6</v>
      </c>
      <c r="B1182">
        <v>1182</v>
      </c>
      <c r="C1182">
        <v>418</v>
      </c>
      <c r="D1182">
        <v>1955</v>
      </c>
      <c r="E1182">
        <f t="shared" si="257"/>
        <v>2.1115527877010818</v>
      </c>
      <c r="F1182">
        <f t="shared" si="257"/>
        <v>23.51146102218933</v>
      </c>
      <c r="G1182">
        <v>23380</v>
      </c>
      <c r="H1182">
        <v>22862</v>
      </c>
      <c r="I1182">
        <v>23380</v>
      </c>
      <c r="J1182">
        <f t="shared" si="258"/>
        <v>49368.104176451292</v>
      </c>
      <c r="K1182">
        <f t="shared" si="261"/>
        <v>10.05963623502606</v>
      </c>
      <c r="L1182">
        <f t="shared" si="261"/>
        <v>10.807059830200656</v>
      </c>
      <c r="M1182">
        <v>73</v>
      </c>
      <c r="N1182">
        <v>73</v>
      </c>
      <c r="O1182">
        <v>73</v>
      </c>
      <c r="P1182">
        <f t="shared" si="259"/>
        <v>1716.336654619821</v>
      </c>
      <c r="Q1182">
        <f t="shared" si="263"/>
        <v>4.290459441148391</v>
      </c>
      <c r="R1182">
        <f t="shared" si="263"/>
        <v>7.4479474464819013</v>
      </c>
      <c r="S1182" s="5">
        <f t="shared" si="254"/>
        <v>23453</v>
      </c>
      <c r="T1182" s="3">
        <f t="shared" si="262"/>
        <v>10.062753697461577</v>
      </c>
      <c r="U1182" s="3">
        <f t="shared" si="255"/>
        <v>18.255007276682555</v>
      </c>
      <c r="V1182" t="s">
        <v>10</v>
      </c>
      <c r="W1182" t="s">
        <v>13</v>
      </c>
      <c r="X1182">
        <f t="shared" si="260"/>
        <v>27</v>
      </c>
      <c r="Y1182" s="3">
        <f t="shared" si="256"/>
        <v>5.7691767938776692</v>
      </c>
      <c r="Z1182" s="3">
        <f t="shared" si="256"/>
        <v>3.3591123837187542</v>
      </c>
    </row>
    <row r="1183" spans="1:26" x14ac:dyDescent="0.2">
      <c r="A1183" t="s">
        <v>6</v>
      </c>
      <c r="B1183">
        <v>1183</v>
      </c>
      <c r="C1183">
        <v>417</v>
      </c>
      <c r="D1183">
        <v>1956</v>
      </c>
      <c r="E1183">
        <f t="shared" si="257"/>
        <v>2.1083936847755083</v>
      </c>
      <c r="F1183">
        <f t="shared" si="257"/>
        <v>23.549145610550998</v>
      </c>
      <c r="G1183">
        <v>1761</v>
      </c>
      <c r="H1183">
        <v>1709</v>
      </c>
      <c r="I1183">
        <v>1761</v>
      </c>
      <c r="J1183">
        <f t="shared" si="258"/>
        <v>3712.8812788896698</v>
      </c>
      <c r="K1183">
        <f t="shared" si="261"/>
        <v>7.4736371084962059</v>
      </c>
      <c r="L1183">
        <f t="shared" si="261"/>
        <v>8.2195634792219519</v>
      </c>
      <c r="M1183">
        <v>7</v>
      </c>
      <c r="N1183">
        <v>7</v>
      </c>
      <c r="O1183">
        <v>7</v>
      </c>
      <c r="P1183">
        <f t="shared" si="259"/>
        <v>164.84401927385699</v>
      </c>
      <c r="Q1183">
        <f t="shared" si="263"/>
        <v>1.9459101490553132</v>
      </c>
      <c r="R1183">
        <f t="shared" si="263"/>
        <v>5.1049996890528604</v>
      </c>
      <c r="S1183" s="5">
        <f t="shared" si="254"/>
        <v>1768</v>
      </c>
      <c r="T1183" s="3">
        <f t="shared" si="262"/>
        <v>7.4776042431975887</v>
      </c>
      <c r="U1183" s="3">
        <f t="shared" si="255"/>
        <v>13.324563168274812</v>
      </c>
      <c r="V1183" t="s">
        <v>10</v>
      </c>
      <c r="W1183" t="s">
        <v>13</v>
      </c>
      <c r="X1183">
        <f t="shared" si="260"/>
        <v>28</v>
      </c>
      <c r="Y1183" s="3">
        <f t="shared" si="256"/>
        <v>5.5277269594408924</v>
      </c>
      <c r="Z1183" s="3">
        <f t="shared" si="256"/>
        <v>3.1145637901690915</v>
      </c>
    </row>
    <row r="1184" spans="1:26" x14ac:dyDescent="0.2">
      <c r="A1184" t="s">
        <v>6</v>
      </c>
      <c r="B1184">
        <v>1184</v>
      </c>
      <c r="C1184">
        <v>416</v>
      </c>
      <c r="D1184">
        <v>1957</v>
      </c>
      <c r="E1184">
        <f t="shared" si="257"/>
        <v>2.1052396696208873</v>
      </c>
      <c r="F1184">
        <f t="shared" si="257"/>
        <v>23.586890988269921</v>
      </c>
      <c r="G1184">
        <v>4175</v>
      </c>
      <c r="H1184">
        <v>4081</v>
      </c>
      <c r="I1184">
        <v>4175</v>
      </c>
      <c r="J1184">
        <f t="shared" si="258"/>
        <v>8789.3756206672042</v>
      </c>
      <c r="K1184">
        <f t="shared" si="261"/>
        <v>8.3368696372849556</v>
      </c>
      <c r="L1184">
        <f t="shared" si="261"/>
        <v>9.0812989552401344</v>
      </c>
      <c r="M1184">
        <v>1456</v>
      </c>
      <c r="N1184">
        <v>1456</v>
      </c>
      <c r="O1184">
        <v>1456</v>
      </c>
      <c r="P1184">
        <f t="shared" si="259"/>
        <v>34342.513278921004</v>
      </c>
      <c r="Q1184">
        <f t="shared" si="263"/>
        <v>7.2834482287566313</v>
      </c>
      <c r="R1184">
        <f t="shared" si="263"/>
        <v>10.44413931986074</v>
      </c>
      <c r="S1184" s="5">
        <f t="shared" si="254"/>
        <v>5631</v>
      </c>
      <c r="T1184" s="3">
        <f t="shared" si="262"/>
        <v>8.6360423252546177</v>
      </c>
      <c r="U1184" s="3">
        <f t="shared" si="255"/>
        <v>19.525438275100875</v>
      </c>
      <c r="V1184" t="s">
        <v>10</v>
      </c>
      <c r="W1184" t="s">
        <v>13</v>
      </c>
      <c r="X1184">
        <f t="shared" si="260"/>
        <v>29</v>
      </c>
      <c r="Y1184" s="3">
        <f t="shared" si="256"/>
        <v>1.0534214085283242</v>
      </c>
      <c r="Z1184" s="3">
        <f t="shared" si="256"/>
        <v>-1.362840364620606</v>
      </c>
    </row>
    <row r="1185" spans="1:26" x14ac:dyDescent="0.2">
      <c r="A1185" t="s">
        <v>6</v>
      </c>
      <c r="B1185">
        <v>1185</v>
      </c>
      <c r="C1185">
        <v>415</v>
      </c>
      <c r="D1185">
        <v>1958</v>
      </c>
      <c r="E1185">
        <f t="shared" si="257"/>
        <v>2.1020907340433053</v>
      </c>
      <c r="F1185">
        <f t="shared" si="257"/>
        <v>23.624697253405973</v>
      </c>
      <c r="G1185">
        <v>1421</v>
      </c>
      <c r="H1185">
        <v>1384</v>
      </c>
      <c r="I1185">
        <v>1421</v>
      </c>
      <c r="J1185">
        <f t="shared" si="258"/>
        <v>2987.0709330755367</v>
      </c>
      <c r="K1185">
        <f t="shared" si="261"/>
        <v>7.2591161280971006</v>
      </c>
      <c r="L1185">
        <f t="shared" si="261"/>
        <v>8.0020485651974678</v>
      </c>
      <c r="M1185">
        <v>542</v>
      </c>
      <c r="N1185">
        <v>542</v>
      </c>
      <c r="O1185">
        <v>542</v>
      </c>
      <c r="P1185">
        <f t="shared" si="259"/>
        <v>12804.585911346037</v>
      </c>
      <c r="Q1185">
        <f t="shared" si="263"/>
        <v>6.2952660014396464</v>
      </c>
      <c r="R1185">
        <f t="shared" si="263"/>
        <v>9.457558660066697</v>
      </c>
      <c r="S1185" s="5">
        <f t="shared" si="254"/>
        <v>1963</v>
      </c>
      <c r="T1185" s="3">
        <f t="shared" si="262"/>
        <v>7.5822291942764615</v>
      </c>
      <c r="U1185" s="3">
        <f t="shared" si="255"/>
        <v>17.459607225264165</v>
      </c>
      <c r="V1185" t="s">
        <v>10</v>
      </c>
      <c r="W1185" t="s">
        <v>13</v>
      </c>
      <c r="X1185">
        <f t="shared" si="260"/>
        <v>30</v>
      </c>
      <c r="Y1185" s="3">
        <f t="shared" si="256"/>
        <v>0.96385012665745418</v>
      </c>
      <c r="Z1185" s="3">
        <f t="shared" si="256"/>
        <v>-1.4555100948692292</v>
      </c>
    </row>
    <row r="1186" spans="1:26" x14ac:dyDescent="0.2">
      <c r="A1186" t="s">
        <v>6</v>
      </c>
      <c r="B1186">
        <v>1186</v>
      </c>
      <c r="C1186">
        <v>414</v>
      </c>
      <c r="D1186">
        <v>1959</v>
      </c>
      <c r="E1186">
        <f t="shared" si="257"/>
        <v>2.098946869862047</v>
      </c>
      <c r="F1186">
        <f t="shared" si="257"/>
        <v>23.662564504177201</v>
      </c>
      <c r="G1186">
        <v>299</v>
      </c>
      <c r="H1186">
        <v>283</v>
      </c>
      <c r="I1186">
        <v>299</v>
      </c>
      <c r="J1186">
        <f t="shared" si="258"/>
        <v>627.58511408875211</v>
      </c>
      <c r="K1186">
        <f t="shared" si="261"/>
        <v>5.7004435733906869</v>
      </c>
      <c r="L1186">
        <f t="shared" si="261"/>
        <v>6.4418793017897436</v>
      </c>
      <c r="M1186">
        <v>1</v>
      </c>
      <c r="N1186">
        <v>1</v>
      </c>
      <c r="O1186">
        <v>1</v>
      </c>
      <c r="P1186">
        <f t="shared" si="259"/>
        <v>23.662564504177201</v>
      </c>
      <c r="Q1186">
        <f t="shared" si="263"/>
        <v>0</v>
      </c>
      <c r="R1186">
        <f t="shared" si="263"/>
        <v>3.163894242540271</v>
      </c>
      <c r="S1186" s="5">
        <f t="shared" si="254"/>
        <v>300</v>
      </c>
      <c r="T1186" s="3">
        <f t="shared" si="262"/>
        <v>5.7037824746562009</v>
      </c>
      <c r="U1186" s="3">
        <f t="shared" si="255"/>
        <v>9.605773544330015</v>
      </c>
      <c r="V1186" t="s">
        <v>10</v>
      </c>
      <c r="W1186" t="s">
        <v>13</v>
      </c>
      <c r="X1186">
        <f t="shared" si="260"/>
        <v>31</v>
      </c>
      <c r="Y1186" s="3">
        <f t="shared" si="256"/>
        <v>5.7004435733906869</v>
      </c>
      <c r="Z1186" s="3">
        <f t="shared" si="256"/>
        <v>3.2779850592494726</v>
      </c>
    </row>
    <row r="1187" spans="1:26" x14ac:dyDescent="0.2">
      <c r="A1187" t="s">
        <v>6</v>
      </c>
      <c r="B1187">
        <v>1187</v>
      </c>
      <c r="C1187">
        <v>413</v>
      </c>
      <c r="D1187">
        <v>1960</v>
      </c>
      <c r="E1187">
        <f t="shared" si="257"/>
        <v>2.0958080689095713</v>
      </c>
      <c r="F1187">
        <f t="shared" si="257"/>
        <v>23.700492838960091</v>
      </c>
      <c r="G1187">
        <v>306</v>
      </c>
      <c r="H1187">
        <v>290</v>
      </c>
      <c r="I1187">
        <v>306</v>
      </c>
      <c r="J1187">
        <f t="shared" si="258"/>
        <v>641.31726908632879</v>
      </c>
      <c r="K1187">
        <f t="shared" si="261"/>
        <v>5.7235851019523807</v>
      </c>
      <c r="L1187">
        <f t="shared" si="261"/>
        <v>6.4635242940416404</v>
      </c>
      <c r="M1187">
        <v>13</v>
      </c>
      <c r="N1187">
        <v>13</v>
      </c>
      <c r="O1187">
        <v>13</v>
      </c>
      <c r="P1187">
        <f t="shared" si="259"/>
        <v>308.1064069064812</v>
      </c>
      <c r="Q1187">
        <f t="shared" si="263"/>
        <v>2.5649493574615367</v>
      </c>
      <c r="R1187">
        <f t="shared" si="263"/>
        <v>5.7304452002792425</v>
      </c>
      <c r="S1187" s="5">
        <f t="shared" si="254"/>
        <v>319</v>
      </c>
      <c r="T1187" s="3">
        <f t="shared" si="262"/>
        <v>5.7651911027848444</v>
      </c>
      <c r="U1187" s="3">
        <f t="shared" si="255"/>
        <v>12.193969494320882</v>
      </c>
      <c r="V1187" t="s">
        <v>10</v>
      </c>
      <c r="W1187" t="s">
        <v>13</v>
      </c>
      <c r="X1187">
        <f t="shared" si="260"/>
        <v>32</v>
      </c>
      <c r="Y1187" s="3">
        <f t="shared" si="256"/>
        <v>3.1586357444908439</v>
      </c>
      <c r="Z1187" s="3">
        <f t="shared" si="256"/>
        <v>0.73307909376239788</v>
      </c>
    </row>
    <row r="1188" spans="1:26" x14ac:dyDescent="0.2">
      <c r="A1188" t="s">
        <v>6</v>
      </c>
      <c r="B1188">
        <v>1188</v>
      </c>
      <c r="C1188">
        <v>412</v>
      </c>
      <c r="D1188">
        <v>1961</v>
      </c>
      <c r="E1188">
        <f t="shared" si="257"/>
        <v>2.0926743230314897</v>
      </c>
      <c r="F1188">
        <f t="shared" si="257"/>
        <v>23.738482356289854</v>
      </c>
      <c r="G1188">
        <v>148</v>
      </c>
      <c r="H1188">
        <v>145</v>
      </c>
      <c r="I1188">
        <v>148</v>
      </c>
      <c r="J1188">
        <f t="shared" si="258"/>
        <v>309.71579980866045</v>
      </c>
      <c r="K1188">
        <f t="shared" si="261"/>
        <v>4.9972122737641147</v>
      </c>
      <c r="L1188">
        <f t="shared" si="261"/>
        <v>5.7356551021733733</v>
      </c>
      <c r="M1188">
        <v>14</v>
      </c>
      <c r="N1188">
        <v>14</v>
      </c>
      <c r="O1188">
        <v>14</v>
      </c>
      <c r="P1188">
        <f t="shared" si="259"/>
        <v>332.33875298805793</v>
      </c>
      <c r="Q1188">
        <f t="shared" si="263"/>
        <v>2.6390573296152584</v>
      </c>
      <c r="R1188">
        <f t="shared" si="263"/>
        <v>5.8061547890485938</v>
      </c>
      <c r="S1188" s="5">
        <f t="shared" si="254"/>
        <v>162</v>
      </c>
      <c r="T1188" s="3">
        <f t="shared" si="262"/>
        <v>5.0875963352323836</v>
      </c>
      <c r="U1188" s="3">
        <f t="shared" si="255"/>
        <v>11.541809891221966</v>
      </c>
      <c r="V1188" t="s">
        <v>10</v>
      </c>
      <c r="W1188" t="s">
        <v>13</v>
      </c>
      <c r="X1188">
        <f t="shared" si="260"/>
        <v>33</v>
      </c>
      <c r="Y1188" s="3">
        <f t="shared" si="256"/>
        <v>2.3581549441488563</v>
      </c>
      <c r="Z1188" s="3">
        <f t="shared" si="256"/>
        <v>-7.0499686875220569E-2</v>
      </c>
    </row>
    <row r="1189" spans="1:26" x14ac:dyDescent="0.2">
      <c r="A1189" t="s">
        <v>6</v>
      </c>
      <c r="B1189">
        <v>1189</v>
      </c>
      <c r="C1189">
        <v>411</v>
      </c>
      <c r="D1189">
        <v>1962</v>
      </c>
      <c r="E1189">
        <f t="shared" si="257"/>
        <v>2.0895456240865498</v>
      </c>
      <c r="F1189">
        <f t="shared" si="257"/>
        <v>23.776533154860587</v>
      </c>
      <c r="G1189">
        <v>7525</v>
      </c>
      <c r="H1189">
        <v>7183</v>
      </c>
      <c r="I1189">
        <v>7525</v>
      </c>
      <c r="J1189">
        <f t="shared" si="258"/>
        <v>15723.830821251287</v>
      </c>
      <c r="K1189">
        <f t="shared" si="261"/>
        <v>8.9259860896170764</v>
      </c>
      <c r="L1189">
        <f t="shared" si="261"/>
        <v>9.662932727214681</v>
      </c>
      <c r="M1189">
        <v>1</v>
      </c>
      <c r="N1189">
        <v>1</v>
      </c>
      <c r="O1189">
        <v>1</v>
      </c>
      <c r="P1189">
        <f t="shared" si="259"/>
        <v>23.776533154860587</v>
      </c>
      <c r="Q1189">
        <f t="shared" si="263"/>
        <v>0</v>
      </c>
      <c r="R1189">
        <f t="shared" si="263"/>
        <v>3.1686990923611784</v>
      </c>
      <c r="S1189" s="5">
        <f t="shared" si="254"/>
        <v>7526</v>
      </c>
      <c r="T1189" s="3">
        <f t="shared" si="262"/>
        <v>8.9261189711533824</v>
      </c>
      <c r="U1189" s="3">
        <f t="shared" si="255"/>
        <v>12.831631819575859</v>
      </c>
      <c r="V1189" t="s">
        <v>10</v>
      </c>
      <c r="W1189" t="s">
        <v>13</v>
      </c>
      <c r="X1189">
        <f t="shared" si="260"/>
        <v>34</v>
      </c>
      <c r="Y1189" s="3">
        <f t="shared" si="256"/>
        <v>8.9259860896170764</v>
      </c>
      <c r="Z1189" s="3">
        <f t="shared" si="256"/>
        <v>6.4942336348535026</v>
      </c>
    </row>
    <row r="1190" spans="1:26" x14ac:dyDescent="0.2">
      <c r="A1190" t="s">
        <v>6</v>
      </c>
      <c r="B1190">
        <v>1190</v>
      </c>
      <c r="C1190">
        <v>410</v>
      </c>
      <c r="D1190">
        <v>1963</v>
      </c>
      <c r="E1190">
        <f t="shared" si="257"/>
        <v>2.0864219639466071</v>
      </c>
      <c r="F1190">
        <f t="shared" si="257"/>
        <v>23.814645333525633</v>
      </c>
      <c r="G1190">
        <v>132</v>
      </c>
      <c r="H1190">
        <v>124</v>
      </c>
      <c r="I1190">
        <v>132</v>
      </c>
      <c r="J1190">
        <f t="shared" si="258"/>
        <v>275.40769924095213</v>
      </c>
      <c r="K1190">
        <f t="shared" si="261"/>
        <v>4.8828019225863706</v>
      </c>
      <c r="L1190">
        <f t="shared" si="261"/>
        <v>5.6182525424794925</v>
      </c>
      <c r="M1190">
        <v>2</v>
      </c>
      <c r="N1190">
        <v>2</v>
      </c>
      <c r="O1190">
        <v>2</v>
      </c>
      <c r="P1190">
        <f t="shared" si="259"/>
        <v>47.629290667051265</v>
      </c>
      <c r="Q1190">
        <f t="shared" si="263"/>
        <v>0.69314718055994529</v>
      </c>
      <c r="R1190">
        <f t="shared" si="263"/>
        <v>3.8634479221352405</v>
      </c>
      <c r="S1190" s="5">
        <f t="shared" si="254"/>
        <v>134</v>
      </c>
      <c r="T1190" s="3">
        <f t="shared" si="262"/>
        <v>4.8978397999509111</v>
      </c>
      <c r="U1190" s="3">
        <f t="shared" si="255"/>
        <v>9.4817004646147325</v>
      </c>
      <c r="V1190" t="s">
        <v>10</v>
      </c>
      <c r="W1190" t="s">
        <v>13</v>
      </c>
      <c r="X1190">
        <f t="shared" si="260"/>
        <v>35</v>
      </c>
      <c r="Y1190" s="3">
        <f t="shared" si="256"/>
        <v>4.1896547420264252</v>
      </c>
      <c r="Z1190" s="3">
        <f t="shared" si="256"/>
        <v>1.754804620344252</v>
      </c>
    </row>
    <row r="1191" spans="1:26" x14ac:dyDescent="0.2">
      <c r="A1191" t="s">
        <v>6</v>
      </c>
      <c r="B1191">
        <v>1191</v>
      </c>
      <c r="C1191">
        <v>409</v>
      </c>
      <c r="D1191">
        <v>1964</v>
      </c>
      <c r="E1191">
        <f t="shared" si="257"/>
        <v>2.0833033344966103</v>
      </c>
      <c r="F1191">
        <f t="shared" si="257"/>
        <v>23.852818991297813</v>
      </c>
      <c r="G1191">
        <v>28788</v>
      </c>
      <c r="H1191">
        <v>26762</v>
      </c>
      <c r="I1191">
        <v>28788</v>
      </c>
      <c r="J1191">
        <f t="shared" si="258"/>
        <v>59974.136393488421</v>
      </c>
      <c r="K1191">
        <f t="shared" si="261"/>
        <v>10.267713912627695</v>
      </c>
      <c r="L1191">
        <f t="shared" si="261"/>
        <v>11.001668688162596</v>
      </c>
      <c r="M1191">
        <v>2</v>
      </c>
      <c r="N1191">
        <v>2</v>
      </c>
      <c r="O1191">
        <v>2</v>
      </c>
      <c r="P1191">
        <f t="shared" si="259"/>
        <v>47.705637982595626</v>
      </c>
      <c r="Q1191">
        <f t="shared" si="263"/>
        <v>0.69314718055994529</v>
      </c>
      <c r="R1191">
        <f t="shared" si="263"/>
        <v>3.8650495876097337</v>
      </c>
      <c r="S1191" s="5">
        <f t="shared" si="254"/>
        <v>28790</v>
      </c>
      <c r="T1191" s="3">
        <f t="shared" si="262"/>
        <v>10.267783383606222</v>
      </c>
      <c r="U1191" s="3">
        <f t="shared" si="255"/>
        <v>14.86671827577233</v>
      </c>
      <c r="V1191" t="s">
        <v>10</v>
      </c>
      <c r="W1191" t="s">
        <v>13</v>
      </c>
      <c r="X1191">
        <f t="shared" si="260"/>
        <v>36</v>
      </c>
      <c r="Y1191" s="3">
        <f t="shared" si="256"/>
        <v>9.5745667320677494</v>
      </c>
      <c r="Z1191" s="3">
        <f t="shared" si="256"/>
        <v>7.1366191005528616</v>
      </c>
    </row>
    <row r="1192" spans="1:26" x14ac:dyDescent="0.2">
      <c r="A1192" t="s">
        <v>6</v>
      </c>
      <c r="B1192">
        <v>1192</v>
      </c>
      <c r="C1192">
        <v>408</v>
      </c>
      <c r="D1192">
        <v>1965</v>
      </c>
      <c r="E1192">
        <f t="shared" si="257"/>
        <v>2.080189727634576</v>
      </c>
      <c r="F1192">
        <f t="shared" si="257"/>
        <v>23.891054227349603</v>
      </c>
      <c r="G1192">
        <v>810</v>
      </c>
      <c r="H1192">
        <v>737</v>
      </c>
      <c r="I1192">
        <v>810</v>
      </c>
      <c r="J1192">
        <f t="shared" si="258"/>
        <v>1684.9536793840066</v>
      </c>
      <c r="K1192">
        <f t="shared" si="261"/>
        <v>6.6970342476664841</v>
      </c>
      <c r="L1192">
        <f t="shared" si="261"/>
        <v>7.4294933524287874</v>
      </c>
      <c r="M1192">
        <v>0</v>
      </c>
      <c r="N1192">
        <v>0</v>
      </c>
      <c r="O1192">
        <v>0</v>
      </c>
      <c r="P1192">
        <f t="shared" si="259"/>
        <v>0</v>
      </c>
      <c r="Q1192">
        <v>0</v>
      </c>
      <c r="R1192">
        <v>0</v>
      </c>
      <c r="S1192" s="5">
        <f t="shared" si="254"/>
        <v>810</v>
      </c>
      <c r="T1192" s="3">
        <f t="shared" si="262"/>
        <v>6.6970342476664841</v>
      </c>
      <c r="U1192" s="3">
        <f t="shared" si="255"/>
        <v>7.4294933524287874</v>
      </c>
      <c r="V1192" t="s">
        <v>10</v>
      </c>
      <c r="W1192" t="s">
        <v>13</v>
      </c>
      <c r="X1192">
        <f t="shared" si="260"/>
        <v>37</v>
      </c>
      <c r="Y1192" s="3">
        <f t="shared" si="256"/>
        <v>6.6970342476664841</v>
      </c>
      <c r="Z1192" s="3">
        <f t="shared" si="256"/>
        <v>7.4294933524287874</v>
      </c>
    </row>
    <row r="1193" spans="1:26" x14ac:dyDescent="0.2">
      <c r="A1193" t="s">
        <v>6</v>
      </c>
      <c r="B1193">
        <v>1193</v>
      </c>
      <c r="C1193">
        <v>407</v>
      </c>
      <c r="D1193">
        <v>1966</v>
      </c>
      <c r="E1193">
        <f t="shared" si="257"/>
        <v>2.0770811352715688</v>
      </c>
      <c r="F1193">
        <f t="shared" si="257"/>
        <v>23.929351141013537</v>
      </c>
      <c r="G1193">
        <v>2000</v>
      </c>
      <c r="H1193">
        <v>1911</v>
      </c>
      <c r="I1193">
        <v>2000</v>
      </c>
      <c r="J1193">
        <f t="shared" si="258"/>
        <v>4154.1622705431373</v>
      </c>
      <c r="K1193">
        <f t="shared" si="261"/>
        <v>7.6009024595420822</v>
      </c>
      <c r="L1193">
        <f t="shared" si="261"/>
        <v>8.3318660673570442</v>
      </c>
      <c r="M1193">
        <v>1</v>
      </c>
      <c r="N1193">
        <v>1</v>
      </c>
      <c r="O1193">
        <v>1</v>
      </c>
      <c r="P1193">
        <f t="shared" si="259"/>
        <v>23.929351141013537</v>
      </c>
      <c r="Q1193">
        <f t="shared" ref="Q1193:R1197" si="264">LN(O1193)</f>
        <v>0</v>
      </c>
      <c r="R1193">
        <f t="shared" si="264"/>
        <v>3.1751057866765091</v>
      </c>
      <c r="S1193" s="5">
        <f t="shared" si="254"/>
        <v>2001</v>
      </c>
      <c r="T1193" s="3">
        <f t="shared" si="262"/>
        <v>7.6014023345837334</v>
      </c>
      <c r="U1193" s="3">
        <f t="shared" si="255"/>
        <v>11.506971854033553</v>
      </c>
      <c r="V1193" t="s">
        <v>10</v>
      </c>
      <c r="W1193" t="s">
        <v>13</v>
      </c>
      <c r="X1193">
        <f t="shared" si="260"/>
        <v>38</v>
      </c>
      <c r="Y1193" s="3">
        <f t="shared" si="256"/>
        <v>7.6009024595420822</v>
      </c>
      <c r="Z1193" s="3">
        <f t="shared" si="256"/>
        <v>5.156760280680535</v>
      </c>
    </row>
    <row r="1194" spans="1:26" x14ac:dyDescent="0.2">
      <c r="A1194" t="s">
        <v>6</v>
      </c>
      <c r="B1194">
        <v>1194</v>
      </c>
      <c r="C1194">
        <v>406</v>
      </c>
      <c r="D1194">
        <v>1967</v>
      </c>
      <c r="E1194">
        <f t="shared" si="257"/>
        <v>2.073977549331683</v>
      </c>
      <c r="F1194">
        <f t="shared" si="257"/>
        <v>23.967709831782294</v>
      </c>
      <c r="G1194">
        <v>8</v>
      </c>
      <c r="H1194">
        <v>7</v>
      </c>
      <c r="I1194">
        <v>8</v>
      </c>
      <c r="J1194">
        <f t="shared" si="258"/>
        <v>16.591820394653464</v>
      </c>
      <c r="K1194">
        <f t="shared" si="261"/>
        <v>2.0794415416798357</v>
      </c>
      <c r="L1194">
        <f t="shared" si="261"/>
        <v>2.8089098266126151</v>
      </c>
      <c r="M1194">
        <v>3</v>
      </c>
      <c r="N1194">
        <v>3</v>
      </c>
      <c r="O1194">
        <v>3</v>
      </c>
      <c r="P1194">
        <f t="shared" si="259"/>
        <v>71.903129495346889</v>
      </c>
      <c r="Q1194">
        <f t="shared" si="264"/>
        <v>1.0986122886681098</v>
      </c>
      <c r="R1194">
        <f t="shared" si="264"/>
        <v>4.275319789445251</v>
      </c>
      <c r="S1194" s="5">
        <f t="shared" si="254"/>
        <v>11</v>
      </c>
      <c r="T1194" s="3">
        <f t="shared" si="262"/>
        <v>2.3978952727983707</v>
      </c>
      <c r="U1194" s="3">
        <f t="shared" si="255"/>
        <v>7.0842296160578666</v>
      </c>
      <c r="V1194" t="s">
        <v>10</v>
      </c>
      <c r="W1194" t="s">
        <v>13</v>
      </c>
      <c r="X1194">
        <f t="shared" si="260"/>
        <v>39</v>
      </c>
      <c r="Y1194" s="3">
        <f t="shared" si="256"/>
        <v>0.98082925301172597</v>
      </c>
      <c r="Z1194" s="3">
        <f t="shared" si="256"/>
        <v>-1.4664099628326359</v>
      </c>
    </row>
    <row r="1195" spans="1:26" x14ac:dyDescent="0.2">
      <c r="A1195" t="s">
        <v>6</v>
      </c>
      <c r="B1195">
        <v>1195</v>
      </c>
      <c r="C1195">
        <v>405</v>
      </c>
      <c r="D1195">
        <v>1968</v>
      </c>
      <c r="E1195">
        <f t="shared" si="257"/>
        <v>2.0708789617520162</v>
      </c>
      <c r="F1195">
        <f t="shared" si="257"/>
        <v>24.006130399309129</v>
      </c>
      <c r="G1195">
        <v>96</v>
      </c>
      <c r="H1195">
        <v>85</v>
      </c>
      <c r="I1195">
        <v>96</v>
      </c>
      <c r="J1195">
        <f t="shared" si="258"/>
        <v>198.80438032819356</v>
      </c>
      <c r="K1195">
        <f t="shared" si="261"/>
        <v>4.5643481914678361</v>
      </c>
      <c r="L1195">
        <f t="shared" si="261"/>
        <v>5.292321327823764</v>
      </c>
      <c r="M1195">
        <v>1</v>
      </c>
      <c r="N1195">
        <v>1</v>
      </c>
      <c r="O1195">
        <v>1</v>
      </c>
      <c r="P1195">
        <f t="shared" si="259"/>
        <v>24.006130399309129</v>
      </c>
      <c r="Q1195">
        <f t="shared" si="264"/>
        <v>0</v>
      </c>
      <c r="R1195">
        <f t="shared" si="264"/>
        <v>3.1783092310349605</v>
      </c>
      <c r="S1195" s="5">
        <f t="shared" si="254"/>
        <v>97</v>
      </c>
      <c r="T1195" s="3">
        <f t="shared" si="262"/>
        <v>4.5747109785033828</v>
      </c>
      <c r="U1195" s="3">
        <f t="shared" si="255"/>
        <v>8.4706305588587245</v>
      </c>
      <c r="V1195" t="s">
        <v>10</v>
      </c>
      <c r="W1195" t="s">
        <v>13</v>
      </c>
      <c r="X1195">
        <f t="shared" si="260"/>
        <v>40</v>
      </c>
      <c r="Y1195" s="3">
        <f t="shared" si="256"/>
        <v>4.5643481914678361</v>
      </c>
      <c r="Z1195" s="3">
        <f t="shared" si="256"/>
        <v>2.1140120967888034</v>
      </c>
    </row>
    <row r="1196" spans="1:26" x14ac:dyDescent="0.2">
      <c r="A1196" t="s">
        <v>6</v>
      </c>
      <c r="B1196">
        <v>1196</v>
      </c>
      <c r="C1196">
        <v>404</v>
      </c>
      <c r="D1196">
        <v>1969</v>
      </c>
      <c r="E1196">
        <f t="shared" si="257"/>
        <v>2.0677853644826536</v>
      </c>
      <c r="F1196">
        <f t="shared" si="257"/>
        <v>24.044612943407998</v>
      </c>
      <c r="G1196">
        <v>268</v>
      </c>
      <c r="H1196">
        <v>247</v>
      </c>
      <c r="I1196">
        <v>268</v>
      </c>
      <c r="J1196">
        <f t="shared" si="258"/>
        <v>554.16647768135113</v>
      </c>
      <c r="K1196">
        <f t="shared" si="261"/>
        <v>5.5909869805108565</v>
      </c>
      <c r="L1196">
        <f t="shared" si="261"/>
        <v>6.317465142835708</v>
      </c>
      <c r="M1196">
        <v>283</v>
      </c>
      <c r="N1196">
        <v>283</v>
      </c>
      <c r="O1196">
        <v>283</v>
      </c>
      <c r="P1196">
        <f t="shared" si="259"/>
        <v>6804.6254629844634</v>
      </c>
      <c r="Q1196">
        <f t="shared" si="264"/>
        <v>5.6454468976432377</v>
      </c>
      <c r="R1196">
        <f t="shared" si="264"/>
        <v>8.8253578750675068</v>
      </c>
      <c r="S1196" s="5">
        <f t="shared" si="254"/>
        <v>551</v>
      </c>
      <c r="T1196" s="3">
        <f t="shared" si="262"/>
        <v>6.3117348091529148</v>
      </c>
      <c r="U1196" s="3">
        <f t="shared" si="255"/>
        <v>15.142823017903215</v>
      </c>
      <c r="V1196" t="s">
        <v>10</v>
      </c>
      <c r="W1196" t="s">
        <v>13</v>
      </c>
      <c r="X1196">
        <f t="shared" si="260"/>
        <v>41</v>
      </c>
      <c r="Y1196" s="3">
        <f t="shared" si="256"/>
        <v>-5.4459917132381186E-2</v>
      </c>
      <c r="Z1196" s="3">
        <f t="shared" si="256"/>
        <v>-2.5078927322317988</v>
      </c>
    </row>
    <row r="1197" spans="1:26" x14ac:dyDescent="0.2">
      <c r="A1197" t="s">
        <v>6</v>
      </c>
      <c r="B1197">
        <v>1197</v>
      </c>
      <c r="C1197">
        <v>403</v>
      </c>
      <c r="D1197">
        <v>1970</v>
      </c>
      <c r="E1197">
        <f t="shared" si="257"/>
        <v>2.0646967494866435</v>
      </c>
      <c r="F1197">
        <f t="shared" si="257"/>
        <v>24.083157564053881</v>
      </c>
      <c r="G1197">
        <v>215</v>
      </c>
      <c r="H1197">
        <v>193</v>
      </c>
      <c r="I1197">
        <v>215</v>
      </c>
      <c r="J1197">
        <f t="shared" si="258"/>
        <v>443.90980113962837</v>
      </c>
      <c r="K1197">
        <f t="shared" si="261"/>
        <v>5.3706380281276624</v>
      </c>
      <c r="L1197">
        <f t="shared" si="261"/>
        <v>6.0956213912079269</v>
      </c>
      <c r="M1197">
        <v>118</v>
      </c>
      <c r="N1197">
        <v>118</v>
      </c>
      <c r="O1197">
        <v>118</v>
      </c>
      <c r="P1197">
        <f t="shared" si="259"/>
        <v>2841.8125925583581</v>
      </c>
      <c r="Q1197">
        <f t="shared" si="264"/>
        <v>4.7706846244656651</v>
      </c>
      <c r="R1197">
        <f t="shared" si="264"/>
        <v>7.9521973643850776</v>
      </c>
      <c r="S1197" s="5">
        <f t="shared" si="254"/>
        <v>333</v>
      </c>
      <c r="T1197" s="3">
        <f t="shared" si="262"/>
        <v>5.8081424899804439</v>
      </c>
      <c r="U1197" s="3">
        <f t="shared" si="255"/>
        <v>14.047818755593005</v>
      </c>
      <c r="V1197" t="s">
        <v>10</v>
      </c>
      <c r="W1197" t="s">
        <v>13</v>
      </c>
      <c r="X1197">
        <f t="shared" si="260"/>
        <v>42</v>
      </c>
      <c r="Y1197" s="3">
        <f t="shared" si="256"/>
        <v>0.59995340366199734</v>
      </c>
      <c r="Z1197" s="3">
        <f t="shared" si="256"/>
        <v>-1.8565759731771507</v>
      </c>
    </row>
    <row r="1198" spans="1:26" x14ac:dyDescent="0.2">
      <c r="A1198" t="s">
        <v>6</v>
      </c>
      <c r="B1198">
        <v>1198</v>
      </c>
      <c r="C1198">
        <v>402</v>
      </c>
      <c r="D1198">
        <v>1971</v>
      </c>
      <c r="E1198">
        <f t="shared" si="257"/>
        <v>2.0616131087399783</v>
      </c>
      <c r="F1198">
        <f t="shared" si="257"/>
        <v>24.121764361383018</v>
      </c>
      <c r="G1198">
        <v>144</v>
      </c>
      <c r="H1198">
        <v>123</v>
      </c>
      <c r="I1198">
        <v>144</v>
      </c>
      <c r="J1198">
        <f t="shared" si="258"/>
        <v>296.87228765855684</v>
      </c>
      <c r="K1198">
        <f t="shared" si="261"/>
        <v>4.9698132995760007</v>
      </c>
      <c r="L1198">
        <f t="shared" si="261"/>
        <v>5.6933020384391506</v>
      </c>
      <c r="M1198">
        <v>0</v>
      </c>
      <c r="N1198">
        <v>0</v>
      </c>
      <c r="O1198">
        <v>0</v>
      </c>
      <c r="P1198">
        <f t="shared" si="259"/>
        <v>0</v>
      </c>
      <c r="Q1198">
        <v>0</v>
      </c>
      <c r="R1198">
        <v>0</v>
      </c>
      <c r="S1198" s="5">
        <f t="shared" si="254"/>
        <v>144</v>
      </c>
      <c r="T1198" s="3">
        <f t="shared" si="262"/>
        <v>4.9698132995760007</v>
      </c>
      <c r="U1198" s="3">
        <f t="shared" si="255"/>
        <v>5.6933020384391506</v>
      </c>
      <c r="V1198" t="s">
        <v>10</v>
      </c>
      <c r="W1198" t="s">
        <v>13</v>
      </c>
      <c r="X1198">
        <f t="shared" si="260"/>
        <v>43</v>
      </c>
      <c r="Y1198" s="3">
        <f t="shared" si="256"/>
        <v>4.9698132995760007</v>
      </c>
      <c r="Z1198" s="3">
        <f t="shared" si="256"/>
        <v>5.6933020384391506</v>
      </c>
    </row>
    <row r="1199" spans="1:26" x14ac:dyDescent="0.2">
      <c r="A1199" t="s">
        <v>6</v>
      </c>
      <c r="B1199">
        <v>1199</v>
      </c>
      <c r="C1199">
        <v>401</v>
      </c>
      <c r="D1199">
        <v>1972</v>
      </c>
      <c r="E1199">
        <f t="shared" si="257"/>
        <v>2.0585344342315741</v>
      </c>
      <c r="F1199">
        <f t="shared" si="257"/>
        <v>24.160433435693225</v>
      </c>
      <c r="G1199">
        <v>18741</v>
      </c>
      <c r="H1199">
        <v>15006</v>
      </c>
      <c r="I1199">
        <v>18741</v>
      </c>
      <c r="J1199">
        <f t="shared" si="258"/>
        <v>38578.993831933927</v>
      </c>
      <c r="K1199">
        <f t="shared" si="261"/>
        <v>9.8384689161616787</v>
      </c>
      <c r="L1199">
        <f t="shared" si="261"/>
        <v>10.560463206076445</v>
      </c>
      <c r="M1199">
        <v>2</v>
      </c>
      <c r="N1199">
        <v>2</v>
      </c>
      <c r="O1199">
        <v>2</v>
      </c>
      <c r="P1199">
        <f t="shared" si="259"/>
        <v>48.32086687138645</v>
      </c>
      <c r="Q1199">
        <f>LN(O1199)</f>
        <v>0.69314718055994529</v>
      </c>
      <c r="R1199">
        <f>LN(P1199)</f>
        <v>3.877863493684726</v>
      </c>
      <c r="S1199" s="5">
        <f t="shared" si="254"/>
        <v>18743</v>
      </c>
      <c r="T1199" s="3">
        <f t="shared" si="262"/>
        <v>9.8385756283589849</v>
      </c>
      <c r="U1199" s="3">
        <f t="shared" si="255"/>
        <v>14.438326699761172</v>
      </c>
      <c r="V1199" t="s">
        <v>10</v>
      </c>
      <c r="W1199" t="s">
        <v>13</v>
      </c>
      <c r="X1199">
        <f t="shared" si="260"/>
        <v>44</v>
      </c>
      <c r="Y1199" s="3">
        <f t="shared" si="256"/>
        <v>9.1453217356017333</v>
      </c>
      <c r="Z1199" s="3">
        <f t="shared" si="256"/>
        <v>6.6825997123917187</v>
      </c>
    </row>
    <row r="1200" spans="1:26" x14ac:dyDescent="0.2">
      <c r="A1200" t="s">
        <v>6</v>
      </c>
      <c r="B1200">
        <v>1200</v>
      </c>
      <c r="C1200">
        <v>400</v>
      </c>
      <c r="D1200">
        <v>1973</v>
      </c>
      <c r="E1200">
        <f t="shared" si="257"/>
        <v>2.0554607179632471</v>
      </c>
      <c r="F1200">
        <f t="shared" si="257"/>
        <v>24.199164887444041</v>
      </c>
      <c r="G1200">
        <v>152</v>
      </c>
      <c r="H1200">
        <v>131</v>
      </c>
      <c r="I1200">
        <v>152</v>
      </c>
      <c r="J1200">
        <f t="shared" si="258"/>
        <v>312.43002913041357</v>
      </c>
      <c r="K1200">
        <f t="shared" si="261"/>
        <v>5.0238805208462765</v>
      </c>
      <c r="L1200">
        <f t="shared" si="261"/>
        <v>5.7443805373229138</v>
      </c>
      <c r="M1200">
        <v>0</v>
      </c>
      <c r="N1200">
        <v>0</v>
      </c>
      <c r="O1200">
        <v>0</v>
      </c>
      <c r="P1200">
        <f t="shared" si="259"/>
        <v>0</v>
      </c>
      <c r="Q1200">
        <v>0</v>
      </c>
      <c r="R1200">
        <v>0</v>
      </c>
      <c r="S1200" s="5">
        <f t="shared" si="254"/>
        <v>152</v>
      </c>
      <c r="T1200" s="3">
        <f t="shared" si="262"/>
        <v>5.0238805208462765</v>
      </c>
      <c r="U1200" s="3">
        <f t="shared" si="255"/>
        <v>5.7443805373229138</v>
      </c>
      <c r="V1200" t="s">
        <v>10</v>
      </c>
      <c r="W1200" t="s">
        <v>13</v>
      </c>
      <c r="X1200">
        <f t="shared" si="260"/>
        <v>45</v>
      </c>
      <c r="Y1200" s="3">
        <f t="shared" si="256"/>
        <v>5.0238805208462765</v>
      </c>
      <c r="Z1200" s="3">
        <f t="shared" si="256"/>
        <v>5.7443805373229138</v>
      </c>
    </row>
    <row r="1201" spans="1:26" x14ac:dyDescent="0.2">
      <c r="A1201" t="s">
        <v>6</v>
      </c>
      <c r="B1201">
        <v>1201</v>
      </c>
      <c r="C1201">
        <v>399</v>
      </c>
      <c r="D1201">
        <v>1974</v>
      </c>
      <c r="E1201">
        <f t="shared" si="257"/>
        <v>2.0523919519496965</v>
      </c>
      <c r="F1201">
        <f t="shared" si="257"/>
        <v>24.237958817257091</v>
      </c>
      <c r="G1201">
        <v>288</v>
      </c>
      <c r="H1201">
        <v>249</v>
      </c>
      <c r="I1201">
        <v>288</v>
      </c>
      <c r="J1201">
        <f t="shared" si="258"/>
        <v>591.08888216151263</v>
      </c>
      <c r="K1201">
        <f t="shared" si="261"/>
        <v>5.6629604801359461</v>
      </c>
      <c r="L1201">
        <f t="shared" si="261"/>
        <v>6.381966398926509</v>
      </c>
      <c r="M1201">
        <v>1</v>
      </c>
      <c r="N1201">
        <v>1</v>
      </c>
      <c r="O1201">
        <v>1</v>
      </c>
      <c r="P1201">
        <f t="shared" si="259"/>
        <v>24.237958817257091</v>
      </c>
      <c r="Q1201">
        <f t="shared" ref="Q1201:R1204" si="265">LN(O1201)</f>
        <v>0</v>
      </c>
      <c r="R1201">
        <f t="shared" si="265"/>
        <v>3.1879199504466218</v>
      </c>
      <c r="S1201" s="5">
        <f t="shared" si="254"/>
        <v>289</v>
      </c>
      <c r="T1201" s="3">
        <f t="shared" si="262"/>
        <v>5.6664266881124323</v>
      </c>
      <c r="U1201" s="3">
        <f t="shared" si="255"/>
        <v>9.5698863493731317</v>
      </c>
      <c r="V1201" t="s">
        <v>10</v>
      </c>
      <c r="W1201" t="s">
        <v>13</v>
      </c>
      <c r="X1201">
        <f t="shared" si="260"/>
        <v>46</v>
      </c>
      <c r="Y1201" s="3">
        <f t="shared" si="256"/>
        <v>5.6629604801359461</v>
      </c>
      <c r="Z1201" s="3">
        <f t="shared" si="256"/>
        <v>3.1940464484798872</v>
      </c>
    </row>
    <row r="1202" spans="1:26" x14ac:dyDescent="0.2">
      <c r="A1202" t="s">
        <v>6</v>
      </c>
      <c r="B1202">
        <v>1202</v>
      </c>
      <c r="C1202">
        <v>398</v>
      </c>
      <c r="D1202">
        <v>1975</v>
      </c>
      <c r="E1202">
        <f t="shared" si="257"/>
        <v>2.0493281282184808</v>
      </c>
      <c r="F1202">
        <f t="shared" si="257"/>
        <v>24.276815325916349</v>
      </c>
      <c r="G1202">
        <v>22</v>
      </c>
      <c r="H1202">
        <v>17</v>
      </c>
      <c r="I1202">
        <v>22</v>
      </c>
      <c r="J1202">
        <f t="shared" si="258"/>
        <v>45.085218820806574</v>
      </c>
      <c r="K1202">
        <f t="shared" si="261"/>
        <v>3.0910424533583161</v>
      </c>
      <c r="L1202">
        <f t="shared" si="261"/>
        <v>3.8085544504569282</v>
      </c>
      <c r="M1202">
        <v>1</v>
      </c>
      <c r="N1202">
        <v>1</v>
      </c>
      <c r="O1202">
        <v>1</v>
      </c>
      <c r="P1202">
        <f t="shared" si="259"/>
        <v>24.276815325916349</v>
      </c>
      <c r="Q1202">
        <f t="shared" si="265"/>
        <v>0</v>
      </c>
      <c r="R1202">
        <f t="shared" si="265"/>
        <v>3.1895217930875082</v>
      </c>
      <c r="S1202" s="5">
        <f t="shared" si="254"/>
        <v>23</v>
      </c>
      <c r="T1202" s="3">
        <f t="shared" si="262"/>
        <v>3.1354942159291497</v>
      </c>
      <c r="U1202" s="3">
        <f t="shared" si="255"/>
        <v>6.9980762435444364</v>
      </c>
      <c r="V1202" t="s">
        <v>10</v>
      </c>
      <c r="W1202" t="s">
        <v>13</v>
      </c>
      <c r="X1202">
        <f t="shared" si="260"/>
        <v>47</v>
      </c>
      <c r="Y1202" s="3">
        <f t="shared" si="256"/>
        <v>3.0910424533583161</v>
      </c>
      <c r="Z1202" s="3">
        <f t="shared" si="256"/>
        <v>0.61903265736942004</v>
      </c>
    </row>
    <row r="1203" spans="1:26" x14ac:dyDescent="0.2">
      <c r="A1203" t="s">
        <v>6</v>
      </c>
      <c r="B1203">
        <v>1203</v>
      </c>
      <c r="C1203">
        <v>397</v>
      </c>
      <c r="D1203">
        <v>1976</v>
      </c>
      <c r="E1203">
        <f t="shared" si="257"/>
        <v>2.0462692388099977</v>
      </c>
      <c r="F1203">
        <f t="shared" si="257"/>
        <v>24.31573451436828</v>
      </c>
      <c r="G1203">
        <v>257</v>
      </c>
      <c r="H1203">
        <v>197</v>
      </c>
      <c r="I1203">
        <v>257</v>
      </c>
      <c r="J1203">
        <f t="shared" si="258"/>
        <v>525.89119437416934</v>
      </c>
      <c r="K1203">
        <f t="shared" si="261"/>
        <v>5.5490760848952201</v>
      </c>
      <c r="L1203">
        <f t="shared" si="261"/>
        <v>6.2650943365383451</v>
      </c>
      <c r="M1203">
        <v>1</v>
      </c>
      <c r="N1203">
        <v>1</v>
      </c>
      <c r="O1203">
        <v>1</v>
      </c>
      <c r="P1203">
        <f t="shared" si="259"/>
        <v>24.31573451436828</v>
      </c>
      <c r="Q1203">
        <f t="shared" si="265"/>
        <v>0</v>
      </c>
      <c r="R1203">
        <f t="shared" si="265"/>
        <v>3.1911236516811368</v>
      </c>
      <c r="S1203" s="5">
        <f t="shared" si="254"/>
        <v>258</v>
      </c>
      <c r="T1203" s="3">
        <f t="shared" si="262"/>
        <v>5.5529595849216173</v>
      </c>
      <c r="U1203" s="3">
        <f t="shared" si="255"/>
        <v>9.4562179882194819</v>
      </c>
      <c r="V1203" t="s">
        <v>10</v>
      </c>
      <c r="W1203" t="s">
        <v>13</v>
      </c>
      <c r="X1203">
        <f t="shared" si="260"/>
        <v>48</v>
      </c>
      <c r="Y1203" s="3">
        <f t="shared" si="256"/>
        <v>5.5490760848952201</v>
      </c>
      <c r="Z1203" s="3">
        <f t="shared" si="256"/>
        <v>3.0739706848572084</v>
      </c>
    </row>
    <row r="1204" spans="1:26" x14ac:dyDescent="0.2">
      <c r="A1204" t="s">
        <v>6</v>
      </c>
      <c r="B1204">
        <v>1204</v>
      </c>
      <c r="C1204">
        <v>396</v>
      </c>
      <c r="D1204">
        <v>1977</v>
      </c>
      <c r="E1204">
        <f t="shared" si="257"/>
        <v>2.0432152757774653</v>
      </c>
      <c r="F1204">
        <f t="shared" si="257"/>
        <v>24.354716483722274</v>
      </c>
      <c r="G1204">
        <v>368</v>
      </c>
      <c r="H1204">
        <v>339</v>
      </c>
      <c r="I1204">
        <v>368</v>
      </c>
      <c r="J1204">
        <f t="shared" si="258"/>
        <v>751.90322148610721</v>
      </c>
      <c r="K1204">
        <f t="shared" si="261"/>
        <v>5.9080829381689313</v>
      </c>
      <c r="L1204">
        <f t="shared" si="261"/>
        <v>6.6226076208356455</v>
      </c>
      <c r="M1204">
        <v>1</v>
      </c>
      <c r="N1204">
        <v>1</v>
      </c>
      <c r="O1204">
        <v>1</v>
      </c>
      <c r="P1204">
        <f t="shared" si="259"/>
        <v>24.354716483722274</v>
      </c>
      <c r="Q1204">
        <f t="shared" si="265"/>
        <v>0</v>
      </c>
      <c r="R1204">
        <f t="shared" si="265"/>
        <v>3.1927255262021337</v>
      </c>
      <c r="S1204" s="5">
        <f t="shared" si="254"/>
        <v>369</v>
      </c>
      <c r="T1204" s="3">
        <f t="shared" si="262"/>
        <v>5.9107966440405271</v>
      </c>
      <c r="U1204" s="3">
        <f t="shared" si="255"/>
        <v>9.81533314703778</v>
      </c>
      <c r="V1204" t="s">
        <v>10</v>
      </c>
      <c r="W1204" t="s">
        <v>13</v>
      </c>
      <c r="X1204">
        <f t="shared" si="260"/>
        <v>49</v>
      </c>
      <c r="Y1204" s="3">
        <f t="shared" si="256"/>
        <v>5.9080829381689313</v>
      </c>
      <c r="Z1204" s="3">
        <f t="shared" si="256"/>
        <v>3.4298820946335118</v>
      </c>
    </row>
    <row r="1205" spans="1:26" x14ac:dyDescent="0.2">
      <c r="A1205" t="s">
        <v>6</v>
      </c>
      <c r="B1205">
        <v>1205</v>
      </c>
      <c r="C1205">
        <v>395</v>
      </c>
      <c r="D1205">
        <v>1978</v>
      </c>
      <c r="E1205">
        <f t="shared" si="257"/>
        <v>2.0401662311869</v>
      </c>
      <c r="F1205">
        <f t="shared" si="257"/>
        <v>24.393761335250769</v>
      </c>
      <c r="G1205">
        <v>13021</v>
      </c>
      <c r="H1205">
        <v>9338</v>
      </c>
      <c r="I1205">
        <v>13021</v>
      </c>
      <c r="J1205">
        <f t="shared" si="258"/>
        <v>26565.004496284626</v>
      </c>
      <c r="K1205">
        <f t="shared" si="261"/>
        <v>9.4743187177287282</v>
      </c>
      <c r="L1205">
        <f t="shared" si="261"/>
        <v>10.18735000814099</v>
      </c>
      <c r="M1205">
        <v>0</v>
      </c>
      <c r="N1205">
        <v>0</v>
      </c>
      <c r="O1205">
        <v>0</v>
      </c>
      <c r="P1205">
        <f t="shared" si="259"/>
        <v>0</v>
      </c>
      <c r="Q1205">
        <v>0</v>
      </c>
      <c r="R1205">
        <v>0</v>
      </c>
      <c r="S1205" s="5">
        <f t="shared" si="254"/>
        <v>13021</v>
      </c>
      <c r="T1205" s="3">
        <f t="shared" si="262"/>
        <v>9.4743187177287282</v>
      </c>
      <c r="U1205" s="3">
        <f t="shared" si="255"/>
        <v>10.18735000814099</v>
      </c>
      <c r="V1205" t="s">
        <v>10</v>
      </c>
      <c r="W1205" t="s">
        <v>13</v>
      </c>
      <c r="X1205">
        <f t="shared" si="260"/>
        <v>50</v>
      </c>
      <c r="Y1205" s="3">
        <f t="shared" si="256"/>
        <v>9.4743187177287282</v>
      </c>
      <c r="Z1205" s="3">
        <f t="shared" si="256"/>
        <v>10.18735000814099</v>
      </c>
    </row>
    <row r="1206" spans="1:26" x14ac:dyDescent="0.2">
      <c r="A1206" t="s">
        <v>6</v>
      </c>
      <c r="B1206">
        <v>1206</v>
      </c>
      <c r="C1206">
        <v>394</v>
      </c>
      <c r="D1206">
        <v>1979</v>
      </c>
      <c r="E1206">
        <f t="shared" si="257"/>
        <v>2.0371220971170945</v>
      </c>
      <c r="F1206">
        <f t="shared" si="257"/>
        <v>24.432869170389584</v>
      </c>
      <c r="G1206">
        <v>122</v>
      </c>
      <c r="H1206">
        <v>104</v>
      </c>
      <c r="I1206">
        <v>122</v>
      </c>
      <c r="J1206">
        <f t="shared" si="258"/>
        <v>248.52889584828552</v>
      </c>
      <c r="K1206">
        <f t="shared" si="261"/>
        <v>4.8040210447332568</v>
      </c>
      <c r="L1206">
        <f t="shared" si="261"/>
        <v>5.5155591198561824</v>
      </c>
      <c r="M1206">
        <v>2</v>
      </c>
      <c r="N1206">
        <v>2</v>
      </c>
      <c r="O1206">
        <v>2</v>
      </c>
      <c r="P1206">
        <f t="shared" si="259"/>
        <v>48.865738340779167</v>
      </c>
      <c r="Q1206">
        <f>LN(O1206)</f>
        <v>0.69314718055994529</v>
      </c>
      <c r="R1206">
        <f>LN(P1206)</f>
        <v>3.8890765034848771</v>
      </c>
      <c r="S1206" s="5">
        <f t="shared" si="254"/>
        <v>124</v>
      </c>
      <c r="T1206" s="3">
        <f t="shared" si="262"/>
        <v>4.8202815656050371</v>
      </c>
      <c r="U1206" s="3">
        <f t="shared" si="255"/>
        <v>9.4046356233410595</v>
      </c>
      <c r="V1206" t="s">
        <v>10</v>
      </c>
      <c r="W1206" t="s">
        <v>13</v>
      </c>
      <c r="X1206">
        <f t="shared" si="260"/>
        <v>51</v>
      </c>
      <c r="Y1206" s="3">
        <f t="shared" si="256"/>
        <v>4.1108738641733114</v>
      </c>
      <c r="Z1206" s="3">
        <f t="shared" si="256"/>
        <v>1.6264826163713053</v>
      </c>
    </row>
    <row r="1207" spans="1:26" x14ac:dyDescent="0.2">
      <c r="A1207" t="s">
        <v>6</v>
      </c>
      <c r="B1207">
        <v>1207</v>
      </c>
      <c r="C1207">
        <v>393</v>
      </c>
      <c r="D1207">
        <v>1980</v>
      </c>
      <c r="E1207">
        <f t="shared" si="257"/>
        <v>2.0340828656596006</v>
      </c>
      <c r="F1207">
        <f t="shared" si="257"/>
        <v>24.472040090738147</v>
      </c>
      <c r="G1207">
        <v>184</v>
      </c>
      <c r="H1207">
        <v>139</v>
      </c>
      <c r="I1207">
        <v>184</v>
      </c>
      <c r="J1207">
        <f t="shared" si="258"/>
        <v>374.27124728136653</v>
      </c>
      <c r="K1207">
        <f t="shared" si="261"/>
        <v>5.2149357576089859</v>
      </c>
      <c r="L1207">
        <f t="shared" si="261"/>
        <v>5.924980794651117</v>
      </c>
      <c r="M1207">
        <v>0</v>
      </c>
      <c r="N1207">
        <v>0</v>
      </c>
      <c r="O1207">
        <v>0</v>
      </c>
      <c r="P1207">
        <f t="shared" si="259"/>
        <v>0</v>
      </c>
      <c r="Q1207">
        <v>0</v>
      </c>
      <c r="R1207">
        <v>0</v>
      </c>
      <c r="S1207" s="5">
        <f t="shared" si="254"/>
        <v>184</v>
      </c>
      <c r="T1207" s="3">
        <f t="shared" si="262"/>
        <v>5.2149357576089859</v>
      </c>
      <c r="U1207" s="3">
        <f t="shared" si="255"/>
        <v>5.924980794651117</v>
      </c>
      <c r="V1207" t="s">
        <v>10</v>
      </c>
      <c r="W1207" t="s">
        <v>13</v>
      </c>
      <c r="X1207">
        <f t="shared" si="260"/>
        <v>52</v>
      </c>
      <c r="Y1207" s="3">
        <f t="shared" si="256"/>
        <v>5.2149357576089859</v>
      </c>
      <c r="Z1207" s="3">
        <f t="shared" si="256"/>
        <v>5.924980794651117</v>
      </c>
    </row>
    <row r="1208" spans="1:26" x14ac:dyDescent="0.2">
      <c r="A1208" t="s">
        <v>6</v>
      </c>
      <c r="B1208">
        <v>1208</v>
      </c>
      <c r="C1208">
        <v>392</v>
      </c>
      <c r="D1208">
        <v>1981</v>
      </c>
      <c r="E1208">
        <f t="shared" si="257"/>
        <v>2.0310485289187046</v>
      </c>
      <c r="F1208">
        <f t="shared" si="257"/>
        <v>24.51127419805983</v>
      </c>
      <c r="G1208">
        <v>24558</v>
      </c>
      <c r="H1208">
        <v>15532</v>
      </c>
      <c r="I1208">
        <v>24558</v>
      </c>
      <c r="J1208">
        <f t="shared" si="258"/>
        <v>49878.489773185545</v>
      </c>
      <c r="K1208">
        <f t="shared" si="261"/>
        <v>10.108792945720458</v>
      </c>
      <c r="L1208">
        <f t="shared" si="261"/>
        <v>10.817345122134036</v>
      </c>
      <c r="M1208">
        <v>1</v>
      </c>
      <c r="N1208">
        <v>1</v>
      </c>
      <c r="O1208">
        <v>1</v>
      </c>
      <c r="P1208">
        <f t="shared" si="259"/>
        <v>24.51127419805983</v>
      </c>
      <c r="Q1208">
        <f t="shared" ref="Q1208:R1222" si="266">LN(O1208)</f>
        <v>0</v>
      </c>
      <c r="R1208">
        <f t="shared" si="266"/>
        <v>3.1991331830536973</v>
      </c>
      <c r="S1208" s="5">
        <f t="shared" si="254"/>
        <v>24559</v>
      </c>
      <c r="T1208" s="3">
        <f t="shared" si="262"/>
        <v>10.108833664819757</v>
      </c>
      <c r="U1208" s="3">
        <f t="shared" si="255"/>
        <v>14.016478305187732</v>
      </c>
      <c r="V1208" t="s">
        <v>10</v>
      </c>
      <c r="W1208" t="s">
        <v>13</v>
      </c>
      <c r="X1208">
        <f t="shared" si="260"/>
        <v>53</v>
      </c>
      <c r="Y1208" s="3">
        <f t="shared" si="256"/>
        <v>10.108792945720458</v>
      </c>
      <c r="Z1208" s="3">
        <f t="shared" si="256"/>
        <v>7.6182119390803384</v>
      </c>
    </row>
    <row r="1209" spans="1:26" x14ac:dyDescent="0.2">
      <c r="A1209" t="s">
        <v>6</v>
      </c>
      <c r="B1209">
        <v>1209</v>
      </c>
      <c r="C1209">
        <v>391</v>
      </c>
      <c r="D1209">
        <v>1982</v>
      </c>
      <c r="E1209">
        <f t="shared" si="257"/>
        <v>2.0280190790114108</v>
      </c>
      <c r="F1209">
        <f t="shared" si="257"/>
        <v>24.550571594282086</v>
      </c>
      <c r="G1209">
        <v>116</v>
      </c>
      <c r="H1209">
        <v>99</v>
      </c>
      <c r="I1209">
        <v>116</v>
      </c>
      <c r="J1209">
        <f t="shared" si="258"/>
        <v>235.25021316532366</v>
      </c>
      <c r="K1209">
        <f t="shared" si="261"/>
        <v>4.7535901911063645</v>
      </c>
      <c r="L1209">
        <f t="shared" si="261"/>
        <v>5.4606496845876018</v>
      </c>
      <c r="M1209">
        <v>2</v>
      </c>
      <c r="N1209">
        <v>2</v>
      </c>
      <c r="O1209">
        <v>2</v>
      </c>
      <c r="P1209">
        <f t="shared" si="259"/>
        <v>49.101143188564173</v>
      </c>
      <c r="Q1209">
        <f t="shared" si="266"/>
        <v>0.69314718055994529</v>
      </c>
      <c r="R1209">
        <f t="shared" si="266"/>
        <v>3.8938823173922472</v>
      </c>
      <c r="S1209" s="5">
        <f t="shared" si="254"/>
        <v>118</v>
      </c>
      <c r="T1209" s="3">
        <f t="shared" si="262"/>
        <v>4.7706846244656651</v>
      </c>
      <c r="U1209" s="3">
        <f t="shared" si="255"/>
        <v>9.3545320019798481</v>
      </c>
      <c r="V1209" t="s">
        <v>10</v>
      </c>
      <c r="W1209" t="s">
        <v>13</v>
      </c>
      <c r="X1209">
        <f t="shared" si="260"/>
        <v>54</v>
      </c>
      <c r="Y1209" s="3">
        <f t="shared" si="256"/>
        <v>4.0604430105464191</v>
      </c>
      <c r="Z1209" s="3">
        <f t="shared" si="256"/>
        <v>1.5667673671953546</v>
      </c>
    </row>
    <row r="1210" spans="1:26" x14ac:dyDescent="0.2">
      <c r="A1210" t="s">
        <v>6</v>
      </c>
      <c r="B1210">
        <v>1210</v>
      </c>
      <c r="C1210">
        <v>390</v>
      </c>
      <c r="D1210">
        <v>1983</v>
      </c>
      <c r="E1210">
        <f t="shared" si="257"/>
        <v>2.0249945080674188</v>
      </c>
      <c r="F1210">
        <f t="shared" si="257"/>
        <v>24.589932381496826</v>
      </c>
      <c r="G1210">
        <v>414</v>
      </c>
      <c r="H1210">
        <v>335</v>
      </c>
      <c r="I1210">
        <v>414</v>
      </c>
      <c r="J1210">
        <f t="shared" si="258"/>
        <v>838.34772633991133</v>
      </c>
      <c r="K1210">
        <f t="shared" si="261"/>
        <v>6.0258659738253142</v>
      </c>
      <c r="L1210">
        <f t="shared" si="261"/>
        <v>6.7314329623146669</v>
      </c>
      <c r="M1210">
        <v>9</v>
      </c>
      <c r="N1210">
        <v>9</v>
      </c>
      <c r="O1210">
        <v>9</v>
      </c>
      <c r="P1210">
        <f t="shared" si="259"/>
        <v>221.30939143347143</v>
      </c>
      <c r="Q1210">
        <f t="shared" si="266"/>
        <v>2.1972245773362196</v>
      </c>
      <c r="R1210">
        <f t="shared" si="266"/>
        <v>5.3995616837230784</v>
      </c>
      <c r="S1210" s="5">
        <f t="shared" si="254"/>
        <v>423</v>
      </c>
      <c r="T1210" s="3">
        <f t="shared" si="262"/>
        <v>6.0473721790462776</v>
      </c>
      <c r="U1210" s="3">
        <f t="shared" si="255"/>
        <v>12.130994646037745</v>
      </c>
      <c r="V1210" t="s">
        <v>10</v>
      </c>
      <c r="W1210" t="s">
        <v>13</v>
      </c>
      <c r="X1210">
        <f t="shared" si="260"/>
        <v>55</v>
      </c>
      <c r="Y1210" s="3">
        <f t="shared" si="256"/>
        <v>3.8286413964890946</v>
      </c>
      <c r="Z1210" s="3">
        <f t="shared" si="256"/>
        <v>1.3318712785915885</v>
      </c>
    </row>
    <row r="1211" spans="1:26" x14ac:dyDescent="0.2">
      <c r="A1211" t="s">
        <v>6</v>
      </c>
      <c r="B1211">
        <v>1211</v>
      </c>
      <c r="C1211">
        <v>389</v>
      </c>
      <c r="D1211">
        <v>1984</v>
      </c>
      <c r="E1211">
        <f t="shared" si="257"/>
        <v>2.0219748082291025</v>
      </c>
      <c r="F1211">
        <f t="shared" si="257"/>
        <v>24.629356661960678</v>
      </c>
      <c r="G1211">
        <v>101</v>
      </c>
      <c r="H1211">
        <v>79</v>
      </c>
      <c r="I1211">
        <v>101</v>
      </c>
      <c r="J1211">
        <f t="shared" si="258"/>
        <v>204.21945563113934</v>
      </c>
      <c r="K1211">
        <f t="shared" si="261"/>
        <v>4.6151205168412597</v>
      </c>
      <c r="L1211">
        <f t="shared" si="261"/>
        <v>5.3191951785236986</v>
      </c>
      <c r="M1211">
        <v>21</v>
      </c>
      <c r="N1211">
        <v>21</v>
      </c>
      <c r="O1211">
        <v>21</v>
      </c>
      <c r="P1211">
        <f t="shared" si="259"/>
        <v>517.21648990117421</v>
      </c>
      <c r="Q1211">
        <f t="shared" si="266"/>
        <v>3.044522437723423</v>
      </c>
      <c r="R1211">
        <f t="shared" si="266"/>
        <v>6.2484615294156951</v>
      </c>
      <c r="S1211" s="5">
        <f t="shared" si="254"/>
        <v>122</v>
      </c>
      <c r="T1211" s="3">
        <f t="shared" si="262"/>
        <v>4.8040210447332568</v>
      </c>
      <c r="U1211" s="3">
        <f t="shared" si="255"/>
        <v>11.567656707939394</v>
      </c>
      <c r="V1211" t="s">
        <v>10</v>
      </c>
      <c r="W1211" t="s">
        <v>13</v>
      </c>
      <c r="X1211">
        <f t="shared" si="260"/>
        <v>56</v>
      </c>
      <c r="Y1211" s="3">
        <f t="shared" si="256"/>
        <v>1.5705980791178367</v>
      </c>
      <c r="Z1211" s="3">
        <f t="shared" si="256"/>
        <v>-0.9292663508919965</v>
      </c>
    </row>
    <row r="1212" spans="1:26" x14ac:dyDescent="0.2">
      <c r="A1212" t="s">
        <v>6</v>
      </c>
      <c r="B1212">
        <v>1212</v>
      </c>
      <c r="C1212">
        <v>388</v>
      </c>
      <c r="D1212">
        <v>1985</v>
      </c>
      <c r="E1212">
        <f t="shared" si="257"/>
        <v>2.0189599716514914</v>
      </c>
      <c r="F1212">
        <f t="shared" si="257"/>
        <v>24.668844538095144</v>
      </c>
      <c r="G1212">
        <v>200</v>
      </c>
      <c r="H1212">
        <v>166</v>
      </c>
      <c r="I1212">
        <v>200</v>
      </c>
      <c r="J1212">
        <f t="shared" si="258"/>
        <v>403.79199433029828</v>
      </c>
      <c r="K1212">
        <f t="shared" si="261"/>
        <v>5.2983173665480363</v>
      </c>
      <c r="L1212">
        <f t="shared" si="261"/>
        <v>6.0008998798533231</v>
      </c>
      <c r="M1212">
        <v>7</v>
      </c>
      <c r="N1212">
        <v>7</v>
      </c>
      <c r="O1212">
        <v>7</v>
      </c>
      <c r="P1212">
        <f t="shared" si="259"/>
        <v>172.68191176666602</v>
      </c>
      <c r="Q1212">
        <f t="shared" si="266"/>
        <v>1.9459101490553132</v>
      </c>
      <c r="R1212">
        <f t="shared" si="266"/>
        <v>5.151451241778795</v>
      </c>
      <c r="S1212" s="5">
        <f t="shared" si="254"/>
        <v>207</v>
      </c>
      <c r="T1212" s="3">
        <f t="shared" si="262"/>
        <v>5.3327187932653688</v>
      </c>
      <c r="U1212" s="3">
        <f t="shared" si="255"/>
        <v>11.152351121632119</v>
      </c>
      <c r="V1212" t="s">
        <v>10</v>
      </c>
      <c r="W1212" t="s">
        <v>13</v>
      </c>
      <c r="X1212">
        <f t="shared" si="260"/>
        <v>57</v>
      </c>
      <c r="Y1212" s="3">
        <f t="shared" si="256"/>
        <v>3.3524072174927229</v>
      </c>
      <c r="Z1212" s="3">
        <f t="shared" si="256"/>
        <v>0.84944863807452808</v>
      </c>
    </row>
    <row r="1213" spans="1:26" x14ac:dyDescent="0.2">
      <c r="A1213" t="s">
        <v>6</v>
      </c>
      <c r="B1213">
        <v>1213</v>
      </c>
      <c r="C1213">
        <v>387</v>
      </c>
      <c r="D1213">
        <v>1986</v>
      </c>
      <c r="E1213">
        <f t="shared" si="257"/>
        <v>2.0159499905022491</v>
      </c>
      <c r="F1213">
        <f t="shared" si="257"/>
        <v>24.708396112487019</v>
      </c>
      <c r="G1213">
        <v>88</v>
      </c>
      <c r="H1213">
        <v>61</v>
      </c>
      <c r="I1213">
        <v>88</v>
      </c>
      <c r="J1213">
        <f t="shared" si="258"/>
        <v>177.40359916419791</v>
      </c>
      <c r="K1213">
        <f t="shared" si="261"/>
        <v>4.4773368144782069</v>
      </c>
      <c r="L1213">
        <f t="shared" si="261"/>
        <v>5.1784273580811595</v>
      </c>
      <c r="M1213">
        <v>5</v>
      </c>
      <c r="N1213">
        <v>5</v>
      </c>
      <c r="O1213">
        <v>5</v>
      </c>
      <c r="P1213">
        <f t="shared" si="259"/>
        <v>123.5419805624351</v>
      </c>
      <c r="Q1213">
        <f t="shared" si="266"/>
        <v>1.6094379124341003</v>
      </c>
      <c r="R1213">
        <f t="shared" si="266"/>
        <v>4.8165810218895704</v>
      </c>
      <c r="S1213" s="5">
        <f t="shared" si="254"/>
        <v>93</v>
      </c>
      <c r="T1213" s="3">
        <f t="shared" si="262"/>
        <v>4.5325994931532563</v>
      </c>
      <c r="U1213" s="3">
        <f t="shared" si="255"/>
        <v>9.9950083799707308</v>
      </c>
      <c r="V1213" t="s">
        <v>10</v>
      </c>
      <c r="W1213" t="s">
        <v>13</v>
      </c>
      <c r="X1213">
        <f t="shared" si="260"/>
        <v>58</v>
      </c>
      <c r="Y1213" s="3">
        <f t="shared" si="256"/>
        <v>2.8678989020441064</v>
      </c>
      <c r="Z1213" s="3">
        <f t="shared" si="256"/>
        <v>0.36184633619158912</v>
      </c>
    </row>
    <row r="1214" spans="1:26" x14ac:dyDescent="0.2">
      <c r="A1214" t="s">
        <v>6</v>
      </c>
      <c r="B1214">
        <v>1214</v>
      </c>
      <c r="C1214">
        <v>386</v>
      </c>
      <c r="D1214">
        <v>1987</v>
      </c>
      <c r="E1214">
        <f t="shared" si="257"/>
        <v>2.0129448569616537</v>
      </c>
      <c r="F1214">
        <f t="shared" si="257"/>
        <v>24.74801148788854</v>
      </c>
      <c r="G1214">
        <v>138</v>
      </c>
      <c r="H1214">
        <v>72</v>
      </c>
      <c r="I1214">
        <v>138</v>
      </c>
      <c r="J1214">
        <f t="shared" si="258"/>
        <v>277.78639026070823</v>
      </c>
      <c r="K1214">
        <f t="shared" si="261"/>
        <v>4.9272536851572051</v>
      </c>
      <c r="L1214">
        <f t="shared" si="261"/>
        <v>5.6268524379779796</v>
      </c>
      <c r="M1214">
        <v>392</v>
      </c>
      <c r="N1214">
        <v>392</v>
      </c>
      <c r="O1214">
        <v>392</v>
      </c>
      <c r="P1214">
        <f t="shared" si="259"/>
        <v>9701.220503252307</v>
      </c>
      <c r="Q1214">
        <f t="shared" si="266"/>
        <v>5.9712618397904622</v>
      </c>
      <c r="R1214">
        <f t="shared" si="266"/>
        <v>9.1800069816537206</v>
      </c>
      <c r="S1214" s="5">
        <f t="shared" si="254"/>
        <v>530</v>
      </c>
      <c r="T1214" s="3">
        <f t="shared" si="262"/>
        <v>6.2728770065461674</v>
      </c>
      <c r="U1214" s="3">
        <f t="shared" si="255"/>
        <v>14.806859419631699</v>
      </c>
      <c r="V1214" t="s">
        <v>10</v>
      </c>
      <c r="W1214" t="s">
        <v>13</v>
      </c>
      <c r="X1214">
        <f t="shared" si="260"/>
        <v>59</v>
      </c>
      <c r="Y1214" s="3">
        <f t="shared" si="256"/>
        <v>-1.0440081546332571</v>
      </c>
      <c r="Z1214" s="3">
        <f t="shared" si="256"/>
        <v>-3.553154543675741</v>
      </c>
    </row>
    <row r="1215" spans="1:26" x14ac:dyDescent="0.2">
      <c r="A1215" t="s">
        <v>6</v>
      </c>
      <c r="B1215">
        <v>1215</v>
      </c>
      <c r="C1215">
        <v>385</v>
      </c>
      <c r="D1215">
        <v>1988</v>
      </c>
      <c r="E1215">
        <f t="shared" si="257"/>
        <v>2.0099445632225761</v>
      </c>
      <c r="F1215">
        <f t="shared" si="257"/>
        <v>24.787690767217704</v>
      </c>
      <c r="G1215">
        <v>101</v>
      </c>
      <c r="H1215">
        <v>76</v>
      </c>
      <c r="I1215">
        <v>101</v>
      </c>
      <c r="J1215">
        <f t="shared" si="258"/>
        <v>203.00440088548018</v>
      </c>
      <c r="K1215">
        <f t="shared" si="261"/>
        <v>4.6151205168412597</v>
      </c>
      <c r="L1215">
        <f t="shared" si="261"/>
        <v>5.3132276580456148</v>
      </c>
      <c r="M1215">
        <v>113</v>
      </c>
      <c r="N1215">
        <v>113</v>
      </c>
      <c r="O1215">
        <v>113</v>
      </c>
      <c r="P1215">
        <f t="shared" si="259"/>
        <v>2801.0090566956005</v>
      </c>
      <c r="Q1215">
        <f t="shared" si="266"/>
        <v>4.7273878187123408</v>
      </c>
      <c r="R1215">
        <f t="shared" si="266"/>
        <v>7.9377350086342462</v>
      </c>
      <c r="S1215" s="5">
        <f t="shared" si="254"/>
        <v>214</v>
      </c>
      <c r="T1215" s="3">
        <f t="shared" si="262"/>
        <v>5.3659760150218512</v>
      </c>
      <c r="U1215" s="3">
        <f t="shared" si="255"/>
        <v>13.250962666679861</v>
      </c>
      <c r="V1215" t="s">
        <v>10</v>
      </c>
      <c r="W1215" t="s">
        <v>13</v>
      </c>
      <c r="X1215">
        <f t="shared" si="260"/>
        <v>60</v>
      </c>
      <c r="Y1215" s="3">
        <f t="shared" si="256"/>
        <v>-0.11226730187108114</v>
      </c>
      <c r="Z1215" s="3">
        <f t="shared" si="256"/>
        <v>-2.6245073505886314</v>
      </c>
    </row>
    <row r="1216" spans="1:26" x14ac:dyDescent="0.2">
      <c r="A1216" t="s">
        <v>6</v>
      </c>
      <c r="B1216">
        <v>1216</v>
      </c>
      <c r="C1216">
        <v>384</v>
      </c>
      <c r="D1216">
        <v>1989</v>
      </c>
      <c r="E1216">
        <f t="shared" si="257"/>
        <v>2.0069491014904619</v>
      </c>
      <c r="F1216">
        <f t="shared" si="257"/>
        <v>24.827434053558527</v>
      </c>
      <c r="G1216">
        <v>26</v>
      </c>
      <c r="H1216">
        <v>15</v>
      </c>
      <c r="I1216">
        <v>26</v>
      </c>
      <c r="J1216">
        <f t="shared" si="258"/>
        <v>52.180676638752011</v>
      </c>
      <c r="K1216">
        <f t="shared" si="261"/>
        <v>3.2580965380214821</v>
      </c>
      <c r="L1216">
        <f t="shared" si="261"/>
        <v>3.9547122470210572</v>
      </c>
      <c r="M1216">
        <v>182</v>
      </c>
      <c r="N1216">
        <v>182</v>
      </c>
      <c r="O1216">
        <v>182</v>
      </c>
      <c r="P1216">
        <f t="shared" si="259"/>
        <v>4518.5929977476517</v>
      </c>
      <c r="Q1216">
        <f t="shared" si="266"/>
        <v>5.2040066870767951</v>
      </c>
      <c r="R1216">
        <f t="shared" si="266"/>
        <v>8.4159559406833058</v>
      </c>
      <c r="S1216" s="5">
        <f t="shared" si="254"/>
        <v>208</v>
      </c>
      <c r="T1216" s="3">
        <f t="shared" si="262"/>
        <v>5.3375380797013179</v>
      </c>
      <c r="U1216" s="3">
        <f t="shared" si="255"/>
        <v>12.370668187704362</v>
      </c>
      <c r="V1216" t="s">
        <v>10</v>
      </c>
      <c r="W1216" t="s">
        <v>13</v>
      </c>
      <c r="X1216">
        <f t="shared" si="260"/>
        <v>61</v>
      </c>
      <c r="Y1216" s="3">
        <f t="shared" si="256"/>
        <v>-1.945910149055313</v>
      </c>
      <c r="Z1216" s="3">
        <f t="shared" si="256"/>
        <v>-4.461243693662249</v>
      </c>
    </row>
    <row r="1217" spans="1:26" x14ac:dyDescent="0.2">
      <c r="A1217" t="s">
        <v>6</v>
      </c>
      <c r="B1217">
        <v>1217</v>
      </c>
      <c r="C1217">
        <v>383</v>
      </c>
      <c r="D1217">
        <v>1990</v>
      </c>
      <c r="E1217">
        <f t="shared" si="257"/>
        <v>2.003958463983309</v>
      </c>
      <c r="F1217">
        <f t="shared" si="257"/>
        <v>24.867241450161309</v>
      </c>
      <c r="G1217">
        <v>1885</v>
      </c>
      <c r="H1217">
        <v>845</v>
      </c>
      <c r="I1217">
        <v>1885</v>
      </c>
      <c r="J1217">
        <f t="shared" si="258"/>
        <v>3777.4617046085373</v>
      </c>
      <c r="K1217">
        <f t="shared" si="261"/>
        <v>7.5416830998821114</v>
      </c>
      <c r="L1217">
        <f t="shared" si="261"/>
        <v>8.2368075563346963</v>
      </c>
      <c r="M1217">
        <v>59</v>
      </c>
      <c r="N1217">
        <v>59</v>
      </c>
      <c r="O1217">
        <v>59</v>
      </c>
      <c r="P1217">
        <f t="shared" si="259"/>
        <v>1467.1672455595171</v>
      </c>
      <c r="Q1217">
        <f t="shared" si="266"/>
        <v>4.0775374439057197</v>
      </c>
      <c r="R1217">
        <f t="shared" si="266"/>
        <v>7.2910887767979329</v>
      </c>
      <c r="S1217" s="5">
        <f t="shared" ref="S1217:S1280" si="267">I1217+O1217</f>
        <v>1944</v>
      </c>
      <c r="T1217" s="3">
        <f t="shared" si="262"/>
        <v>7.5725029850203844</v>
      </c>
      <c r="U1217" s="3">
        <f t="shared" ref="U1217:U1280" si="268">L1217+R1217</f>
        <v>15.527896333132629</v>
      </c>
      <c r="V1217" t="s">
        <v>10</v>
      </c>
      <c r="W1217" t="s">
        <v>13</v>
      </c>
      <c r="X1217">
        <f t="shared" si="260"/>
        <v>62</v>
      </c>
      <c r="Y1217" s="3">
        <f t="shared" ref="Y1217:Z1280" si="269">K1217-Q1217</f>
        <v>3.4641456559763917</v>
      </c>
      <c r="Z1217" s="3">
        <f t="shared" si="269"/>
        <v>0.94571877953676342</v>
      </c>
    </row>
    <row r="1218" spans="1:26" x14ac:dyDescent="0.2">
      <c r="A1218" t="s">
        <v>6</v>
      </c>
      <c r="B1218">
        <v>1218</v>
      </c>
      <c r="C1218">
        <v>382</v>
      </c>
      <c r="D1218">
        <v>1991</v>
      </c>
      <c r="E1218">
        <f t="shared" ref="E1218:F1281" si="270">(10^( 0.0007*C1218) + 0.15)</f>
        <v>2.0009726429316483</v>
      </c>
      <c r="F1218">
        <f t="shared" si="270"/>
        <v>24.907113060442896</v>
      </c>
      <c r="G1218">
        <v>32</v>
      </c>
      <c r="H1218">
        <v>16</v>
      </c>
      <c r="I1218">
        <v>32</v>
      </c>
      <c r="J1218">
        <f t="shared" ref="J1218:J1281" si="271">I1218*E1218</f>
        <v>64.031124573812747</v>
      </c>
      <c r="K1218">
        <f t="shared" si="261"/>
        <v>3.4657359027997265</v>
      </c>
      <c r="L1218">
        <f t="shared" si="261"/>
        <v>4.1593692866095378</v>
      </c>
      <c r="M1218">
        <v>2</v>
      </c>
      <c r="N1218">
        <v>2</v>
      </c>
      <c r="O1218">
        <v>2</v>
      </c>
      <c r="P1218">
        <f t="shared" ref="P1218:P1281" si="272">O1218*F1218</f>
        <v>49.814226120885792</v>
      </c>
      <c r="Q1218">
        <f t="shared" si="266"/>
        <v>0.69314718055994529</v>
      </c>
      <c r="R1218">
        <f t="shared" si="266"/>
        <v>3.9083006083141356</v>
      </c>
      <c r="S1218" s="5">
        <f t="shared" si="267"/>
        <v>34</v>
      </c>
      <c r="T1218" s="3">
        <f t="shared" si="262"/>
        <v>3.5263605246161616</v>
      </c>
      <c r="U1218" s="3">
        <f t="shared" si="268"/>
        <v>8.0676698949236734</v>
      </c>
      <c r="V1218" t="s">
        <v>10</v>
      </c>
      <c r="W1218" t="s">
        <v>13</v>
      </c>
      <c r="X1218">
        <f t="shared" si="260"/>
        <v>63</v>
      </c>
      <c r="Y1218" s="3">
        <f t="shared" si="269"/>
        <v>2.7725887222397811</v>
      </c>
      <c r="Z1218" s="3">
        <f t="shared" si="269"/>
        <v>0.25106867829540214</v>
      </c>
    </row>
    <row r="1219" spans="1:26" x14ac:dyDescent="0.2">
      <c r="A1219" t="s">
        <v>6</v>
      </c>
      <c r="B1219">
        <v>1219</v>
      </c>
      <c r="C1219">
        <v>381</v>
      </c>
      <c r="D1219">
        <v>1992</v>
      </c>
      <c r="E1219">
        <f t="shared" si="270"/>
        <v>1.9979916305785244</v>
      </c>
      <c r="F1219">
        <f t="shared" si="270"/>
        <v>24.947048987986999</v>
      </c>
      <c r="G1219">
        <v>3623</v>
      </c>
      <c r="H1219">
        <v>1286</v>
      </c>
      <c r="I1219">
        <v>3623</v>
      </c>
      <c r="J1219">
        <f t="shared" si="271"/>
        <v>7238.7236775859938</v>
      </c>
      <c r="K1219">
        <f t="shared" si="261"/>
        <v>8.1950576908950765</v>
      </c>
      <c r="L1219">
        <f t="shared" si="261"/>
        <v>8.8872001822130287</v>
      </c>
      <c r="M1219">
        <v>11</v>
      </c>
      <c r="N1219">
        <v>11</v>
      </c>
      <c r="O1219">
        <v>11</v>
      </c>
      <c r="P1219">
        <f t="shared" si="272"/>
        <v>274.41753886785699</v>
      </c>
      <c r="Q1219">
        <f t="shared" si="266"/>
        <v>2.3978952727983707</v>
      </c>
      <c r="R1219">
        <f t="shared" si="266"/>
        <v>5.6146508109660287</v>
      </c>
      <c r="S1219" s="5">
        <f t="shared" si="267"/>
        <v>3634</v>
      </c>
      <c r="T1219" s="3">
        <f t="shared" si="262"/>
        <v>8.1980892489561157</v>
      </c>
      <c r="U1219" s="3">
        <f t="shared" si="268"/>
        <v>14.501850993179058</v>
      </c>
      <c r="V1219" t="s">
        <v>10</v>
      </c>
      <c r="W1219" t="s">
        <v>13</v>
      </c>
      <c r="X1219">
        <f t="shared" si="260"/>
        <v>64</v>
      </c>
      <c r="Y1219" s="3">
        <f t="shared" si="269"/>
        <v>5.7971624180967058</v>
      </c>
      <c r="Z1219" s="3">
        <f t="shared" si="269"/>
        <v>3.272549371247</v>
      </c>
    </row>
    <row r="1220" spans="1:26" x14ac:dyDescent="0.2">
      <c r="A1220" t="s">
        <v>6</v>
      </c>
      <c r="B1220">
        <v>1220</v>
      </c>
      <c r="C1220">
        <v>380</v>
      </c>
      <c r="D1220">
        <v>1993</v>
      </c>
      <c r="E1220">
        <f t="shared" si="270"/>
        <v>1.9950154191794736</v>
      </c>
      <c r="F1220">
        <f t="shared" si="270"/>
        <v>24.987049336544349</v>
      </c>
      <c r="G1220">
        <v>51</v>
      </c>
      <c r="H1220">
        <v>25</v>
      </c>
      <c r="I1220">
        <v>51</v>
      </c>
      <c r="J1220">
        <f t="shared" si="271"/>
        <v>101.74578637815316</v>
      </c>
      <c r="K1220">
        <f t="shared" si="261"/>
        <v>3.9318256327243257</v>
      </c>
      <c r="L1220">
        <f t="shared" si="261"/>
        <v>4.6224774119483012</v>
      </c>
      <c r="M1220">
        <v>11</v>
      </c>
      <c r="N1220">
        <v>11</v>
      </c>
      <c r="O1220">
        <v>11</v>
      </c>
      <c r="P1220">
        <f t="shared" si="272"/>
        <v>274.85754270198782</v>
      </c>
      <c r="Q1220">
        <f t="shared" si="266"/>
        <v>2.3978952727983707</v>
      </c>
      <c r="R1220">
        <f t="shared" si="266"/>
        <v>5.6162529369062426</v>
      </c>
      <c r="S1220" s="5">
        <f t="shared" si="267"/>
        <v>62</v>
      </c>
      <c r="T1220" s="3">
        <f t="shared" si="262"/>
        <v>4.1271343850450917</v>
      </c>
      <c r="U1220" s="3">
        <f t="shared" si="268"/>
        <v>10.238730348854544</v>
      </c>
      <c r="V1220" t="s">
        <v>10</v>
      </c>
      <c r="W1220" t="s">
        <v>13</v>
      </c>
      <c r="X1220">
        <f t="shared" si="260"/>
        <v>65</v>
      </c>
      <c r="Y1220" s="3">
        <f t="shared" si="269"/>
        <v>1.5339303599259551</v>
      </c>
      <c r="Z1220" s="3">
        <f t="shared" si="269"/>
        <v>-0.99377552495794141</v>
      </c>
    </row>
    <row r="1221" spans="1:26" x14ac:dyDescent="0.2">
      <c r="A1221" t="s">
        <v>6</v>
      </c>
      <c r="B1221">
        <v>1221</v>
      </c>
      <c r="C1221">
        <v>379</v>
      </c>
      <c r="D1221">
        <v>1994</v>
      </c>
      <c r="E1221">
        <f t="shared" si="270"/>
        <v>1.9920440010025053</v>
      </c>
      <c r="F1221">
        <f t="shared" si="270"/>
        <v>25.027114210033083</v>
      </c>
      <c r="G1221">
        <v>41839</v>
      </c>
      <c r="H1221">
        <v>16906</v>
      </c>
      <c r="I1221">
        <v>41839</v>
      </c>
      <c r="J1221">
        <f t="shared" si="271"/>
        <v>83345.128957943816</v>
      </c>
      <c r="K1221">
        <f t="shared" si="261"/>
        <v>10.641584197879567</v>
      </c>
      <c r="L1221">
        <f t="shared" si="261"/>
        <v>11.330745445654697</v>
      </c>
      <c r="M1221">
        <v>17</v>
      </c>
      <c r="N1221">
        <v>17</v>
      </c>
      <c r="O1221">
        <v>17</v>
      </c>
      <c r="P1221">
        <f t="shared" si="272"/>
        <v>425.4609415705624</v>
      </c>
      <c r="Q1221">
        <f t="shared" si="266"/>
        <v>2.8332133440562162</v>
      </c>
      <c r="R1221">
        <f t="shared" si="266"/>
        <v>6.0531731496063408</v>
      </c>
      <c r="S1221" s="5">
        <f t="shared" si="267"/>
        <v>41856</v>
      </c>
      <c r="T1221" s="3">
        <f t="shared" si="262"/>
        <v>10.64199043481687</v>
      </c>
      <c r="U1221" s="3">
        <f t="shared" si="268"/>
        <v>17.383918595261036</v>
      </c>
      <c r="V1221" t="s">
        <v>10</v>
      </c>
      <c r="W1221" t="s">
        <v>13</v>
      </c>
      <c r="X1221">
        <f t="shared" ref="X1221:X1279" si="273">1+X1220</f>
        <v>66</v>
      </c>
      <c r="Y1221" s="3">
        <f t="shared" si="269"/>
        <v>7.8083708538233507</v>
      </c>
      <c r="Z1221" s="3">
        <f t="shared" si="269"/>
        <v>5.2775722960483566</v>
      </c>
    </row>
    <row r="1222" spans="1:26" x14ac:dyDescent="0.2">
      <c r="A1222" t="s">
        <v>6</v>
      </c>
      <c r="B1222">
        <v>1222</v>
      </c>
      <c r="C1222">
        <v>378</v>
      </c>
      <c r="D1222">
        <v>1995</v>
      </c>
      <c r="E1222">
        <f t="shared" si="270"/>
        <v>1.9890773683280811</v>
      </c>
      <c r="F1222">
        <f t="shared" si="270"/>
        <v>25.067243712538996</v>
      </c>
      <c r="G1222">
        <v>219339</v>
      </c>
      <c r="H1222">
        <v>77825</v>
      </c>
      <c r="I1222">
        <v>219339</v>
      </c>
      <c r="J1222">
        <f t="shared" si="271"/>
        <v>436282.24089171301</v>
      </c>
      <c r="K1222">
        <f t="shared" si="261"/>
        <v>12.298373757171866</v>
      </c>
      <c r="L1222">
        <f t="shared" si="261"/>
        <v>12.986044654390799</v>
      </c>
      <c r="M1222">
        <v>19</v>
      </c>
      <c r="N1222">
        <v>19</v>
      </c>
      <c r="O1222">
        <v>19</v>
      </c>
      <c r="P1222">
        <f t="shared" si="272"/>
        <v>476.27763053824094</v>
      </c>
      <c r="Q1222">
        <f t="shared" si="266"/>
        <v>2.9444389791664403</v>
      </c>
      <c r="R1222">
        <f t="shared" si="266"/>
        <v>6.1660009416361925</v>
      </c>
      <c r="S1222" s="5">
        <f t="shared" si="267"/>
        <v>219358</v>
      </c>
      <c r="T1222" s="3">
        <f t="shared" si="262"/>
        <v>12.298460377322046</v>
      </c>
      <c r="U1222" s="3">
        <f t="shared" si="268"/>
        <v>19.152045596026991</v>
      </c>
      <c r="V1222" t="s">
        <v>10</v>
      </c>
      <c r="W1222" t="s">
        <v>13</v>
      </c>
      <c r="X1222">
        <f t="shared" si="273"/>
        <v>67</v>
      </c>
      <c r="Y1222" s="3">
        <f t="shared" si="269"/>
        <v>9.3539347780054261</v>
      </c>
      <c r="Z1222" s="3">
        <f t="shared" si="269"/>
        <v>6.8200437127546065</v>
      </c>
    </row>
    <row r="1223" spans="1:26" x14ac:dyDescent="0.2">
      <c r="A1223" t="s">
        <v>6</v>
      </c>
      <c r="B1223">
        <v>1223</v>
      </c>
      <c r="C1223">
        <v>377</v>
      </c>
      <c r="D1223">
        <v>1996</v>
      </c>
      <c r="E1223">
        <f t="shared" si="270"/>
        <v>1.9861155134490953</v>
      </c>
      <c r="F1223">
        <f t="shared" si="270"/>
        <v>25.10743794831571</v>
      </c>
      <c r="G1223">
        <v>14079</v>
      </c>
      <c r="H1223">
        <v>4862</v>
      </c>
      <c r="I1223">
        <v>14079</v>
      </c>
      <c r="J1223">
        <f t="shared" si="271"/>
        <v>27962.520313849815</v>
      </c>
      <c r="K1223">
        <f t="shared" si="261"/>
        <v>9.5524396044625277</v>
      </c>
      <c r="L1223">
        <f t="shared" si="261"/>
        <v>10.238620332265706</v>
      </c>
      <c r="M1223">
        <v>0</v>
      </c>
      <c r="N1223">
        <v>0</v>
      </c>
      <c r="O1223">
        <v>0</v>
      </c>
      <c r="P1223">
        <f t="shared" si="272"/>
        <v>0</v>
      </c>
      <c r="Q1223">
        <v>0</v>
      </c>
      <c r="R1223">
        <v>0</v>
      </c>
      <c r="S1223" s="5">
        <f t="shared" si="267"/>
        <v>14079</v>
      </c>
      <c r="T1223" s="3">
        <f t="shared" si="262"/>
        <v>9.5524396044625277</v>
      </c>
      <c r="U1223" s="3">
        <f t="shared" si="268"/>
        <v>10.238620332265706</v>
      </c>
      <c r="V1223" t="s">
        <v>10</v>
      </c>
      <c r="W1223" t="s">
        <v>13</v>
      </c>
      <c r="X1223">
        <f t="shared" si="273"/>
        <v>68</v>
      </c>
      <c r="Y1223" s="3">
        <f t="shared" si="269"/>
        <v>9.5524396044625277</v>
      </c>
      <c r="Z1223" s="3">
        <f t="shared" si="269"/>
        <v>10.238620332265706</v>
      </c>
    </row>
    <row r="1224" spans="1:26" x14ac:dyDescent="0.2">
      <c r="A1224" t="s">
        <v>6</v>
      </c>
      <c r="B1224">
        <v>1224</v>
      </c>
      <c r="C1224">
        <v>376</v>
      </c>
      <c r="D1224">
        <v>1997</v>
      </c>
      <c r="E1224">
        <f t="shared" si="270"/>
        <v>1.9831584286708537</v>
      </c>
      <c r="F1224">
        <f t="shared" si="270"/>
        <v>25.147697021785085</v>
      </c>
      <c r="G1224">
        <v>60</v>
      </c>
      <c r="H1224">
        <v>11</v>
      </c>
      <c r="I1224">
        <v>60</v>
      </c>
      <c r="J1224">
        <f t="shared" si="271"/>
        <v>118.98950572025122</v>
      </c>
      <c r="K1224">
        <f t="shared" si="261"/>
        <v>4.0943445622221004</v>
      </c>
      <c r="L1224">
        <f t="shared" si="261"/>
        <v>4.7790353019980278</v>
      </c>
      <c r="M1224">
        <v>194</v>
      </c>
      <c r="N1224">
        <v>194</v>
      </c>
      <c r="O1224">
        <v>194</v>
      </c>
      <c r="P1224">
        <f t="shared" si="272"/>
        <v>4878.6532222263068</v>
      </c>
      <c r="Q1224">
        <f t="shared" ref="Q1224:R1231" si="274">LN(O1224)</f>
        <v>5.2678581590633282</v>
      </c>
      <c r="R1224">
        <f t="shared" si="274"/>
        <v>8.4926244817059793</v>
      </c>
      <c r="S1224" s="5">
        <f t="shared" si="267"/>
        <v>254</v>
      </c>
      <c r="T1224" s="3">
        <f t="shared" si="262"/>
        <v>5.5373342670185366</v>
      </c>
      <c r="U1224" s="3">
        <f t="shared" si="268"/>
        <v>13.271659783704006</v>
      </c>
      <c r="V1224" t="s">
        <v>10</v>
      </c>
      <c r="W1224" t="s">
        <v>13</v>
      </c>
      <c r="X1224">
        <f t="shared" si="273"/>
        <v>69</v>
      </c>
      <c r="Y1224" s="3">
        <f t="shared" si="269"/>
        <v>-1.1735135968412278</v>
      </c>
      <c r="Z1224" s="3">
        <f t="shared" si="269"/>
        <v>-3.7135891797079514</v>
      </c>
    </row>
    <row r="1225" spans="1:26" x14ac:dyDescent="0.2">
      <c r="A1225" t="s">
        <v>6</v>
      </c>
      <c r="B1225">
        <v>1225</v>
      </c>
      <c r="C1225">
        <v>375</v>
      </c>
      <c r="D1225">
        <v>1998</v>
      </c>
      <c r="E1225">
        <f t="shared" si="270"/>
        <v>1.9802061063110561</v>
      </c>
      <c r="F1225">
        <f t="shared" si="270"/>
        <v>25.1880210375374</v>
      </c>
      <c r="G1225">
        <v>936</v>
      </c>
      <c r="H1225">
        <v>384</v>
      </c>
      <c r="I1225">
        <v>936</v>
      </c>
      <c r="J1225">
        <f t="shared" si="271"/>
        <v>1853.4729155071484</v>
      </c>
      <c r="K1225">
        <f t="shared" si="261"/>
        <v>6.8416154764775916</v>
      </c>
      <c r="L1225">
        <f t="shared" si="261"/>
        <v>7.5248164098631145</v>
      </c>
      <c r="M1225">
        <v>140</v>
      </c>
      <c r="N1225">
        <v>140</v>
      </c>
      <c r="O1225">
        <v>140</v>
      </c>
      <c r="P1225">
        <f t="shared" si="272"/>
        <v>3526.3229452552359</v>
      </c>
      <c r="Q1225">
        <f t="shared" si="274"/>
        <v>4.9416424226093039</v>
      </c>
      <c r="R1225">
        <f t="shared" si="274"/>
        <v>8.1680109484560877</v>
      </c>
      <c r="S1225" s="5">
        <f t="shared" si="267"/>
        <v>1076</v>
      </c>
      <c r="T1225" s="3">
        <f t="shared" si="262"/>
        <v>6.9810057407217299</v>
      </c>
      <c r="U1225" s="3">
        <f t="shared" si="268"/>
        <v>15.692827358319203</v>
      </c>
      <c r="V1225" t="s">
        <v>10</v>
      </c>
      <c r="W1225" t="s">
        <v>13</v>
      </c>
      <c r="X1225">
        <f t="shared" si="273"/>
        <v>70</v>
      </c>
      <c r="Y1225" s="3">
        <f t="shared" si="269"/>
        <v>1.8999730538682877</v>
      </c>
      <c r="Z1225" s="3">
        <f t="shared" si="269"/>
        <v>-0.64319453859297315</v>
      </c>
    </row>
    <row r="1226" spans="1:26" x14ac:dyDescent="0.2">
      <c r="A1226" t="s">
        <v>6</v>
      </c>
      <c r="B1226">
        <v>1226</v>
      </c>
      <c r="C1226">
        <v>374</v>
      </c>
      <c r="D1226">
        <v>1999</v>
      </c>
      <c r="E1226">
        <f t="shared" si="270"/>
        <v>1.977258538699773</v>
      </c>
      <c r="F1226">
        <f t="shared" si="270"/>
        <v>25.228410100331647</v>
      </c>
      <c r="G1226">
        <v>773</v>
      </c>
      <c r="H1226">
        <v>202</v>
      </c>
      <c r="I1226">
        <v>773</v>
      </c>
      <c r="J1226">
        <f t="shared" si="271"/>
        <v>1528.4208504149244</v>
      </c>
      <c r="K1226">
        <f t="shared" si="261"/>
        <v>6.6502790485874224</v>
      </c>
      <c r="L1226">
        <f t="shared" si="261"/>
        <v>7.3319903574679985</v>
      </c>
      <c r="M1226">
        <v>55</v>
      </c>
      <c r="N1226">
        <v>55</v>
      </c>
      <c r="O1226">
        <v>55</v>
      </c>
      <c r="P1226">
        <f t="shared" si="272"/>
        <v>1387.5625555182405</v>
      </c>
      <c r="Q1226">
        <f t="shared" si="274"/>
        <v>4.0073331852324712</v>
      </c>
      <c r="R1226">
        <f t="shared" si="274"/>
        <v>7.2353039296624804</v>
      </c>
      <c r="S1226" s="5">
        <f t="shared" si="267"/>
        <v>828</v>
      </c>
      <c r="T1226" s="3">
        <f t="shared" si="262"/>
        <v>6.7190131543852596</v>
      </c>
      <c r="U1226" s="3">
        <f t="shared" si="268"/>
        <v>14.56729428713048</v>
      </c>
      <c r="V1226" t="s">
        <v>10</v>
      </c>
      <c r="W1226" t="s">
        <v>13</v>
      </c>
      <c r="X1226">
        <f t="shared" si="273"/>
        <v>71</v>
      </c>
      <c r="Y1226" s="3">
        <f t="shared" si="269"/>
        <v>2.6429458633549512</v>
      </c>
      <c r="Z1226" s="3">
        <f t="shared" si="269"/>
        <v>9.6686427805518171E-2</v>
      </c>
    </row>
    <row r="1227" spans="1:26" x14ac:dyDescent="0.2">
      <c r="A1227" t="s">
        <v>6</v>
      </c>
      <c r="B1227">
        <v>1227</v>
      </c>
      <c r="C1227">
        <v>373</v>
      </c>
      <c r="D1227">
        <v>2000</v>
      </c>
      <c r="E1227">
        <f t="shared" si="270"/>
        <v>1.9743157181794289</v>
      </c>
      <c r="F1227">
        <f t="shared" si="270"/>
        <v>25.268864315095797</v>
      </c>
      <c r="G1227">
        <v>5428</v>
      </c>
      <c r="H1227">
        <v>1484</v>
      </c>
      <c r="I1227">
        <v>5428</v>
      </c>
      <c r="J1227">
        <f t="shared" si="271"/>
        <v>10716.58571827794</v>
      </c>
      <c r="K1227">
        <f t="shared" si="261"/>
        <v>8.5993260209547593</v>
      </c>
      <c r="L1227">
        <f t="shared" si="261"/>
        <v>9.2795478874647372</v>
      </c>
      <c r="M1227">
        <v>1714</v>
      </c>
      <c r="N1227">
        <v>1714</v>
      </c>
      <c r="O1227">
        <v>1714</v>
      </c>
      <c r="P1227">
        <f t="shared" si="272"/>
        <v>43310.833436074194</v>
      </c>
      <c r="Q1227">
        <f t="shared" si="274"/>
        <v>7.4465850991577254</v>
      </c>
      <c r="R1227">
        <f t="shared" si="274"/>
        <v>10.676158077525578</v>
      </c>
      <c r="S1227" s="5">
        <f t="shared" si="267"/>
        <v>7142</v>
      </c>
      <c r="T1227" s="3">
        <f t="shared" si="262"/>
        <v>8.8737481281543946</v>
      </c>
      <c r="U1227" s="3">
        <f t="shared" si="268"/>
        <v>19.955705964990315</v>
      </c>
      <c r="V1227" t="s">
        <v>10</v>
      </c>
      <c r="W1227" t="s">
        <v>13</v>
      </c>
      <c r="X1227">
        <f t="shared" si="273"/>
        <v>72</v>
      </c>
      <c r="Y1227" s="3">
        <f t="shared" si="269"/>
        <v>1.1527409217970339</v>
      </c>
      <c r="Z1227" s="3">
        <f t="shared" si="269"/>
        <v>-1.3966101900608408</v>
      </c>
    </row>
    <row r="1228" spans="1:26" x14ac:dyDescent="0.2">
      <c r="A1228" t="s">
        <v>6</v>
      </c>
      <c r="B1228">
        <v>1228</v>
      </c>
      <c r="C1228">
        <v>372</v>
      </c>
      <c r="D1228">
        <v>2001</v>
      </c>
      <c r="E1228">
        <f t="shared" si="270"/>
        <v>1.9713776371047795</v>
      </c>
      <c r="F1228">
        <f t="shared" si="270"/>
        <v>25.309383786927132</v>
      </c>
      <c r="G1228">
        <v>92785</v>
      </c>
      <c r="H1228">
        <v>24693</v>
      </c>
      <c r="I1228">
        <v>92785</v>
      </c>
      <c r="J1228">
        <f t="shared" si="271"/>
        <v>182914.27405876698</v>
      </c>
      <c r="K1228">
        <f t="shared" si="261"/>
        <v>11.438040267778439</v>
      </c>
      <c r="L1228">
        <f t="shared" si="261"/>
        <v>12.116772874301324</v>
      </c>
      <c r="M1228">
        <v>1646</v>
      </c>
      <c r="N1228">
        <v>1646</v>
      </c>
      <c r="O1228">
        <v>1646</v>
      </c>
      <c r="P1228">
        <f t="shared" si="272"/>
        <v>41659.245713282056</v>
      </c>
      <c r="Q1228">
        <f t="shared" si="274"/>
        <v>7.4061033812370152</v>
      </c>
      <c r="R1228">
        <f t="shared" si="274"/>
        <v>10.637278608872895</v>
      </c>
      <c r="S1228" s="5">
        <f t="shared" si="267"/>
        <v>94431</v>
      </c>
      <c r="T1228" s="3">
        <f t="shared" si="262"/>
        <v>11.455624688055961</v>
      </c>
      <c r="U1228" s="3">
        <f t="shared" si="268"/>
        <v>22.754051483174219</v>
      </c>
      <c r="V1228" t="s">
        <v>10</v>
      </c>
      <c r="W1228" t="s">
        <v>13</v>
      </c>
      <c r="X1228">
        <f t="shared" si="273"/>
        <v>73</v>
      </c>
      <c r="Y1228" s="3">
        <f t="shared" si="269"/>
        <v>4.0319368865414233</v>
      </c>
      <c r="Z1228" s="3">
        <f t="shared" si="269"/>
        <v>1.4794942654284284</v>
      </c>
    </row>
    <row r="1229" spans="1:26" x14ac:dyDescent="0.2">
      <c r="A1229" t="s">
        <v>6</v>
      </c>
      <c r="B1229">
        <v>1229</v>
      </c>
      <c r="C1229">
        <v>371</v>
      </c>
      <c r="D1229">
        <v>2002</v>
      </c>
      <c r="E1229">
        <f t="shared" si="270"/>
        <v>1.9684442878428943</v>
      </c>
      <c r="F1229">
        <f t="shared" si="270"/>
        <v>25.349968621092383</v>
      </c>
      <c r="G1229">
        <v>823</v>
      </c>
      <c r="H1229">
        <v>283</v>
      </c>
      <c r="I1229">
        <v>823</v>
      </c>
      <c r="J1229">
        <f t="shared" si="271"/>
        <v>1620.0296488947019</v>
      </c>
      <c r="K1229">
        <f t="shared" si="261"/>
        <v>6.7129562006770698</v>
      </c>
      <c r="L1229">
        <f t="shared" si="261"/>
        <v>7.3901997298458069</v>
      </c>
      <c r="M1229">
        <v>395</v>
      </c>
      <c r="N1229">
        <v>395</v>
      </c>
      <c r="O1229">
        <v>395</v>
      </c>
      <c r="P1229">
        <f t="shared" si="272"/>
        <v>10013.237605331491</v>
      </c>
      <c r="Q1229">
        <f t="shared" si="274"/>
        <v>5.978885764901122</v>
      </c>
      <c r="R1229">
        <f t="shared" si="274"/>
        <v>9.2116632571108177</v>
      </c>
      <c r="S1229" s="5">
        <f t="shared" si="267"/>
        <v>1218</v>
      </c>
      <c r="T1229" s="3">
        <f t="shared" si="262"/>
        <v>7.1049654482698426</v>
      </c>
      <c r="U1229" s="3">
        <f t="shared" si="268"/>
        <v>16.601862986956625</v>
      </c>
      <c r="V1229" t="s">
        <v>10</v>
      </c>
      <c r="W1229" t="s">
        <v>13</v>
      </c>
      <c r="X1229">
        <f t="shared" si="273"/>
        <v>74</v>
      </c>
      <c r="Y1229" s="3">
        <f t="shared" si="269"/>
        <v>0.73407043577594777</v>
      </c>
      <c r="Z1229" s="3">
        <f t="shared" si="269"/>
        <v>-1.8214635272650108</v>
      </c>
    </row>
    <row r="1230" spans="1:26" x14ac:dyDescent="0.2">
      <c r="A1230" t="s">
        <v>6</v>
      </c>
      <c r="B1230">
        <v>1230</v>
      </c>
      <c r="C1230">
        <v>370</v>
      </c>
      <c r="D1230">
        <v>2003</v>
      </c>
      <c r="E1230">
        <f t="shared" si="270"/>
        <v>1.9655156627731356</v>
      </c>
      <c r="F1230">
        <f t="shared" si="270"/>
        <v>25.390618923028164</v>
      </c>
      <c r="G1230">
        <v>960</v>
      </c>
      <c r="H1230">
        <v>295</v>
      </c>
      <c r="I1230">
        <v>960</v>
      </c>
      <c r="J1230">
        <f t="shared" si="271"/>
        <v>1886.8950362622102</v>
      </c>
      <c r="K1230">
        <f t="shared" si="261"/>
        <v>6.866933284461882</v>
      </c>
      <c r="L1230">
        <f t="shared" si="261"/>
        <v>7.5426879191591256</v>
      </c>
      <c r="M1230">
        <v>1</v>
      </c>
      <c r="N1230">
        <v>2</v>
      </c>
      <c r="O1230">
        <v>1</v>
      </c>
      <c r="P1230">
        <f t="shared" si="272"/>
        <v>25.390618923028164</v>
      </c>
      <c r="Q1230">
        <f t="shared" si="274"/>
        <v>0</v>
      </c>
      <c r="R1230">
        <f t="shared" si="274"/>
        <v>3.2343797720649388</v>
      </c>
      <c r="S1230" s="5">
        <f t="shared" si="267"/>
        <v>961</v>
      </c>
      <c r="T1230" s="3">
        <f t="shared" si="262"/>
        <v>6.8679744089702925</v>
      </c>
      <c r="U1230" s="3">
        <f t="shared" si="268"/>
        <v>10.777067691224065</v>
      </c>
      <c r="V1230" t="s">
        <v>10</v>
      </c>
      <c r="W1230" t="s">
        <v>13</v>
      </c>
      <c r="X1230">
        <f t="shared" si="273"/>
        <v>75</v>
      </c>
      <c r="Y1230" s="3">
        <f t="shared" si="269"/>
        <v>6.866933284461882</v>
      </c>
      <c r="Z1230" s="3">
        <f t="shared" si="269"/>
        <v>4.3083081470941869</v>
      </c>
    </row>
    <row r="1231" spans="1:26" x14ac:dyDescent="0.2">
      <c r="A1231" t="s">
        <v>6</v>
      </c>
      <c r="B1231">
        <v>1231</v>
      </c>
      <c r="C1231">
        <v>369</v>
      </c>
      <c r="D1231">
        <v>2004</v>
      </c>
      <c r="E1231">
        <f t="shared" si="270"/>
        <v>1.9625917542871381</v>
      </c>
      <c r="F1231">
        <f t="shared" si="270"/>
        <v>25.431334798341144</v>
      </c>
      <c r="G1231">
        <v>213</v>
      </c>
      <c r="H1231">
        <v>26</v>
      </c>
      <c r="I1231">
        <v>213</v>
      </c>
      <c r="J1231">
        <f t="shared" si="271"/>
        <v>418.03204366316038</v>
      </c>
      <c r="K1231">
        <f t="shared" ref="K1231:L1274" si="275">LN(I1231)</f>
        <v>5.3612921657094255</v>
      </c>
      <c r="L1231">
        <f t="shared" si="275"/>
        <v>6.0355580890678135</v>
      </c>
      <c r="M1231">
        <v>1</v>
      </c>
      <c r="N1231">
        <v>1</v>
      </c>
      <c r="O1231">
        <v>1</v>
      </c>
      <c r="P1231">
        <f t="shared" si="272"/>
        <v>25.431334798341144</v>
      </c>
      <c r="Q1231">
        <f t="shared" si="274"/>
        <v>0</v>
      </c>
      <c r="R1231">
        <f t="shared" si="274"/>
        <v>3.2359820671772912</v>
      </c>
      <c r="S1231" s="5">
        <f t="shared" si="267"/>
        <v>214</v>
      </c>
      <c r="T1231" s="3">
        <f t="shared" ref="T1231:T1294" si="276">LN(S1231)</f>
        <v>5.3659760150218512</v>
      </c>
      <c r="U1231" s="3">
        <f t="shared" si="268"/>
        <v>9.2715401562451056</v>
      </c>
      <c r="V1231" t="s">
        <v>10</v>
      </c>
      <c r="W1231" t="s">
        <v>13</v>
      </c>
      <c r="X1231">
        <f t="shared" si="273"/>
        <v>76</v>
      </c>
      <c r="Y1231" s="3">
        <f t="shared" si="269"/>
        <v>5.3612921657094255</v>
      </c>
      <c r="Z1231" s="3">
        <f t="shared" si="269"/>
        <v>2.7995760218905223</v>
      </c>
    </row>
    <row r="1232" spans="1:26" x14ac:dyDescent="0.2">
      <c r="A1232" t="s">
        <v>6</v>
      </c>
      <c r="B1232">
        <v>1232</v>
      </c>
      <c r="C1232">
        <v>368</v>
      </c>
      <c r="D1232">
        <v>2005</v>
      </c>
      <c r="E1232">
        <f t="shared" si="270"/>
        <v>1.959672554788791</v>
      </c>
      <c r="F1232">
        <f t="shared" si="270"/>
        <v>25.472116352808303</v>
      </c>
      <c r="G1232">
        <v>9344</v>
      </c>
      <c r="H1232">
        <v>1955</v>
      </c>
      <c r="I1232">
        <v>9344</v>
      </c>
      <c r="J1232">
        <f t="shared" si="271"/>
        <v>18311.180351946463</v>
      </c>
      <c r="K1232">
        <f t="shared" si="275"/>
        <v>9.1424897050680087</v>
      </c>
      <c r="L1232">
        <f t="shared" si="275"/>
        <v>9.8152671004704395</v>
      </c>
      <c r="M1232">
        <v>0</v>
      </c>
      <c r="N1232">
        <v>0</v>
      </c>
      <c r="O1232">
        <v>0</v>
      </c>
      <c r="P1232">
        <f t="shared" si="272"/>
        <v>0</v>
      </c>
      <c r="Q1232">
        <v>0</v>
      </c>
      <c r="R1232">
        <v>0</v>
      </c>
      <c r="S1232" s="5">
        <f t="shared" si="267"/>
        <v>9344</v>
      </c>
      <c r="T1232" s="3">
        <f t="shared" si="276"/>
        <v>9.1424897050680087</v>
      </c>
      <c r="U1232" s="3">
        <f t="shared" si="268"/>
        <v>9.8152671004704395</v>
      </c>
      <c r="V1232" t="s">
        <v>10</v>
      </c>
      <c r="W1232" t="s">
        <v>13</v>
      </c>
      <c r="X1232">
        <f t="shared" si="273"/>
        <v>77</v>
      </c>
      <c r="Y1232" s="3">
        <f t="shared" si="269"/>
        <v>9.1424897050680087</v>
      </c>
      <c r="Z1232" s="3">
        <f t="shared" si="269"/>
        <v>9.8152671004704395</v>
      </c>
    </row>
    <row r="1233" spans="1:26" x14ac:dyDescent="0.2">
      <c r="A1233" t="s">
        <v>6</v>
      </c>
      <c r="B1233">
        <v>1233</v>
      </c>
      <c r="C1233">
        <v>367</v>
      </c>
      <c r="D1233">
        <v>2006</v>
      </c>
      <c r="E1233">
        <f t="shared" si="270"/>
        <v>1.956758056694216</v>
      </c>
      <c r="F1233">
        <f t="shared" si="270"/>
        <v>25.512963692377333</v>
      </c>
      <c r="G1233">
        <v>787</v>
      </c>
      <c r="H1233">
        <v>409</v>
      </c>
      <c r="I1233">
        <v>787</v>
      </c>
      <c r="J1233">
        <f t="shared" si="271"/>
        <v>1539.9685906183479</v>
      </c>
      <c r="K1233">
        <f t="shared" si="275"/>
        <v>6.6682282484174031</v>
      </c>
      <c r="L1233">
        <f t="shared" si="275"/>
        <v>7.3395172994973086</v>
      </c>
      <c r="M1233">
        <v>3</v>
      </c>
      <c r="N1233">
        <v>3</v>
      </c>
      <c r="O1233">
        <v>3</v>
      </c>
      <c r="P1233">
        <f t="shared" si="272"/>
        <v>76.538891077132007</v>
      </c>
      <c r="Q1233">
        <f t="shared" ref="Q1233:R1235" si="277">LN(O1233)</f>
        <v>1.0986122886681098</v>
      </c>
      <c r="R1233">
        <f t="shared" si="277"/>
        <v>4.3377989917443394</v>
      </c>
      <c r="S1233" s="5">
        <f t="shared" si="267"/>
        <v>790</v>
      </c>
      <c r="T1233" s="3">
        <f t="shared" si="276"/>
        <v>6.6720329454610674</v>
      </c>
      <c r="U1233" s="3">
        <f t="shared" si="268"/>
        <v>11.677316291241649</v>
      </c>
      <c r="V1233" t="s">
        <v>10</v>
      </c>
      <c r="W1233" t="s">
        <v>13</v>
      </c>
      <c r="X1233">
        <f t="shared" si="273"/>
        <v>78</v>
      </c>
      <c r="Y1233" s="3">
        <f t="shared" si="269"/>
        <v>5.5696159597492931</v>
      </c>
      <c r="Z1233" s="3">
        <f t="shared" si="269"/>
        <v>3.0017183077529692</v>
      </c>
    </row>
    <row r="1234" spans="1:26" x14ac:dyDescent="0.2">
      <c r="A1234" t="s">
        <v>6</v>
      </c>
      <c r="B1234">
        <v>1234</v>
      </c>
      <c r="C1234">
        <v>366</v>
      </c>
      <c r="D1234">
        <v>2007</v>
      </c>
      <c r="E1234">
        <f t="shared" si="270"/>
        <v>1.9538482524317493</v>
      </c>
      <c r="F1234">
        <f t="shared" si="270"/>
        <v>25.553876923166776</v>
      </c>
      <c r="G1234">
        <v>318</v>
      </c>
      <c r="H1234">
        <v>103</v>
      </c>
      <c r="I1234">
        <v>318</v>
      </c>
      <c r="J1234">
        <f t="shared" si="271"/>
        <v>621.32374427329626</v>
      </c>
      <c r="K1234">
        <f t="shared" si="275"/>
        <v>5.7620513827801769</v>
      </c>
      <c r="L1234">
        <f t="shared" si="275"/>
        <v>6.4318522734217956</v>
      </c>
      <c r="M1234">
        <v>191</v>
      </c>
      <c r="N1234">
        <v>191</v>
      </c>
      <c r="O1234">
        <v>191</v>
      </c>
      <c r="P1234">
        <f t="shared" si="272"/>
        <v>4880.7904923248543</v>
      </c>
      <c r="Q1234">
        <f t="shared" si="277"/>
        <v>5.2522734280466299</v>
      </c>
      <c r="R1234">
        <f t="shared" si="277"/>
        <v>8.4930624718609984</v>
      </c>
      <c r="S1234" s="5">
        <f t="shared" si="267"/>
        <v>509</v>
      </c>
      <c r="T1234" s="3">
        <f t="shared" si="276"/>
        <v>6.2324480165505225</v>
      </c>
      <c r="U1234" s="3">
        <f t="shared" si="268"/>
        <v>14.924914745282795</v>
      </c>
      <c r="V1234" t="s">
        <v>10</v>
      </c>
      <c r="W1234" t="s">
        <v>13</v>
      </c>
      <c r="X1234">
        <f t="shared" si="273"/>
        <v>79</v>
      </c>
      <c r="Y1234" s="3">
        <f t="shared" si="269"/>
        <v>0.50977795473354703</v>
      </c>
      <c r="Z1234" s="3">
        <f t="shared" si="269"/>
        <v>-2.0612101984392028</v>
      </c>
    </row>
    <row r="1235" spans="1:26" x14ac:dyDescent="0.2">
      <c r="A1235" t="s">
        <v>6</v>
      </c>
      <c r="B1235">
        <v>1235</v>
      </c>
      <c r="C1235">
        <v>365</v>
      </c>
      <c r="D1235">
        <v>2008</v>
      </c>
      <c r="E1235">
        <f t="shared" si="270"/>
        <v>1.9509431344419212</v>
      </c>
      <c r="F1235">
        <f t="shared" si="270"/>
        <v>25.594856151466363</v>
      </c>
      <c r="G1235">
        <v>515</v>
      </c>
      <c r="H1235">
        <v>128</v>
      </c>
      <c r="I1235">
        <v>515</v>
      </c>
      <c r="J1235">
        <f t="shared" si="271"/>
        <v>1004.7357142375895</v>
      </c>
      <c r="K1235">
        <f t="shared" si="275"/>
        <v>6.2441669006637364</v>
      </c>
      <c r="L1235">
        <f t="shared" si="275"/>
        <v>6.9124798150023929</v>
      </c>
      <c r="M1235">
        <v>84</v>
      </c>
      <c r="N1235">
        <v>84</v>
      </c>
      <c r="O1235">
        <v>84</v>
      </c>
      <c r="P1235">
        <f t="shared" si="272"/>
        <v>2149.9679167231743</v>
      </c>
      <c r="Q1235">
        <f t="shared" si="277"/>
        <v>4.4308167988433134</v>
      </c>
      <c r="R1235">
        <f t="shared" si="277"/>
        <v>7.6732081985560301</v>
      </c>
      <c r="S1235" s="5">
        <f t="shared" si="267"/>
        <v>599</v>
      </c>
      <c r="T1235" s="3">
        <f t="shared" si="276"/>
        <v>6.3952615981154493</v>
      </c>
      <c r="U1235" s="3">
        <f t="shared" si="268"/>
        <v>14.585688013558423</v>
      </c>
      <c r="V1235" t="s">
        <v>10</v>
      </c>
      <c r="W1235" t="s">
        <v>13</v>
      </c>
      <c r="X1235">
        <f t="shared" si="273"/>
        <v>80</v>
      </c>
      <c r="Y1235" s="3">
        <f t="shared" si="269"/>
        <v>1.813350101820423</v>
      </c>
      <c r="Z1235" s="3">
        <f t="shared" si="269"/>
        <v>-0.76072838355363714</v>
      </c>
    </row>
    <row r="1236" spans="1:26" x14ac:dyDescent="0.2">
      <c r="A1236" t="s">
        <v>6</v>
      </c>
      <c r="B1236">
        <v>1236</v>
      </c>
      <c r="C1236">
        <v>364</v>
      </c>
      <c r="D1236">
        <v>2009</v>
      </c>
      <c r="E1236">
        <f t="shared" si="270"/>
        <v>1.948042695177437</v>
      </c>
      <c r="F1236">
        <f t="shared" si="270"/>
        <v>25.635901483737275</v>
      </c>
      <c r="G1236">
        <v>226</v>
      </c>
      <c r="H1236">
        <v>0</v>
      </c>
      <c r="I1236">
        <v>226</v>
      </c>
      <c r="J1236">
        <f t="shared" si="271"/>
        <v>440.25764911010077</v>
      </c>
      <c r="K1236">
        <f t="shared" si="275"/>
        <v>5.4205349992722862</v>
      </c>
      <c r="L1236">
        <f t="shared" si="275"/>
        <v>6.0873601216946618</v>
      </c>
      <c r="M1236">
        <v>0</v>
      </c>
      <c r="N1236">
        <v>0</v>
      </c>
      <c r="O1236">
        <v>0</v>
      </c>
      <c r="P1236">
        <f t="shared" si="272"/>
        <v>0</v>
      </c>
      <c r="Q1236">
        <v>0</v>
      </c>
      <c r="R1236">
        <v>0</v>
      </c>
      <c r="S1236" s="5">
        <f t="shared" si="267"/>
        <v>226</v>
      </c>
      <c r="T1236" s="3">
        <f t="shared" si="276"/>
        <v>5.4205349992722862</v>
      </c>
      <c r="U1236" s="3">
        <f t="shared" si="268"/>
        <v>6.0873601216946618</v>
      </c>
      <c r="V1236" t="s">
        <v>10</v>
      </c>
      <c r="W1236" t="s">
        <v>13</v>
      </c>
      <c r="X1236">
        <f t="shared" si="273"/>
        <v>81</v>
      </c>
      <c r="Y1236" s="3">
        <f t="shared" si="269"/>
        <v>5.4205349992722862</v>
      </c>
      <c r="Z1236" s="3">
        <f t="shared" si="269"/>
        <v>6.0873601216946618</v>
      </c>
    </row>
    <row r="1237" spans="1:26" x14ac:dyDescent="0.2">
      <c r="A1237" t="s">
        <v>6</v>
      </c>
      <c r="B1237">
        <v>1237</v>
      </c>
      <c r="C1237">
        <v>363</v>
      </c>
      <c r="D1237">
        <v>2010</v>
      </c>
      <c r="E1237">
        <f t="shared" si="270"/>
        <v>1.9451469271031565</v>
      </c>
      <c r="F1237">
        <f t="shared" si="270"/>
        <v>25.677013026612478</v>
      </c>
      <c r="G1237">
        <v>95</v>
      </c>
      <c r="H1237">
        <v>0</v>
      </c>
      <c r="I1237">
        <v>95</v>
      </c>
      <c r="J1237">
        <f t="shared" si="271"/>
        <v>184.78895807479987</v>
      </c>
      <c r="K1237">
        <f t="shared" si="275"/>
        <v>4.5538768916005408</v>
      </c>
      <c r="L1237">
        <f t="shared" si="275"/>
        <v>5.2192144067449506</v>
      </c>
      <c r="M1237">
        <v>1</v>
      </c>
      <c r="N1237">
        <v>1</v>
      </c>
      <c r="O1237">
        <v>1</v>
      </c>
      <c r="P1237">
        <f t="shared" si="272"/>
        <v>25.677013026612478</v>
      </c>
      <c r="Q1237">
        <f t="shared" ref="Q1237:R1249" si="278">LN(O1237)</f>
        <v>0</v>
      </c>
      <c r="R1237">
        <f t="shared" si="278"/>
        <v>3.2455961568935616</v>
      </c>
      <c r="S1237" s="5">
        <f t="shared" si="267"/>
        <v>96</v>
      </c>
      <c r="T1237" s="3">
        <f t="shared" si="276"/>
        <v>4.5643481914678361</v>
      </c>
      <c r="U1237" s="3">
        <f t="shared" si="268"/>
        <v>8.4648105636385118</v>
      </c>
      <c r="V1237" t="s">
        <v>10</v>
      </c>
      <c r="W1237" t="s">
        <v>13</v>
      </c>
      <c r="X1237">
        <f t="shared" si="273"/>
        <v>82</v>
      </c>
      <c r="Y1237" s="3">
        <f t="shared" si="269"/>
        <v>4.5538768916005408</v>
      </c>
      <c r="Z1237" s="3">
        <f t="shared" si="269"/>
        <v>1.973618249851389</v>
      </c>
    </row>
    <row r="1238" spans="1:26" x14ac:dyDescent="0.2">
      <c r="A1238" t="s">
        <v>6</v>
      </c>
      <c r="B1238">
        <v>1238</v>
      </c>
      <c r="C1238">
        <v>362</v>
      </c>
      <c r="D1238">
        <v>2011</v>
      </c>
      <c r="E1238">
        <f t="shared" si="270"/>
        <v>1.9422558226960751</v>
      </c>
      <c r="F1238">
        <f t="shared" si="270"/>
        <v>25.71819088689686</v>
      </c>
      <c r="G1238">
        <v>88</v>
      </c>
      <c r="H1238">
        <v>0</v>
      </c>
      <c r="I1238">
        <v>88</v>
      </c>
      <c r="J1238">
        <f t="shared" si="271"/>
        <v>170.9185123972546</v>
      </c>
      <c r="K1238">
        <f t="shared" si="275"/>
        <v>4.4773368144782069</v>
      </c>
      <c r="L1238">
        <f t="shared" si="275"/>
        <v>5.1411869072348741</v>
      </c>
      <c r="M1238">
        <v>19</v>
      </c>
      <c r="N1238">
        <v>19</v>
      </c>
      <c r="O1238">
        <v>19</v>
      </c>
      <c r="P1238">
        <f t="shared" si="272"/>
        <v>488.64562685104033</v>
      </c>
      <c r="Q1238">
        <f t="shared" si="278"/>
        <v>2.9444389791664403</v>
      </c>
      <c r="R1238">
        <f t="shared" si="278"/>
        <v>6.191637537294354</v>
      </c>
      <c r="S1238" s="5">
        <f t="shared" si="267"/>
        <v>107</v>
      </c>
      <c r="T1238" s="3">
        <f t="shared" si="276"/>
        <v>4.6728288344619058</v>
      </c>
      <c r="U1238" s="3">
        <f t="shared" si="268"/>
        <v>11.332824444529228</v>
      </c>
      <c r="V1238" t="s">
        <v>10</v>
      </c>
      <c r="W1238" t="s">
        <v>13</v>
      </c>
      <c r="X1238">
        <f t="shared" si="273"/>
        <v>83</v>
      </c>
      <c r="Y1238" s="3">
        <f t="shared" si="269"/>
        <v>1.5328978353117666</v>
      </c>
      <c r="Z1238" s="3">
        <f t="shared" si="269"/>
        <v>-1.0504506300594798</v>
      </c>
    </row>
    <row r="1239" spans="1:26" x14ac:dyDescent="0.2">
      <c r="A1239" t="s">
        <v>6</v>
      </c>
      <c r="B1239">
        <v>1239</v>
      </c>
      <c r="C1239">
        <v>361</v>
      </c>
      <c r="D1239">
        <v>2012</v>
      </c>
      <c r="E1239">
        <f t="shared" si="270"/>
        <v>1.9393693744453038</v>
      </c>
      <c r="F1239">
        <f t="shared" si="270"/>
        <v>25.759435171567691</v>
      </c>
      <c r="G1239">
        <v>4992</v>
      </c>
      <c r="H1239">
        <v>0</v>
      </c>
      <c r="I1239">
        <v>4992</v>
      </c>
      <c r="J1239">
        <f t="shared" si="271"/>
        <v>9681.3319172309566</v>
      </c>
      <c r="K1239">
        <f t="shared" si="275"/>
        <v>8.5155919100492632</v>
      </c>
      <c r="L1239">
        <f t="shared" si="275"/>
        <v>9.177954765560596</v>
      </c>
      <c r="M1239">
        <v>15</v>
      </c>
      <c r="N1239">
        <v>15</v>
      </c>
      <c r="O1239">
        <v>15</v>
      </c>
      <c r="P1239">
        <f t="shared" si="272"/>
        <v>386.39152757351536</v>
      </c>
      <c r="Q1239">
        <f t="shared" si="278"/>
        <v>2.7080502011022101</v>
      </c>
      <c r="R1239">
        <f t="shared" si="278"/>
        <v>5.9568511755283948</v>
      </c>
      <c r="S1239" s="5">
        <f t="shared" si="267"/>
        <v>5007</v>
      </c>
      <c r="T1239" s="3">
        <f t="shared" si="276"/>
        <v>8.5185922123299456</v>
      </c>
      <c r="U1239" s="3">
        <f t="shared" si="268"/>
        <v>15.134805941088992</v>
      </c>
      <c r="V1239" t="s">
        <v>10</v>
      </c>
      <c r="W1239" t="s">
        <v>13</v>
      </c>
      <c r="X1239">
        <f t="shared" si="273"/>
        <v>84</v>
      </c>
      <c r="Y1239" s="3">
        <f t="shared" si="269"/>
        <v>5.8075417089470527</v>
      </c>
      <c r="Z1239" s="3">
        <f t="shared" si="269"/>
        <v>3.2211035900322011</v>
      </c>
    </row>
    <row r="1240" spans="1:26" x14ac:dyDescent="0.2">
      <c r="A1240" t="s">
        <v>6</v>
      </c>
      <c r="B1240">
        <v>1240</v>
      </c>
      <c r="C1240">
        <v>360</v>
      </c>
      <c r="D1240">
        <v>2013</v>
      </c>
      <c r="E1240">
        <f t="shared" si="270"/>
        <v>1.9364875748520507</v>
      </c>
      <c r="F1240">
        <f t="shared" si="270"/>
        <v>25.800745987774729</v>
      </c>
      <c r="G1240">
        <v>83189</v>
      </c>
      <c r="H1240">
        <v>0</v>
      </c>
      <c r="I1240">
        <v>83189</v>
      </c>
      <c r="J1240">
        <f t="shared" si="271"/>
        <v>161094.46486436724</v>
      </c>
      <c r="K1240">
        <f t="shared" si="275"/>
        <v>11.328870406530122</v>
      </c>
      <c r="L1240">
        <f t="shared" si="275"/>
        <v>11.989746210190987</v>
      </c>
      <c r="M1240">
        <v>7</v>
      </c>
      <c r="N1240">
        <v>7</v>
      </c>
      <c r="O1240">
        <v>7</v>
      </c>
      <c r="P1240">
        <f t="shared" si="272"/>
        <v>180.60522191442311</v>
      </c>
      <c r="Q1240">
        <f t="shared" si="278"/>
        <v>1.9459101490553132</v>
      </c>
      <c r="R1240">
        <f t="shared" si="278"/>
        <v>5.1963135548197101</v>
      </c>
      <c r="S1240" s="5">
        <f t="shared" si="267"/>
        <v>83196</v>
      </c>
      <c r="T1240" s="3">
        <f t="shared" si="276"/>
        <v>11.32895454873049</v>
      </c>
      <c r="U1240" s="3">
        <f t="shared" si="268"/>
        <v>17.186059765010697</v>
      </c>
      <c r="V1240" t="s">
        <v>10</v>
      </c>
      <c r="W1240" t="s">
        <v>13</v>
      </c>
      <c r="X1240">
        <f t="shared" si="273"/>
        <v>85</v>
      </c>
      <c r="Y1240" s="3">
        <f t="shared" si="269"/>
        <v>9.3829602574748083</v>
      </c>
      <c r="Z1240" s="3">
        <f t="shared" si="269"/>
        <v>6.7934326553712765</v>
      </c>
    </row>
    <row r="1241" spans="1:26" x14ac:dyDescent="0.2">
      <c r="A1241" t="s">
        <v>6</v>
      </c>
      <c r="B1241">
        <v>1241</v>
      </c>
      <c r="C1241">
        <v>359</v>
      </c>
      <c r="D1241">
        <v>2014</v>
      </c>
      <c r="E1241">
        <f t="shared" si="270"/>
        <v>1.9336104164296002</v>
      </c>
      <c r="F1241">
        <f t="shared" si="270"/>
        <v>25.842123442840606</v>
      </c>
      <c r="G1241">
        <v>456</v>
      </c>
      <c r="H1241">
        <v>0</v>
      </c>
      <c r="I1241">
        <v>456</v>
      </c>
      <c r="J1241">
        <f t="shared" si="271"/>
        <v>881.72634989189771</v>
      </c>
      <c r="K1241">
        <f t="shared" si="275"/>
        <v>6.1224928095143865</v>
      </c>
      <c r="L1241">
        <f t="shared" si="275"/>
        <v>6.7818817469723829</v>
      </c>
      <c r="M1241">
        <v>13</v>
      </c>
      <c r="N1241">
        <v>13</v>
      </c>
      <c r="O1241">
        <v>13</v>
      </c>
      <c r="P1241">
        <f t="shared" si="272"/>
        <v>335.94760475692789</v>
      </c>
      <c r="Q1241">
        <f t="shared" si="278"/>
        <v>2.5649493574615367</v>
      </c>
      <c r="R1241">
        <f t="shared" si="278"/>
        <v>5.8169552095801462</v>
      </c>
      <c r="S1241" s="5">
        <f t="shared" si="267"/>
        <v>469</v>
      </c>
      <c r="T1241" s="3">
        <f t="shared" si="276"/>
        <v>6.1506027684462792</v>
      </c>
      <c r="U1241" s="3">
        <f t="shared" si="268"/>
        <v>12.598836956552528</v>
      </c>
      <c r="V1241" t="s">
        <v>10</v>
      </c>
      <c r="W1241" t="s">
        <v>13</v>
      </c>
      <c r="X1241">
        <f t="shared" si="273"/>
        <v>86</v>
      </c>
      <c r="Y1241" s="3">
        <f t="shared" si="269"/>
        <v>3.5575434520528497</v>
      </c>
      <c r="Z1241" s="3">
        <f t="shared" si="269"/>
        <v>0.96492653739223666</v>
      </c>
    </row>
    <row r="1242" spans="1:26" x14ac:dyDescent="0.2">
      <c r="A1242" t="s">
        <v>6</v>
      </c>
      <c r="B1242">
        <v>1242</v>
      </c>
      <c r="C1242">
        <v>358</v>
      </c>
      <c r="D1242">
        <v>2015</v>
      </c>
      <c r="E1242">
        <f t="shared" si="270"/>
        <v>1.930737891703294</v>
      </c>
      <c r="F1242">
        <f t="shared" si="270"/>
        <v>25.883567644261117</v>
      </c>
      <c r="G1242">
        <v>243</v>
      </c>
      <c r="H1242">
        <v>0</v>
      </c>
      <c r="I1242">
        <v>243</v>
      </c>
      <c r="J1242">
        <f t="shared" si="271"/>
        <v>469.16930768390046</v>
      </c>
      <c r="K1242">
        <f t="shared" si="275"/>
        <v>5.4930614433405482</v>
      </c>
      <c r="L1242">
        <f t="shared" si="275"/>
        <v>6.1509637004962876</v>
      </c>
      <c r="M1242">
        <v>9</v>
      </c>
      <c r="N1242">
        <v>11</v>
      </c>
      <c r="O1242">
        <v>9</v>
      </c>
      <c r="P1242">
        <f t="shared" si="272"/>
        <v>232.95210879835005</v>
      </c>
      <c r="Q1242">
        <f t="shared" si="278"/>
        <v>2.1972245773362196</v>
      </c>
      <c r="R1242">
        <f t="shared" si="278"/>
        <v>5.4508328908011405</v>
      </c>
      <c r="S1242" s="5">
        <f t="shared" si="267"/>
        <v>252</v>
      </c>
      <c r="T1242" s="3">
        <f t="shared" si="276"/>
        <v>5.5294290875114234</v>
      </c>
      <c r="U1242" s="3">
        <f t="shared" si="268"/>
        <v>11.601796591297429</v>
      </c>
      <c r="V1242" t="s">
        <v>10</v>
      </c>
      <c r="W1242" t="s">
        <v>13</v>
      </c>
      <c r="X1242">
        <f t="shared" si="273"/>
        <v>87</v>
      </c>
      <c r="Y1242" s="3">
        <f t="shared" si="269"/>
        <v>3.2958368660043287</v>
      </c>
      <c r="Z1242" s="3">
        <f t="shared" si="269"/>
        <v>0.70013080969514707</v>
      </c>
    </row>
    <row r="1243" spans="1:26" x14ac:dyDescent="0.2">
      <c r="A1243" t="s">
        <v>6</v>
      </c>
      <c r="B1243">
        <v>1243</v>
      </c>
      <c r="C1243">
        <v>357</v>
      </c>
      <c r="D1243">
        <v>2016</v>
      </c>
      <c r="E1243">
        <f t="shared" si="270"/>
        <v>1.9278699932105128</v>
      </c>
      <c r="F1243">
        <f t="shared" si="270"/>
        <v>25.925078699705377</v>
      </c>
      <c r="G1243">
        <v>959</v>
      </c>
      <c r="H1243">
        <v>0</v>
      </c>
      <c r="I1243">
        <v>959</v>
      </c>
      <c r="J1243">
        <f t="shared" si="271"/>
        <v>1848.8273234888818</v>
      </c>
      <c r="K1243">
        <f t="shared" si="275"/>
        <v>6.8658910748834385</v>
      </c>
      <c r="L1243">
        <f t="shared" si="275"/>
        <v>7.5223068378908158</v>
      </c>
      <c r="M1243">
        <v>6</v>
      </c>
      <c r="N1243">
        <v>6</v>
      </c>
      <c r="O1243">
        <v>6</v>
      </c>
      <c r="P1243">
        <f t="shared" si="272"/>
        <v>155.55047219823226</v>
      </c>
      <c r="Q1243">
        <f t="shared" si="278"/>
        <v>1.791759469228055</v>
      </c>
      <c r="R1243">
        <f t="shared" si="278"/>
        <v>5.0469702590075194</v>
      </c>
      <c r="S1243" s="5">
        <f t="shared" si="267"/>
        <v>965</v>
      </c>
      <c r="T1243" s="3">
        <f t="shared" si="276"/>
        <v>6.8721281013389861</v>
      </c>
      <c r="U1243" s="3">
        <f t="shared" si="268"/>
        <v>12.569277096898336</v>
      </c>
      <c r="V1243" t="s">
        <v>10</v>
      </c>
      <c r="W1243" t="s">
        <v>13</v>
      </c>
      <c r="X1243">
        <f t="shared" si="273"/>
        <v>88</v>
      </c>
      <c r="Y1243" s="3">
        <f t="shared" si="269"/>
        <v>5.0741316056553831</v>
      </c>
      <c r="Z1243" s="3">
        <f t="shared" si="269"/>
        <v>2.4753365788832964</v>
      </c>
    </row>
    <row r="1244" spans="1:26" x14ac:dyDescent="0.2">
      <c r="A1244" t="s">
        <v>6</v>
      </c>
      <c r="B1244">
        <v>1244</v>
      </c>
      <c r="C1244">
        <v>356</v>
      </c>
      <c r="D1244">
        <v>2017</v>
      </c>
      <c r="E1244">
        <f t="shared" si="270"/>
        <v>1.9250067135006543</v>
      </c>
      <c r="F1244">
        <f t="shared" si="270"/>
        <v>25.966656717016264</v>
      </c>
      <c r="G1244">
        <v>6482</v>
      </c>
      <c r="H1244">
        <v>0</v>
      </c>
      <c r="I1244">
        <v>6482</v>
      </c>
      <c r="J1244">
        <f t="shared" si="271"/>
        <v>12477.893516911241</v>
      </c>
      <c r="K1244">
        <f t="shared" si="275"/>
        <v>8.7767843837014929</v>
      </c>
      <c r="L1244">
        <f t="shared" si="275"/>
        <v>9.4317138389679656</v>
      </c>
      <c r="M1244">
        <v>6</v>
      </c>
      <c r="N1244">
        <v>6</v>
      </c>
      <c r="O1244">
        <v>6</v>
      </c>
      <c r="P1244">
        <f t="shared" si="272"/>
        <v>155.79994030209758</v>
      </c>
      <c r="Q1244">
        <f t="shared" si="278"/>
        <v>1.791759469228055</v>
      </c>
      <c r="R1244">
        <f t="shared" si="278"/>
        <v>5.0485727502664695</v>
      </c>
      <c r="S1244" s="5">
        <f t="shared" si="267"/>
        <v>6488</v>
      </c>
      <c r="T1244" s="3">
        <f t="shared" si="276"/>
        <v>8.7777095957952493</v>
      </c>
      <c r="U1244" s="3">
        <f t="shared" si="268"/>
        <v>14.480286589234435</v>
      </c>
      <c r="V1244" t="s">
        <v>10</v>
      </c>
      <c r="W1244" t="s">
        <v>13</v>
      </c>
      <c r="X1244">
        <f t="shared" si="273"/>
        <v>89</v>
      </c>
      <c r="Y1244" s="3">
        <f t="shared" si="269"/>
        <v>6.9850249144734384</v>
      </c>
      <c r="Z1244" s="3">
        <f t="shared" si="269"/>
        <v>4.3831410887014961</v>
      </c>
    </row>
    <row r="1245" spans="1:26" x14ac:dyDescent="0.2">
      <c r="A1245" t="s">
        <v>6</v>
      </c>
      <c r="B1245">
        <v>1245</v>
      </c>
      <c r="C1245">
        <v>355</v>
      </c>
      <c r="D1245">
        <v>2018</v>
      </c>
      <c r="E1245">
        <f t="shared" si="270"/>
        <v>1.9221480451351172</v>
      </c>
      <c r="F1245">
        <f t="shared" si="270"/>
        <v>26.008301804210568</v>
      </c>
      <c r="G1245">
        <v>12</v>
      </c>
      <c r="H1245">
        <v>0</v>
      </c>
      <c r="I1245">
        <v>12</v>
      </c>
      <c r="J1245">
        <f t="shared" si="271"/>
        <v>23.065776541621407</v>
      </c>
      <c r="K1245">
        <f t="shared" si="275"/>
        <v>2.4849066497880004</v>
      </c>
      <c r="L1245">
        <f t="shared" si="275"/>
        <v>3.1383499839748641</v>
      </c>
      <c r="M1245">
        <v>135</v>
      </c>
      <c r="N1245">
        <v>136</v>
      </c>
      <c r="O1245">
        <v>135</v>
      </c>
      <c r="P1245">
        <f t="shared" si="272"/>
        <v>3511.1207435684269</v>
      </c>
      <c r="Q1245">
        <f t="shared" si="278"/>
        <v>4.9052747784384296</v>
      </c>
      <c r="R1245">
        <f t="shared" si="278"/>
        <v>8.1636905656564078</v>
      </c>
      <c r="S1245" s="5">
        <f t="shared" si="267"/>
        <v>147</v>
      </c>
      <c r="T1245" s="3">
        <f t="shared" si="276"/>
        <v>4.990432586778736</v>
      </c>
      <c r="U1245" s="3">
        <f t="shared" si="268"/>
        <v>11.302040549631272</v>
      </c>
      <c r="V1245" t="s">
        <v>10</v>
      </c>
      <c r="W1245" t="s">
        <v>13</v>
      </c>
      <c r="X1245">
        <f t="shared" si="273"/>
        <v>90</v>
      </c>
      <c r="Y1245" s="3">
        <f t="shared" si="269"/>
        <v>-2.4203681286504293</v>
      </c>
      <c r="Z1245" s="3">
        <f t="shared" si="269"/>
        <v>-5.0253405816815437</v>
      </c>
    </row>
    <row r="1246" spans="1:26" x14ac:dyDescent="0.2">
      <c r="A1246" t="s">
        <v>6</v>
      </c>
      <c r="B1246">
        <v>1246</v>
      </c>
      <c r="C1246">
        <v>354</v>
      </c>
      <c r="D1246">
        <v>2019</v>
      </c>
      <c r="E1246">
        <f t="shared" si="270"/>
        <v>1.9192939806872791</v>
      </c>
      <c r="F1246">
        <f t="shared" si="270"/>
        <v>26.050014069479342</v>
      </c>
      <c r="G1246">
        <v>172</v>
      </c>
      <c r="H1246">
        <v>0</v>
      </c>
      <c r="I1246">
        <v>172</v>
      </c>
      <c r="J1246">
        <f t="shared" si="271"/>
        <v>330.11856467821201</v>
      </c>
      <c r="K1246">
        <f t="shared" si="275"/>
        <v>5.1474944768134527</v>
      </c>
      <c r="L1246">
        <f t="shared" si="275"/>
        <v>5.7994518768361143</v>
      </c>
      <c r="M1246">
        <v>1593</v>
      </c>
      <c r="N1246">
        <v>1595</v>
      </c>
      <c r="O1246">
        <v>1593</v>
      </c>
      <c r="P1246">
        <f t="shared" si="272"/>
        <v>41497.672412680593</v>
      </c>
      <c r="Q1246">
        <f t="shared" si="278"/>
        <v>7.3733743099100488</v>
      </c>
      <c r="R1246">
        <f t="shared" si="278"/>
        <v>10.633392618204455</v>
      </c>
      <c r="S1246" s="5">
        <f t="shared" si="267"/>
        <v>1765</v>
      </c>
      <c r="T1246" s="3">
        <f t="shared" si="276"/>
        <v>7.475905969367397</v>
      </c>
      <c r="U1246" s="3">
        <f t="shared" si="268"/>
        <v>16.43284449504057</v>
      </c>
      <c r="V1246" t="s">
        <v>10</v>
      </c>
      <c r="W1246" t="s">
        <v>13</v>
      </c>
      <c r="X1246">
        <f t="shared" si="273"/>
        <v>91</v>
      </c>
      <c r="Y1246" s="3">
        <f t="shared" si="269"/>
        <v>-2.2258798330965961</v>
      </c>
      <c r="Z1246" s="3">
        <f t="shared" si="269"/>
        <v>-4.8339407413683411</v>
      </c>
    </row>
    <row r="1247" spans="1:26" x14ac:dyDescent="0.2">
      <c r="A1247" t="s">
        <v>6</v>
      </c>
      <c r="B1247">
        <v>1247</v>
      </c>
      <c r="C1247">
        <v>353</v>
      </c>
      <c r="D1247">
        <v>2020</v>
      </c>
      <c r="E1247">
        <f t="shared" si="270"/>
        <v>1.9164445127424783</v>
      </c>
      <c r="F1247">
        <f t="shared" si="270"/>
        <v>26.091793621188138</v>
      </c>
      <c r="G1247">
        <v>3945</v>
      </c>
      <c r="H1247">
        <v>0</v>
      </c>
      <c r="I1247">
        <v>3945</v>
      </c>
      <c r="J1247">
        <f t="shared" si="271"/>
        <v>7560.3736027690766</v>
      </c>
      <c r="K1247">
        <f t="shared" si="275"/>
        <v>8.2802042332799743</v>
      </c>
      <c r="L1247">
        <f t="shared" si="275"/>
        <v>8.9306758863082294</v>
      </c>
      <c r="M1247">
        <v>604</v>
      </c>
      <c r="N1247">
        <v>605</v>
      </c>
      <c r="O1247">
        <v>604</v>
      </c>
      <c r="P1247">
        <f t="shared" si="272"/>
        <v>15759.443347197635</v>
      </c>
      <c r="Q1247">
        <f t="shared" si="278"/>
        <v>6.4035741979348151</v>
      </c>
      <c r="R1247">
        <f t="shared" si="278"/>
        <v>9.6651950421787962</v>
      </c>
      <c r="S1247" s="5">
        <f t="shared" si="267"/>
        <v>4549</v>
      </c>
      <c r="T1247" s="3">
        <f t="shared" si="276"/>
        <v>8.4226627075700033</v>
      </c>
      <c r="U1247" s="3">
        <f t="shared" si="268"/>
        <v>18.595870928487024</v>
      </c>
      <c r="V1247" t="s">
        <v>10</v>
      </c>
      <c r="W1247" t="s">
        <v>13</v>
      </c>
      <c r="X1247">
        <f t="shared" si="273"/>
        <v>92</v>
      </c>
      <c r="Y1247" s="3">
        <f t="shared" si="269"/>
        <v>1.8766300353451593</v>
      </c>
      <c r="Z1247" s="3">
        <f t="shared" si="269"/>
        <v>-0.73451915587056682</v>
      </c>
    </row>
    <row r="1248" spans="1:26" x14ac:dyDescent="0.2">
      <c r="A1248" t="s">
        <v>6</v>
      </c>
      <c r="B1248">
        <v>1248</v>
      </c>
      <c r="C1248">
        <v>352</v>
      </c>
      <c r="D1248">
        <v>2021</v>
      </c>
      <c r="E1248">
        <f t="shared" si="270"/>
        <v>1.9135996338979953</v>
      </c>
      <c r="F1248">
        <f t="shared" si="270"/>
        <v>26.133640567877379</v>
      </c>
      <c r="G1248">
        <v>261</v>
      </c>
      <c r="H1248">
        <v>0</v>
      </c>
      <c r="I1248">
        <v>261</v>
      </c>
      <c r="J1248">
        <f t="shared" si="271"/>
        <v>499.44950444737674</v>
      </c>
      <c r="K1248">
        <f t="shared" si="275"/>
        <v>5.5645204073226937</v>
      </c>
      <c r="L1248">
        <f t="shared" si="275"/>
        <v>6.213506500781004</v>
      </c>
      <c r="M1248">
        <v>59</v>
      </c>
      <c r="N1248">
        <v>59</v>
      </c>
      <c r="O1248">
        <v>59</v>
      </c>
      <c r="P1248">
        <f t="shared" si="272"/>
        <v>1541.8847935047654</v>
      </c>
      <c r="Q1248">
        <f t="shared" si="278"/>
        <v>4.0775374439057197</v>
      </c>
      <c r="R1248">
        <f t="shared" si="278"/>
        <v>7.3407608389487446</v>
      </c>
      <c r="S1248" s="5">
        <f t="shared" si="267"/>
        <v>320</v>
      </c>
      <c r="T1248" s="3">
        <f t="shared" si="276"/>
        <v>5.768320995793772</v>
      </c>
      <c r="U1248" s="3">
        <f t="shared" si="268"/>
        <v>13.554267339729748</v>
      </c>
      <c r="V1248" t="s">
        <v>10</v>
      </c>
      <c r="W1248" t="s">
        <v>13</v>
      </c>
      <c r="X1248">
        <f t="shared" si="273"/>
        <v>93</v>
      </c>
      <c r="Y1248" s="3">
        <f t="shared" si="269"/>
        <v>1.486982963416974</v>
      </c>
      <c r="Z1248" s="3">
        <f t="shared" si="269"/>
        <v>-1.1272543381677407</v>
      </c>
    </row>
    <row r="1249" spans="1:26" x14ac:dyDescent="0.2">
      <c r="A1249" t="s">
        <v>6</v>
      </c>
      <c r="B1249">
        <v>1249</v>
      </c>
      <c r="C1249">
        <v>351</v>
      </c>
      <c r="D1249">
        <v>2022</v>
      </c>
      <c r="E1249">
        <f t="shared" si="270"/>
        <v>1.9107593367630316</v>
      </c>
      <c r="F1249">
        <f t="shared" si="270"/>
        <v>26.175555018262475</v>
      </c>
      <c r="G1249">
        <v>60</v>
      </c>
      <c r="H1249">
        <v>0</v>
      </c>
      <c r="I1249">
        <v>60</v>
      </c>
      <c r="J1249">
        <f t="shared" si="271"/>
        <v>114.64556020578189</v>
      </c>
      <c r="K1249">
        <f t="shared" si="275"/>
        <v>4.0943445622221004</v>
      </c>
      <c r="L1249">
        <f t="shared" si="275"/>
        <v>4.7418452837898677</v>
      </c>
      <c r="M1249">
        <v>1</v>
      </c>
      <c r="N1249">
        <v>3</v>
      </c>
      <c r="O1249">
        <v>1</v>
      </c>
      <c r="P1249">
        <f t="shared" si="272"/>
        <v>26.175555018262475</v>
      </c>
      <c r="Q1249">
        <f t="shared" si="278"/>
        <v>0</v>
      </c>
      <c r="R1249">
        <f t="shared" si="278"/>
        <v>3.2648259606678982</v>
      </c>
      <c r="S1249" s="5">
        <f t="shared" si="267"/>
        <v>61</v>
      </c>
      <c r="T1249" s="3">
        <f t="shared" si="276"/>
        <v>4.1108738641733114</v>
      </c>
      <c r="U1249" s="3">
        <f t="shared" si="268"/>
        <v>8.0066712444577668</v>
      </c>
      <c r="V1249" t="s">
        <v>10</v>
      </c>
      <c r="W1249" t="s">
        <v>13</v>
      </c>
      <c r="X1249">
        <f t="shared" si="273"/>
        <v>94</v>
      </c>
      <c r="Y1249" s="3">
        <f t="shared" si="269"/>
        <v>4.0943445622221004</v>
      </c>
      <c r="Z1249" s="3">
        <f t="shared" si="269"/>
        <v>1.4770193231219695</v>
      </c>
    </row>
    <row r="1250" spans="1:26" x14ac:dyDescent="0.2">
      <c r="A1250" t="s">
        <v>6</v>
      </c>
      <c r="B1250">
        <v>1250</v>
      </c>
      <c r="C1250">
        <v>350</v>
      </c>
      <c r="D1250">
        <v>2023</v>
      </c>
      <c r="E1250">
        <f t="shared" si="270"/>
        <v>1.9079236139586926</v>
      </c>
      <c r="F1250">
        <f t="shared" si="270"/>
        <v>26.217537081234298</v>
      </c>
      <c r="G1250">
        <v>9919</v>
      </c>
      <c r="H1250">
        <v>0</v>
      </c>
      <c r="I1250">
        <v>9919</v>
      </c>
      <c r="J1250">
        <f t="shared" si="271"/>
        <v>18924.694326856272</v>
      </c>
      <c r="K1250">
        <f t="shared" si="275"/>
        <v>9.2022073887459932</v>
      </c>
      <c r="L1250">
        <f t="shared" si="275"/>
        <v>9.8482229263578382</v>
      </c>
      <c r="M1250">
        <v>0</v>
      </c>
      <c r="N1250">
        <v>2</v>
      </c>
      <c r="O1250">
        <v>0</v>
      </c>
      <c r="P1250">
        <f t="shared" si="272"/>
        <v>0</v>
      </c>
      <c r="Q1250">
        <v>0</v>
      </c>
      <c r="R1250">
        <v>0</v>
      </c>
      <c r="S1250" s="5">
        <f t="shared" si="267"/>
        <v>9919</v>
      </c>
      <c r="T1250" s="3">
        <f t="shared" si="276"/>
        <v>9.2022073887459932</v>
      </c>
      <c r="U1250" s="3">
        <f t="shared" si="268"/>
        <v>9.8482229263578382</v>
      </c>
      <c r="V1250" t="s">
        <v>10</v>
      </c>
      <c r="W1250" t="s">
        <v>13</v>
      </c>
      <c r="X1250">
        <f t="shared" si="273"/>
        <v>95</v>
      </c>
      <c r="Y1250" s="3">
        <f t="shared" si="269"/>
        <v>9.2022073887459932</v>
      </c>
      <c r="Z1250" s="3">
        <f t="shared" si="269"/>
        <v>9.8482229263578382</v>
      </c>
    </row>
    <row r="1251" spans="1:26" x14ac:dyDescent="0.2">
      <c r="A1251" t="s">
        <v>6</v>
      </c>
      <c r="B1251">
        <v>1251</v>
      </c>
      <c r="C1251">
        <v>349</v>
      </c>
      <c r="D1251">
        <v>2024</v>
      </c>
      <c r="E1251">
        <f t="shared" si="270"/>
        <v>1.9050924581179671</v>
      </c>
      <c r="F1251">
        <f t="shared" si="270"/>
        <v>26.259586865859333</v>
      </c>
      <c r="G1251">
        <v>180</v>
      </c>
      <c r="H1251">
        <v>0</v>
      </c>
      <c r="I1251">
        <v>180</v>
      </c>
      <c r="J1251">
        <f t="shared" si="271"/>
        <v>342.91664246123406</v>
      </c>
      <c r="K1251">
        <f t="shared" si="275"/>
        <v>5.1929568508902104</v>
      </c>
      <c r="L1251">
        <f t="shared" si="275"/>
        <v>5.8374873927362438</v>
      </c>
      <c r="M1251">
        <v>0</v>
      </c>
      <c r="N1251">
        <v>0</v>
      </c>
      <c r="O1251">
        <v>0</v>
      </c>
      <c r="P1251">
        <f t="shared" si="272"/>
        <v>0</v>
      </c>
      <c r="Q1251">
        <v>0</v>
      </c>
      <c r="R1251">
        <v>0</v>
      </c>
      <c r="S1251" s="5">
        <f t="shared" si="267"/>
        <v>180</v>
      </c>
      <c r="T1251" s="3">
        <f t="shared" si="276"/>
        <v>5.1929568508902104</v>
      </c>
      <c r="U1251" s="3">
        <f t="shared" si="268"/>
        <v>5.8374873927362438</v>
      </c>
      <c r="V1251" t="s">
        <v>10</v>
      </c>
      <c r="W1251" t="s">
        <v>13</v>
      </c>
      <c r="X1251">
        <f t="shared" si="273"/>
        <v>96</v>
      </c>
      <c r="Y1251" s="3">
        <f t="shared" si="269"/>
        <v>5.1929568508902104</v>
      </c>
      <c r="Z1251" s="3">
        <f t="shared" si="269"/>
        <v>5.8374873927362438</v>
      </c>
    </row>
    <row r="1252" spans="1:26" x14ac:dyDescent="0.2">
      <c r="A1252" t="s">
        <v>6</v>
      </c>
      <c r="B1252">
        <v>1252</v>
      </c>
      <c r="C1252">
        <v>348</v>
      </c>
      <c r="D1252">
        <v>2025</v>
      </c>
      <c r="E1252">
        <f t="shared" si="270"/>
        <v>1.9022658618857087</v>
      </c>
      <c r="F1252">
        <f t="shared" si="270"/>
        <v>26.301704481379975</v>
      </c>
      <c r="G1252">
        <v>44490</v>
      </c>
      <c r="H1252">
        <v>0</v>
      </c>
      <c r="I1252">
        <v>44490</v>
      </c>
      <c r="J1252">
        <f t="shared" si="271"/>
        <v>84631.808195295176</v>
      </c>
      <c r="K1252">
        <f t="shared" si="275"/>
        <v>10.703019723800088</v>
      </c>
      <c r="L1252">
        <f t="shared" si="275"/>
        <v>11.346065458326194</v>
      </c>
      <c r="M1252">
        <v>0</v>
      </c>
      <c r="N1252">
        <v>1</v>
      </c>
      <c r="O1252">
        <v>0</v>
      </c>
      <c r="P1252">
        <f t="shared" si="272"/>
        <v>0</v>
      </c>
      <c r="Q1252">
        <v>0</v>
      </c>
      <c r="R1252">
        <v>0</v>
      </c>
      <c r="S1252" s="5">
        <f t="shared" si="267"/>
        <v>44490</v>
      </c>
      <c r="T1252" s="3">
        <f t="shared" si="276"/>
        <v>10.703019723800088</v>
      </c>
      <c r="U1252" s="3">
        <f t="shared" si="268"/>
        <v>11.346065458326194</v>
      </c>
      <c r="V1252" t="s">
        <v>10</v>
      </c>
      <c r="W1252" t="s">
        <v>13</v>
      </c>
      <c r="X1252">
        <f t="shared" si="273"/>
        <v>97</v>
      </c>
      <c r="Y1252" s="3">
        <f t="shared" si="269"/>
        <v>10.703019723800088</v>
      </c>
      <c r="Z1252" s="3">
        <f t="shared" si="269"/>
        <v>11.346065458326194</v>
      </c>
    </row>
    <row r="1253" spans="1:26" x14ac:dyDescent="0.2">
      <c r="A1253" t="s">
        <v>6</v>
      </c>
      <c r="B1253">
        <v>1253</v>
      </c>
      <c r="C1253">
        <v>347</v>
      </c>
      <c r="D1253">
        <v>2026</v>
      </c>
      <c r="E1253">
        <f t="shared" si="270"/>
        <v>1.8994438179186159</v>
      </c>
      <c r="F1253">
        <f t="shared" si="270"/>
        <v>26.343890037214901</v>
      </c>
      <c r="G1253">
        <v>366</v>
      </c>
      <c r="H1253">
        <v>0</v>
      </c>
      <c r="I1253">
        <v>366</v>
      </c>
      <c r="J1253">
        <f t="shared" si="271"/>
        <v>695.19643735821342</v>
      </c>
      <c r="K1253">
        <f t="shared" si="275"/>
        <v>5.9026333334013659</v>
      </c>
      <c r="L1253">
        <f t="shared" si="275"/>
        <v>6.5441944493094741</v>
      </c>
      <c r="M1253">
        <v>0</v>
      </c>
      <c r="N1253">
        <v>1</v>
      </c>
      <c r="O1253">
        <v>0</v>
      </c>
      <c r="P1253">
        <f t="shared" si="272"/>
        <v>0</v>
      </c>
      <c r="Q1253">
        <v>0</v>
      </c>
      <c r="R1253">
        <v>0</v>
      </c>
      <c r="S1253" s="5">
        <f t="shared" si="267"/>
        <v>366</v>
      </c>
      <c r="T1253" s="3">
        <f t="shared" si="276"/>
        <v>5.9026333334013659</v>
      </c>
      <c r="U1253" s="3">
        <f t="shared" si="268"/>
        <v>6.5441944493094741</v>
      </c>
      <c r="V1253" t="s">
        <v>10</v>
      </c>
      <c r="W1253" t="s">
        <v>13</v>
      </c>
      <c r="X1253">
        <f t="shared" si="273"/>
        <v>98</v>
      </c>
      <c r="Y1253" s="3">
        <f t="shared" si="269"/>
        <v>5.9026333334013659</v>
      </c>
      <c r="Z1253" s="3">
        <f t="shared" si="269"/>
        <v>6.5441944493094741</v>
      </c>
    </row>
    <row r="1254" spans="1:26" x14ac:dyDescent="0.2">
      <c r="A1254" t="s">
        <v>6</v>
      </c>
      <c r="B1254">
        <v>1254</v>
      </c>
      <c r="C1254">
        <v>346</v>
      </c>
      <c r="D1254">
        <v>2027</v>
      </c>
      <c r="E1254">
        <f t="shared" si="270"/>
        <v>1.8966263188852148</v>
      </c>
      <c r="F1254">
        <f t="shared" si="270"/>
        <v>26.386143642959244</v>
      </c>
      <c r="G1254">
        <v>1607</v>
      </c>
      <c r="H1254">
        <v>0</v>
      </c>
      <c r="I1254">
        <v>1607</v>
      </c>
      <c r="J1254">
        <f t="shared" si="271"/>
        <v>3047.8784944485401</v>
      </c>
      <c r="K1254">
        <f t="shared" si="275"/>
        <v>7.3821243657375124</v>
      </c>
      <c r="L1254">
        <f t="shared" si="275"/>
        <v>8.022201051985876</v>
      </c>
      <c r="M1254">
        <v>0</v>
      </c>
      <c r="N1254">
        <v>6</v>
      </c>
      <c r="O1254">
        <v>0</v>
      </c>
      <c r="P1254">
        <f t="shared" si="272"/>
        <v>0</v>
      </c>
      <c r="Q1254">
        <v>0</v>
      </c>
      <c r="R1254">
        <v>0</v>
      </c>
      <c r="S1254" s="5">
        <f t="shared" si="267"/>
        <v>1607</v>
      </c>
      <c r="T1254" s="3">
        <f t="shared" si="276"/>
        <v>7.3821243657375124</v>
      </c>
      <c r="U1254" s="3">
        <f t="shared" si="268"/>
        <v>8.022201051985876</v>
      </c>
      <c r="V1254" t="s">
        <v>10</v>
      </c>
      <c r="W1254" t="s">
        <v>13</v>
      </c>
      <c r="X1254">
        <f t="shared" si="273"/>
        <v>99</v>
      </c>
      <c r="Y1254" s="3">
        <f t="shared" si="269"/>
        <v>7.3821243657375124</v>
      </c>
      <c r="Z1254" s="3">
        <f t="shared" si="269"/>
        <v>8.022201051985876</v>
      </c>
    </row>
    <row r="1255" spans="1:26" x14ac:dyDescent="0.2">
      <c r="A1255" t="s">
        <v>6</v>
      </c>
      <c r="B1255">
        <v>1255</v>
      </c>
      <c r="C1255">
        <v>345</v>
      </c>
      <c r="D1255">
        <v>2028</v>
      </c>
      <c r="E1255">
        <f t="shared" si="270"/>
        <v>1.893813357465838</v>
      </c>
      <c r="F1255">
        <f t="shared" si="270"/>
        <v>26.428465408384941</v>
      </c>
      <c r="G1255">
        <v>21604</v>
      </c>
      <c r="H1255">
        <v>0</v>
      </c>
      <c r="I1255">
        <v>21604</v>
      </c>
      <c r="J1255">
        <f t="shared" si="271"/>
        <v>40913.943774691965</v>
      </c>
      <c r="K1255">
        <f t="shared" si="275"/>
        <v>9.9806337617127809</v>
      </c>
      <c r="L1255">
        <f t="shared" si="275"/>
        <v>10.619226207516252</v>
      </c>
      <c r="M1255">
        <v>2</v>
      </c>
      <c r="N1255">
        <v>2</v>
      </c>
      <c r="O1255">
        <v>2</v>
      </c>
      <c r="P1255">
        <f t="shared" si="272"/>
        <v>52.856930816769882</v>
      </c>
      <c r="Q1255">
        <f>LN(O1255)</f>
        <v>0.69314718055994529</v>
      </c>
      <c r="R1255">
        <f>LN(P1255)</f>
        <v>3.9675888450002867</v>
      </c>
      <c r="S1255" s="5">
        <f t="shared" si="267"/>
        <v>21606</v>
      </c>
      <c r="T1255" s="3">
        <f t="shared" si="276"/>
        <v>9.9807263328769302</v>
      </c>
      <c r="U1255" s="3">
        <f t="shared" si="268"/>
        <v>14.586815052516538</v>
      </c>
      <c r="V1255" t="s">
        <v>10</v>
      </c>
      <c r="W1255" t="s">
        <v>13</v>
      </c>
      <c r="X1255">
        <f t="shared" si="273"/>
        <v>100</v>
      </c>
      <c r="Y1255" s="3">
        <f t="shared" si="269"/>
        <v>9.2874865811528355</v>
      </c>
      <c r="Z1255" s="3">
        <f t="shared" si="269"/>
        <v>6.6516373625159657</v>
      </c>
    </row>
    <row r="1256" spans="1:26" x14ac:dyDescent="0.2">
      <c r="A1256" t="s">
        <v>6</v>
      </c>
      <c r="B1256">
        <v>1256</v>
      </c>
      <c r="C1256">
        <v>344</v>
      </c>
      <c r="D1256">
        <v>2029</v>
      </c>
      <c r="E1256">
        <f t="shared" si="270"/>
        <v>1.8910049263526074</v>
      </c>
      <c r="F1256">
        <f t="shared" si="270"/>
        <v>26.470855443440996</v>
      </c>
      <c r="G1256">
        <v>237</v>
      </c>
      <c r="H1256">
        <v>0</v>
      </c>
      <c r="I1256">
        <v>237</v>
      </c>
      <c r="J1256">
        <f t="shared" si="271"/>
        <v>448.16816754556794</v>
      </c>
      <c r="K1256">
        <f t="shared" si="275"/>
        <v>5.4680601411351315</v>
      </c>
      <c r="L1256">
        <f t="shared" si="275"/>
        <v>6.1051685359654391</v>
      </c>
      <c r="M1256">
        <v>2</v>
      </c>
      <c r="N1256">
        <v>2</v>
      </c>
      <c r="O1256">
        <v>2</v>
      </c>
      <c r="P1256">
        <f t="shared" si="272"/>
        <v>52.941710886881992</v>
      </c>
      <c r="Q1256">
        <f>LN(O1256)</f>
        <v>0.69314718055994529</v>
      </c>
      <c r="R1256">
        <f>LN(P1256)</f>
        <v>3.9691915137471385</v>
      </c>
      <c r="S1256" s="5">
        <f t="shared" si="267"/>
        <v>239</v>
      </c>
      <c r="T1256" s="3">
        <f t="shared" si="276"/>
        <v>5.476463551931511</v>
      </c>
      <c r="U1256" s="3">
        <f t="shared" si="268"/>
        <v>10.074360049712578</v>
      </c>
      <c r="V1256" t="s">
        <v>10</v>
      </c>
      <c r="W1256" t="s">
        <v>13</v>
      </c>
      <c r="X1256">
        <f t="shared" si="273"/>
        <v>101</v>
      </c>
      <c r="Y1256" s="3">
        <f t="shared" si="269"/>
        <v>4.7749129605751861</v>
      </c>
      <c r="Z1256" s="3">
        <f t="shared" si="269"/>
        <v>2.1359770222183005</v>
      </c>
    </row>
    <row r="1257" spans="1:26" x14ac:dyDescent="0.2">
      <c r="A1257" t="s">
        <v>6</v>
      </c>
      <c r="B1257">
        <v>1257</v>
      </c>
      <c r="C1257">
        <v>343</v>
      </c>
      <c r="D1257">
        <v>2030</v>
      </c>
      <c r="E1257">
        <f t="shared" si="270"/>
        <v>1.8882010182494133</v>
      </c>
      <c r="F1257">
        <f t="shared" si="270"/>
        <v>26.513313858253809</v>
      </c>
      <c r="G1257">
        <v>1218</v>
      </c>
      <c r="H1257">
        <v>0</v>
      </c>
      <c r="I1257">
        <v>1218</v>
      </c>
      <c r="J1257">
        <f t="shared" si="271"/>
        <v>2299.8288402277853</v>
      </c>
      <c r="K1257">
        <f t="shared" si="275"/>
        <v>7.1049654482698426</v>
      </c>
      <c r="L1257">
        <f t="shared" si="275"/>
        <v>7.7405899818558694</v>
      </c>
      <c r="M1257">
        <v>0</v>
      </c>
      <c r="N1257">
        <v>6</v>
      </c>
      <c r="O1257">
        <v>0</v>
      </c>
      <c r="P1257">
        <f t="shared" si="272"/>
        <v>0</v>
      </c>
      <c r="Q1257">
        <v>0</v>
      </c>
      <c r="R1257">
        <v>0</v>
      </c>
      <c r="S1257" s="5">
        <f t="shared" si="267"/>
        <v>1218</v>
      </c>
      <c r="T1257" s="3">
        <f t="shared" si="276"/>
        <v>7.1049654482698426</v>
      </c>
      <c r="U1257" s="3">
        <f t="shared" si="268"/>
        <v>7.7405899818558694</v>
      </c>
      <c r="V1257" t="s">
        <v>10</v>
      </c>
      <c r="W1257" t="s">
        <v>13</v>
      </c>
      <c r="X1257">
        <f t="shared" si="273"/>
        <v>102</v>
      </c>
      <c r="Y1257" s="3">
        <f t="shared" si="269"/>
        <v>7.1049654482698426</v>
      </c>
      <c r="Z1257" s="3">
        <f t="shared" si="269"/>
        <v>7.7405899818558694</v>
      </c>
    </row>
    <row r="1258" spans="1:26" x14ac:dyDescent="0.2">
      <c r="A1258" t="s">
        <v>6</v>
      </c>
      <c r="B1258">
        <v>1258</v>
      </c>
      <c r="C1258">
        <v>342</v>
      </c>
      <c r="D1258">
        <v>2031</v>
      </c>
      <c r="E1258">
        <f t="shared" si="270"/>
        <v>1.8854016258718971</v>
      </c>
      <c r="F1258">
        <f t="shared" si="270"/>
        <v>26.555840763127353</v>
      </c>
      <c r="G1258">
        <v>99</v>
      </c>
      <c r="H1258">
        <v>0</v>
      </c>
      <c r="I1258">
        <v>99</v>
      </c>
      <c r="J1258">
        <f t="shared" si="271"/>
        <v>186.65476096131781</v>
      </c>
      <c r="K1258">
        <f t="shared" si="275"/>
        <v>4.5951198501345898</v>
      </c>
      <c r="L1258">
        <f t="shared" si="275"/>
        <v>5.2292607124626498</v>
      </c>
      <c r="M1258">
        <v>0</v>
      </c>
      <c r="N1258">
        <v>5</v>
      </c>
      <c r="O1258">
        <v>0</v>
      </c>
      <c r="P1258">
        <f t="shared" si="272"/>
        <v>0</v>
      </c>
      <c r="Q1258">
        <v>0</v>
      </c>
      <c r="R1258">
        <v>0</v>
      </c>
      <c r="S1258" s="5">
        <f t="shared" si="267"/>
        <v>99</v>
      </c>
      <c r="T1258" s="3">
        <f t="shared" si="276"/>
        <v>4.5951198501345898</v>
      </c>
      <c r="U1258" s="3">
        <f t="shared" si="268"/>
        <v>5.2292607124626498</v>
      </c>
      <c r="V1258" t="s">
        <v>10</v>
      </c>
      <c r="W1258" t="s">
        <v>13</v>
      </c>
      <c r="X1258">
        <f t="shared" si="273"/>
        <v>103</v>
      </c>
      <c r="Y1258" s="3">
        <f t="shared" si="269"/>
        <v>4.5951198501345898</v>
      </c>
      <c r="Z1258" s="3">
        <f t="shared" si="269"/>
        <v>5.2292607124626498</v>
      </c>
    </row>
    <row r="1259" spans="1:26" x14ac:dyDescent="0.2">
      <c r="A1259" t="s">
        <v>6</v>
      </c>
      <c r="B1259">
        <v>1259</v>
      </c>
      <c r="C1259">
        <v>341</v>
      </c>
      <c r="D1259">
        <v>2032</v>
      </c>
      <c r="E1259">
        <f t="shared" si="270"/>
        <v>1.8826067419474311</v>
      </c>
      <c r="F1259">
        <f t="shared" si="270"/>
        <v>26.598436268543612</v>
      </c>
      <c r="G1259">
        <v>223</v>
      </c>
      <c r="H1259">
        <v>0</v>
      </c>
      <c r="I1259">
        <v>223</v>
      </c>
      <c r="J1259">
        <f t="shared" si="271"/>
        <v>419.82130345427714</v>
      </c>
      <c r="K1259">
        <f t="shared" si="275"/>
        <v>5.4071717714601188</v>
      </c>
      <c r="L1259">
        <f t="shared" si="275"/>
        <v>6.0398291527742307</v>
      </c>
      <c r="M1259">
        <v>0</v>
      </c>
      <c r="N1259">
        <v>16</v>
      </c>
      <c r="O1259">
        <v>0</v>
      </c>
      <c r="P1259">
        <f t="shared" si="272"/>
        <v>0</v>
      </c>
      <c r="Q1259">
        <v>0</v>
      </c>
      <c r="R1259">
        <v>0</v>
      </c>
      <c r="S1259" s="5">
        <f t="shared" si="267"/>
        <v>223</v>
      </c>
      <c r="T1259" s="3">
        <f t="shared" si="276"/>
        <v>5.4071717714601188</v>
      </c>
      <c r="U1259" s="3">
        <f t="shared" si="268"/>
        <v>6.0398291527742307</v>
      </c>
      <c r="V1259" t="s">
        <v>10</v>
      </c>
      <c r="W1259" t="s">
        <v>13</v>
      </c>
      <c r="X1259">
        <f t="shared" si="273"/>
        <v>104</v>
      </c>
      <c r="Y1259" s="3">
        <f t="shared" si="269"/>
        <v>5.4071717714601188</v>
      </c>
      <c r="Z1259" s="3">
        <f t="shared" si="269"/>
        <v>6.0398291527742307</v>
      </c>
    </row>
    <row r="1260" spans="1:26" x14ac:dyDescent="0.2">
      <c r="A1260" t="s">
        <v>6</v>
      </c>
      <c r="B1260">
        <v>1260</v>
      </c>
      <c r="C1260">
        <v>340</v>
      </c>
      <c r="D1260">
        <v>2033</v>
      </c>
      <c r="E1260">
        <f t="shared" si="270"/>
        <v>1.8798163592151016</v>
      </c>
      <c r="F1260">
        <f t="shared" si="270"/>
        <v>26.641100485162756</v>
      </c>
      <c r="G1260">
        <v>224</v>
      </c>
      <c r="H1260">
        <v>0</v>
      </c>
      <c r="I1260">
        <v>224</v>
      </c>
      <c r="J1260">
        <f t="shared" si="271"/>
        <v>421.07886446418274</v>
      </c>
      <c r="K1260">
        <f t="shared" si="275"/>
        <v>5.4116460518550396</v>
      </c>
      <c r="L1260">
        <f t="shared" si="275"/>
        <v>6.0428201426572086</v>
      </c>
      <c r="M1260">
        <v>4</v>
      </c>
      <c r="N1260">
        <v>33</v>
      </c>
      <c r="O1260">
        <v>4</v>
      </c>
      <c r="P1260">
        <f t="shared" si="272"/>
        <v>106.56440194065102</v>
      </c>
      <c r="Q1260">
        <f>LN(O1260)</f>
        <v>1.3862943611198906</v>
      </c>
      <c r="R1260">
        <f>LN(P1260)</f>
        <v>4.6687495154419718</v>
      </c>
      <c r="S1260" s="5">
        <f t="shared" si="267"/>
        <v>228</v>
      </c>
      <c r="T1260" s="3">
        <f t="shared" si="276"/>
        <v>5.4293456289544411</v>
      </c>
      <c r="U1260" s="3">
        <f t="shared" si="268"/>
        <v>10.711569658099179</v>
      </c>
      <c r="V1260" t="s">
        <v>10</v>
      </c>
      <c r="W1260" t="s">
        <v>13</v>
      </c>
      <c r="X1260">
        <f t="shared" si="273"/>
        <v>105</v>
      </c>
      <c r="Y1260" s="3">
        <f t="shared" si="269"/>
        <v>4.0253516907351488</v>
      </c>
      <c r="Z1260" s="3">
        <f t="shared" si="269"/>
        <v>1.3740706272152368</v>
      </c>
    </row>
    <row r="1261" spans="1:26" x14ac:dyDescent="0.2">
      <c r="A1261" t="s">
        <v>6</v>
      </c>
      <c r="B1261">
        <v>1261</v>
      </c>
      <c r="C1261">
        <v>339</v>
      </c>
      <c r="D1261">
        <v>2034</v>
      </c>
      <c r="E1261">
        <f t="shared" si="270"/>
        <v>1.877030470425687</v>
      </c>
      <c r="F1261">
        <f t="shared" si="270"/>
        <v>26.68383352382342</v>
      </c>
      <c r="G1261">
        <v>76</v>
      </c>
      <c r="H1261">
        <v>0</v>
      </c>
      <c r="I1261">
        <v>76</v>
      </c>
      <c r="J1261">
        <f t="shared" si="271"/>
        <v>142.6543157523522</v>
      </c>
      <c r="K1261">
        <f t="shared" si="275"/>
        <v>4.3307333402863311</v>
      </c>
      <c r="L1261">
        <f t="shared" si="275"/>
        <v>4.9604243313368226</v>
      </c>
      <c r="M1261">
        <v>0</v>
      </c>
      <c r="N1261">
        <v>37</v>
      </c>
      <c r="O1261">
        <v>0</v>
      </c>
      <c r="P1261">
        <f t="shared" si="272"/>
        <v>0</v>
      </c>
      <c r="Q1261">
        <v>0</v>
      </c>
      <c r="R1261">
        <v>0</v>
      </c>
      <c r="S1261" s="5">
        <f t="shared" si="267"/>
        <v>76</v>
      </c>
      <c r="T1261" s="3">
        <f t="shared" si="276"/>
        <v>4.3307333402863311</v>
      </c>
      <c r="U1261" s="3">
        <f t="shared" si="268"/>
        <v>4.9604243313368226</v>
      </c>
      <c r="V1261" t="s">
        <v>10</v>
      </c>
      <c r="W1261" t="s">
        <v>13</v>
      </c>
      <c r="X1261">
        <f t="shared" si="273"/>
        <v>106</v>
      </c>
      <c r="Y1261" s="3">
        <f t="shared" si="269"/>
        <v>4.3307333402863311</v>
      </c>
      <c r="Z1261" s="3">
        <f t="shared" si="269"/>
        <v>4.9604243313368226</v>
      </c>
    </row>
    <row r="1262" spans="1:26" x14ac:dyDescent="0.2">
      <c r="A1262" t="s">
        <v>6</v>
      </c>
      <c r="B1262">
        <v>1262</v>
      </c>
      <c r="C1262">
        <v>338</v>
      </c>
      <c r="D1262">
        <v>2035</v>
      </c>
      <c r="E1262">
        <f t="shared" si="270"/>
        <v>1.8742490683416422</v>
      </c>
      <c r="F1262">
        <f t="shared" si="270"/>
        <v>26.726635495543114</v>
      </c>
      <c r="G1262">
        <v>122</v>
      </c>
      <c r="H1262">
        <v>0</v>
      </c>
      <c r="I1262">
        <v>122</v>
      </c>
      <c r="J1262">
        <f t="shared" si="271"/>
        <v>228.65838633768035</v>
      </c>
      <c r="K1262">
        <f t="shared" si="275"/>
        <v>4.8040210447332568</v>
      </c>
      <c r="L1262">
        <f t="shared" si="275"/>
        <v>5.4322291270508769</v>
      </c>
      <c r="M1262">
        <v>2</v>
      </c>
      <c r="N1262">
        <v>11</v>
      </c>
      <c r="O1262">
        <v>2</v>
      </c>
      <c r="P1262">
        <f t="shared" si="272"/>
        <v>53.453270991086228</v>
      </c>
      <c r="Q1262">
        <f>LN(O1262)</f>
        <v>0.69314718055994529</v>
      </c>
      <c r="R1262">
        <f>LN(P1262)</f>
        <v>3.9788078328125422</v>
      </c>
      <c r="S1262" s="5">
        <f t="shared" si="267"/>
        <v>124</v>
      </c>
      <c r="T1262" s="3">
        <f t="shared" si="276"/>
        <v>4.8202815656050371</v>
      </c>
      <c r="U1262" s="3">
        <f t="shared" si="268"/>
        <v>9.41103695986342</v>
      </c>
      <c r="V1262" t="s">
        <v>10</v>
      </c>
      <c r="W1262" t="s">
        <v>13</v>
      </c>
      <c r="X1262">
        <f t="shared" si="273"/>
        <v>107</v>
      </c>
      <c r="Y1262" s="3">
        <f t="shared" si="269"/>
        <v>4.1108738641733114</v>
      </c>
      <c r="Z1262" s="3">
        <f t="shared" si="269"/>
        <v>1.4534212942383347</v>
      </c>
    </row>
    <row r="1263" spans="1:26" x14ac:dyDescent="0.2">
      <c r="A1263" t="s">
        <v>6</v>
      </c>
      <c r="B1263">
        <v>1263</v>
      </c>
      <c r="C1263">
        <v>337</v>
      </c>
      <c r="D1263">
        <v>2036</v>
      </c>
      <c r="E1263">
        <f t="shared" si="270"/>
        <v>1.8714721457370767</v>
      </c>
      <c r="F1263">
        <f t="shared" si="270"/>
        <v>26.769506511518379</v>
      </c>
      <c r="G1263">
        <v>43</v>
      </c>
      <c r="H1263">
        <v>0</v>
      </c>
      <c r="I1263">
        <v>43</v>
      </c>
      <c r="J1263">
        <f t="shared" si="271"/>
        <v>80.47330226669429</v>
      </c>
      <c r="K1263">
        <f t="shared" si="275"/>
        <v>3.7612001156935624</v>
      </c>
      <c r="L1263">
        <f t="shared" si="275"/>
        <v>4.3879254805559311</v>
      </c>
      <c r="M1263">
        <v>1</v>
      </c>
      <c r="N1263">
        <v>10</v>
      </c>
      <c r="O1263">
        <v>1</v>
      </c>
      <c r="P1263">
        <f t="shared" si="272"/>
        <v>26.769506511518379</v>
      </c>
      <c r="Q1263">
        <f>LN(O1263)</f>
        <v>0</v>
      </c>
      <c r="R1263">
        <f>LN(P1263)</f>
        <v>3.2872634229775262</v>
      </c>
      <c r="S1263" s="5">
        <f t="shared" si="267"/>
        <v>44</v>
      </c>
      <c r="T1263" s="3">
        <f t="shared" si="276"/>
        <v>3.784189633918261</v>
      </c>
      <c r="U1263" s="3">
        <f t="shared" si="268"/>
        <v>7.6751889035334573</v>
      </c>
      <c r="V1263" t="s">
        <v>10</v>
      </c>
      <c r="W1263" t="s">
        <v>13</v>
      </c>
      <c r="X1263">
        <f t="shared" si="273"/>
        <v>108</v>
      </c>
      <c r="Y1263" s="3">
        <f t="shared" si="269"/>
        <v>3.7612001156935624</v>
      </c>
      <c r="Z1263" s="3">
        <f t="shared" si="269"/>
        <v>1.100662057578405</v>
      </c>
    </row>
    <row r="1264" spans="1:26" x14ac:dyDescent="0.2">
      <c r="A1264" t="s">
        <v>6</v>
      </c>
      <c r="B1264">
        <v>1264</v>
      </c>
      <c r="C1264">
        <v>336</v>
      </c>
      <c r="D1264">
        <v>2037</v>
      </c>
      <c r="E1264">
        <f t="shared" si="270"/>
        <v>1.8686996953977388</v>
      </c>
      <c r="F1264">
        <f t="shared" si="270"/>
        <v>26.812446683125142</v>
      </c>
      <c r="G1264">
        <v>14982</v>
      </c>
      <c r="H1264">
        <v>0</v>
      </c>
      <c r="I1264">
        <v>14982</v>
      </c>
      <c r="J1264">
        <f t="shared" si="271"/>
        <v>27996.858836448922</v>
      </c>
      <c r="K1264">
        <f t="shared" si="275"/>
        <v>9.614604759507829</v>
      </c>
      <c r="L1264">
        <f t="shared" si="275"/>
        <v>10.239847598451661</v>
      </c>
      <c r="M1264">
        <v>0</v>
      </c>
      <c r="N1264">
        <v>16</v>
      </c>
      <c r="O1264">
        <v>0</v>
      </c>
      <c r="P1264">
        <f t="shared" si="272"/>
        <v>0</v>
      </c>
      <c r="Q1264">
        <v>0</v>
      </c>
      <c r="R1264">
        <v>0</v>
      </c>
      <c r="S1264" s="5">
        <f t="shared" si="267"/>
        <v>14982</v>
      </c>
      <c r="T1264" s="3">
        <f t="shared" si="276"/>
        <v>9.614604759507829</v>
      </c>
      <c r="U1264" s="3">
        <f t="shared" si="268"/>
        <v>10.239847598451661</v>
      </c>
      <c r="V1264" t="s">
        <v>10</v>
      </c>
      <c r="W1264" t="s">
        <v>13</v>
      </c>
      <c r="X1264">
        <f t="shared" si="273"/>
        <v>109</v>
      </c>
      <c r="Y1264" s="3">
        <f t="shared" si="269"/>
        <v>9.614604759507829</v>
      </c>
      <c r="Z1264" s="3">
        <f t="shared" si="269"/>
        <v>10.239847598451661</v>
      </c>
    </row>
    <row r="1265" spans="1:26" x14ac:dyDescent="0.2">
      <c r="A1265" t="s">
        <v>6</v>
      </c>
      <c r="B1265">
        <v>1265</v>
      </c>
      <c r="C1265">
        <v>335</v>
      </c>
      <c r="D1265">
        <v>2038</v>
      </c>
      <c r="E1265">
        <f t="shared" si="270"/>
        <v>1.8659317101209947</v>
      </c>
      <c r="F1265">
        <f t="shared" si="270"/>
        <v>26.855456121918987</v>
      </c>
      <c r="G1265">
        <v>629</v>
      </c>
      <c r="H1265">
        <v>442063</v>
      </c>
      <c r="I1265">
        <v>629</v>
      </c>
      <c r="J1265">
        <f t="shared" si="271"/>
        <v>1173.6710456661056</v>
      </c>
      <c r="K1265">
        <f t="shared" si="275"/>
        <v>6.444131256700441</v>
      </c>
      <c r="L1265">
        <f t="shared" si="275"/>
        <v>7.067891761521822</v>
      </c>
      <c r="M1265">
        <v>0</v>
      </c>
      <c r="N1265">
        <v>0</v>
      </c>
      <c r="O1265">
        <v>0</v>
      </c>
      <c r="P1265">
        <f t="shared" si="272"/>
        <v>0</v>
      </c>
      <c r="Q1265">
        <v>0</v>
      </c>
      <c r="R1265">
        <v>0</v>
      </c>
      <c r="S1265" s="5">
        <f t="shared" si="267"/>
        <v>629</v>
      </c>
      <c r="T1265" s="3">
        <f t="shared" si="276"/>
        <v>6.444131256700441</v>
      </c>
      <c r="U1265" s="3">
        <f t="shared" si="268"/>
        <v>7.067891761521822</v>
      </c>
      <c r="V1265" t="s">
        <v>10</v>
      </c>
      <c r="W1265" t="s">
        <v>13</v>
      </c>
      <c r="X1265">
        <f t="shared" si="273"/>
        <v>110</v>
      </c>
      <c r="Y1265" s="3">
        <f t="shared" si="269"/>
        <v>6.444131256700441</v>
      </c>
      <c r="Z1265" s="3">
        <f t="shared" si="269"/>
        <v>7.067891761521822</v>
      </c>
    </row>
    <row r="1266" spans="1:26" x14ac:dyDescent="0.2">
      <c r="A1266" t="s">
        <v>6</v>
      </c>
      <c r="B1266">
        <v>1266</v>
      </c>
      <c r="C1266">
        <v>334</v>
      </c>
      <c r="D1266">
        <v>2039</v>
      </c>
      <c r="E1266">
        <f t="shared" si="270"/>
        <v>1.8631681827158104</v>
      </c>
      <c r="F1266">
        <f t="shared" si="270"/>
        <v>26.898534939635457</v>
      </c>
      <c r="G1266">
        <v>2175</v>
      </c>
      <c r="H1266">
        <v>5934</v>
      </c>
      <c r="I1266">
        <v>2175</v>
      </c>
      <c r="J1266">
        <f t="shared" si="271"/>
        <v>4052.3907974068875</v>
      </c>
      <c r="K1266">
        <f t="shared" si="275"/>
        <v>7.6847839435227847</v>
      </c>
      <c r="L1266">
        <f t="shared" si="275"/>
        <v>8.3070623062774498</v>
      </c>
      <c r="M1266">
        <v>0</v>
      </c>
      <c r="N1266">
        <v>0</v>
      </c>
      <c r="O1266">
        <v>0</v>
      </c>
      <c r="P1266">
        <f t="shared" si="272"/>
        <v>0</v>
      </c>
      <c r="Q1266">
        <v>0</v>
      </c>
      <c r="R1266">
        <v>0</v>
      </c>
      <c r="S1266" s="5">
        <f t="shared" si="267"/>
        <v>2175</v>
      </c>
      <c r="T1266" s="3">
        <f t="shared" si="276"/>
        <v>7.6847839435227847</v>
      </c>
      <c r="U1266" s="3">
        <f t="shared" si="268"/>
        <v>8.3070623062774498</v>
      </c>
      <c r="V1266" t="s">
        <v>10</v>
      </c>
      <c r="W1266" t="s">
        <v>13</v>
      </c>
      <c r="X1266">
        <f t="shared" si="273"/>
        <v>111</v>
      </c>
      <c r="Y1266" s="3">
        <f t="shared" si="269"/>
        <v>7.6847839435227847</v>
      </c>
      <c r="Z1266" s="3">
        <f t="shared" si="269"/>
        <v>8.3070623062774498</v>
      </c>
    </row>
    <row r="1267" spans="1:26" x14ac:dyDescent="0.2">
      <c r="A1267" t="s">
        <v>6</v>
      </c>
      <c r="B1267">
        <v>1267</v>
      </c>
      <c r="C1267">
        <v>333</v>
      </c>
      <c r="D1267">
        <v>2040</v>
      </c>
      <c r="E1267">
        <f t="shared" si="270"/>
        <v>1.8604091060027339</v>
      </c>
      <c r="F1267">
        <f t="shared" si="270"/>
        <v>26.941683248190319</v>
      </c>
      <c r="G1267">
        <v>12</v>
      </c>
      <c r="H1267">
        <v>65</v>
      </c>
      <c r="I1267">
        <v>12</v>
      </c>
      <c r="J1267">
        <f t="shared" si="271"/>
        <v>22.324909272032805</v>
      </c>
      <c r="K1267">
        <f t="shared" si="275"/>
        <v>2.4849066497880004</v>
      </c>
      <c r="L1267">
        <f t="shared" si="275"/>
        <v>3.1057030627916085</v>
      </c>
      <c r="M1267">
        <v>1</v>
      </c>
      <c r="N1267">
        <v>0</v>
      </c>
      <c r="O1267">
        <v>1</v>
      </c>
      <c r="P1267">
        <f t="shared" si="272"/>
        <v>26.941683248190319</v>
      </c>
      <c r="Q1267">
        <f>LN(O1267)</f>
        <v>0</v>
      </c>
      <c r="R1267">
        <f>LN(P1267)</f>
        <v>3.2936746504034011</v>
      </c>
      <c r="S1267" s="5">
        <f t="shared" si="267"/>
        <v>13</v>
      </c>
      <c r="T1267" s="3">
        <f t="shared" si="276"/>
        <v>2.5649493574615367</v>
      </c>
      <c r="U1267" s="3">
        <f t="shared" si="268"/>
        <v>6.39937771319501</v>
      </c>
      <c r="V1267" t="s">
        <v>10</v>
      </c>
      <c r="W1267" t="s">
        <v>13</v>
      </c>
      <c r="X1267">
        <f t="shared" si="273"/>
        <v>112</v>
      </c>
      <c r="Y1267" s="3">
        <f t="shared" si="269"/>
        <v>2.4849066497880004</v>
      </c>
      <c r="Z1267" s="3">
        <f t="shared" si="269"/>
        <v>-0.18797158761179267</v>
      </c>
    </row>
    <row r="1268" spans="1:26" x14ac:dyDescent="0.2">
      <c r="A1268" t="s">
        <v>6</v>
      </c>
      <c r="B1268">
        <v>1268</v>
      </c>
      <c r="C1268">
        <v>332</v>
      </c>
      <c r="D1268">
        <v>2041</v>
      </c>
      <c r="E1268">
        <f t="shared" si="270"/>
        <v>1.8576544728138746</v>
      </c>
      <c r="F1268">
        <f t="shared" si="270"/>
        <v>26.984901159679918</v>
      </c>
      <c r="G1268">
        <v>95</v>
      </c>
      <c r="H1268">
        <v>2023</v>
      </c>
      <c r="I1268">
        <v>95</v>
      </c>
      <c r="J1268">
        <f t="shared" si="271"/>
        <v>176.47717491731808</v>
      </c>
      <c r="K1268">
        <f t="shared" si="275"/>
        <v>4.5538768916005408</v>
      </c>
      <c r="L1268">
        <f t="shared" si="275"/>
        <v>5.1731915474289565</v>
      </c>
      <c r="M1268">
        <v>0</v>
      </c>
      <c r="N1268">
        <v>0</v>
      </c>
      <c r="O1268">
        <v>0</v>
      </c>
      <c r="P1268">
        <f t="shared" si="272"/>
        <v>0</v>
      </c>
      <c r="Q1268">
        <v>0</v>
      </c>
      <c r="R1268">
        <v>0</v>
      </c>
      <c r="S1268" s="5">
        <f t="shared" si="267"/>
        <v>95</v>
      </c>
      <c r="T1268" s="3">
        <f t="shared" si="276"/>
        <v>4.5538768916005408</v>
      </c>
      <c r="U1268" s="3">
        <f t="shared" si="268"/>
        <v>5.1731915474289565</v>
      </c>
      <c r="V1268" t="s">
        <v>10</v>
      </c>
      <c r="W1268" t="s">
        <v>13</v>
      </c>
      <c r="X1268">
        <f t="shared" si="273"/>
        <v>113</v>
      </c>
      <c r="Y1268" s="3">
        <f t="shared" si="269"/>
        <v>4.5538768916005408</v>
      </c>
      <c r="Z1268" s="3">
        <f t="shared" si="269"/>
        <v>5.1731915474289565</v>
      </c>
    </row>
    <row r="1269" spans="1:26" x14ac:dyDescent="0.2">
      <c r="A1269" t="s">
        <v>6</v>
      </c>
      <c r="B1269">
        <v>1269</v>
      </c>
      <c r="C1269">
        <v>331</v>
      </c>
      <c r="D1269">
        <v>2042</v>
      </c>
      <c r="E1269">
        <f t="shared" si="270"/>
        <v>1.8549042759928871</v>
      </c>
      <c r="F1269">
        <f t="shared" si="270"/>
        <v>27.028188786381346</v>
      </c>
      <c r="G1269">
        <v>50</v>
      </c>
      <c r="H1269">
        <v>961</v>
      </c>
      <c r="I1269">
        <v>50</v>
      </c>
      <c r="J1269">
        <f t="shared" si="271"/>
        <v>92.745213799644361</v>
      </c>
      <c r="K1269">
        <f t="shared" si="275"/>
        <v>3.912023005428146</v>
      </c>
      <c r="L1269">
        <f t="shared" si="275"/>
        <v>4.5298560969177162</v>
      </c>
      <c r="M1269">
        <v>3</v>
      </c>
      <c r="N1269">
        <v>0</v>
      </c>
      <c r="O1269">
        <v>3</v>
      </c>
      <c r="P1269">
        <f t="shared" si="272"/>
        <v>81.084566359144034</v>
      </c>
      <c r="Q1269">
        <f>LN(O1269)</f>
        <v>1.0986122886681098</v>
      </c>
      <c r="R1269">
        <f>LN(P1269)</f>
        <v>4.3954926391782996</v>
      </c>
      <c r="S1269" s="5">
        <f t="shared" si="267"/>
        <v>53</v>
      </c>
      <c r="T1269" s="3">
        <f t="shared" si="276"/>
        <v>3.970291913552122</v>
      </c>
      <c r="U1269" s="3">
        <f t="shared" si="268"/>
        <v>8.9253487360960158</v>
      </c>
      <c r="V1269" t="s">
        <v>10</v>
      </c>
      <c r="W1269" t="s">
        <v>13</v>
      </c>
      <c r="X1269">
        <f t="shared" si="273"/>
        <v>114</v>
      </c>
      <c r="Y1269" s="3">
        <f t="shared" si="269"/>
        <v>2.8134107167600364</v>
      </c>
      <c r="Z1269" s="3">
        <f t="shared" si="269"/>
        <v>0.1343634577394166</v>
      </c>
    </row>
    <row r="1270" spans="1:26" x14ac:dyDescent="0.2">
      <c r="A1270" t="s">
        <v>6</v>
      </c>
      <c r="B1270">
        <v>1270</v>
      </c>
      <c r="C1270">
        <v>330</v>
      </c>
      <c r="D1270">
        <v>2043</v>
      </c>
      <c r="E1270">
        <f t="shared" si="270"/>
        <v>1.8521585083949506</v>
      </c>
      <c r="F1270">
        <f t="shared" si="270"/>
        <v>27.071546240752888</v>
      </c>
      <c r="G1270">
        <v>78</v>
      </c>
      <c r="H1270">
        <v>903</v>
      </c>
      <c r="I1270">
        <v>78</v>
      </c>
      <c r="J1270">
        <f t="shared" si="271"/>
        <v>144.46836365480615</v>
      </c>
      <c r="K1270">
        <f t="shared" si="275"/>
        <v>4.3567088266895917</v>
      </c>
      <c r="L1270">
        <f t="shared" si="275"/>
        <v>4.9730605469374209</v>
      </c>
      <c r="M1270">
        <v>2</v>
      </c>
      <c r="N1270">
        <v>0</v>
      </c>
      <c r="O1270">
        <v>2</v>
      </c>
      <c r="P1270">
        <f t="shared" si="272"/>
        <v>54.143092481505775</v>
      </c>
      <c r="Q1270">
        <f>LN(O1270)</f>
        <v>0.69314718055994529</v>
      </c>
      <c r="R1270">
        <f>LN(P1270)</f>
        <v>3.9916304026417837</v>
      </c>
      <c r="S1270" s="5">
        <f t="shared" si="267"/>
        <v>80</v>
      </c>
      <c r="T1270" s="3">
        <f t="shared" si="276"/>
        <v>4.3820266346738812</v>
      </c>
      <c r="U1270" s="3">
        <f t="shared" si="268"/>
        <v>8.9646909495792038</v>
      </c>
      <c r="V1270" t="s">
        <v>10</v>
      </c>
      <c r="W1270" t="s">
        <v>13</v>
      </c>
      <c r="X1270">
        <f t="shared" si="273"/>
        <v>115</v>
      </c>
      <c r="Y1270" s="3">
        <f t="shared" si="269"/>
        <v>3.6635616461296463</v>
      </c>
      <c r="Z1270" s="3">
        <f t="shared" si="269"/>
        <v>0.98143014429563724</v>
      </c>
    </row>
    <row r="1271" spans="1:26" x14ac:dyDescent="0.2">
      <c r="A1271" t="s">
        <v>6</v>
      </c>
      <c r="B1271">
        <v>1271</v>
      </c>
      <c r="C1271">
        <v>329</v>
      </c>
      <c r="D1271">
        <v>2044</v>
      </c>
      <c r="E1271">
        <f t="shared" si="270"/>
        <v>1.8494171628867513</v>
      </c>
      <c r="F1271">
        <f t="shared" si="270"/>
        <v>27.114973635434207</v>
      </c>
      <c r="G1271">
        <v>27</v>
      </c>
      <c r="H1271">
        <v>703</v>
      </c>
      <c r="I1271">
        <v>27</v>
      </c>
      <c r="J1271">
        <f t="shared" si="271"/>
        <v>49.934263397942281</v>
      </c>
      <c r="K1271">
        <f t="shared" si="275"/>
        <v>3.2958368660043291</v>
      </c>
      <c r="L1271">
        <f t="shared" si="275"/>
        <v>3.9107074083685602</v>
      </c>
      <c r="M1271">
        <v>0</v>
      </c>
      <c r="N1271">
        <v>0</v>
      </c>
      <c r="O1271">
        <v>0</v>
      </c>
      <c r="P1271">
        <f t="shared" si="272"/>
        <v>0</v>
      </c>
      <c r="Q1271">
        <v>0</v>
      </c>
      <c r="R1271">
        <v>0</v>
      </c>
      <c r="S1271" s="5">
        <f t="shared" si="267"/>
        <v>27</v>
      </c>
      <c r="T1271" s="3">
        <f t="shared" si="276"/>
        <v>3.2958368660043291</v>
      </c>
      <c r="U1271" s="3">
        <f t="shared" si="268"/>
        <v>3.9107074083685602</v>
      </c>
      <c r="V1271" t="s">
        <v>10</v>
      </c>
      <c r="W1271" t="s">
        <v>13</v>
      </c>
      <c r="X1271">
        <f t="shared" si="273"/>
        <v>116</v>
      </c>
      <c r="Y1271" s="3">
        <f t="shared" si="269"/>
        <v>3.2958368660043291</v>
      </c>
      <c r="Z1271" s="3">
        <f t="shared" si="269"/>
        <v>3.9107074083685602</v>
      </c>
    </row>
    <row r="1272" spans="1:26" x14ac:dyDescent="0.2">
      <c r="A1272" t="s">
        <v>6</v>
      </c>
      <c r="B1272">
        <v>1272</v>
      </c>
      <c r="C1272">
        <v>328</v>
      </c>
      <c r="D1272">
        <v>2045</v>
      </c>
      <c r="E1272">
        <f t="shared" si="270"/>
        <v>1.8466802323464639</v>
      </c>
      <c r="F1272">
        <f t="shared" si="270"/>
        <v>27.158471083246624</v>
      </c>
      <c r="G1272">
        <v>12</v>
      </c>
      <c r="H1272">
        <v>664</v>
      </c>
      <c r="I1272">
        <v>12</v>
      </c>
      <c r="J1272">
        <f t="shared" si="271"/>
        <v>22.160162788157567</v>
      </c>
      <c r="K1272">
        <f t="shared" si="275"/>
        <v>2.4849066497880004</v>
      </c>
      <c r="L1272">
        <f t="shared" si="275"/>
        <v>3.0982962078880925</v>
      </c>
      <c r="M1272">
        <v>1</v>
      </c>
      <c r="N1272">
        <v>0</v>
      </c>
      <c r="O1272">
        <v>1</v>
      </c>
      <c r="P1272">
        <f t="shared" si="272"/>
        <v>27.158471083246624</v>
      </c>
      <c r="Q1272">
        <f>LN(O1272)</f>
        <v>0</v>
      </c>
      <c r="R1272">
        <f>LN(P1272)</f>
        <v>3.3016890081474681</v>
      </c>
      <c r="S1272" s="5">
        <f t="shared" si="267"/>
        <v>13</v>
      </c>
      <c r="T1272" s="3">
        <f t="shared" si="276"/>
        <v>2.5649493574615367</v>
      </c>
      <c r="U1272" s="3">
        <f t="shared" si="268"/>
        <v>6.3999852160355601</v>
      </c>
      <c r="V1272" t="s">
        <v>10</v>
      </c>
      <c r="W1272" t="s">
        <v>13</v>
      </c>
      <c r="X1272">
        <f t="shared" si="273"/>
        <v>117</v>
      </c>
      <c r="Y1272" s="3">
        <f t="shared" si="269"/>
        <v>2.4849066497880004</v>
      </c>
      <c r="Z1272" s="3">
        <f t="shared" si="269"/>
        <v>-0.20339280025937567</v>
      </c>
    </row>
    <row r="1273" spans="1:26" x14ac:dyDescent="0.2">
      <c r="A1273" t="s">
        <v>6</v>
      </c>
      <c r="B1273">
        <v>1273</v>
      </c>
      <c r="C1273">
        <v>327</v>
      </c>
      <c r="D1273">
        <v>2046</v>
      </c>
      <c r="E1273">
        <f t="shared" si="270"/>
        <v>1.8439477096637324</v>
      </c>
      <c r="F1273">
        <f t="shared" si="270"/>
        <v>27.202038697193526</v>
      </c>
      <c r="G1273">
        <v>1583</v>
      </c>
      <c r="H1273">
        <v>1866</v>
      </c>
      <c r="I1273">
        <v>1583</v>
      </c>
      <c r="J1273">
        <f t="shared" si="271"/>
        <v>2918.9692243976883</v>
      </c>
      <c r="K1273">
        <f t="shared" si="275"/>
        <v>7.3670770598810122</v>
      </c>
      <c r="L1273">
        <f t="shared" si="275"/>
        <v>7.9789858275980166</v>
      </c>
      <c r="M1273">
        <v>2</v>
      </c>
      <c r="N1273">
        <v>0</v>
      </c>
      <c r="O1273">
        <v>2</v>
      </c>
      <c r="P1273">
        <f t="shared" si="272"/>
        <v>54.404077394387052</v>
      </c>
      <c r="Q1273">
        <f>LN(O1273)</f>
        <v>0.69314718055994529</v>
      </c>
      <c r="R1273">
        <f>LN(P1273)</f>
        <v>3.9964391031558315</v>
      </c>
      <c r="S1273" s="5">
        <f t="shared" si="267"/>
        <v>1585</v>
      </c>
      <c r="T1273" s="3">
        <f t="shared" si="276"/>
        <v>7.3683396863113808</v>
      </c>
      <c r="U1273" s="3">
        <f t="shared" si="268"/>
        <v>11.975424930753848</v>
      </c>
      <c r="V1273" t="s">
        <v>10</v>
      </c>
      <c r="W1273" t="s">
        <v>13</v>
      </c>
      <c r="X1273">
        <f t="shared" si="273"/>
        <v>118</v>
      </c>
      <c r="Y1273" s="3">
        <f t="shared" si="269"/>
        <v>6.6739298793210668</v>
      </c>
      <c r="Z1273" s="3">
        <f t="shared" si="269"/>
        <v>3.982546724442185</v>
      </c>
    </row>
    <row r="1274" spans="1:26" x14ac:dyDescent="0.2">
      <c r="A1274" t="s">
        <v>6</v>
      </c>
      <c r="B1274">
        <v>1274</v>
      </c>
      <c r="C1274">
        <v>326</v>
      </c>
      <c r="D1274">
        <v>2047</v>
      </c>
      <c r="E1274">
        <f t="shared" si="270"/>
        <v>1.8412195877396527</v>
      </c>
      <c r="F1274">
        <f t="shared" si="270"/>
        <v>27.24567659046054</v>
      </c>
      <c r="G1274">
        <v>8</v>
      </c>
      <c r="H1274">
        <v>158</v>
      </c>
      <c r="I1274">
        <v>8</v>
      </c>
      <c r="J1274">
        <f t="shared" si="271"/>
        <v>14.729756701917221</v>
      </c>
      <c r="K1274">
        <f t="shared" si="275"/>
        <v>2.0794415416798357</v>
      </c>
      <c r="L1274">
        <f t="shared" si="275"/>
        <v>2.6898697131566776</v>
      </c>
      <c r="M1274">
        <v>0</v>
      </c>
      <c r="N1274">
        <v>0</v>
      </c>
      <c r="O1274">
        <v>0</v>
      </c>
      <c r="P1274">
        <f t="shared" si="272"/>
        <v>0</v>
      </c>
      <c r="Q1274">
        <v>0</v>
      </c>
      <c r="R1274">
        <v>0</v>
      </c>
      <c r="S1274" s="5">
        <f t="shared" si="267"/>
        <v>8</v>
      </c>
      <c r="T1274" s="3">
        <f t="shared" si="276"/>
        <v>2.0794415416798357</v>
      </c>
      <c r="U1274" s="3">
        <f t="shared" si="268"/>
        <v>2.6898697131566776</v>
      </c>
      <c r="V1274" t="s">
        <v>10</v>
      </c>
      <c r="W1274" t="s">
        <v>13</v>
      </c>
      <c r="X1274">
        <f t="shared" si="273"/>
        <v>119</v>
      </c>
      <c r="Y1274" s="3">
        <f t="shared" si="269"/>
        <v>2.0794415416798357</v>
      </c>
      <c r="Z1274" s="3">
        <f t="shared" si="269"/>
        <v>2.6898697131566776</v>
      </c>
    </row>
    <row r="1275" spans="1:26" x14ac:dyDescent="0.2">
      <c r="A1275" t="s">
        <v>6</v>
      </c>
      <c r="B1275">
        <v>1275</v>
      </c>
      <c r="C1275">
        <v>325</v>
      </c>
      <c r="D1275">
        <v>2048</v>
      </c>
      <c r="E1275">
        <f t="shared" si="270"/>
        <v>1.8384958594867531</v>
      </c>
      <c r="F1275">
        <f t="shared" si="270"/>
        <v>27.289384876415891</v>
      </c>
      <c r="G1275">
        <v>0</v>
      </c>
      <c r="H1275">
        <v>3</v>
      </c>
      <c r="I1275">
        <v>0</v>
      </c>
      <c r="J1275">
        <f t="shared" si="271"/>
        <v>0</v>
      </c>
      <c r="K1275">
        <v>0</v>
      </c>
      <c r="L1275">
        <v>0</v>
      </c>
      <c r="M1275">
        <v>3</v>
      </c>
      <c r="N1275">
        <v>0</v>
      </c>
      <c r="O1275">
        <v>3</v>
      </c>
      <c r="P1275">
        <f t="shared" si="272"/>
        <v>81.86815462924767</v>
      </c>
      <c r="Q1275">
        <f t="shared" ref="Q1275:R1296" si="279">LN(O1275)</f>
        <v>1.0986122886681098</v>
      </c>
      <c r="R1275">
        <f t="shared" si="279"/>
        <v>4.4051100828783998</v>
      </c>
      <c r="S1275" s="5">
        <f t="shared" si="267"/>
        <v>3</v>
      </c>
      <c r="T1275" s="3">
        <f t="shared" si="276"/>
        <v>1.0986122886681098</v>
      </c>
      <c r="U1275" s="3">
        <f t="shared" si="268"/>
        <v>4.4051100828783998</v>
      </c>
      <c r="V1275" t="s">
        <v>10</v>
      </c>
      <c r="W1275" t="s">
        <v>13</v>
      </c>
      <c r="X1275">
        <f t="shared" si="273"/>
        <v>120</v>
      </c>
      <c r="Y1275" s="3">
        <f t="shared" si="269"/>
        <v>-1.0986122886681098</v>
      </c>
      <c r="Z1275" s="3">
        <f t="shared" si="269"/>
        <v>-4.4051100828783998</v>
      </c>
    </row>
    <row r="1276" spans="1:26" x14ac:dyDescent="0.2">
      <c r="A1276" t="s">
        <v>6</v>
      </c>
      <c r="B1276">
        <v>1276</v>
      </c>
      <c r="C1276">
        <v>324</v>
      </c>
      <c r="D1276">
        <v>2049</v>
      </c>
      <c r="E1276">
        <f t="shared" si="270"/>
        <v>1.8357765178289767</v>
      </c>
      <c r="F1276">
        <f t="shared" si="270"/>
        <v>27.333163668610656</v>
      </c>
      <c r="G1276">
        <v>11</v>
      </c>
      <c r="H1276">
        <v>101</v>
      </c>
      <c r="I1276">
        <v>11</v>
      </c>
      <c r="J1276">
        <f t="shared" si="271"/>
        <v>20.193541696118743</v>
      </c>
      <c r="K1276">
        <f t="shared" ref="K1276:L1307" si="280">LN(I1276)</f>
        <v>2.3978952727983707</v>
      </c>
      <c r="L1276">
        <f t="shared" si="280"/>
        <v>3.005362835272535</v>
      </c>
      <c r="M1276">
        <v>58</v>
      </c>
      <c r="N1276">
        <v>0</v>
      </c>
      <c r="O1276">
        <v>58</v>
      </c>
      <c r="P1276">
        <f t="shared" si="272"/>
        <v>1585.3234927794181</v>
      </c>
      <c r="Q1276">
        <f t="shared" si="279"/>
        <v>4.0604430105464191</v>
      </c>
      <c r="R1276">
        <f t="shared" si="279"/>
        <v>7.3685437618773459</v>
      </c>
      <c r="S1276" s="5">
        <f t="shared" si="267"/>
        <v>69</v>
      </c>
      <c r="T1276" s="3">
        <f t="shared" si="276"/>
        <v>4.2341065045972597</v>
      </c>
      <c r="U1276" s="3">
        <f t="shared" si="268"/>
        <v>10.373906597149881</v>
      </c>
      <c r="V1276" t="s">
        <v>10</v>
      </c>
      <c r="W1276" t="s">
        <v>13</v>
      </c>
      <c r="X1276">
        <f t="shared" si="273"/>
        <v>121</v>
      </c>
      <c r="Y1276" s="3">
        <f t="shared" si="269"/>
        <v>-1.6625477377480484</v>
      </c>
      <c r="Z1276" s="3">
        <f t="shared" si="269"/>
        <v>-4.3631809266048105</v>
      </c>
    </row>
    <row r="1277" spans="1:26" x14ac:dyDescent="0.2">
      <c r="A1277" t="s">
        <v>6</v>
      </c>
      <c r="B1277">
        <v>1277</v>
      </c>
      <c r="C1277">
        <v>323</v>
      </c>
      <c r="D1277">
        <v>2050</v>
      </c>
      <c r="E1277">
        <f t="shared" si="270"/>
        <v>1.8330615557016623</v>
      </c>
      <c r="F1277">
        <f t="shared" si="270"/>
        <v>27.377013080779136</v>
      </c>
      <c r="G1277">
        <v>57216</v>
      </c>
      <c r="H1277">
        <v>57398</v>
      </c>
      <c r="I1277">
        <v>57216</v>
      </c>
      <c r="J1277">
        <f t="shared" si="271"/>
        <v>104880.4499710263</v>
      </c>
      <c r="K1277">
        <f t="shared" si="280"/>
        <v>10.954588858533185</v>
      </c>
      <c r="L1277">
        <f t="shared" si="280"/>
        <v>11.560576408769972</v>
      </c>
      <c r="M1277">
        <v>22</v>
      </c>
      <c r="N1277">
        <v>0</v>
      </c>
      <c r="O1277">
        <v>22</v>
      </c>
      <c r="P1277">
        <f t="shared" si="272"/>
        <v>602.29428777714099</v>
      </c>
      <c r="Q1277">
        <f t="shared" si="279"/>
        <v>3.0910424533583161</v>
      </c>
      <c r="R1277">
        <f t="shared" si="279"/>
        <v>6.4007461759886652</v>
      </c>
      <c r="S1277" s="5">
        <f t="shared" si="267"/>
        <v>57238</v>
      </c>
      <c r="T1277" s="3">
        <f t="shared" si="276"/>
        <v>10.954973292458972</v>
      </c>
      <c r="U1277" s="3">
        <f t="shared" si="268"/>
        <v>17.961322584758637</v>
      </c>
      <c r="V1277" t="s">
        <v>10</v>
      </c>
      <c r="W1277" t="s">
        <v>13</v>
      </c>
      <c r="X1277">
        <f t="shared" si="273"/>
        <v>122</v>
      </c>
      <c r="Y1277" s="3">
        <f t="shared" si="269"/>
        <v>7.8635464051748691</v>
      </c>
      <c r="Z1277" s="3">
        <f t="shared" si="269"/>
        <v>5.1598302327813066</v>
      </c>
    </row>
    <row r="1278" spans="1:26" x14ac:dyDescent="0.2">
      <c r="A1278" t="s">
        <v>6</v>
      </c>
      <c r="B1278">
        <v>1278</v>
      </c>
      <c r="C1278">
        <v>322</v>
      </c>
      <c r="D1278">
        <v>2051</v>
      </c>
      <c r="E1278">
        <f t="shared" si="270"/>
        <v>1.8303509660515267</v>
      </c>
      <c r="F1278">
        <f t="shared" si="270"/>
        <v>27.420933226839018</v>
      </c>
      <c r="G1278">
        <v>1593</v>
      </c>
      <c r="H1278">
        <v>3593</v>
      </c>
      <c r="I1278">
        <v>1593</v>
      </c>
      <c r="J1278">
        <f t="shared" si="271"/>
        <v>2915.7490889200822</v>
      </c>
      <c r="K1278">
        <f t="shared" si="280"/>
        <v>7.3733743099100488</v>
      </c>
      <c r="L1278">
        <f t="shared" si="280"/>
        <v>7.9778820431026487</v>
      </c>
      <c r="M1278">
        <v>15</v>
      </c>
      <c r="N1278">
        <v>0</v>
      </c>
      <c r="O1278">
        <v>15</v>
      </c>
      <c r="P1278">
        <f t="shared" si="272"/>
        <v>411.3139984025853</v>
      </c>
      <c r="Q1278">
        <f t="shared" si="279"/>
        <v>2.7080502011022101</v>
      </c>
      <c r="R1278">
        <f t="shared" si="279"/>
        <v>6.01935690918818</v>
      </c>
      <c r="S1278" s="5">
        <f t="shared" si="267"/>
        <v>1608</v>
      </c>
      <c r="T1278" s="3">
        <f t="shared" si="276"/>
        <v>7.3827464497389119</v>
      </c>
      <c r="U1278" s="3">
        <f t="shared" si="268"/>
        <v>13.997238952290829</v>
      </c>
      <c r="V1278" t="s">
        <v>10</v>
      </c>
      <c r="W1278" t="s">
        <v>13</v>
      </c>
      <c r="X1278">
        <f t="shared" si="273"/>
        <v>123</v>
      </c>
      <c r="Y1278" s="3">
        <f t="shared" si="269"/>
        <v>4.6653241088078392</v>
      </c>
      <c r="Z1278" s="3">
        <f t="shared" si="269"/>
        <v>1.9585251339144687</v>
      </c>
    </row>
    <row r="1279" spans="1:26" x14ac:dyDescent="0.2">
      <c r="A1279" t="s">
        <v>6</v>
      </c>
      <c r="B1279">
        <v>1279</v>
      </c>
      <c r="C1279">
        <v>321</v>
      </c>
      <c r="D1279">
        <v>2052</v>
      </c>
      <c r="E1279">
        <f t="shared" si="270"/>
        <v>1.8276447418366459</v>
      </c>
      <c r="F1279">
        <f t="shared" si="270"/>
        <v>27.464924220891831</v>
      </c>
      <c r="G1279">
        <v>25218</v>
      </c>
      <c r="H1279">
        <v>26182</v>
      </c>
      <c r="I1279">
        <v>25218</v>
      </c>
      <c r="J1279">
        <f t="shared" si="271"/>
        <v>46089.54509963654</v>
      </c>
      <c r="K1279">
        <f t="shared" si="280"/>
        <v>10.135313304233172</v>
      </c>
      <c r="L1279">
        <f t="shared" si="280"/>
        <v>10.738341415838043</v>
      </c>
      <c r="M1279">
        <v>2</v>
      </c>
      <c r="N1279">
        <v>0</v>
      </c>
      <c r="O1279">
        <v>2</v>
      </c>
      <c r="P1279">
        <f t="shared" si="272"/>
        <v>54.929848441783662</v>
      </c>
      <c r="Q1279">
        <f t="shared" si="279"/>
        <v>0.69314718055994529</v>
      </c>
      <c r="R1279">
        <f t="shared" si="279"/>
        <v>4.0060568882351877</v>
      </c>
      <c r="S1279" s="5">
        <f t="shared" si="267"/>
        <v>25220</v>
      </c>
      <c r="T1279" s="3">
        <f t="shared" si="276"/>
        <v>10.135392609518911</v>
      </c>
      <c r="U1279" s="3">
        <f t="shared" si="268"/>
        <v>14.744398304073231</v>
      </c>
      <c r="V1279" t="s">
        <v>10</v>
      </c>
      <c r="W1279" t="s">
        <v>13</v>
      </c>
      <c r="X1279">
        <f t="shared" si="273"/>
        <v>124</v>
      </c>
      <c r="Y1279" s="3">
        <f t="shared" si="269"/>
        <v>9.4421661236732266</v>
      </c>
      <c r="Z1279" s="3">
        <f t="shared" si="269"/>
        <v>6.7322845276028556</v>
      </c>
    </row>
    <row r="1280" spans="1:26" x14ac:dyDescent="0.2">
      <c r="A1280" t="s">
        <v>6</v>
      </c>
      <c r="B1280">
        <v>1280</v>
      </c>
      <c r="C1280">
        <v>320</v>
      </c>
      <c r="D1280">
        <v>2053</v>
      </c>
      <c r="E1280">
        <f t="shared" si="270"/>
        <v>1.8249428760264375</v>
      </c>
      <c r="F1280">
        <f t="shared" si="270"/>
        <v>27.508986177223115</v>
      </c>
      <c r="G1280">
        <v>163</v>
      </c>
      <c r="H1280">
        <v>164</v>
      </c>
      <c r="I1280">
        <v>163</v>
      </c>
      <c r="J1280">
        <f t="shared" si="271"/>
        <v>297.46568879230932</v>
      </c>
      <c r="K1280">
        <f t="shared" si="280"/>
        <v>5.0937502008067623</v>
      </c>
      <c r="L1280">
        <f t="shared" si="280"/>
        <v>5.6952988865439051</v>
      </c>
      <c r="M1280">
        <v>1</v>
      </c>
      <c r="N1280">
        <v>0</v>
      </c>
      <c r="O1280">
        <v>1</v>
      </c>
      <c r="P1280">
        <f t="shared" si="272"/>
        <v>27.508986177223115</v>
      </c>
      <c r="Q1280">
        <f t="shared" si="279"/>
        <v>0</v>
      </c>
      <c r="R1280">
        <f t="shared" si="279"/>
        <v>3.3145127213756509</v>
      </c>
      <c r="S1280" s="5">
        <f t="shared" si="267"/>
        <v>164</v>
      </c>
      <c r="T1280" s="3">
        <f t="shared" si="276"/>
        <v>5.0998664278241987</v>
      </c>
      <c r="U1280" s="3">
        <f t="shared" si="268"/>
        <v>9.0098116079195556</v>
      </c>
      <c r="V1280" t="s">
        <v>10</v>
      </c>
      <c r="W1280" t="s">
        <v>14</v>
      </c>
      <c r="X1280">
        <v>1</v>
      </c>
      <c r="Y1280" s="3">
        <f t="shared" si="269"/>
        <v>5.0937502008067623</v>
      </c>
      <c r="Z1280" s="3">
        <f t="shared" si="269"/>
        <v>2.3807861651682543</v>
      </c>
    </row>
    <row r="1281" spans="1:26" x14ac:dyDescent="0.2">
      <c r="A1281" t="s">
        <v>6</v>
      </c>
      <c r="B1281">
        <v>1281</v>
      </c>
      <c r="C1281">
        <v>319</v>
      </c>
      <c r="D1281">
        <v>2054</v>
      </c>
      <c r="E1281">
        <f t="shared" si="270"/>
        <v>1.8222453616016407</v>
      </c>
      <c r="F1281">
        <f t="shared" si="270"/>
        <v>27.553119210302771</v>
      </c>
      <c r="G1281">
        <v>16</v>
      </c>
      <c r="H1281">
        <v>16</v>
      </c>
      <c r="I1281">
        <v>16</v>
      </c>
      <c r="J1281">
        <f t="shared" si="271"/>
        <v>29.155925785626252</v>
      </c>
      <c r="K1281">
        <f t="shared" si="280"/>
        <v>2.7725887222397811</v>
      </c>
      <c r="L1281">
        <f t="shared" si="280"/>
        <v>3.3726581780930149</v>
      </c>
      <c r="M1281">
        <v>70</v>
      </c>
      <c r="N1281">
        <v>0</v>
      </c>
      <c r="O1281">
        <v>70</v>
      </c>
      <c r="P1281">
        <f t="shared" si="272"/>
        <v>1928.7183447211939</v>
      </c>
      <c r="Q1281">
        <f t="shared" si="279"/>
        <v>4.2484952420493594</v>
      </c>
      <c r="R1281">
        <f t="shared" si="279"/>
        <v>7.5646109912140771</v>
      </c>
      <c r="S1281" s="5">
        <f t="shared" ref="S1281:S1344" si="281">I1281+O1281</f>
        <v>86</v>
      </c>
      <c r="T1281" s="3">
        <f t="shared" si="276"/>
        <v>4.4543472962535073</v>
      </c>
      <c r="U1281" s="3">
        <f t="shared" ref="U1281:U1344" si="282">L1281+R1281</f>
        <v>10.937269169307092</v>
      </c>
      <c r="V1281" t="s">
        <v>10</v>
      </c>
      <c r="W1281" t="s">
        <v>14</v>
      </c>
      <c r="X1281">
        <f t="shared" ref="X1281:X1344" si="283">1+X1280</f>
        <v>2</v>
      </c>
      <c r="Y1281" s="3">
        <f t="shared" ref="Y1281:Z1344" si="284">K1281-Q1281</f>
        <v>-1.4759065198095782</v>
      </c>
      <c r="Z1281" s="3">
        <f t="shared" si="284"/>
        <v>-4.1919528131210626</v>
      </c>
    </row>
    <row r="1282" spans="1:26" x14ac:dyDescent="0.2">
      <c r="A1282" t="s">
        <v>6</v>
      </c>
      <c r="B1282">
        <v>1282</v>
      </c>
      <c r="C1282">
        <v>318</v>
      </c>
      <c r="D1282">
        <v>2055</v>
      </c>
      <c r="E1282">
        <f t="shared" ref="E1282:F1345" si="285">(10^( 0.0007*C1282) + 0.15)</f>
        <v>1.8195521915543011</v>
      </c>
      <c r="F1282">
        <f t="shared" si="285"/>
        <v>27.597323434785352</v>
      </c>
      <c r="G1282">
        <v>21393</v>
      </c>
      <c r="H1282">
        <v>21398</v>
      </c>
      <c r="I1282">
        <v>21393</v>
      </c>
      <c r="J1282">
        <f t="shared" ref="J1282:J1345" si="286">I1282*E1282</f>
        <v>38925.680033921162</v>
      </c>
      <c r="K1282">
        <f t="shared" si="280"/>
        <v>9.9708190446964124</v>
      </c>
      <c r="L1282">
        <f t="shared" si="280"/>
        <v>10.569409466913656</v>
      </c>
      <c r="M1282">
        <v>809</v>
      </c>
      <c r="N1282">
        <v>0</v>
      </c>
      <c r="O1282">
        <v>809</v>
      </c>
      <c r="P1282">
        <f t="shared" ref="P1282:P1345" si="287">O1282*F1282</f>
        <v>22326.234658741349</v>
      </c>
      <c r="Q1282">
        <f t="shared" si="279"/>
        <v>6.6957989170584913</v>
      </c>
      <c r="R1282">
        <f t="shared" si="279"/>
        <v>10.013517708078492</v>
      </c>
      <c r="S1282" s="5">
        <f t="shared" si="281"/>
        <v>22202</v>
      </c>
      <c r="T1282" s="3">
        <f t="shared" si="276"/>
        <v>10.007937653892592</v>
      </c>
      <c r="U1282" s="3">
        <f t="shared" si="282"/>
        <v>20.58292717499215</v>
      </c>
      <c r="V1282" t="s">
        <v>10</v>
      </c>
      <c r="W1282" t="s">
        <v>14</v>
      </c>
      <c r="X1282">
        <f t="shared" si="283"/>
        <v>3</v>
      </c>
      <c r="Y1282" s="3">
        <f t="shared" si="284"/>
        <v>3.2750201276379212</v>
      </c>
      <c r="Z1282" s="3">
        <f t="shared" si="284"/>
        <v>0.5558917588351644</v>
      </c>
    </row>
    <row r="1283" spans="1:26" x14ac:dyDescent="0.2">
      <c r="A1283" t="s">
        <v>6</v>
      </c>
      <c r="B1283">
        <v>1283</v>
      </c>
      <c r="C1283">
        <v>317</v>
      </c>
      <c r="D1283">
        <v>2056</v>
      </c>
      <c r="E1283">
        <f t="shared" si="285"/>
        <v>1.8168633588877492</v>
      </c>
      <c r="F1283">
        <f t="shared" si="285"/>
        <v>27.641598965510397</v>
      </c>
      <c r="G1283">
        <v>365</v>
      </c>
      <c r="H1283">
        <v>406</v>
      </c>
      <c r="I1283">
        <v>365</v>
      </c>
      <c r="J1283">
        <f t="shared" si="286"/>
        <v>663.15512599402848</v>
      </c>
      <c r="K1283">
        <f t="shared" si="280"/>
        <v>5.8998973535824915</v>
      </c>
      <c r="L1283">
        <f t="shared" si="280"/>
        <v>6.4970089386760437</v>
      </c>
      <c r="M1283">
        <v>337</v>
      </c>
      <c r="N1283">
        <v>0</v>
      </c>
      <c r="O1283">
        <v>337</v>
      </c>
      <c r="P1283">
        <f t="shared" si="287"/>
        <v>9315.2188513770034</v>
      </c>
      <c r="Q1283">
        <f t="shared" si="279"/>
        <v>5.8200829303523616</v>
      </c>
      <c r="R1283">
        <f t="shared" si="279"/>
        <v>9.1394047772714533</v>
      </c>
      <c r="S1283" s="5">
        <f t="shared" si="281"/>
        <v>702</v>
      </c>
      <c r="T1283" s="3">
        <f t="shared" si="276"/>
        <v>6.5539334040258108</v>
      </c>
      <c r="U1283" s="3">
        <f t="shared" si="282"/>
        <v>15.636413715947498</v>
      </c>
      <c r="V1283" t="s">
        <v>10</v>
      </c>
      <c r="W1283" t="s">
        <v>14</v>
      </c>
      <c r="X1283">
        <f t="shared" si="283"/>
        <v>4</v>
      </c>
      <c r="Y1283" s="3">
        <f t="shared" si="284"/>
        <v>7.9814423230129883E-2</v>
      </c>
      <c r="Z1283" s="3">
        <f t="shared" si="284"/>
        <v>-2.6423958385954096</v>
      </c>
    </row>
    <row r="1284" spans="1:26" x14ac:dyDescent="0.2">
      <c r="A1284" t="s">
        <v>6</v>
      </c>
      <c r="B1284">
        <v>1284</v>
      </c>
      <c r="C1284">
        <v>316</v>
      </c>
      <c r="D1284">
        <v>2057</v>
      </c>
      <c r="E1284">
        <f t="shared" si="285"/>
        <v>1.8141788566165844</v>
      </c>
      <c r="F1284">
        <f t="shared" si="285"/>
        <v>27.685945917502632</v>
      </c>
      <c r="G1284">
        <v>1179</v>
      </c>
      <c r="H1284">
        <v>1223</v>
      </c>
      <c r="I1284">
        <v>1179</v>
      </c>
      <c r="J1284">
        <f t="shared" si="286"/>
        <v>2138.916871950953</v>
      </c>
      <c r="K1284">
        <f t="shared" si="280"/>
        <v>7.0724219005373712</v>
      </c>
      <c r="L1284">
        <f t="shared" si="280"/>
        <v>7.6680548452841855</v>
      </c>
      <c r="M1284">
        <v>111</v>
      </c>
      <c r="N1284">
        <v>0</v>
      </c>
      <c r="O1284">
        <v>111</v>
      </c>
      <c r="P1284">
        <f t="shared" si="287"/>
        <v>3073.1399968427922</v>
      </c>
      <c r="Q1284">
        <f t="shared" si="279"/>
        <v>4.7095302013123339</v>
      </c>
      <c r="R1284">
        <f t="shared" si="279"/>
        <v>8.0304551181519521</v>
      </c>
      <c r="S1284" s="5">
        <f t="shared" si="281"/>
        <v>1290</v>
      </c>
      <c r="T1284" s="3">
        <f t="shared" si="276"/>
        <v>7.1623974973557178</v>
      </c>
      <c r="U1284" s="3">
        <f t="shared" si="282"/>
        <v>15.698509963436138</v>
      </c>
      <c r="V1284" t="s">
        <v>10</v>
      </c>
      <c r="W1284" t="s">
        <v>14</v>
      </c>
      <c r="X1284">
        <f t="shared" si="283"/>
        <v>5</v>
      </c>
      <c r="Y1284" s="3">
        <f t="shared" si="284"/>
        <v>2.3628916992250373</v>
      </c>
      <c r="Z1284" s="3">
        <f t="shared" si="284"/>
        <v>-0.36240027286776666</v>
      </c>
    </row>
    <row r="1285" spans="1:26" x14ac:dyDescent="0.2">
      <c r="A1285" t="s">
        <v>6</v>
      </c>
      <c r="B1285">
        <v>1285</v>
      </c>
      <c r="C1285">
        <v>315</v>
      </c>
      <c r="D1285">
        <v>2058</v>
      </c>
      <c r="E1285">
        <f t="shared" si="285"/>
        <v>1.8114986777666557</v>
      </c>
      <c r="F1285">
        <f t="shared" si="285"/>
        <v>27.730364405972363</v>
      </c>
      <c r="G1285">
        <v>174</v>
      </c>
      <c r="H1285">
        <v>224</v>
      </c>
      <c r="I1285">
        <v>174</v>
      </c>
      <c r="J1285">
        <f t="shared" si="286"/>
        <v>315.2007699313981</v>
      </c>
      <c r="K1285">
        <f t="shared" si="280"/>
        <v>5.1590552992145291</v>
      </c>
      <c r="L1285">
        <f t="shared" si="280"/>
        <v>5.7532098006564958</v>
      </c>
      <c r="M1285">
        <v>59</v>
      </c>
      <c r="N1285">
        <v>0</v>
      </c>
      <c r="O1285">
        <v>59</v>
      </c>
      <c r="P1285">
        <f t="shared" si="287"/>
        <v>1636.0914999523695</v>
      </c>
      <c r="Q1285">
        <f t="shared" si="279"/>
        <v>4.0775374439057197</v>
      </c>
      <c r="R1285">
        <f t="shared" si="279"/>
        <v>7.4000654446649614</v>
      </c>
      <c r="S1285" s="5">
        <f t="shared" si="281"/>
        <v>233</v>
      </c>
      <c r="T1285" s="3">
        <f t="shared" si="276"/>
        <v>5.4510384535657002</v>
      </c>
      <c r="U1285" s="3">
        <f t="shared" si="282"/>
        <v>13.153275245321456</v>
      </c>
      <c r="V1285" t="s">
        <v>10</v>
      </c>
      <c r="W1285" t="s">
        <v>14</v>
      </c>
      <c r="X1285">
        <f t="shared" si="283"/>
        <v>6</v>
      </c>
      <c r="Y1285" s="3">
        <f t="shared" si="284"/>
        <v>1.0815178553088094</v>
      </c>
      <c r="Z1285" s="3">
        <f t="shared" si="284"/>
        <v>-1.6468556440084656</v>
      </c>
    </row>
    <row r="1286" spans="1:26" x14ac:dyDescent="0.2">
      <c r="A1286" t="s">
        <v>6</v>
      </c>
      <c r="B1286">
        <v>1286</v>
      </c>
      <c r="C1286">
        <v>314</v>
      </c>
      <c r="D1286">
        <v>2059</v>
      </c>
      <c r="E1286">
        <f t="shared" si="285"/>
        <v>1.808822815375045</v>
      </c>
      <c r="F1286">
        <f t="shared" si="285"/>
        <v>27.774854546315773</v>
      </c>
      <c r="G1286">
        <v>13936</v>
      </c>
      <c r="H1286">
        <v>13954</v>
      </c>
      <c r="I1286">
        <v>13936</v>
      </c>
      <c r="J1286">
        <f t="shared" si="286"/>
        <v>25207.754755066628</v>
      </c>
      <c r="K1286">
        <f t="shared" si="280"/>
        <v>9.5422306990922845</v>
      </c>
      <c r="L1286">
        <f t="shared" si="280"/>
        <v>10.134906954536509</v>
      </c>
      <c r="M1286">
        <v>2</v>
      </c>
      <c r="N1286">
        <v>0</v>
      </c>
      <c r="O1286">
        <v>2</v>
      </c>
      <c r="P1286">
        <f t="shared" si="287"/>
        <v>55.549709092631545</v>
      </c>
      <c r="Q1286">
        <f t="shared" si="279"/>
        <v>0.69314718055994529</v>
      </c>
      <c r="R1286">
        <f t="shared" si="279"/>
        <v>4.017278279215609</v>
      </c>
      <c r="S1286" s="5">
        <f t="shared" si="281"/>
        <v>13938</v>
      </c>
      <c r="T1286" s="3">
        <f t="shared" si="276"/>
        <v>9.5423742019984648</v>
      </c>
      <c r="U1286" s="3">
        <f t="shared" si="282"/>
        <v>14.152185233752117</v>
      </c>
      <c r="V1286" t="s">
        <v>10</v>
      </c>
      <c r="W1286" t="s">
        <v>14</v>
      </c>
      <c r="X1286">
        <f t="shared" si="283"/>
        <v>7</v>
      </c>
      <c r="Y1286" s="3">
        <f t="shared" si="284"/>
        <v>8.8490835185323391</v>
      </c>
      <c r="Z1286" s="3">
        <f t="shared" si="284"/>
        <v>6.1176286753209004</v>
      </c>
    </row>
    <row r="1287" spans="1:26" x14ac:dyDescent="0.2">
      <c r="A1287" t="s">
        <v>6</v>
      </c>
      <c r="B1287">
        <v>1287</v>
      </c>
      <c r="C1287">
        <v>313</v>
      </c>
      <c r="D1287">
        <v>2060</v>
      </c>
      <c r="E1287">
        <f t="shared" si="285"/>
        <v>1.8061512624900466</v>
      </c>
      <c r="F1287">
        <f t="shared" si="285"/>
        <v>27.819416454115117</v>
      </c>
      <c r="G1287">
        <v>14739</v>
      </c>
      <c r="H1287">
        <v>14812</v>
      </c>
      <c r="I1287">
        <v>14739</v>
      </c>
      <c r="J1287">
        <f t="shared" si="286"/>
        <v>26620.863457840798</v>
      </c>
      <c r="K1287">
        <f t="shared" si="280"/>
        <v>9.5982523208367585</v>
      </c>
      <c r="L1287">
        <f t="shared" si="280"/>
        <v>10.18945052785584</v>
      </c>
      <c r="M1287">
        <v>5</v>
      </c>
      <c r="N1287">
        <v>0</v>
      </c>
      <c r="O1287">
        <v>5</v>
      </c>
      <c r="P1287">
        <f t="shared" si="287"/>
        <v>139.09708227057558</v>
      </c>
      <c r="Q1287">
        <f t="shared" si="279"/>
        <v>1.6094379124341003</v>
      </c>
      <c r="R1287">
        <f t="shared" si="279"/>
        <v>4.9351721229407151</v>
      </c>
      <c r="S1287" s="5">
        <f t="shared" si="281"/>
        <v>14744</v>
      </c>
      <c r="T1287" s="3">
        <f t="shared" si="276"/>
        <v>9.5985914993496593</v>
      </c>
      <c r="U1287" s="3">
        <f t="shared" si="282"/>
        <v>15.124622650796555</v>
      </c>
      <c r="V1287" t="s">
        <v>10</v>
      </c>
      <c r="W1287" t="s">
        <v>14</v>
      </c>
      <c r="X1287">
        <f t="shared" si="283"/>
        <v>8</v>
      </c>
      <c r="Y1287" s="3">
        <f t="shared" si="284"/>
        <v>7.988814408402658</v>
      </c>
      <c r="Z1287" s="3">
        <f t="shared" si="284"/>
        <v>5.2542784049151248</v>
      </c>
    </row>
    <row r="1288" spans="1:26" x14ac:dyDescent="0.2">
      <c r="A1288" t="s">
        <v>6</v>
      </c>
      <c r="B1288">
        <v>1288</v>
      </c>
      <c r="C1288">
        <v>312</v>
      </c>
      <c r="D1288">
        <v>2061</v>
      </c>
      <c r="E1288">
        <f t="shared" si="285"/>
        <v>1.8034840121711522</v>
      </c>
      <c r="F1288">
        <f t="shared" si="285"/>
        <v>27.864050245139186</v>
      </c>
      <c r="G1288">
        <v>475</v>
      </c>
      <c r="H1288">
        <v>497</v>
      </c>
      <c r="I1288">
        <v>475</v>
      </c>
      <c r="J1288">
        <f t="shared" si="286"/>
        <v>856.65490578129732</v>
      </c>
      <c r="K1288">
        <f t="shared" si="280"/>
        <v>6.1633148040346413</v>
      </c>
      <c r="L1288">
        <f t="shared" si="280"/>
        <v>6.7530351604669523</v>
      </c>
      <c r="M1288">
        <v>5</v>
      </c>
      <c r="N1288">
        <v>0</v>
      </c>
      <c r="O1288">
        <v>5</v>
      </c>
      <c r="P1288">
        <f t="shared" si="287"/>
        <v>139.32025122569593</v>
      </c>
      <c r="Q1288">
        <f t="shared" si="279"/>
        <v>1.6094379124341003</v>
      </c>
      <c r="R1288">
        <f t="shared" si="279"/>
        <v>4.9367752487239667</v>
      </c>
      <c r="S1288" s="5">
        <f t="shared" si="281"/>
        <v>480</v>
      </c>
      <c r="T1288" s="3">
        <f t="shared" si="276"/>
        <v>6.1737861039019366</v>
      </c>
      <c r="U1288" s="3">
        <f t="shared" si="282"/>
        <v>11.689810409190919</v>
      </c>
      <c r="V1288" t="s">
        <v>10</v>
      </c>
      <c r="W1288" t="s">
        <v>14</v>
      </c>
      <c r="X1288">
        <f t="shared" si="283"/>
        <v>9</v>
      </c>
      <c r="Y1288" s="3">
        <f t="shared" si="284"/>
        <v>4.5538768916005408</v>
      </c>
      <c r="Z1288" s="3">
        <f t="shared" si="284"/>
        <v>1.8162599117429856</v>
      </c>
    </row>
    <row r="1289" spans="1:26" x14ac:dyDescent="0.2">
      <c r="A1289" t="s">
        <v>6</v>
      </c>
      <c r="B1289">
        <v>1289</v>
      </c>
      <c r="C1289">
        <v>311</v>
      </c>
      <c r="D1289">
        <v>2062</v>
      </c>
      <c r="E1289">
        <f t="shared" si="285"/>
        <v>1.8008210574890298</v>
      </c>
      <c r="F1289">
        <f t="shared" si="285"/>
        <v>27.90875603534343</v>
      </c>
      <c r="G1289">
        <v>157</v>
      </c>
      <c r="H1289">
        <v>157</v>
      </c>
      <c r="I1289">
        <v>157</v>
      </c>
      <c r="J1289">
        <f t="shared" si="286"/>
        <v>282.72890602577769</v>
      </c>
      <c r="K1289">
        <f t="shared" si="280"/>
        <v>5.0562458053483077</v>
      </c>
      <c r="L1289">
        <f t="shared" si="280"/>
        <v>5.6444885092982728</v>
      </c>
      <c r="M1289">
        <v>4</v>
      </c>
      <c r="N1289">
        <v>0</v>
      </c>
      <c r="O1289">
        <v>4</v>
      </c>
      <c r="P1289">
        <f t="shared" si="287"/>
        <v>111.63502414137372</v>
      </c>
      <c r="Q1289">
        <f t="shared" si="279"/>
        <v>1.3862943611198906</v>
      </c>
      <c r="R1289">
        <f t="shared" si="279"/>
        <v>4.7152348371031092</v>
      </c>
      <c r="S1289" s="5">
        <f t="shared" si="281"/>
        <v>161</v>
      </c>
      <c r="T1289" s="3">
        <f t="shared" si="276"/>
        <v>5.0814043649844631</v>
      </c>
      <c r="U1289" s="3">
        <f t="shared" si="282"/>
        <v>10.359723346401381</v>
      </c>
      <c r="V1289" t="s">
        <v>10</v>
      </c>
      <c r="W1289" t="s">
        <v>14</v>
      </c>
      <c r="X1289">
        <f t="shared" si="283"/>
        <v>10</v>
      </c>
      <c r="Y1289" s="3">
        <f t="shared" si="284"/>
        <v>3.6699514442284169</v>
      </c>
      <c r="Z1289" s="3">
        <f t="shared" si="284"/>
        <v>0.92925367219516364</v>
      </c>
    </row>
    <row r="1290" spans="1:26" x14ac:dyDescent="0.2">
      <c r="A1290" t="s">
        <v>6</v>
      </c>
      <c r="B1290">
        <v>1290</v>
      </c>
      <c r="C1290">
        <v>310</v>
      </c>
      <c r="D1290">
        <v>2063</v>
      </c>
      <c r="E1290">
        <f t="shared" si="285"/>
        <v>1.7981623915255083</v>
      </c>
      <c r="F1290">
        <f t="shared" si="285"/>
        <v>27.953533940870418</v>
      </c>
      <c r="G1290">
        <v>23054</v>
      </c>
      <c r="H1290">
        <v>23089</v>
      </c>
      <c r="I1290">
        <v>23054</v>
      </c>
      <c r="J1290">
        <f t="shared" si="286"/>
        <v>41454.835774229068</v>
      </c>
      <c r="K1290">
        <f t="shared" si="280"/>
        <v>10.045594569160958</v>
      </c>
      <c r="L1290">
        <f t="shared" si="280"/>
        <v>10.63235981899933</v>
      </c>
      <c r="M1290">
        <v>177</v>
      </c>
      <c r="N1290">
        <v>0</v>
      </c>
      <c r="O1290">
        <v>177</v>
      </c>
      <c r="P1290">
        <f t="shared" si="287"/>
        <v>4947.7755075340638</v>
      </c>
      <c r="Q1290">
        <f t="shared" si="279"/>
        <v>5.1761497325738288</v>
      </c>
      <c r="R1290">
        <f t="shared" si="279"/>
        <v>8.5066933621383409</v>
      </c>
      <c r="S1290" s="5">
        <f t="shared" si="281"/>
        <v>23231</v>
      </c>
      <c r="T1290" s="3">
        <f t="shared" si="276"/>
        <v>10.053242872620965</v>
      </c>
      <c r="U1290" s="3">
        <f t="shared" si="282"/>
        <v>19.139053181137669</v>
      </c>
      <c r="V1290" t="s">
        <v>10</v>
      </c>
      <c r="W1290" t="s">
        <v>14</v>
      </c>
      <c r="X1290">
        <f t="shared" si="283"/>
        <v>11</v>
      </c>
      <c r="Y1290" s="3">
        <f t="shared" si="284"/>
        <v>4.869444836587129</v>
      </c>
      <c r="Z1290" s="3">
        <f t="shared" si="284"/>
        <v>2.1256664568609889</v>
      </c>
    </row>
    <row r="1291" spans="1:26" x14ac:dyDescent="0.2">
      <c r="A1291" t="s">
        <v>6</v>
      </c>
      <c r="B1291">
        <v>1291</v>
      </c>
      <c r="C1291">
        <v>309</v>
      </c>
      <c r="D1291">
        <v>2064</v>
      </c>
      <c r="E1291">
        <f t="shared" si="285"/>
        <v>1.7955080073735576</v>
      </c>
      <c r="F1291">
        <f t="shared" si="285"/>
        <v>27.998384078050051</v>
      </c>
      <c r="G1291">
        <v>2780</v>
      </c>
      <c r="H1291">
        <v>2781</v>
      </c>
      <c r="I1291">
        <v>2780</v>
      </c>
      <c r="J1291">
        <f t="shared" si="286"/>
        <v>4991.5122604984899</v>
      </c>
      <c r="K1291">
        <f t="shared" si="280"/>
        <v>7.9302062066846828</v>
      </c>
      <c r="L1291">
        <f t="shared" si="280"/>
        <v>8.5154942010488295</v>
      </c>
      <c r="M1291">
        <v>100</v>
      </c>
      <c r="N1291">
        <v>0</v>
      </c>
      <c r="O1291">
        <v>100</v>
      </c>
      <c r="P1291">
        <f t="shared" si="287"/>
        <v>2799.8384078050053</v>
      </c>
      <c r="Q1291">
        <f t="shared" si="279"/>
        <v>4.6051701859880918</v>
      </c>
      <c r="R1291">
        <f t="shared" si="279"/>
        <v>7.9373169829997101</v>
      </c>
      <c r="S1291" s="5">
        <f t="shared" si="281"/>
        <v>2880</v>
      </c>
      <c r="T1291" s="3">
        <f t="shared" si="276"/>
        <v>7.965545573129992</v>
      </c>
      <c r="U1291" s="3">
        <f t="shared" si="282"/>
        <v>16.452811184048539</v>
      </c>
      <c r="V1291" t="s">
        <v>10</v>
      </c>
      <c r="W1291" t="s">
        <v>14</v>
      </c>
      <c r="X1291">
        <f t="shared" si="283"/>
        <v>12</v>
      </c>
      <c r="Y1291" s="3">
        <f t="shared" si="284"/>
        <v>3.325036020696591</v>
      </c>
      <c r="Z1291" s="3">
        <f t="shared" si="284"/>
        <v>0.57817721804911937</v>
      </c>
    </row>
    <row r="1292" spans="1:26" x14ac:dyDescent="0.2">
      <c r="A1292" t="s">
        <v>6</v>
      </c>
      <c r="B1292">
        <v>1292</v>
      </c>
      <c r="C1292">
        <v>308</v>
      </c>
      <c r="D1292">
        <v>2065</v>
      </c>
      <c r="E1292">
        <f t="shared" si="285"/>
        <v>1.792857898137272</v>
      </c>
      <c r="F1292">
        <f t="shared" si="285"/>
        <v>28.043306563399838</v>
      </c>
      <c r="G1292">
        <v>274</v>
      </c>
      <c r="H1292">
        <v>288</v>
      </c>
      <c r="I1292">
        <v>274</v>
      </c>
      <c r="J1292">
        <f t="shared" si="286"/>
        <v>491.24306408961252</v>
      </c>
      <c r="K1292">
        <f t="shared" si="280"/>
        <v>5.6131281063880705</v>
      </c>
      <c r="L1292">
        <f t="shared" si="280"/>
        <v>6.1969390441822458</v>
      </c>
      <c r="M1292">
        <v>5</v>
      </c>
      <c r="N1292">
        <v>0</v>
      </c>
      <c r="O1292">
        <v>5</v>
      </c>
      <c r="P1292">
        <f t="shared" si="287"/>
        <v>140.21653281699918</v>
      </c>
      <c r="Q1292">
        <f t="shared" si="279"/>
        <v>1.6094379124341003</v>
      </c>
      <c r="R1292">
        <f t="shared" si="279"/>
        <v>4.9431878907365485</v>
      </c>
      <c r="S1292" s="5">
        <f t="shared" si="281"/>
        <v>279</v>
      </c>
      <c r="T1292" s="3">
        <f t="shared" si="276"/>
        <v>5.6312117818213654</v>
      </c>
      <c r="U1292" s="3">
        <f t="shared" si="282"/>
        <v>11.140126934918793</v>
      </c>
      <c r="V1292" t="s">
        <v>10</v>
      </c>
      <c r="W1292" t="s">
        <v>14</v>
      </c>
      <c r="X1292">
        <f t="shared" si="283"/>
        <v>13</v>
      </c>
      <c r="Y1292" s="3">
        <f t="shared" si="284"/>
        <v>4.00369019395397</v>
      </c>
      <c r="Z1292" s="3">
        <f t="shared" si="284"/>
        <v>1.2537511534456973</v>
      </c>
    </row>
    <row r="1293" spans="1:26" x14ac:dyDescent="0.2">
      <c r="A1293" t="s">
        <v>6</v>
      </c>
      <c r="B1293">
        <v>1293</v>
      </c>
      <c r="C1293">
        <v>307</v>
      </c>
      <c r="D1293">
        <v>2066</v>
      </c>
      <c r="E1293">
        <f t="shared" si="285"/>
        <v>1.7902120569318516</v>
      </c>
      <c r="F1293">
        <f t="shared" si="285"/>
        <v>28.088301513625311</v>
      </c>
      <c r="G1293">
        <v>23968</v>
      </c>
      <c r="H1293">
        <v>23990</v>
      </c>
      <c r="I1293">
        <v>23968</v>
      </c>
      <c r="J1293">
        <f t="shared" si="286"/>
        <v>42907.802580542622</v>
      </c>
      <c r="K1293">
        <f t="shared" si="280"/>
        <v>10.084474886316945</v>
      </c>
      <c r="L1293">
        <f t="shared" si="280"/>
        <v>10.666808966712576</v>
      </c>
      <c r="M1293">
        <v>625</v>
      </c>
      <c r="N1293">
        <v>0</v>
      </c>
      <c r="O1293">
        <v>625</v>
      </c>
      <c r="P1293">
        <f t="shared" si="287"/>
        <v>17555.188446015818</v>
      </c>
      <c r="Q1293">
        <f t="shared" si="279"/>
        <v>6.4377516497364011</v>
      </c>
      <c r="R1293">
        <f t="shared" si="279"/>
        <v>9.7731048231513444</v>
      </c>
      <c r="S1293" s="5">
        <f t="shared" si="281"/>
        <v>24593</v>
      </c>
      <c r="T1293" s="3">
        <f t="shared" si="276"/>
        <v>10.110217128582082</v>
      </c>
      <c r="U1293" s="3">
        <f t="shared" si="282"/>
        <v>20.439913789863922</v>
      </c>
      <c r="V1293" t="s">
        <v>10</v>
      </c>
      <c r="W1293" t="s">
        <v>14</v>
      </c>
      <c r="X1293">
        <f t="shared" si="283"/>
        <v>14</v>
      </c>
      <c r="Y1293" s="3">
        <f t="shared" si="284"/>
        <v>3.6467232365805442</v>
      </c>
      <c r="Z1293" s="3">
        <f t="shared" si="284"/>
        <v>0.89370414356123185</v>
      </c>
    </row>
    <row r="1294" spans="1:26" x14ac:dyDescent="0.2">
      <c r="A1294" t="s">
        <v>6</v>
      </c>
      <c r="B1294">
        <v>1294</v>
      </c>
      <c r="C1294">
        <v>306</v>
      </c>
      <c r="D1294">
        <v>2067</v>
      </c>
      <c r="E1294">
        <f t="shared" si="285"/>
        <v>1.7875704768835845</v>
      </c>
      <c r="F1294">
        <f t="shared" si="285"/>
        <v>28.133369045620217</v>
      </c>
      <c r="G1294">
        <v>92</v>
      </c>
      <c r="H1294">
        <v>96</v>
      </c>
      <c r="I1294">
        <v>92</v>
      </c>
      <c r="J1294">
        <f t="shared" si="286"/>
        <v>164.45648387328978</v>
      </c>
      <c r="K1294">
        <f t="shared" si="280"/>
        <v>4.5217885770490405</v>
      </c>
      <c r="L1294">
        <f t="shared" si="280"/>
        <v>5.1026459994849978</v>
      </c>
      <c r="M1294">
        <v>317</v>
      </c>
      <c r="N1294">
        <v>0</v>
      </c>
      <c r="O1294">
        <v>317</v>
      </c>
      <c r="P1294">
        <f t="shared" si="287"/>
        <v>8918.2779874616081</v>
      </c>
      <c r="Q1294">
        <f t="shared" si="279"/>
        <v>5.7589017738772803</v>
      </c>
      <c r="R1294">
        <f t="shared" si="279"/>
        <v>9.0958581562043594</v>
      </c>
      <c r="S1294" s="5">
        <f t="shared" si="281"/>
        <v>409</v>
      </c>
      <c r="T1294" s="3">
        <f t="shared" si="276"/>
        <v>6.0137151560428022</v>
      </c>
      <c r="U1294" s="3">
        <f t="shared" si="282"/>
        <v>14.198504155689356</v>
      </c>
      <c r="V1294" t="s">
        <v>10</v>
      </c>
      <c r="W1294" t="s">
        <v>14</v>
      </c>
      <c r="X1294">
        <f t="shared" si="283"/>
        <v>15</v>
      </c>
      <c r="Y1294" s="3">
        <f t="shared" si="284"/>
        <v>-1.2371131968282398</v>
      </c>
      <c r="Z1294" s="3">
        <f t="shared" si="284"/>
        <v>-3.9932121567193617</v>
      </c>
    </row>
    <row r="1295" spans="1:26" x14ac:dyDescent="0.2">
      <c r="A1295" t="s">
        <v>6</v>
      </c>
      <c r="B1295">
        <v>1295</v>
      </c>
      <c r="C1295">
        <v>305</v>
      </c>
      <c r="D1295">
        <v>2068</v>
      </c>
      <c r="E1295">
        <f t="shared" si="285"/>
        <v>1.7849331511298288</v>
      </c>
      <c r="F1295">
        <f t="shared" si="285"/>
        <v>28.178509276466887</v>
      </c>
      <c r="G1295">
        <v>266</v>
      </c>
      <c r="H1295">
        <v>275</v>
      </c>
      <c r="I1295">
        <v>266</v>
      </c>
      <c r="J1295">
        <f t="shared" si="286"/>
        <v>474.79221820053442</v>
      </c>
      <c r="K1295">
        <f t="shared" si="280"/>
        <v>5.5834963087816991</v>
      </c>
      <c r="L1295">
        <f t="shared" si="280"/>
        <v>6.1628772729645851</v>
      </c>
      <c r="M1295">
        <v>4</v>
      </c>
      <c r="N1295">
        <v>0</v>
      </c>
      <c r="O1295">
        <v>4</v>
      </c>
      <c r="P1295">
        <f t="shared" si="287"/>
        <v>112.71403710586755</v>
      </c>
      <c r="Q1295">
        <f t="shared" si="279"/>
        <v>1.3862943611198906</v>
      </c>
      <c r="R1295">
        <f t="shared" si="279"/>
        <v>4.724853966136763</v>
      </c>
      <c r="S1295" s="5">
        <f t="shared" si="281"/>
        <v>270</v>
      </c>
      <c r="T1295" s="3">
        <f t="shared" ref="T1295:T1358" si="288">LN(S1295)</f>
        <v>5.598421958998375</v>
      </c>
      <c r="U1295" s="3">
        <f t="shared" si="282"/>
        <v>10.887731239101349</v>
      </c>
      <c r="V1295" t="s">
        <v>10</v>
      </c>
      <c r="W1295" t="s">
        <v>14</v>
      </c>
      <c r="X1295">
        <f t="shared" si="283"/>
        <v>16</v>
      </c>
      <c r="Y1295" s="3">
        <f t="shared" si="284"/>
        <v>4.1972019476618083</v>
      </c>
      <c r="Z1295" s="3">
        <f t="shared" si="284"/>
        <v>1.4380233068278221</v>
      </c>
    </row>
    <row r="1296" spans="1:26" x14ac:dyDescent="0.2">
      <c r="A1296" t="s">
        <v>6</v>
      </c>
      <c r="B1296">
        <v>1296</v>
      </c>
      <c r="C1296">
        <v>304</v>
      </c>
      <c r="D1296">
        <v>2069</v>
      </c>
      <c r="E1296">
        <f t="shared" si="285"/>
        <v>1.7823000728189948</v>
      </c>
      <c r="F1296">
        <f t="shared" si="285"/>
        <v>28.223722323436487</v>
      </c>
      <c r="G1296">
        <v>6947</v>
      </c>
      <c r="H1296">
        <v>6956</v>
      </c>
      <c r="I1296">
        <v>6947</v>
      </c>
      <c r="J1296">
        <f t="shared" si="286"/>
        <v>12381.638605873557</v>
      </c>
      <c r="K1296">
        <f t="shared" si="280"/>
        <v>8.8460651906928813</v>
      </c>
      <c r="L1296">
        <f t="shared" si="280"/>
        <v>9.4239698965973044</v>
      </c>
      <c r="M1296">
        <v>5</v>
      </c>
      <c r="N1296">
        <v>0</v>
      </c>
      <c r="O1296">
        <v>5</v>
      </c>
      <c r="P1296">
        <f t="shared" si="287"/>
        <v>141.11861161718244</v>
      </c>
      <c r="Q1296">
        <f t="shared" si="279"/>
        <v>1.6094379124341003</v>
      </c>
      <c r="R1296">
        <f t="shared" si="279"/>
        <v>4.9496007538964681</v>
      </c>
      <c r="S1296" s="5">
        <f t="shared" si="281"/>
        <v>6952</v>
      </c>
      <c r="T1296" s="3">
        <f t="shared" si="288"/>
        <v>8.8467846669452275</v>
      </c>
      <c r="U1296" s="3">
        <f t="shared" si="282"/>
        <v>14.373570650493772</v>
      </c>
      <c r="V1296" t="s">
        <v>10</v>
      </c>
      <c r="W1296" t="s">
        <v>14</v>
      </c>
      <c r="X1296">
        <f t="shared" si="283"/>
        <v>17</v>
      </c>
      <c r="Y1296" s="3">
        <f t="shared" si="284"/>
        <v>7.2366272782587808</v>
      </c>
      <c r="Z1296" s="3">
        <f t="shared" si="284"/>
        <v>4.4743691427008363</v>
      </c>
    </row>
    <row r="1297" spans="1:26" x14ac:dyDescent="0.2">
      <c r="A1297" t="s">
        <v>6</v>
      </c>
      <c r="B1297">
        <v>1297</v>
      </c>
      <c r="C1297">
        <v>303</v>
      </c>
      <c r="D1297">
        <v>2070</v>
      </c>
      <c r="E1297">
        <f t="shared" si="285"/>
        <v>1.7796712351105286</v>
      </c>
      <c r="F1297">
        <f t="shared" si="285"/>
        <v>28.26900830398942</v>
      </c>
      <c r="G1297">
        <v>280</v>
      </c>
      <c r="H1297">
        <v>300</v>
      </c>
      <c r="I1297">
        <v>280</v>
      </c>
      <c r="J1297">
        <f t="shared" si="286"/>
        <v>498.30794583094803</v>
      </c>
      <c r="K1297">
        <f t="shared" si="280"/>
        <v>5.6347896031692493</v>
      </c>
      <c r="L1297">
        <f t="shared" si="280"/>
        <v>6.2112182510381055</v>
      </c>
      <c r="M1297">
        <v>0</v>
      </c>
      <c r="N1297">
        <v>0</v>
      </c>
      <c r="O1297">
        <v>0</v>
      </c>
      <c r="P1297">
        <f t="shared" si="287"/>
        <v>0</v>
      </c>
      <c r="Q1297">
        <v>0</v>
      </c>
      <c r="R1297">
        <v>0</v>
      </c>
      <c r="S1297" s="5">
        <f t="shared" si="281"/>
        <v>280</v>
      </c>
      <c r="T1297" s="3">
        <f t="shared" si="288"/>
        <v>5.6347896031692493</v>
      </c>
      <c r="U1297" s="3">
        <f t="shared" si="282"/>
        <v>6.2112182510381055</v>
      </c>
      <c r="V1297" t="s">
        <v>10</v>
      </c>
      <c r="W1297" t="s">
        <v>14</v>
      </c>
      <c r="X1297">
        <f t="shared" si="283"/>
        <v>18</v>
      </c>
      <c r="Y1297" s="3">
        <f t="shared" si="284"/>
        <v>5.6347896031692493</v>
      </c>
      <c r="Z1297" s="3">
        <f t="shared" si="284"/>
        <v>6.2112182510381055</v>
      </c>
    </row>
    <row r="1298" spans="1:26" x14ac:dyDescent="0.2">
      <c r="A1298" t="s">
        <v>6</v>
      </c>
      <c r="B1298">
        <v>1298</v>
      </c>
      <c r="C1298">
        <v>302</v>
      </c>
      <c r="D1298">
        <v>2071</v>
      </c>
      <c r="E1298">
        <f t="shared" si="285"/>
        <v>1.7770466311748914</v>
      </c>
      <c r="F1298">
        <f t="shared" si="285"/>
        <v>28.314367335775469</v>
      </c>
      <c r="G1298">
        <v>549</v>
      </c>
      <c r="H1298">
        <v>553</v>
      </c>
      <c r="I1298">
        <v>549</v>
      </c>
      <c r="J1298">
        <f t="shared" si="286"/>
        <v>975.59860051501539</v>
      </c>
      <c r="K1298">
        <f t="shared" si="280"/>
        <v>6.3080984415095305</v>
      </c>
      <c r="L1298">
        <f t="shared" si="280"/>
        <v>6.8830512318542825</v>
      </c>
      <c r="M1298">
        <v>12</v>
      </c>
      <c r="N1298">
        <v>0</v>
      </c>
      <c r="O1298">
        <v>12</v>
      </c>
      <c r="P1298">
        <f t="shared" si="287"/>
        <v>339.77240802930561</v>
      </c>
      <c r="Q1298">
        <f t="shared" ref="Q1298:R1311" si="289">LN(O1298)</f>
        <v>2.4849066497880004</v>
      </c>
      <c r="R1298">
        <f t="shared" si="289"/>
        <v>5.8282760053208289</v>
      </c>
      <c r="S1298" s="5">
        <f t="shared" si="281"/>
        <v>561</v>
      </c>
      <c r="T1298" s="3">
        <f t="shared" si="288"/>
        <v>6.329720905522696</v>
      </c>
      <c r="U1298" s="3">
        <f t="shared" si="282"/>
        <v>12.711327237175112</v>
      </c>
      <c r="V1298" t="s">
        <v>10</v>
      </c>
      <c r="W1298" t="s">
        <v>14</v>
      </c>
      <c r="X1298">
        <f t="shared" si="283"/>
        <v>19</v>
      </c>
      <c r="Y1298" s="3">
        <f t="shared" si="284"/>
        <v>3.8231917917215301</v>
      </c>
      <c r="Z1298" s="3">
        <f t="shared" si="284"/>
        <v>1.0547752265334536</v>
      </c>
    </row>
    <row r="1299" spans="1:26" x14ac:dyDescent="0.2">
      <c r="A1299" t="s">
        <v>6</v>
      </c>
      <c r="B1299">
        <v>1299</v>
      </c>
      <c r="C1299">
        <v>301</v>
      </c>
      <c r="D1299">
        <v>2072</v>
      </c>
      <c r="E1299">
        <f t="shared" si="285"/>
        <v>1.7744262541935443</v>
      </c>
      <c r="F1299">
        <f t="shared" si="285"/>
        <v>28.359799536634295</v>
      </c>
      <c r="G1299">
        <v>152482</v>
      </c>
      <c r="H1299">
        <v>152485</v>
      </c>
      <c r="I1299">
        <v>152482</v>
      </c>
      <c r="J1299">
        <f t="shared" si="286"/>
        <v>270568.06409194</v>
      </c>
      <c r="K1299">
        <f t="shared" si="280"/>
        <v>11.9348018352763</v>
      </c>
      <c r="L1299">
        <f t="shared" si="280"/>
        <v>12.508278968877256</v>
      </c>
      <c r="M1299">
        <v>402</v>
      </c>
      <c r="N1299">
        <v>4</v>
      </c>
      <c r="O1299">
        <v>402</v>
      </c>
      <c r="P1299">
        <f t="shared" si="287"/>
        <v>11400.639413726987</v>
      </c>
      <c r="Q1299">
        <f t="shared" si="289"/>
        <v>5.9964520886190211</v>
      </c>
      <c r="R1299">
        <f t="shared" si="289"/>
        <v>9.3414247217330821</v>
      </c>
      <c r="S1299" s="5">
        <f t="shared" si="281"/>
        <v>152884</v>
      </c>
      <c r="T1299" s="3">
        <f t="shared" si="288"/>
        <v>11.937434742883754</v>
      </c>
      <c r="U1299" s="3">
        <f t="shared" si="282"/>
        <v>21.84970369061034</v>
      </c>
      <c r="V1299" t="s">
        <v>10</v>
      </c>
      <c r="W1299" t="s">
        <v>14</v>
      </c>
      <c r="X1299">
        <f t="shared" si="283"/>
        <v>20</v>
      </c>
      <c r="Y1299" s="3">
        <f t="shared" si="284"/>
        <v>5.9383497466572788</v>
      </c>
      <c r="Z1299" s="3">
        <f t="shared" si="284"/>
        <v>3.1668542471441743</v>
      </c>
    </row>
    <row r="1300" spans="1:26" x14ac:dyDescent="0.2">
      <c r="A1300" t="s">
        <v>6</v>
      </c>
      <c r="B1300">
        <v>1300</v>
      </c>
      <c r="C1300">
        <v>300</v>
      </c>
      <c r="D1300">
        <v>2073</v>
      </c>
      <c r="E1300">
        <f t="shared" si="285"/>
        <v>1.7718100973589299</v>
      </c>
      <c r="F1300">
        <f t="shared" si="285"/>
        <v>28.405305024595584</v>
      </c>
      <c r="G1300">
        <v>2725</v>
      </c>
      <c r="H1300">
        <v>2734</v>
      </c>
      <c r="I1300">
        <v>2725</v>
      </c>
      <c r="J1300">
        <f t="shared" si="286"/>
        <v>4828.1825153030841</v>
      </c>
      <c r="K1300">
        <f t="shared" si="280"/>
        <v>7.9102237070973445</v>
      </c>
      <c r="L1300">
        <f t="shared" si="280"/>
        <v>8.4822253850039413</v>
      </c>
      <c r="M1300">
        <v>237</v>
      </c>
      <c r="N1300">
        <v>16</v>
      </c>
      <c r="O1300">
        <v>237</v>
      </c>
      <c r="P1300">
        <f t="shared" si="287"/>
        <v>6732.0572908291533</v>
      </c>
      <c r="Q1300">
        <f t="shared" si="289"/>
        <v>5.4680601411351315</v>
      </c>
      <c r="R1300">
        <f t="shared" si="289"/>
        <v>8.8146360654986609</v>
      </c>
      <c r="S1300" s="5">
        <f t="shared" si="281"/>
        <v>2962</v>
      </c>
      <c r="T1300" s="3">
        <f t="shared" si="288"/>
        <v>7.9936199948277444</v>
      </c>
      <c r="U1300" s="3">
        <f t="shared" si="282"/>
        <v>17.296861450502604</v>
      </c>
      <c r="V1300" t="s">
        <v>10</v>
      </c>
      <c r="W1300" t="s">
        <v>14</v>
      </c>
      <c r="X1300">
        <f t="shared" si="283"/>
        <v>21</v>
      </c>
      <c r="Y1300" s="3">
        <f t="shared" si="284"/>
        <v>2.442163565962213</v>
      </c>
      <c r="Z1300" s="3">
        <f t="shared" si="284"/>
        <v>-0.33241068049471956</v>
      </c>
    </row>
    <row r="1301" spans="1:26" x14ac:dyDescent="0.2">
      <c r="A1301" t="s">
        <v>6</v>
      </c>
      <c r="B1301">
        <v>1301</v>
      </c>
      <c r="C1301">
        <v>299</v>
      </c>
      <c r="D1301">
        <v>2074</v>
      </c>
      <c r="E1301">
        <f t="shared" si="285"/>
        <v>1.7691981538744541</v>
      </c>
      <c r="F1301">
        <f t="shared" si="285"/>
        <v>28.450883917879448</v>
      </c>
      <c r="G1301">
        <v>16723</v>
      </c>
      <c r="H1301">
        <v>16731</v>
      </c>
      <c r="I1301">
        <v>16723</v>
      </c>
      <c r="J1301">
        <f t="shared" si="286"/>
        <v>29586.300727242495</v>
      </c>
      <c r="K1301">
        <f t="shared" si="280"/>
        <v>9.7245402963811234</v>
      </c>
      <c r="L1301">
        <f t="shared" si="280"/>
        <v>10.295066719912201</v>
      </c>
      <c r="M1301">
        <v>2</v>
      </c>
      <c r="N1301">
        <v>0</v>
      </c>
      <c r="O1301">
        <v>2</v>
      </c>
      <c r="P1301">
        <f t="shared" si="287"/>
        <v>56.901767835758896</v>
      </c>
      <c r="Q1301">
        <f t="shared" si="289"/>
        <v>0.69314718055994529</v>
      </c>
      <c r="R1301">
        <f t="shared" si="289"/>
        <v>4.0413264098194004</v>
      </c>
      <c r="S1301" s="5">
        <f t="shared" si="281"/>
        <v>16725</v>
      </c>
      <c r="T1301" s="3">
        <f t="shared" si="288"/>
        <v>9.724659884996429</v>
      </c>
      <c r="U1301" s="3">
        <f t="shared" si="282"/>
        <v>14.336393129731601</v>
      </c>
      <c r="V1301" t="s">
        <v>10</v>
      </c>
      <c r="W1301" t="s">
        <v>14</v>
      </c>
      <c r="X1301">
        <f t="shared" si="283"/>
        <v>22</v>
      </c>
      <c r="Y1301" s="3">
        <f t="shared" si="284"/>
        <v>9.031393115821178</v>
      </c>
      <c r="Z1301" s="3">
        <f t="shared" si="284"/>
        <v>6.2537403100928008</v>
      </c>
    </row>
    <row r="1302" spans="1:26" x14ac:dyDescent="0.2">
      <c r="A1302" t="s">
        <v>6</v>
      </c>
      <c r="B1302">
        <v>1302</v>
      </c>
      <c r="C1302">
        <v>298</v>
      </c>
      <c r="D1302">
        <v>2075</v>
      </c>
      <c r="E1302">
        <f t="shared" si="285"/>
        <v>1.7665904169544693</v>
      </c>
      <c r="F1302">
        <f t="shared" si="285"/>
        <v>28.496536334896668</v>
      </c>
      <c r="G1302">
        <v>3507</v>
      </c>
      <c r="H1302">
        <v>3518</v>
      </c>
      <c r="I1302">
        <v>3507</v>
      </c>
      <c r="J1302">
        <f t="shared" si="286"/>
        <v>6195.4325922593234</v>
      </c>
      <c r="K1302">
        <f t="shared" si="280"/>
        <v>8.1625162501401789</v>
      </c>
      <c r="L1302">
        <f t="shared" si="280"/>
        <v>8.731567620884265</v>
      </c>
      <c r="M1302">
        <v>2</v>
      </c>
      <c r="N1302">
        <v>0</v>
      </c>
      <c r="O1302">
        <v>2</v>
      </c>
      <c r="P1302">
        <f t="shared" si="287"/>
        <v>56.993072669793335</v>
      </c>
      <c r="Q1302">
        <f t="shared" si="289"/>
        <v>0.69314718055994529</v>
      </c>
      <c r="R1302">
        <f t="shared" si="289"/>
        <v>4.0429297283400363</v>
      </c>
      <c r="S1302" s="5">
        <f t="shared" si="281"/>
        <v>3509</v>
      </c>
      <c r="T1302" s="3">
        <f t="shared" si="288"/>
        <v>8.1630863755832159</v>
      </c>
      <c r="U1302" s="3">
        <f t="shared" si="282"/>
        <v>12.774497349224301</v>
      </c>
      <c r="V1302" t="s">
        <v>10</v>
      </c>
      <c r="W1302" t="s">
        <v>14</v>
      </c>
      <c r="X1302">
        <f t="shared" si="283"/>
        <v>23</v>
      </c>
      <c r="Y1302" s="3">
        <f t="shared" si="284"/>
        <v>7.4693690695802335</v>
      </c>
      <c r="Z1302" s="3">
        <f t="shared" si="284"/>
        <v>4.6886378925442287</v>
      </c>
    </row>
    <row r="1303" spans="1:26" x14ac:dyDescent="0.2">
      <c r="A1303" t="s">
        <v>6</v>
      </c>
      <c r="B1303">
        <v>1303</v>
      </c>
      <c r="C1303">
        <v>297</v>
      </c>
      <c r="D1303">
        <v>2076</v>
      </c>
      <c r="E1303">
        <f t="shared" si="285"/>
        <v>1.7639868798242551</v>
      </c>
      <c r="F1303">
        <f t="shared" si="285"/>
        <v>28.5422623942491</v>
      </c>
      <c r="G1303">
        <v>545</v>
      </c>
      <c r="H1303">
        <v>545</v>
      </c>
      <c r="I1303">
        <v>545</v>
      </c>
      <c r="J1303">
        <f t="shared" si="286"/>
        <v>961.37284950421906</v>
      </c>
      <c r="K1303">
        <f t="shared" si="280"/>
        <v>6.300785794663244</v>
      </c>
      <c r="L1303">
        <f t="shared" si="280"/>
        <v>6.8683623144788317</v>
      </c>
      <c r="M1303">
        <v>1</v>
      </c>
      <c r="N1303">
        <v>0</v>
      </c>
      <c r="O1303">
        <v>1</v>
      </c>
      <c r="P1303">
        <f t="shared" si="287"/>
        <v>28.5422623942491</v>
      </c>
      <c r="Q1303">
        <f t="shared" si="289"/>
        <v>0</v>
      </c>
      <c r="R1303">
        <f t="shared" si="289"/>
        <v>3.3513858799037259</v>
      </c>
      <c r="S1303" s="5">
        <f t="shared" si="281"/>
        <v>546</v>
      </c>
      <c r="T1303" s="3">
        <f t="shared" si="288"/>
        <v>6.3026189757449051</v>
      </c>
      <c r="U1303" s="3">
        <f t="shared" si="282"/>
        <v>10.219748194382557</v>
      </c>
      <c r="V1303" t="s">
        <v>10</v>
      </c>
      <c r="W1303" t="s">
        <v>14</v>
      </c>
      <c r="X1303">
        <f t="shared" si="283"/>
        <v>24</v>
      </c>
      <c r="Y1303" s="3">
        <f t="shared" si="284"/>
        <v>6.300785794663244</v>
      </c>
      <c r="Z1303" s="3">
        <f t="shared" si="284"/>
        <v>3.5169764345751058</v>
      </c>
    </row>
    <row r="1304" spans="1:26" x14ac:dyDescent="0.2">
      <c r="A1304" t="s">
        <v>6</v>
      </c>
      <c r="B1304">
        <v>1304</v>
      </c>
      <c r="C1304">
        <v>296</v>
      </c>
      <c r="D1304">
        <v>2077</v>
      </c>
      <c r="E1304">
        <f t="shared" si="285"/>
        <v>1.7613875357200031</v>
      </c>
      <c r="F1304">
        <f t="shared" si="285"/>
        <v>28.588062214729835</v>
      </c>
      <c r="G1304">
        <v>319</v>
      </c>
      <c r="H1304">
        <v>322</v>
      </c>
      <c r="I1304">
        <v>319</v>
      </c>
      <c r="J1304">
        <f t="shared" si="286"/>
        <v>561.88262389468093</v>
      </c>
      <c r="K1304">
        <f t="shared" si="280"/>
        <v>5.7651911027848444</v>
      </c>
      <c r="L1304">
        <f t="shared" si="280"/>
        <v>6.3312929738006716</v>
      </c>
      <c r="M1304">
        <v>2</v>
      </c>
      <c r="N1304">
        <v>0</v>
      </c>
      <c r="O1304">
        <v>2</v>
      </c>
      <c r="P1304">
        <f t="shared" si="287"/>
        <v>57.176124429459669</v>
      </c>
      <c r="Q1304">
        <f t="shared" si="289"/>
        <v>0.69314718055994529</v>
      </c>
      <c r="R1304">
        <f t="shared" si="289"/>
        <v>4.0461364061686274</v>
      </c>
      <c r="S1304" s="5">
        <f t="shared" si="281"/>
        <v>321</v>
      </c>
      <c r="T1304" s="3">
        <f t="shared" si="288"/>
        <v>5.7714411231300158</v>
      </c>
      <c r="U1304" s="3">
        <f t="shared" si="282"/>
        <v>10.3774293799693</v>
      </c>
      <c r="V1304" t="s">
        <v>10</v>
      </c>
      <c r="W1304" t="s">
        <v>14</v>
      </c>
      <c r="X1304">
        <f t="shared" si="283"/>
        <v>25</v>
      </c>
      <c r="Y1304" s="3">
        <f t="shared" si="284"/>
        <v>5.072043922224899</v>
      </c>
      <c r="Z1304" s="3">
        <f t="shared" si="284"/>
        <v>2.2851565676320442</v>
      </c>
    </row>
    <row r="1305" spans="1:26" x14ac:dyDescent="0.2">
      <c r="A1305" t="s">
        <v>6</v>
      </c>
      <c r="B1305">
        <v>1305</v>
      </c>
      <c r="C1305">
        <v>295</v>
      </c>
      <c r="D1305">
        <v>2078</v>
      </c>
      <c r="E1305">
        <f t="shared" si="285"/>
        <v>1.7587923778887975</v>
      </c>
      <c r="F1305">
        <f t="shared" si="285"/>
        <v>28.633935915323626</v>
      </c>
      <c r="G1305">
        <v>1986</v>
      </c>
      <c r="H1305">
        <v>2000</v>
      </c>
      <c r="I1305">
        <v>1986</v>
      </c>
      <c r="J1305">
        <f t="shared" si="286"/>
        <v>3492.9616624871519</v>
      </c>
      <c r="K1305">
        <f t="shared" si="280"/>
        <v>7.5938778446051183</v>
      </c>
      <c r="L1305">
        <f t="shared" si="280"/>
        <v>8.1585052692204485</v>
      </c>
      <c r="M1305">
        <v>4</v>
      </c>
      <c r="N1305">
        <v>0</v>
      </c>
      <c r="O1305">
        <v>4</v>
      </c>
      <c r="P1305">
        <f t="shared" si="287"/>
        <v>114.5357436612945</v>
      </c>
      <c r="Q1305">
        <f t="shared" si="289"/>
        <v>1.3862943611198906</v>
      </c>
      <c r="R1305">
        <f t="shared" si="289"/>
        <v>4.7408869459932053</v>
      </c>
      <c r="S1305" s="5">
        <f t="shared" si="281"/>
        <v>1990</v>
      </c>
      <c r="T1305" s="3">
        <f t="shared" si="288"/>
        <v>7.5958899177185382</v>
      </c>
      <c r="U1305" s="3">
        <f t="shared" si="282"/>
        <v>12.899392215213654</v>
      </c>
      <c r="V1305" t="s">
        <v>10</v>
      </c>
      <c r="W1305" t="s">
        <v>14</v>
      </c>
      <c r="X1305">
        <f t="shared" si="283"/>
        <v>26</v>
      </c>
      <c r="Y1305" s="3">
        <f t="shared" si="284"/>
        <v>6.2075834834852275</v>
      </c>
      <c r="Z1305" s="3">
        <f t="shared" si="284"/>
        <v>3.4176183232272432</v>
      </c>
    </row>
    <row r="1306" spans="1:26" x14ac:dyDescent="0.2">
      <c r="A1306" t="s">
        <v>6</v>
      </c>
      <c r="B1306">
        <v>1306</v>
      </c>
      <c r="C1306">
        <v>294</v>
      </c>
      <c r="D1306">
        <v>2079</v>
      </c>
      <c r="E1306">
        <f t="shared" si="285"/>
        <v>1.7562013995885983</v>
      </c>
      <c r="F1306">
        <f t="shared" si="285"/>
        <v>28.67988361520721</v>
      </c>
      <c r="G1306">
        <v>252</v>
      </c>
      <c r="H1306">
        <v>252</v>
      </c>
      <c r="I1306">
        <v>252</v>
      </c>
      <c r="J1306">
        <f t="shared" si="286"/>
        <v>442.56275269632675</v>
      </c>
      <c r="K1306">
        <f t="shared" si="280"/>
        <v>5.5294290875114234</v>
      </c>
      <c r="L1306">
        <f t="shared" si="280"/>
        <v>6.0925822683963275</v>
      </c>
      <c r="M1306">
        <v>204</v>
      </c>
      <c r="N1306">
        <v>15</v>
      </c>
      <c r="O1306">
        <v>204</v>
      </c>
      <c r="P1306">
        <f t="shared" si="287"/>
        <v>5850.6962575022708</v>
      </c>
      <c r="Q1306">
        <f t="shared" si="289"/>
        <v>5.3181199938442161</v>
      </c>
      <c r="R1306">
        <f t="shared" si="289"/>
        <v>8.6743159515202333</v>
      </c>
      <c r="S1306" s="5">
        <f t="shared" si="281"/>
        <v>456</v>
      </c>
      <c r="T1306" s="3">
        <f t="shared" si="288"/>
        <v>6.1224928095143865</v>
      </c>
      <c r="U1306" s="3">
        <f t="shared" si="282"/>
        <v>14.766898219916561</v>
      </c>
      <c r="V1306" t="s">
        <v>10</v>
      </c>
      <c r="W1306" t="s">
        <v>14</v>
      </c>
      <c r="X1306">
        <f t="shared" si="283"/>
        <v>27</v>
      </c>
      <c r="Y1306" s="3">
        <f t="shared" si="284"/>
        <v>0.21130909366720729</v>
      </c>
      <c r="Z1306" s="3">
        <f t="shared" si="284"/>
        <v>-2.5817336831239057</v>
      </c>
    </row>
    <row r="1307" spans="1:26" x14ac:dyDescent="0.2">
      <c r="A1307" t="s">
        <v>6</v>
      </c>
      <c r="B1307">
        <v>1307</v>
      </c>
      <c r="C1307">
        <v>293</v>
      </c>
      <c r="D1307">
        <v>2080</v>
      </c>
      <c r="E1307">
        <f t="shared" si="285"/>
        <v>1.7536145940882237</v>
      </c>
      <c r="F1307">
        <f t="shared" si="285"/>
        <v>28.725905433749471</v>
      </c>
      <c r="G1307">
        <v>260</v>
      </c>
      <c r="H1307">
        <v>261</v>
      </c>
      <c r="I1307">
        <v>260</v>
      </c>
      <c r="J1307">
        <f t="shared" si="286"/>
        <v>455.93979446293815</v>
      </c>
      <c r="K1307">
        <f t="shared" si="280"/>
        <v>5.5606816310155276</v>
      </c>
      <c r="L1307">
        <f t="shared" si="280"/>
        <v>6.1223607711111603</v>
      </c>
      <c r="M1307">
        <v>110</v>
      </c>
      <c r="N1307">
        <v>18</v>
      </c>
      <c r="O1307">
        <v>110</v>
      </c>
      <c r="P1307">
        <f t="shared" si="287"/>
        <v>3159.8495977124417</v>
      </c>
      <c r="Q1307">
        <f t="shared" si="289"/>
        <v>4.7004803657924166</v>
      </c>
      <c r="R1307">
        <f t="shared" si="289"/>
        <v>8.0582797097876284</v>
      </c>
      <c r="S1307" s="5">
        <f t="shared" si="281"/>
        <v>370</v>
      </c>
      <c r="T1307" s="3">
        <f t="shared" si="288"/>
        <v>5.9135030056382698</v>
      </c>
      <c r="U1307" s="3">
        <f t="shared" si="282"/>
        <v>14.180640480898788</v>
      </c>
      <c r="V1307" t="s">
        <v>10</v>
      </c>
      <c r="W1307" t="s">
        <v>14</v>
      </c>
      <c r="X1307">
        <f t="shared" si="283"/>
        <v>28</v>
      </c>
      <c r="Y1307" s="3">
        <f t="shared" si="284"/>
        <v>0.86020126522311102</v>
      </c>
      <c r="Z1307" s="3">
        <f t="shared" si="284"/>
        <v>-1.9359189386764681</v>
      </c>
    </row>
    <row r="1308" spans="1:26" x14ac:dyDescent="0.2">
      <c r="A1308" t="s">
        <v>6</v>
      </c>
      <c r="B1308">
        <v>1308</v>
      </c>
      <c r="C1308">
        <v>292</v>
      </c>
      <c r="D1308">
        <v>2081</v>
      </c>
      <c r="E1308">
        <f t="shared" si="285"/>
        <v>1.7510319546673323</v>
      </c>
      <c r="F1308">
        <f t="shared" si="285"/>
        <v>28.772001490511936</v>
      </c>
      <c r="G1308">
        <v>16297</v>
      </c>
      <c r="H1308">
        <v>16299</v>
      </c>
      <c r="I1308">
        <v>16297</v>
      </c>
      <c r="J1308">
        <f t="shared" si="286"/>
        <v>28536.567765213513</v>
      </c>
      <c r="K1308">
        <f t="shared" ref="K1308:L1339" si="290">LN(I1308)</f>
        <v>9.6987363207759891</v>
      </c>
      <c r="L1308">
        <f t="shared" si="290"/>
        <v>10.258941623294872</v>
      </c>
      <c r="M1308">
        <v>201</v>
      </c>
      <c r="N1308">
        <v>16</v>
      </c>
      <c r="O1308">
        <v>201</v>
      </c>
      <c r="P1308">
        <f t="shared" si="287"/>
        <v>5783.1722995928994</v>
      </c>
      <c r="Q1308">
        <f t="shared" si="289"/>
        <v>5.3033049080590757</v>
      </c>
      <c r="R1308">
        <f t="shared" si="289"/>
        <v>8.6627076518684358</v>
      </c>
      <c r="S1308" s="5">
        <f t="shared" si="281"/>
        <v>16498</v>
      </c>
      <c r="T1308" s="3">
        <f t="shared" si="288"/>
        <v>9.7109944404206772</v>
      </c>
      <c r="U1308" s="3">
        <f t="shared" si="282"/>
        <v>18.921649275163308</v>
      </c>
      <c r="V1308" t="s">
        <v>10</v>
      </c>
      <c r="W1308" t="s">
        <v>14</v>
      </c>
      <c r="X1308">
        <f t="shared" si="283"/>
        <v>29</v>
      </c>
      <c r="Y1308" s="3">
        <f t="shared" si="284"/>
        <v>4.3954314127169134</v>
      </c>
      <c r="Z1308" s="3">
        <f t="shared" si="284"/>
        <v>1.596233971426436</v>
      </c>
    </row>
    <row r="1309" spans="1:26" x14ac:dyDescent="0.2">
      <c r="A1309" t="s">
        <v>6</v>
      </c>
      <c r="B1309">
        <v>1309</v>
      </c>
      <c r="C1309">
        <v>291</v>
      </c>
      <c r="D1309">
        <v>2082</v>
      </c>
      <c r="E1309">
        <f t="shared" si="285"/>
        <v>1.748453474616406</v>
      </c>
      <c r="F1309">
        <f t="shared" si="285"/>
        <v>28.818171905248956</v>
      </c>
      <c r="G1309">
        <v>176</v>
      </c>
      <c r="H1309">
        <v>180</v>
      </c>
      <c r="I1309">
        <v>176</v>
      </c>
      <c r="J1309">
        <f t="shared" si="286"/>
        <v>307.72781153248746</v>
      </c>
      <c r="K1309">
        <f t="shared" si="290"/>
        <v>5.1704839950381514</v>
      </c>
      <c r="L1309">
        <f t="shared" si="290"/>
        <v>5.7292156634644522</v>
      </c>
      <c r="M1309">
        <v>106</v>
      </c>
      <c r="N1309">
        <v>22</v>
      </c>
      <c r="O1309">
        <v>106</v>
      </c>
      <c r="P1309">
        <f t="shared" si="287"/>
        <v>3054.7262219563895</v>
      </c>
      <c r="Q1309">
        <f t="shared" si="289"/>
        <v>4.6634390941120669</v>
      </c>
      <c r="R1309">
        <f t="shared" si="289"/>
        <v>8.0244452512090199</v>
      </c>
      <c r="S1309" s="5">
        <f t="shared" si="281"/>
        <v>282</v>
      </c>
      <c r="T1309" s="3">
        <f t="shared" si="288"/>
        <v>5.6419070709381138</v>
      </c>
      <c r="U1309" s="3">
        <f t="shared" si="282"/>
        <v>13.753660914673471</v>
      </c>
      <c r="V1309" t="s">
        <v>10</v>
      </c>
      <c r="W1309" t="s">
        <v>14</v>
      </c>
      <c r="X1309">
        <f t="shared" si="283"/>
        <v>30</v>
      </c>
      <c r="Y1309" s="3">
        <f t="shared" si="284"/>
        <v>0.50704490092608445</v>
      </c>
      <c r="Z1309" s="3">
        <f t="shared" si="284"/>
        <v>-2.2952295877445676</v>
      </c>
    </row>
    <row r="1310" spans="1:26" x14ac:dyDescent="0.2">
      <c r="A1310" t="s">
        <v>6</v>
      </c>
      <c r="B1310">
        <v>1310</v>
      </c>
      <c r="C1310">
        <v>290</v>
      </c>
      <c r="D1310">
        <v>2083</v>
      </c>
      <c r="E1310">
        <f t="shared" si="285"/>
        <v>1.7458791472367325</v>
      </c>
      <c r="F1310">
        <f t="shared" si="285"/>
        <v>28.864416797908063</v>
      </c>
      <c r="G1310">
        <v>125</v>
      </c>
      <c r="H1310">
        <v>125</v>
      </c>
      <c r="I1310">
        <v>125</v>
      </c>
      <c r="J1310">
        <f t="shared" si="286"/>
        <v>218.23489340459156</v>
      </c>
      <c r="K1310">
        <f t="shared" si="290"/>
        <v>4.8283137373023015</v>
      </c>
      <c r="L1310">
        <f t="shared" si="290"/>
        <v>5.3855719753921116</v>
      </c>
      <c r="M1310">
        <v>2</v>
      </c>
      <c r="N1310">
        <v>0</v>
      </c>
      <c r="O1310">
        <v>2</v>
      </c>
      <c r="P1310">
        <f t="shared" si="287"/>
        <v>57.728833595816127</v>
      </c>
      <c r="Q1310">
        <f t="shared" si="289"/>
        <v>0.69314718055994529</v>
      </c>
      <c r="R1310">
        <f t="shared" si="289"/>
        <v>4.055756764396464</v>
      </c>
      <c r="S1310" s="5">
        <f t="shared" si="281"/>
        <v>127</v>
      </c>
      <c r="T1310" s="3">
        <f t="shared" si="288"/>
        <v>4.8441870864585912</v>
      </c>
      <c r="U1310" s="3">
        <f t="shared" si="282"/>
        <v>9.4413287397885757</v>
      </c>
      <c r="V1310" t="s">
        <v>10</v>
      </c>
      <c r="W1310" t="s">
        <v>14</v>
      </c>
      <c r="X1310">
        <f t="shared" si="283"/>
        <v>31</v>
      </c>
      <c r="Y1310" s="3">
        <f t="shared" si="284"/>
        <v>4.1351665567423561</v>
      </c>
      <c r="Z1310" s="3">
        <f t="shared" si="284"/>
        <v>1.3298152109956476</v>
      </c>
    </row>
    <row r="1311" spans="1:26" x14ac:dyDescent="0.2">
      <c r="A1311" t="s">
        <v>6</v>
      </c>
      <c r="B1311">
        <v>1311</v>
      </c>
      <c r="C1311">
        <v>289</v>
      </c>
      <c r="D1311">
        <v>2084</v>
      </c>
      <c r="E1311">
        <f t="shared" si="285"/>
        <v>1.743308965840388</v>
      </c>
      <c r="F1311">
        <f t="shared" si="285"/>
        <v>28.910736288630268</v>
      </c>
      <c r="G1311">
        <v>280</v>
      </c>
      <c r="H1311">
        <v>283</v>
      </c>
      <c r="I1311">
        <v>280</v>
      </c>
      <c r="J1311">
        <f t="shared" si="286"/>
        <v>488.12651043530866</v>
      </c>
      <c r="K1311">
        <f t="shared" si="290"/>
        <v>5.6347896031692493</v>
      </c>
      <c r="L1311">
        <f t="shared" si="290"/>
        <v>6.1905746149508705</v>
      </c>
      <c r="M1311">
        <v>2</v>
      </c>
      <c r="N1311">
        <v>0</v>
      </c>
      <c r="O1311">
        <v>2</v>
      </c>
      <c r="P1311">
        <f t="shared" si="287"/>
        <v>57.821472577260536</v>
      </c>
      <c r="Q1311">
        <f t="shared" si="289"/>
        <v>0.69314718055994529</v>
      </c>
      <c r="R1311">
        <f t="shared" si="289"/>
        <v>4.0573602045665611</v>
      </c>
      <c r="S1311" s="5">
        <f t="shared" si="281"/>
        <v>282</v>
      </c>
      <c r="T1311" s="3">
        <f t="shared" si="288"/>
        <v>5.6419070709381138</v>
      </c>
      <c r="U1311" s="3">
        <f t="shared" si="282"/>
        <v>10.247934819517432</v>
      </c>
      <c r="V1311" t="s">
        <v>10</v>
      </c>
      <c r="W1311" t="s">
        <v>14</v>
      </c>
      <c r="X1311">
        <f t="shared" si="283"/>
        <v>32</v>
      </c>
      <c r="Y1311" s="3">
        <f t="shared" si="284"/>
        <v>4.9416424226093039</v>
      </c>
      <c r="Z1311" s="3">
        <f t="shared" si="284"/>
        <v>2.1332144103843094</v>
      </c>
    </row>
    <row r="1312" spans="1:26" x14ac:dyDescent="0.2">
      <c r="A1312" t="s">
        <v>6</v>
      </c>
      <c r="B1312">
        <v>1312</v>
      </c>
      <c r="C1312">
        <v>288</v>
      </c>
      <c r="D1312">
        <v>2085</v>
      </c>
      <c r="E1312">
        <f t="shared" si="285"/>
        <v>1.7407429237502194</v>
      </c>
      <c r="F1312">
        <f t="shared" si="285"/>
        <v>28.95713049775043</v>
      </c>
      <c r="G1312">
        <v>179</v>
      </c>
      <c r="H1312">
        <v>179</v>
      </c>
      <c r="I1312">
        <v>179</v>
      </c>
      <c r="J1312">
        <f t="shared" si="286"/>
        <v>311.59298335128926</v>
      </c>
      <c r="K1312">
        <f t="shared" si="290"/>
        <v>5.1873858058407549</v>
      </c>
      <c r="L1312">
        <f t="shared" si="290"/>
        <v>5.7416977956149733</v>
      </c>
      <c r="M1312">
        <v>0</v>
      </c>
      <c r="N1312">
        <v>0</v>
      </c>
      <c r="O1312">
        <v>0</v>
      </c>
      <c r="P1312">
        <f t="shared" si="287"/>
        <v>0</v>
      </c>
      <c r="Q1312">
        <v>0</v>
      </c>
      <c r="R1312">
        <v>0</v>
      </c>
      <c r="S1312" s="5">
        <f t="shared" si="281"/>
        <v>179</v>
      </c>
      <c r="T1312" s="3">
        <f t="shared" si="288"/>
        <v>5.1873858058407549</v>
      </c>
      <c r="U1312" s="3">
        <f t="shared" si="282"/>
        <v>5.7416977956149733</v>
      </c>
      <c r="V1312" t="s">
        <v>10</v>
      </c>
      <c r="W1312" t="s">
        <v>14</v>
      </c>
      <c r="X1312">
        <f t="shared" si="283"/>
        <v>33</v>
      </c>
      <c r="Y1312" s="3">
        <f t="shared" si="284"/>
        <v>5.1873858058407549</v>
      </c>
      <c r="Z1312" s="3">
        <f t="shared" si="284"/>
        <v>5.7416977956149733</v>
      </c>
    </row>
    <row r="1313" spans="1:26" x14ac:dyDescent="0.2">
      <c r="A1313" t="s">
        <v>6</v>
      </c>
      <c r="B1313">
        <v>1313</v>
      </c>
      <c r="C1313">
        <v>287</v>
      </c>
      <c r="D1313">
        <v>2086</v>
      </c>
      <c r="E1313">
        <f t="shared" si="285"/>
        <v>1.7381810142998273</v>
      </c>
      <c r="F1313">
        <f t="shared" si="285"/>
        <v>29.003599545797453</v>
      </c>
      <c r="G1313">
        <v>4611</v>
      </c>
      <c r="H1313">
        <v>4611</v>
      </c>
      <c r="I1313">
        <v>4611</v>
      </c>
      <c r="J1313">
        <f t="shared" si="286"/>
        <v>8014.7526569365036</v>
      </c>
      <c r="K1313">
        <f t="shared" si="290"/>
        <v>8.4362000322067061</v>
      </c>
      <c r="L1313">
        <f t="shared" si="290"/>
        <v>8.9890392045470744</v>
      </c>
      <c r="M1313">
        <v>0</v>
      </c>
      <c r="N1313">
        <v>0</v>
      </c>
      <c r="O1313">
        <v>0</v>
      </c>
      <c r="P1313">
        <f t="shared" si="287"/>
        <v>0</v>
      </c>
      <c r="Q1313">
        <v>0</v>
      </c>
      <c r="R1313">
        <v>0</v>
      </c>
      <c r="S1313" s="5">
        <f t="shared" si="281"/>
        <v>4611</v>
      </c>
      <c r="T1313" s="3">
        <f t="shared" si="288"/>
        <v>8.4362000322067061</v>
      </c>
      <c r="U1313" s="3">
        <f t="shared" si="282"/>
        <v>8.9890392045470744</v>
      </c>
      <c r="V1313" t="s">
        <v>10</v>
      </c>
      <c r="W1313" t="s">
        <v>14</v>
      </c>
      <c r="X1313">
        <f t="shared" si="283"/>
        <v>34</v>
      </c>
      <c r="Y1313" s="3">
        <f t="shared" si="284"/>
        <v>8.4362000322067061</v>
      </c>
      <c r="Z1313" s="3">
        <f t="shared" si="284"/>
        <v>8.9890392045470744</v>
      </c>
    </row>
    <row r="1314" spans="1:26" x14ac:dyDescent="0.2">
      <c r="A1314" t="s">
        <v>6</v>
      </c>
      <c r="B1314">
        <v>1314</v>
      </c>
      <c r="C1314">
        <v>286</v>
      </c>
      <c r="D1314">
        <v>2087</v>
      </c>
      <c r="E1314">
        <f t="shared" si="285"/>
        <v>1.7356232308335486</v>
      </c>
      <c r="F1314">
        <f t="shared" si="285"/>
        <v>29.050143553494713</v>
      </c>
      <c r="G1314">
        <v>1681</v>
      </c>
      <c r="H1314">
        <v>1689</v>
      </c>
      <c r="I1314">
        <v>1681</v>
      </c>
      <c r="J1314">
        <f t="shared" si="286"/>
        <v>2917.5826510311954</v>
      </c>
      <c r="K1314">
        <f t="shared" si="290"/>
        <v>7.4271441334086159</v>
      </c>
      <c r="L1314">
        <f t="shared" si="290"/>
        <v>7.978510693161736</v>
      </c>
      <c r="M1314">
        <v>0</v>
      </c>
      <c r="N1314">
        <v>0</v>
      </c>
      <c r="O1314">
        <v>0</v>
      </c>
      <c r="P1314">
        <f t="shared" si="287"/>
        <v>0</v>
      </c>
      <c r="Q1314">
        <v>0</v>
      </c>
      <c r="R1314">
        <v>0</v>
      </c>
      <c r="S1314" s="5">
        <f t="shared" si="281"/>
        <v>1681</v>
      </c>
      <c r="T1314" s="3">
        <f t="shared" si="288"/>
        <v>7.4271441334086159</v>
      </c>
      <c r="U1314" s="3">
        <f t="shared" si="282"/>
        <v>7.978510693161736</v>
      </c>
      <c r="V1314" t="s">
        <v>10</v>
      </c>
      <c r="W1314" t="s">
        <v>14</v>
      </c>
      <c r="X1314">
        <f t="shared" si="283"/>
        <v>35</v>
      </c>
      <c r="Y1314" s="3">
        <f t="shared" si="284"/>
        <v>7.4271441334086159</v>
      </c>
      <c r="Z1314" s="3">
        <f t="shared" si="284"/>
        <v>7.978510693161736</v>
      </c>
    </row>
    <row r="1315" spans="1:26" x14ac:dyDescent="0.2">
      <c r="A1315" t="s">
        <v>6</v>
      </c>
      <c r="B1315">
        <v>1315</v>
      </c>
      <c r="C1315">
        <v>285</v>
      </c>
      <c r="D1315">
        <v>2088</v>
      </c>
      <c r="E1315">
        <f t="shared" si="285"/>
        <v>1.7330695667064395</v>
      </c>
      <c r="F1315">
        <f t="shared" si="285"/>
        <v>29.096762641760311</v>
      </c>
      <c r="G1315">
        <v>1878</v>
      </c>
      <c r="H1315">
        <v>1878</v>
      </c>
      <c r="I1315">
        <v>1878</v>
      </c>
      <c r="J1315">
        <f t="shared" si="286"/>
        <v>3254.7046462746935</v>
      </c>
      <c r="K1315">
        <f t="shared" si="290"/>
        <v>7.5379626597682083</v>
      </c>
      <c r="L1315">
        <f t="shared" si="290"/>
        <v>8.0878568120540084</v>
      </c>
      <c r="M1315">
        <v>0</v>
      </c>
      <c r="N1315">
        <v>0</v>
      </c>
      <c r="O1315">
        <v>0</v>
      </c>
      <c r="P1315">
        <f t="shared" si="287"/>
        <v>0</v>
      </c>
      <c r="Q1315">
        <v>0</v>
      </c>
      <c r="R1315">
        <v>0</v>
      </c>
      <c r="S1315" s="5">
        <f t="shared" si="281"/>
        <v>1878</v>
      </c>
      <c r="T1315" s="3">
        <f t="shared" si="288"/>
        <v>7.5379626597682083</v>
      </c>
      <c r="U1315" s="3">
        <f t="shared" si="282"/>
        <v>8.0878568120540084</v>
      </c>
      <c r="V1315" t="s">
        <v>10</v>
      </c>
      <c r="W1315" t="s">
        <v>14</v>
      </c>
      <c r="X1315">
        <f t="shared" si="283"/>
        <v>36</v>
      </c>
      <c r="Y1315" s="3">
        <f t="shared" si="284"/>
        <v>7.5379626597682083</v>
      </c>
      <c r="Z1315" s="3">
        <f t="shared" si="284"/>
        <v>8.0878568120540084</v>
      </c>
    </row>
    <row r="1316" spans="1:26" x14ac:dyDescent="0.2">
      <c r="A1316" t="s">
        <v>6</v>
      </c>
      <c r="B1316">
        <v>1316</v>
      </c>
      <c r="C1316">
        <v>284</v>
      </c>
      <c r="D1316">
        <v>2089</v>
      </c>
      <c r="E1316">
        <f t="shared" si="285"/>
        <v>1.7305200152842575</v>
      </c>
      <c r="F1316">
        <f t="shared" si="285"/>
        <v>29.143456931707391</v>
      </c>
      <c r="G1316">
        <v>1</v>
      </c>
      <c r="H1316">
        <v>1</v>
      </c>
      <c r="I1316">
        <v>1</v>
      </c>
      <c r="J1316">
        <f t="shared" si="286"/>
        <v>1.7305200152842575</v>
      </c>
      <c r="K1316">
        <f t="shared" si="290"/>
        <v>0</v>
      </c>
      <c r="L1316">
        <f t="shared" si="290"/>
        <v>0.54842195021201834</v>
      </c>
      <c r="M1316">
        <v>0</v>
      </c>
      <c r="N1316">
        <v>0</v>
      </c>
      <c r="O1316">
        <v>0</v>
      </c>
      <c r="P1316">
        <f t="shared" si="287"/>
        <v>0</v>
      </c>
      <c r="Q1316">
        <v>0</v>
      </c>
      <c r="R1316">
        <v>0</v>
      </c>
      <c r="S1316" s="5">
        <f t="shared" si="281"/>
        <v>1</v>
      </c>
      <c r="T1316" s="3">
        <f t="shared" si="288"/>
        <v>0</v>
      </c>
      <c r="U1316" s="3">
        <f t="shared" si="282"/>
        <v>0.54842195021201834</v>
      </c>
      <c r="V1316" t="s">
        <v>10</v>
      </c>
      <c r="W1316" t="s">
        <v>14</v>
      </c>
      <c r="X1316">
        <f t="shared" si="283"/>
        <v>37</v>
      </c>
      <c r="Y1316" s="3">
        <f t="shared" si="284"/>
        <v>0</v>
      </c>
      <c r="Z1316" s="3">
        <f t="shared" si="284"/>
        <v>0.54842195021201834</v>
      </c>
    </row>
    <row r="1317" spans="1:26" x14ac:dyDescent="0.2">
      <c r="A1317" t="s">
        <v>6</v>
      </c>
      <c r="B1317">
        <v>1317</v>
      </c>
      <c r="C1317">
        <v>283</v>
      </c>
      <c r="D1317">
        <v>2090</v>
      </c>
      <c r="E1317">
        <f t="shared" si="285"/>
        <v>1.7279745699434446</v>
      </c>
      <c r="F1317">
        <f t="shared" si="285"/>
        <v>29.190226544644521</v>
      </c>
      <c r="G1317">
        <v>29</v>
      </c>
      <c r="H1317">
        <v>29</v>
      </c>
      <c r="I1317">
        <v>29</v>
      </c>
      <c r="J1317">
        <f t="shared" si="286"/>
        <v>50.111262528359894</v>
      </c>
      <c r="K1317">
        <f t="shared" si="290"/>
        <v>3.3672958299864741</v>
      </c>
      <c r="L1317">
        <f t="shared" si="290"/>
        <v>3.9142457837921358</v>
      </c>
      <c r="M1317">
        <v>10</v>
      </c>
      <c r="N1317">
        <v>1</v>
      </c>
      <c r="O1317">
        <v>10</v>
      </c>
      <c r="P1317">
        <f t="shared" si="287"/>
        <v>291.9022654464452</v>
      </c>
      <c r="Q1317">
        <f t="shared" ref="Q1317:R1326" si="291">LN(O1317)</f>
        <v>2.3025850929940459</v>
      </c>
      <c r="R1317">
        <f t="shared" si="291"/>
        <v>5.6764190388660785</v>
      </c>
      <c r="S1317" s="5">
        <f t="shared" si="281"/>
        <v>39</v>
      </c>
      <c r="T1317" s="3">
        <f t="shared" si="288"/>
        <v>3.6635616461296463</v>
      </c>
      <c r="U1317" s="3">
        <f t="shared" si="282"/>
        <v>9.5906648226582139</v>
      </c>
      <c r="V1317" t="s">
        <v>10</v>
      </c>
      <c r="W1317" t="s">
        <v>14</v>
      </c>
      <c r="X1317">
        <f t="shared" si="283"/>
        <v>38</v>
      </c>
      <c r="Y1317" s="3">
        <f t="shared" si="284"/>
        <v>1.0647107369924282</v>
      </c>
      <c r="Z1317" s="3">
        <f t="shared" si="284"/>
        <v>-1.7621732550739426</v>
      </c>
    </row>
    <row r="1318" spans="1:26" x14ac:dyDescent="0.2">
      <c r="A1318" t="s">
        <v>6</v>
      </c>
      <c r="B1318">
        <v>1318</v>
      </c>
      <c r="C1318">
        <v>282</v>
      </c>
      <c r="D1318">
        <v>2091</v>
      </c>
      <c r="E1318">
        <f t="shared" si="285"/>
        <v>1.725433224071111</v>
      </c>
      <c r="F1318">
        <f t="shared" si="285"/>
        <v>29.237071602075858</v>
      </c>
      <c r="G1318">
        <v>13528</v>
      </c>
      <c r="H1318">
        <v>13529</v>
      </c>
      <c r="I1318">
        <v>13528</v>
      </c>
      <c r="J1318">
        <f t="shared" si="286"/>
        <v>23341.660655233991</v>
      </c>
      <c r="K1318">
        <f t="shared" si="290"/>
        <v>9.5125168905784161</v>
      </c>
      <c r="L1318">
        <f t="shared" si="290"/>
        <v>10.057995053919317</v>
      </c>
      <c r="M1318">
        <v>90</v>
      </c>
      <c r="N1318">
        <v>19</v>
      </c>
      <c r="O1318">
        <v>90</v>
      </c>
      <c r="P1318">
        <f t="shared" si="287"/>
        <v>2631.3364441868271</v>
      </c>
      <c r="Q1318">
        <f t="shared" si="291"/>
        <v>4.499809670330265</v>
      </c>
      <c r="R1318">
        <f t="shared" si="291"/>
        <v>7.8752471497886534</v>
      </c>
      <c r="S1318" s="5">
        <f t="shared" si="281"/>
        <v>13618</v>
      </c>
      <c r="T1318" s="3">
        <f t="shared" si="288"/>
        <v>9.5191477260429114</v>
      </c>
      <c r="U1318" s="3">
        <f t="shared" si="282"/>
        <v>17.93324220370797</v>
      </c>
      <c r="V1318" t="s">
        <v>10</v>
      </c>
      <c r="W1318" t="s">
        <v>14</v>
      </c>
      <c r="X1318">
        <f t="shared" si="283"/>
        <v>39</v>
      </c>
      <c r="Y1318" s="3">
        <f t="shared" si="284"/>
        <v>5.0127072202481511</v>
      </c>
      <c r="Z1318" s="3">
        <f t="shared" si="284"/>
        <v>2.1827479041306637</v>
      </c>
    </row>
    <row r="1319" spans="1:26" x14ac:dyDescent="0.2">
      <c r="A1319" t="s">
        <v>6</v>
      </c>
      <c r="B1319">
        <v>1319</v>
      </c>
      <c r="C1319">
        <v>281</v>
      </c>
      <c r="D1319">
        <v>2092</v>
      </c>
      <c r="E1319">
        <f t="shared" si="285"/>
        <v>1.722895971065016</v>
      </c>
      <c r="F1319">
        <f t="shared" si="285"/>
        <v>29.283992225701653</v>
      </c>
      <c r="G1319">
        <v>418268</v>
      </c>
      <c r="H1319">
        <v>418270</v>
      </c>
      <c r="I1319">
        <v>418268</v>
      </c>
      <c r="J1319">
        <f t="shared" si="286"/>
        <v>720632.25202542217</v>
      </c>
      <c r="K1319">
        <f t="shared" si="290"/>
        <v>12.943877654384474</v>
      </c>
      <c r="L1319">
        <f t="shared" si="290"/>
        <v>13.487884233476658</v>
      </c>
      <c r="M1319">
        <v>47</v>
      </c>
      <c r="N1319">
        <v>12</v>
      </c>
      <c r="O1319">
        <v>47</v>
      </c>
      <c r="P1319">
        <f t="shared" si="287"/>
        <v>1376.3476346079776</v>
      </c>
      <c r="Q1319">
        <f t="shared" si="291"/>
        <v>3.8501476017100584</v>
      </c>
      <c r="R1319">
        <f t="shared" si="291"/>
        <v>7.2271886280150337</v>
      </c>
      <c r="S1319" s="5">
        <f t="shared" si="281"/>
        <v>418315</v>
      </c>
      <c r="T1319" s="3">
        <f t="shared" si="288"/>
        <v>12.943990016218386</v>
      </c>
      <c r="U1319" s="3">
        <f t="shared" si="282"/>
        <v>20.715072861491691</v>
      </c>
      <c r="V1319" t="s">
        <v>10</v>
      </c>
      <c r="W1319" t="s">
        <v>14</v>
      </c>
      <c r="X1319">
        <f t="shared" si="283"/>
        <v>40</v>
      </c>
      <c r="Y1319" s="3">
        <f t="shared" si="284"/>
        <v>9.0937300526744167</v>
      </c>
      <c r="Z1319" s="3">
        <f t="shared" si="284"/>
        <v>6.2606956054616241</v>
      </c>
    </row>
    <row r="1320" spans="1:26" x14ac:dyDescent="0.2">
      <c r="A1320" t="s">
        <v>6</v>
      </c>
      <c r="B1320">
        <v>1320</v>
      </c>
      <c r="C1320">
        <v>280</v>
      </c>
      <c r="D1320">
        <v>2093</v>
      </c>
      <c r="E1320">
        <f t="shared" si="285"/>
        <v>1.7203628043335524</v>
      </c>
      <c r="F1320">
        <f t="shared" si="285"/>
        <v>29.330988537418413</v>
      </c>
      <c r="G1320">
        <v>1802</v>
      </c>
      <c r="H1320">
        <v>1803</v>
      </c>
      <c r="I1320">
        <v>1802</v>
      </c>
      <c r="J1320">
        <f t="shared" si="286"/>
        <v>3100.0937734090612</v>
      </c>
      <c r="K1320">
        <f t="shared" si="290"/>
        <v>7.4966524381682831</v>
      </c>
      <c r="L1320">
        <f t="shared" si="290"/>
        <v>8.0391876395025257</v>
      </c>
      <c r="M1320">
        <v>5</v>
      </c>
      <c r="N1320">
        <v>1</v>
      </c>
      <c r="O1320">
        <v>5</v>
      </c>
      <c r="P1320">
        <f t="shared" si="287"/>
        <v>146.65494268709207</v>
      </c>
      <c r="Q1320">
        <f t="shared" si="291"/>
        <v>1.6094379124341003</v>
      </c>
      <c r="R1320">
        <f t="shared" si="291"/>
        <v>4.9880824988247543</v>
      </c>
      <c r="S1320" s="5">
        <f t="shared" si="281"/>
        <v>1807</v>
      </c>
      <c r="T1320" s="3">
        <f t="shared" si="288"/>
        <v>7.4994232905922287</v>
      </c>
      <c r="U1320" s="3">
        <f t="shared" si="282"/>
        <v>13.02727013832728</v>
      </c>
      <c r="V1320" t="s">
        <v>10</v>
      </c>
      <c r="W1320" t="s">
        <v>14</v>
      </c>
      <c r="X1320">
        <f t="shared" si="283"/>
        <v>41</v>
      </c>
      <c r="Y1320" s="3">
        <f t="shared" si="284"/>
        <v>5.8872145257341826</v>
      </c>
      <c r="Z1320" s="3">
        <f t="shared" si="284"/>
        <v>3.0511051406777714</v>
      </c>
    </row>
    <row r="1321" spans="1:26" x14ac:dyDescent="0.2">
      <c r="A1321" t="s">
        <v>6</v>
      </c>
      <c r="B1321">
        <v>1321</v>
      </c>
      <c r="C1321">
        <v>279</v>
      </c>
      <c r="D1321">
        <v>2094</v>
      </c>
      <c r="E1321">
        <f t="shared" si="285"/>
        <v>1.7178337172957288</v>
      </c>
      <c r="F1321">
        <f t="shared" si="285"/>
        <v>29.378060659319303</v>
      </c>
      <c r="G1321">
        <v>830</v>
      </c>
      <c r="H1321">
        <v>830</v>
      </c>
      <c r="I1321">
        <v>830</v>
      </c>
      <c r="J1321">
        <f t="shared" si="286"/>
        <v>1425.8019853554549</v>
      </c>
      <c r="K1321">
        <f t="shared" si="290"/>
        <v>6.7214257007906433</v>
      </c>
      <c r="L1321">
        <f t="shared" si="290"/>
        <v>7.2624897311327308</v>
      </c>
      <c r="M1321">
        <v>5</v>
      </c>
      <c r="N1321">
        <v>1</v>
      </c>
      <c r="O1321">
        <v>5</v>
      </c>
      <c r="P1321">
        <f t="shared" si="287"/>
        <v>146.89030329659653</v>
      </c>
      <c r="Q1321">
        <f t="shared" si="291"/>
        <v>1.6094379124341003</v>
      </c>
      <c r="R1321">
        <f t="shared" si="291"/>
        <v>4.989686072128424</v>
      </c>
      <c r="S1321" s="5">
        <f t="shared" si="281"/>
        <v>835</v>
      </c>
      <c r="T1321" s="3">
        <f t="shared" si="288"/>
        <v>6.7274317248508551</v>
      </c>
      <c r="U1321" s="3">
        <f t="shared" si="282"/>
        <v>12.252175803261155</v>
      </c>
      <c r="V1321" t="s">
        <v>10</v>
      </c>
      <c r="W1321" t="s">
        <v>14</v>
      </c>
      <c r="X1321">
        <f t="shared" si="283"/>
        <v>42</v>
      </c>
      <c r="Y1321" s="3">
        <f t="shared" si="284"/>
        <v>5.1119877883565428</v>
      </c>
      <c r="Z1321" s="3">
        <f t="shared" si="284"/>
        <v>2.2728036590043068</v>
      </c>
    </row>
    <row r="1322" spans="1:26" x14ac:dyDescent="0.2">
      <c r="A1322" t="s">
        <v>6</v>
      </c>
      <c r="B1322">
        <v>1322</v>
      </c>
      <c r="C1322">
        <v>278</v>
      </c>
      <c r="D1322">
        <v>2095</v>
      </c>
      <c r="E1322">
        <f t="shared" si="285"/>
        <v>1.7153087033811523</v>
      </c>
      <c r="F1322">
        <f t="shared" si="285"/>
        <v>29.425208713694413</v>
      </c>
      <c r="G1322">
        <v>4077</v>
      </c>
      <c r="H1322">
        <v>4077</v>
      </c>
      <c r="I1322">
        <v>4077</v>
      </c>
      <c r="J1322">
        <f t="shared" si="286"/>
        <v>6993.3135836849578</v>
      </c>
      <c r="K1322">
        <f t="shared" si="290"/>
        <v>8.3131167028192525</v>
      </c>
      <c r="L1322">
        <f t="shared" si="290"/>
        <v>8.8527097692102625</v>
      </c>
      <c r="M1322">
        <v>9</v>
      </c>
      <c r="N1322">
        <v>5</v>
      </c>
      <c r="O1322">
        <v>9</v>
      </c>
      <c r="P1322">
        <f t="shared" si="287"/>
        <v>264.8268784232497</v>
      </c>
      <c r="Q1322">
        <f t="shared" si="291"/>
        <v>2.1972245773362196</v>
      </c>
      <c r="R1322">
        <f t="shared" si="291"/>
        <v>5.5790763235311305</v>
      </c>
      <c r="S1322" s="5">
        <f t="shared" si="281"/>
        <v>4086</v>
      </c>
      <c r="T1322" s="3">
        <f t="shared" si="288"/>
        <v>8.3153217753775674</v>
      </c>
      <c r="U1322" s="3">
        <f t="shared" si="282"/>
        <v>14.431786092741394</v>
      </c>
      <c r="V1322" t="s">
        <v>10</v>
      </c>
      <c r="W1322" t="s">
        <v>14</v>
      </c>
      <c r="X1322">
        <f t="shared" si="283"/>
        <v>43</v>
      </c>
      <c r="Y1322" s="3">
        <f t="shared" si="284"/>
        <v>6.1158921254830325</v>
      </c>
      <c r="Z1322" s="3">
        <f t="shared" si="284"/>
        <v>3.2736334456791321</v>
      </c>
    </row>
    <row r="1323" spans="1:26" x14ac:dyDescent="0.2">
      <c r="A1323" t="s">
        <v>6</v>
      </c>
      <c r="B1323">
        <v>1323</v>
      </c>
      <c r="C1323">
        <v>277</v>
      </c>
      <c r="D1323">
        <v>2096</v>
      </c>
      <c r="E1323">
        <f t="shared" si="285"/>
        <v>1.712787756030012</v>
      </c>
      <c r="F1323">
        <f t="shared" si="285"/>
        <v>29.472432823031159</v>
      </c>
      <c r="G1323">
        <v>1219</v>
      </c>
      <c r="H1323">
        <v>1220</v>
      </c>
      <c r="I1323">
        <v>1219</v>
      </c>
      <c r="J1323">
        <f t="shared" si="286"/>
        <v>2087.8882746005847</v>
      </c>
      <c r="K1323">
        <f t="shared" si="290"/>
        <v>7.1057861294812712</v>
      </c>
      <c r="L1323">
        <f t="shared" si="290"/>
        <v>7.6439084392378538</v>
      </c>
      <c r="M1323">
        <v>2</v>
      </c>
      <c r="N1323">
        <v>1</v>
      </c>
      <c r="O1323">
        <v>2</v>
      </c>
      <c r="P1323">
        <f t="shared" si="287"/>
        <v>58.944865646062318</v>
      </c>
      <c r="Q1323">
        <f t="shared" si="291"/>
        <v>0.69314718055994529</v>
      </c>
      <c r="R1323">
        <f t="shared" si="291"/>
        <v>4.0766025264313281</v>
      </c>
      <c r="S1323" s="5">
        <f t="shared" si="281"/>
        <v>1221</v>
      </c>
      <c r="T1323" s="3">
        <f t="shared" si="288"/>
        <v>7.1074254741107046</v>
      </c>
      <c r="U1323" s="3">
        <f t="shared" si="282"/>
        <v>11.720510965669181</v>
      </c>
      <c r="V1323" t="s">
        <v>10</v>
      </c>
      <c r="W1323" t="s">
        <v>14</v>
      </c>
      <c r="X1323">
        <f t="shared" si="283"/>
        <v>44</v>
      </c>
      <c r="Y1323" s="3">
        <f t="shared" si="284"/>
        <v>6.4126389489213258</v>
      </c>
      <c r="Z1323" s="3">
        <f t="shared" si="284"/>
        <v>3.5673059128065256</v>
      </c>
    </row>
    <row r="1324" spans="1:26" x14ac:dyDescent="0.2">
      <c r="A1324" t="s">
        <v>6</v>
      </c>
      <c r="B1324">
        <v>1324</v>
      </c>
      <c r="C1324">
        <v>276</v>
      </c>
      <c r="D1324">
        <v>2097</v>
      </c>
      <c r="E1324">
        <f t="shared" si="285"/>
        <v>1.7102708686930617</v>
      </c>
      <c r="F1324">
        <f t="shared" si="285"/>
        <v>29.519733110014464</v>
      </c>
      <c r="G1324">
        <v>1355</v>
      </c>
      <c r="H1324">
        <v>1355</v>
      </c>
      <c r="I1324">
        <v>1355</v>
      </c>
      <c r="J1324">
        <f t="shared" si="286"/>
        <v>2317.4170270790987</v>
      </c>
      <c r="K1324">
        <f t="shared" si="290"/>
        <v>7.2115567333138015</v>
      </c>
      <c r="L1324">
        <f t="shared" si="290"/>
        <v>7.7482084940284599</v>
      </c>
      <c r="M1324">
        <v>773</v>
      </c>
      <c r="N1324">
        <v>155</v>
      </c>
      <c r="O1324">
        <v>773</v>
      </c>
      <c r="P1324">
        <f t="shared" si="287"/>
        <v>22818.753694041181</v>
      </c>
      <c r="Q1324">
        <f t="shared" si="291"/>
        <v>6.6502790485874224</v>
      </c>
      <c r="R1324">
        <f t="shared" si="291"/>
        <v>10.035338007290154</v>
      </c>
      <c r="S1324" s="5">
        <f t="shared" si="281"/>
        <v>2128</v>
      </c>
      <c r="T1324" s="3">
        <f t="shared" si="288"/>
        <v>7.6629378504615353</v>
      </c>
      <c r="U1324" s="3">
        <f t="shared" si="282"/>
        <v>17.783546501318614</v>
      </c>
      <c r="V1324" t="s">
        <v>10</v>
      </c>
      <c r="W1324" t="s">
        <v>14</v>
      </c>
      <c r="X1324">
        <f t="shared" si="283"/>
        <v>45</v>
      </c>
      <c r="Y1324" s="3">
        <f t="shared" si="284"/>
        <v>0.56127768472637918</v>
      </c>
      <c r="Z1324" s="3">
        <f t="shared" si="284"/>
        <v>-2.2871295132616938</v>
      </c>
    </row>
    <row r="1325" spans="1:26" x14ac:dyDescent="0.2">
      <c r="A1325" t="s">
        <v>6</v>
      </c>
      <c r="B1325">
        <v>1325</v>
      </c>
      <c r="C1325">
        <v>275</v>
      </c>
      <c r="D1325">
        <v>2098</v>
      </c>
      <c r="E1325">
        <f t="shared" si="285"/>
        <v>1.7077580348316024</v>
      </c>
      <c r="F1325">
        <f t="shared" si="285"/>
        <v>29.567109697527187</v>
      </c>
      <c r="G1325">
        <v>822</v>
      </c>
      <c r="H1325">
        <v>822</v>
      </c>
      <c r="I1325">
        <v>822</v>
      </c>
      <c r="J1325">
        <f t="shared" si="286"/>
        <v>1403.7771046315772</v>
      </c>
      <c r="K1325">
        <f t="shared" si="290"/>
        <v>6.7117403950561796</v>
      </c>
      <c r="L1325">
        <f t="shared" si="290"/>
        <v>7.2469218145975525</v>
      </c>
      <c r="M1325">
        <v>309</v>
      </c>
      <c r="N1325">
        <v>100</v>
      </c>
      <c r="O1325">
        <v>309</v>
      </c>
      <c r="P1325">
        <f t="shared" si="287"/>
        <v>9136.2368965359001</v>
      </c>
      <c r="Q1325">
        <f t="shared" si="291"/>
        <v>5.7333412768977459</v>
      </c>
      <c r="R1325">
        <f t="shared" si="291"/>
        <v>9.1200038615657331</v>
      </c>
      <c r="S1325" s="5">
        <f t="shared" si="281"/>
        <v>1131</v>
      </c>
      <c r="T1325" s="3">
        <f t="shared" si="288"/>
        <v>7.0308574761161209</v>
      </c>
      <c r="U1325" s="3">
        <f t="shared" si="282"/>
        <v>16.366925676163284</v>
      </c>
      <c r="V1325" t="s">
        <v>10</v>
      </c>
      <c r="W1325" t="s">
        <v>14</v>
      </c>
      <c r="X1325">
        <f t="shared" si="283"/>
        <v>46</v>
      </c>
      <c r="Y1325" s="3">
        <f t="shared" si="284"/>
        <v>0.97839911815843372</v>
      </c>
      <c r="Z1325" s="3">
        <f t="shared" si="284"/>
        <v>-1.8730820469681806</v>
      </c>
    </row>
    <row r="1326" spans="1:26" x14ac:dyDescent="0.2">
      <c r="A1326" t="s">
        <v>6</v>
      </c>
      <c r="B1326">
        <v>1326</v>
      </c>
      <c r="C1326">
        <v>274</v>
      </c>
      <c r="D1326">
        <v>2099</v>
      </c>
      <c r="E1326">
        <f t="shared" si="285"/>
        <v>1.7052492479174661</v>
      </c>
      <c r="F1326">
        <f t="shared" si="285"/>
        <v>29.61456270865046</v>
      </c>
      <c r="G1326">
        <v>326</v>
      </c>
      <c r="H1326">
        <v>326</v>
      </c>
      <c r="I1326">
        <v>326</v>
      </c>
      <c r="J1326">
        <f t="shared" si="286"/>
        <v>555.91125482109396</v>
      </c>
      <c r="K1326">
        <f t="shared" si="290"/>
        <v>5.7868973813667077</v>
      </c>
      <c r="L1326">
        <f t="shared" si="290"/>
        <v>6.3206086678798448</v>
      </c>
      <c r="M1326">
        <v>1</v>
      </c>
      <c r="N1326">
        <v>1</v>
      </c>
      <c r="O1326">
        <v>1</v>
      </c>
      <c r="P1326">
        <f t="shared" si="287"/>
        <v>29.61456270865046</v>
      </c>
      <c r="Q1326">
        <f t="shared" si="291"/>
        <v>0</v>
      </c>
      <c r="R1326">
        <f t="shared" si="291"/>
        <v>3.3882662237462147</v>
      </c>
      <c r="S1326" s="5">
        <f t="shared" si="281"/>
        <v>327</v>
      </c>
      <c r="T1326" s="3">
        <f t="shared" si="288"/>
        <v>5.7899601708972535</v>
      </c>
      <c r="U1326" s="3">
        <f t="shared" si="282"/>
        <v>9.7088748916260599</v>
      </c>
      <c r="V1326" t="s">
        <v>10</v>
      </c>
      <c r="W1326" t="s">
        <v>14</v>
      </c>
      <c r="X1326">
        <f t="shared" si="283"/>
        <v>47</v>
      </c>
      <c r="Y1326" s="3">
        <f t="shared" si="284"/>
        <v>5.7868973813667077</v>
      </c>
      <c r="Z1326" s="3">
        <f t="shared" si="284"/>
        <v>2.9323424441336301</v>
      </c>
    </row>
    <row r="1327" spans="1:26" x14ac:dyDescent="0.2">
      <c r="A1327" t="s">
        <v>6</v>
      </c>
      <c r="B1327">
        <v>1327</v>
      </c>
      <c r="C1327">
        <v>273</v>
      </c>
      <c r="D1327">
        <v>2100</v>
      </c>
      <c r="E1327">
        <f t="shared" si="285"/>
        <v>1.7027445014329985</v>
      </c>
      <c r="F1327">
        <f t="shared" si="285"/>
        <v>29.662092266663862</v>
      </c>
      <c r="G1327">
        <v>184</v>
      </c>
      <c r="H1327">
        <v>184</v>
      </c>
      <c r="I1327">
        <v>184</v>
      </c>
      <c r="J1327">
        <f t="shared" si="286"/>
        <v>313.3049882636717</v>
      </c>
      <c r="K1327">
        <f t="shared" si="290"/>
        <v>5.2149357576089859</v>
      </c>
      <c r="L1327">
        <f t="shared" si="290"/>
        <v>5.7471771195156354</v>
      </c>
      <c r="M1327">
        <v>0</v>
      </c>
      <c r="N1327">
        <v>0</v>
      </c>
      <c r="O1327">
        <v>0</v>
      </c>
      <c r="P1327">
        <f t="shared" si="287"/>
        <v>0</v>
      </c>
      <c r="Q1327">
        <v>0</v>
      </c>
      <c r="R1327">
        <v>0</v>
      </c>
      <c r="S1327" s="5">
        <f t="shared" si="281"/>
        <v>184</v>
      </c>
      <c r="T1327" s="3">
        <f t="shared" si="288"/>
        <v>5.2149357576089859</v>
      </c>
      <c r="U1327" s="3">
        <f t="shared" si="282"/>
        <v>5.7471771195156354</v>
      </c>
      <c r="V1327" t="s">
        <v>10</v>
      </c>
      <c r="W1327" t="s">
        <v>14</v>
      </c>
      <c r="X1327">
        <f t="shared" si="283"/>
        <v>48</v>
      </c>
      <c r="Y1327" s="3">
        <f t="shared" si="284"/>
        <v>5.2149357576089859</v>
      </c>
      <c r="Z1327" s="3">
        <f t="shared" si="284"/>
        <v>5.7471771195156354</v>
      </c>
    </row>
    <row r="1328" spans="1:26" x14ac:dyDescent="0.2">
      <c r="A1328" t="s">
        <v>6</v>
      </c>
      <c r="B1328">
        <v>1328</v>
      </c>
      <c r="C1328">
        <v>272</v>
      </c>
      <c r="D1328">
        <v>2101</v>
      </c>
      <c r="E1328">
        <f t="shared" si="285"/>
        <v>1.700243788871042</v>
      </c>
      <c r="F1328">
        <f t="shared" si="285"/>
        <v>29.709698495045924</v>
      </c>
      <c r="G1328">
        <v>348</v>
      </c>
      <c r="H1328">
        <v>348</v>
      </c>
      <c r="I1328">
        <v>348</v>
      </c>
      <c r="J1328">
        <f t="shared" si="286"/>
        <v>591.68483852712257</v>
      </c>
      <c r="K1328">
        <f t="shared" si="290"/>
        <v>5.8522024797744745</v>
      </c>
      <c r="L1328">
        <f t="shared" si="290"/>
        <v>6.3829741257733597</v>
      </c>
      <c r="M1328">
        <v>0</v>
      </c>
      <c r="N1328">
        <v>0</v>
      </c>
      <c r="O1328">
        <v>0</v>
      </c>
      <c r="P1328">
        <f t="shared" si="287"/>
        <v>0</v>
      </c>
      <c r="Q1328">
        <v>0</v>
      </c>
      <c r="R1328">
        <v>0</v>
      </c>
      <c r="S1328" s="5">
        <f t="shared" si="281"/>
        <v>348</v>
      </c>
      <c r="T1328" s="3">
        <f t="shared" si="288"/>
        <v>5.8522024797744745</v>
      </c>
      <c r="U1328" s="3">
        <f t="shared" si="282"/>
        <v>6.3829741257733597</v>
      </c>
      <c r="V1328" t="s">
        <v>10</v>
      </c>
      <c r="W1328" t="s">
        <v>14</v>
      </c>
      <c r="X1328">
        <f t="shared" si="283"/>
        <v>49</v>
      </c>
      <c r="Y1328" s="3">
        <f t="shared" si="284"/>
        <v>5.8522024797744745</v>
      </c>
      <c r="Z1328" s="3">
        <f t="shared" si="284"/>
        <v>6.3829741257733597</v>
      </c>
    </row>
    <row r="1329" spans="1:26" x14ac:dyDescent="0.2">
      <c r="A1329" t="s">
        <v>6</v>
      </c>
      <c r="B1329">
        <v>1329</v>
      </c>
      <c r="C1329">
        <v>271</v>
      </c>
      <c r="D1329">
        <v>2102</v>
      </c>
      <c r="E1329">
        <f t="shared" si="285"/>
        <v>1.6977471037349188</v>
      </c>
      <c r="F1329">
        <f t="shared" si="285"/>
        <v>29.757381517474315</v>
      </c>
      <c r="G1329">
        <v>18973</v>
      </c>
      <c r="H1329">
        <v>18973</v>
      </c>
      <c r="I1329">
        <v>18973</v>
      </c>
      <c r="J1329">
        <f t="shared" si="286"/>
        <v>32211.355799162615</v>
      </c>
      <c r="K1329">
        <f t="shared" si="290"/>
        <v>9.8507721948641329</v>
      </c>
      <c r="L1329">
        <f t="shared" si="290"/>
        <v>10.380074333931235</v>
      </c>
      <c r="M1329">
        <v>1</v>
      </c>
      <c r="N1329">
        <v>0</v>
      </c>
      <c r="O1329">
        <v>1</v>
      </c>
      <c r="P1329">
        <f t="shared" si="287"/>
        <v>29.757381517474315</v>
      </c>
      <c r="Q1329">
        <f>LN(O1329)</f>
        <v>0</v>
      </c>
      <c r="R1329">
        <f>LN(P1329)</f>
        <v>3.3930772194498311</v>
      </c>
      <c r="S1329" s="5">
        <f t="shared" si="281"/>
        <v>18974</v>
      </c>
      <c r="T1329" s="3">
        <f t="shared" si="288"/>
        <v>9.8508248999528227</v>
      </c>
      <c r="U1329" s="3">
        <f t="shared" si="282"/>
        <v>13.773151553381066</v>
      </c>
      <c r="V1329" t="s">
        <v>10</v>
      </c>
      <c r="W1329" t="s">
        <v>14</v>
      </c>
      <c r="X1329">
        <f t="shared" si="283"/>
        <v>50</v>
      </c>
      <c r="Y1329" s="3">
        <f t="shared" si="284"/>
        <v>9.8507721948641329</v>
      </c>
      <c r="Z1329" s="3">
        <f t="shared" si="284"/>
        <v>6.9869971144814045</v>
      </c>
    </row>
    <row r="1330" spans="1:26" x14ac:dyDescent="0.2">
      <c r="A1330" t="s">
        <v>6</v>
      </c>
      <c r="B1330">
        <v>1330</v>
      </c>
      <c r="C1330">
        <v>270</v>
      </c>
      <c r="D1330">
        <v>2103</v>
      </c>
      <c r="E1330">
        <f t="shared" si="285"/>
        <v>1.6952544395384139</v>
      </c>
      <c r="F1330">
        <f t="shared" si="285"/>
        <v>29.805141457826217</v>
      </c>
      <c r="G1330">
        <v>120</v>
      </c>
      <c r="H1330">
        <v>120</v>
      </c>
      <c r="I1330">
        <v>120</v>
      </c>
      <c r="J1330">
        <f t="shared" si="286"/>
        <v>203.43053274460968</v>
      </c>
      <c r="K1330">
        <f t="shared" si="290"/>
        <v>4.7874917427820458</v>
      </c>
      <c r="L1330">
        <f t="shared" si="290"/>
        <v>5.3153245841708809</v>
      </c>
      <c r="M1330">
        <v>0</v>
      </c>
      <c r="N1330">
        <v>0</v>
      </c>
      <c r="O1330">
        <v>0</v>
      </c>
      <c r="P1330">
        <f t="shared" si="287"/>
        <v>0</v>
      </c>
      <c r="Q1330">
        <v>0</v>
      </c>
      <c r="R1330">
        <v>0</v>
      </c>
      <c r="S1330" s="5">
        <f t="shared" si="281"/>
        <v>120</v>
      </c>
      <c r="T1330" s="3">
        <f t="shared" si="288"/>
        <v>4.7874917427820458</v>
      </c>
      <c r="U1330" s="3">
        <f t="shared" si="282"/>
        <v>5.3153245841708809</v>
      </c>
      <c r="V1330" t="s">
        <v>10</v>
      </c>
      <c r="W1330" t="s">
        <v>14</v>
      </c>
      <c r="X1330">
        <f t="shared" si="283"/>
        <v>51</v>
      </c>
      <c r="Y1330" s="3">
        <f t="shared" si="284"/>
        <v>4.7874917427820458</v>
      </c>
      <c r="Z1330" s="3">
        <f t="shared" si="284"/>
        <v>5.3153245841708809</v>
      </c>
    </row>
    <row r="1331" spans="1:26" x14ac:dyDescent="0.2">
      <c r="A1331" t="s">
        <v>6</v>
      </c>
      <c r="B1331">
        <v>1331</v>
      </c>
      <c r="C1331">
        <v>269</v>
      </c>
      <c r="D1331">
        <v>2104</v>
      </c>
      <c r="E1331">
        <f t="shared" si="285"/>
        <v>1.6927657898057589</v>
      </c>
      <c r="F1331">
        <f t="shared" si="285"/>
        <v>29.852978440178632</v>
      </c>
      <c r="G1331">
        <v>164</v>
      </c>
      <c r="H1331">
        <v>164</v>
      </c>
      <c r="I1331">
        <v>164</v>
      </c>
      <c r="J1331">
        <f t="shared" si="286"/>
        <v>277.61358952814447</v>
      </c>
      <c r="K1331">
        <f t="shared" si="290"/>
        <v>5.0998664278241987</v>
      </c>
      <c r="L1331">
        <f t="shared" si="290"/>
        <v>5.626230181066104</v>
      </c>
      <c r="M1331">
        <v>0</v>
      </c>
      <c r="N1331">
        <v>0</v>
      </c>
      <c r="O1331">
        <v>0</v>
      </c>
      <c r="P1331">
        <f t="shared" si="287"/>
        <v>0</v>
      </c>
      <c r="Q1331">
        <v>0</v>
      </c>
      <c r="R1331">
        <v>0</v>
      </c>
      <c r="S1331" s="5">
        <f t="shared" si="281"/>
        <v>164</v>
      </c>
      <c r="T1331" s="3">
        <f t="shared" si="288"/>
        <v>5.0998664278241987</v>
      </c>
      <c r="U1331" s="3">
        <f t="shared" si="282"/>
        <v>5.626230181066104</v>
      </c>
      <c r="V1331" t="s">
        <v>10</v>
      </c>
      <c r="W1331" t="s">
        <v>14</v>
      </c>
      <c r="X1331">
        <f t="shared" si="283"/>
        <v>52</v>
      </c>
      <c r="Y1331" s="3">
        <f t="shared" si="284"/>
        <v>5.0998664278241987</v>
      </c>
      <c r="Z1331" s="3">
        <f t="shared" si="284"/>
        <v>5.626230181066104</v>
      </c>
    </row>
    <row r="1332" spans="1:26" x14ac:dyDescent="0.2">
      <c r="A1332" t="s">
        <v>6</v>
      </c>
      <c r="B1332">
        <v>1332</v>
      </c>
      <c r="C1332">
        <v>268</v>
      </c>
      <c r="D1332">
        <v>2105</v>
      </c>
      <c r="E1332">
        <f t="shared" si="285"/>
        <v>1.690281148071614</v>
      </c>
      <c r="F1332">
        <f t="shared" si="285"/>
        <v>29.900892588808762</v>
      </c>
      <c r="G1332">
        <v>13176</v>
      </c>
      <c r="H1332">
        <v>13176</v>
      </c>
      <c r="I1332">
        <v>13176</v>
      </c>
      <c r="J1332">
        <f t="shared" si="286"/>
        <v>22271.144406991585</v>
      </c>
      <c r="K1332">
        <f t="shared" si="290"/>
        <v>9.4861522718574758</v>
      </c>
      <c r="L1332">
        <f t="shared" si="290"/>
        <v>10.011047146761889</v>
      </c>
      <c r="M1332">
        <v>0</v>
      </c>
      <c r="N1332">
        <v>0</v>
      </c>
      <c r="O1332">
        <v>0</v>
      </c>
      <c r="P1332">
        <f t="shared" si="287"/>
        <v>0</v>
      </c>
      <c r="Q1332">
        <v>0</v>
      </c>
      <c r="R1332">
        <v>0</v>
      </c>
      <c r="S1332" s="5">
        <f t="shared" si="281"/>
        <v>13176</v>
      </c>
      <c r="T1332" s="3">
        <f t="shared" si="288"/>
        <v>9.4861522718574758</v>
      </c>
      <c r="U1332" s="3">
        <f t="shared" si="282"/>
        <v>10.011047146761889</v>
      </c>
      <c r="V1332" t="s">
        <v>10</v>
      </c>
      <c r="W1332" t="s">
        <v>14</v>
      </c>
      <c r="X1332">
        <f t="shared" si="283"/>
        <v>53</v>
      </c>
      <c r="Y1332" s="3">
        <f t="shared" si="284"/>
        <v>9.4861522718574758</v>
      </c>
      <c r="Z1332" s="3">
        <f t="shared" si="284"/>
        <v>10.011047146761889</v>
      </c>
    </row>
    <row r="1333" spans="1:26" x14ac:dyDescent="0.2">
      <c r="A1333" t="s">
        <v>6</v>
      </c>
      <c r="B1333">
        <v>1333</v>
      </c>
      <c r="C1333">
        <v>267</v>
      </c>
      <c r="D1333">
        <v>2106</v>
      </c>
      <c r="E1333">
        <f t="shared" si="285"/>
        <v>1.687800507881053</v>
      </c>
      <c r="F1333">
        <f t="shared" si="285"/>
        <v>29.948884028194186</v>
      </c>
      <c r="G1333">
        <v>568</v>
      </c>
      <c r="H1333">
        <v>568</v>
      </c>
      <c r="I1333">
        <v>568</v>
      </c>
      <c r="J1333">
        <f t="shared" si="286"/>
        <v>958.67068847643804</v>
      </c>
      <c r="K1333">
        <f t="shared" si="290"/>
        <v>6.3421214187211516</v>
      </c>
      <c r="L1333">
        <f t="shared" si="290"/>
        <v>6.8655476253758891</v>
      </c>
      <c r="M1333">
        <v>0</v>
      </c>
      <c r="N1333">
        <v>0</v>
      </c>
      <c r="O1333">
        <v>0</v>
      </c>
      <c r="P1333">
        <f t="shared" si="287"/>
        <v>0</v>
      </c>
      <c r="Q1333">
        <v>0</v>
      </c>
      <c r="R1333">
        <v>0</v>
      </c>
      <c r="S1333" s="5">
        <f t="shared" si="281"/>
        <v>568</v>
      </c>
      <c r="T1333" s="3">
        <f t="shared" si="288"/>
        <v>6.3421214187211516</v>
      </c>
      <c r="U1333" s="3">
        <f t="shared" si="282"/>
        <v>6.8655476253758891</v>
      </c>
      <c r="V1333" t="s">
        <v>10</v>
      </c>
      <c r="W1333" t="s">
        <v>14</v>
      </c>
      <c r="X1333">
        <f t="shared" si="283"/>
        <v>54</v>
      </c>
      <c r="Y1333" s="3">
        <f t="shared" si="284"/>
        <v>6.3421214187211516</v>
      </c>
      <c r="Z1333" s="3">
        <f t="shared" si="284"/>
        <v>6.8655476253758891</v>
      </c>
    </row>
    <row r="1334" spans="1:26" x14ac:dyDescent="0.2">
      <c r="A1334" t="s">
        <v>6</v>
      </c>
      <c r="B1334">
        <v>1334</v>
      </c>
      <c r="C1334">
        <v>266</v>
      </c>
      <c r="D1334">
        <v>2107</v>
      </c>
      <c r="E1334">
        <f t="shared" si="285"/>
        <v>1.6853238627895444</v>
      </c>
      <c r="F1334">
        <f t="shared" si="285"/>
        <v>29.996952883013375</v>
      </c>
      <c r="G1334">
        <v>273</v>
      </c>
      <c r="H1334">
        <v>273</v>
      </c>
      <c r="I1334">
        <v>273</v>
      </c>
      <c r="J1334">
        <f t="shared" si="286"/>
        <v>460.0934145415456</v>
      </c>
      <c r="K1334">
        <f t="shared" si="290"/>
        <v>5.6094717951849598</v>
      </c>
      <c r="L1334">
        <f t="shared" si="290"/>
        <v>6.1314295439565019</v>
      </c>
      <c r="M1334">
        <v>0</v>
      </c>
      <c r="N1334">
        <v>0</v>
      </c>
      <c r="O1334">
        <v>0</v>
      </c>
      <c r="P1334">
        <f t="shared" si="287"/>
        <v>0</v>
      </c>
      <c r="Q1334">
        <v>0</v>
      </c>
      <c r="R1334">
        <v>0</v>
      </c>
      <c r="S1334" s="5">
        <f t="shared" si="281"/>
        <v>273</v>
      </c>
      <c r="T1334" s="3">
        <f t="shared" si="288"/>
        <v>5.6094717951849598</v>
      </c>
      <c r="U1334" s="3">
        <f t="shared" si="282"/>
        <v>6.1314295439565019</v>
      </c>
      <c r="V1334" t="s">
        <v>10</v>
      </c>
      <c r="W1334" t="s">
        <v>14</v>
      </c>
      <c r="X1334">
        <f t="shared" si="283"/>
        <v>55</v>
      </c>
      <c r="Y1334" s="3">
        <f t="shared" si="284"/>
        <v>5.6094717951849598</v>
      </c>
      <c r="Z1334" s="3">
        <f t="shared" si="284"/>
        <v>6.1314295439565019</v>
      </c>
    </row>
    <row r="1335" spans="1:26" x14ac:dyDescent="0.2">
      <c r="A1335" t="s">
        <v>6</v>
      </c>
      <c r="B1335">
        <v>1335</v>
      </c>
      <c r="C1335">
        <v>265</v>
      </c>
      <c r="D1335">
        <v>2108</v>
      </c>
      <c r="E1335">
        <f t="shared" si="285"/>
        <v>1.6828512063629357</v>
      </c>
      <c r="F1335">
        <f t="shared" si="285"/>
        <v>30.045099278145884</v>
      </c>
      <c r="G1335">
        <v>307</v>
      </c>
      <c r="H1335">
        <v>307</v>
      </c>
      <c r="I1335">
        <v>307</v>
      </c>
      <c r="J1335">
        <f t="shared" si="286"/>
        <v>516.63532035342132</v>
      </c>
      <c r="K1335">
        <f t="shared" si="290"/>
        <v>5.7268477475871968</v>
      </c>
      <c r="L1335">
        <f t="shared" si="290"/>
        <v>6.2473372491209656</v>
      </c>
      <c r="M1335">
        <v>0</v>
      </c>
      <c r="N1335">
        <v>0</v>
      </c>
      <c r="O1335">
        <v>0</v>
      </c>
      <c r="P1335">
        <f t="shared" si="287"/>
        <v>0</v>
      </c>
      <c r="Q1335">
        <v>0</v>
      </c>
      <c r="R1335">
        <v>0</v>
      </c>
      <c r="S1335" s="5">
        <f t="shared" si="281"/>
        <v>307</v>
      </c>
      <c r="T1335" s="3">
        <f t="shared" si="288"/>
        <v>5.7268477475871968</v>
      </c>
      <c r="U1335" s="3">
        <f t="shared" si="282"/>
        <v>6.2473372491209656</v>
      </c>
      <c r="V1335" t="s">
        <v>10</v>
      </c>
      <c r="W1335" t="s">
        <v>14</v>
      </c>
      <c r="X1335">
        <f t="shared" si="283"/>
        <v>56</v>
      </c>
      <c r="Y1335" s="3">
        <f t="shared" si="284"/>
        <v>5.7268477475871968</v>
      </c>
      <c r="Z1335" s="3">
        <f t="shared" si="284"/>
        <v>6.2473372491209656</v>
      </c>
    </row>
    <row r="1336" spans="1:26" x14ac:dyDescent="0.2">
      <c r="A1336" t="s">
        <v>6</v>
      </c>
      <c r="B1336">
        <v>1336</v>
      </c>
      <c r="C1336">
        <v>264</v>
      </c>
      <c r="D1336">
        <v>2109</v>
      </c>
      <c r="E1336">
        <f t="shared" si="285"/>
        <v>1.6803825321774375</v>
      </c>
      <c r="F1336">
        <f t="shared" si="285"/>
        <v>30.093323338672661</v>
      </c>
      <c r="G1336">
        <v>189</v>
      </c>
      <c r="H1336">
        <v>189</v>
      </c>
      <c r="I1336">
        <v>189</v>
      </c>
      <c r="J1336">
        <f t="shared" si="286"/>
        <v>317.59229858153566</v>
      </c>
      <c r="K1336">
        <f t="shared" si="290"/>
        <v>5.2417470150596426</v>
      </c>
      <c r="L1336">
        <f t="shared" si="290"/>
        <v>5.7607684802802828</v>
      </c>
      <c r="M1336">
        <v>1</v>
      </c>
      <c r="N1336">
        <v>1</v>
      </c>
      <c r="O1336">
        <v>1</v>
      </c>
      <c r="P1336">
        <f t="shared" si="287"/>
        <v>30.093323338672661</v>
      </c>
      <c r="Q1336">
        <f t="shared" ref="Q1336:R1339" si="292">LN(O1336)</f>
        <v>0</v>
      </c>
      <c r="R1336">
        <f t="shared" si="292"/>
        <v>3.4043033311590829</v>
      </c>
      <c r="S1336" s="5">
        <f t="shared" si="281"/>
        <v>190</v>
      </c>
      <c r="T1336" s="3">
        <f t="shared" si="288"/>
        <v>5.2470240721604862</v>
      </c>
      <c r="U1336" s="3">
        <f t="shared" si="282"/>
        <v>9.1650718114393648</v>
      </c>
      <c r="V1336" t="s">
        <v>10</v>
      </c>
      <c r="W1336" t="s">
        <v>14</v>
      </c>
      <c r="X1336">
        <f t="shared" si="283"/>
        <v>57</v>
      </c>
      <c r="Y1336" s="3">
        <f t="shared" si="284"/>
        <v>5.2417470150596426</v>
      </c>
      <c r="Z1336" s="3">
        <f t="shared" si="284"/>
        <v>2.3564651491211999</v>
      </c>
    </row>
    <row r="1337" spans="1:26" x14ac:dyDescent="0.2">
      <c r="A1337" t="s">
        <v>6</v>
      </c>
      <c r="B1337">
        <v>1337</v>
      </c>
      <c r="C1337">
        <v>263</v>
      </c>
      <c r="D1337">
        <v>2110</v>
      </c>
      <c r="E1337">
        <f t="shared" si="285"/>
        <v>1.677917833819605</v>
      </c>
      <c r="F1337">
        <f t="shared" si="285"/>
        <v>30.141625189876528</v>
      </c>
      <c r="G1337">
        <v>3890</v>
      </c>
      <c r="H1337">
        <v>3890</v>
      </c>
      <c r="I1337">
        <v>3890</v>
      </c>
      <c r="J1337">
        <f t="shared" si="286"/>
        <v>6527.1003735582635</v>
      </c>
      <c r="K1337">
        <f t="shared" si="290"/>
        <v>8.2661644366124918</v>
      </c>
      <c r="L1337">
        <f t="shared" si="290"/>
        <v>8.7837180767241545</v>
      </c>
      <c r="M1337">
        <v>6</v>
      </c>
      <c r="N1337">
        <v>1</v>
      </c>
      <c r="O1337">
        <v>6</v>
      </c>
      <c r="P1337">
        <f t="shared" si="287"/>
        <v>180.84975113925918</v>
      </c>
      <c r="Q1337">
        <f t="shared" si="292"/>
        <v>1.791759469228055</v>
      </c>
      <c r="R1337">
        <f t="shared" si="292"/>
        <v>5.1976665823355575</v>
      </c>
      <c r="S1337" s="5">
        <f t="shared" si="281"/>
        <v>3896</v>
      </c>
      <c r="T1337" s="3">
        <f t="shared" si="288"/>
        <v>8.2677056647624259</v>
      </c>
      <c r="U1337" s="3">
        <f t="shared" si="282"/>
        <v>13.981384659059712</v>
      </c>
      <c r="V1337" t="s">
        <v>10</v>
      </c>
      <c r="W1337" t="s">
        <v>14</v>
      </c>
      <c r="X1337">
        <f t="shared" si="283"/>
        <v>58</v>
      </c>
      <c r="Y1337" s="3">
        <f t="shared" si="284"/>
        <v>6.4744049673844373</v>
      </c>
      <c r="Z1337" s="3">
        <f t="shared" si="284"/>
        <v>3.586051494388597</v>
      </c>
    </row>
    <row r="1338" spans="1:26" x14ac:dyDescent="0.2">
      <c r="A1338" t="s">
        <v>6</v>
      </c>
      <c r="B1338">
        <v>1338</v>
      </c>
      <c r="C1338">
        <v>262</v>
      </c>
      <c r="D1338">
        <v>2111</v>
      </c>
      <c r="E1338">
        <f t="shared" si="285"/>
        <v>1.6754571048863236</v>
      </c>
      <c r="F1338">
        <f t="shared" si="285"/>
        <v>30.190004957242287</v>
      </c>
      <c r="G1338">
        <v>39764</v>
      </c>
      <c r="H1338">
        <v>39764</v>
      </c>
      <c r="I1338">
        <v>39764</v>
      </c>
      <c r="J1338">
        <f t="shared" si="286"/>
        <v>66622.876318699768</v>
      </c>
      <c r="K1338">
        <f t="shared" si="290"/>
        <v>10.590717259332036</v>
      </c>
      <c r="L1338">
        <f t="shared" si="290"/>
        <v>11.106803285818655</v>
      </c>
      <c r="M1338">
        <v>4</v>
      </c>
      <c r="N1338">
        <v>3</v>
      </c>
      <c r="O1338">
        <v>4</v>
      </c>
      <c r="P1338">
        <f t="shared" si="287"/>
        <v>120.76001982896915</v>
      </c>
      <c r="Q1338">
        <f t="shared" si="292"/>
        <v>1.3862943611198906</v>
      </c>
      <c r="R1338">
        <f t="shared" si="292"/>
        <v>4.7938052690400914</v>
      </c>
      <c r="S1338" s="5">
        <f t="shared" si="281"/>
        <v>39768</v>
      </c>
      <c r="T1338" s="3">
        <f t="shared" si="288"/>
        <v>10.590817847774508</v>
      </c>
      <c r="U1338" s="3">
        <f t="shared" si="282"/>
        <v>15.900608554858746</v>
      </c>
      <c r="V1338" t="s">
        <v>10</v>
      </c>
      <c r="W1338" t="s">
        <v>14</v>
      </c>
      <c r="X1338">
        <f t="shared" si="283"/>
        <v>59</v>
      </c>
      <c r="Y1338" s="3">
        <f t="shared" si="284"/>
        <v>9.2044228982121457</v>
      </c>
      <c r="Z1338" s="3">
        <f t="shared" si="284"/>
        <v>6.3129980167785638</v>
      </c>
    </row>
    <row r="1339" spans="1:26" x14ac:dyDescent="0.2">
      <c r="A1339" t="s">
        <v>6</v>
      </c>
      <c r="B1339">
        <v>1339</v>
      </c>
      <c r="C1339">
        <v>261</v>
      </c>
      <c r="D1339">
        <v>2112</v>
      </c>
      <c r="E1339">
        <f t="shared" si="285"/>
        <v>1.6730003389847896</v>
      </c>
      <c r="F1339">
        <f t="shared" si="285"/>
        <v>30.238462766457264</v>
      </c>
      <c r="G1339">
        <v>212</v>
      </c>
      <c r="H1339">
        <v>212</v>
      </c>
      <c r="I1339">
        <v>212</v>
      </c>
      <c r="J1339">
        <f t="shared" si="286"/>
        <v>354.67607186477539</v>
      </c>
      <c r="K1339">
        <f t="shared" si="290"/>
        <v>5.3565862746720123</v>
      </c>
      <c r="L1339">
        <f t="shared" si="290"/>
        <v>5.8712048992975934</v>
      </c>
      <c r="M1339">
        <v>2</v>
      </c>
      <c r="N1339">
        <v>0</v>
      </c>
      <c r="O1339">
        <v>2</v>
      </c>
      <c r="P1339">
        <f t="shared" si="287"/>
        <v>60.476925532914528</v>
      </c>
      <c r="Q1339">
        <f t="shared" si="292"/>
        <v>0.69314718055994529</v>
      </c>
      <c r="R1339">
        <f t="shared" si="292"/>
        <v>4.1022618961366124</v>
      </c>
      <c r="S1339" s="5">
        <f t="shared" si="281"/>
        <v>214</v>
      </c>
      <c r="T1339" s="3">
        <f t="shared" si="288"/>
        <v>5.3659760150218512</v>
      </c>
      <c r="U1339" s="3">
        <f t="shared" si="282"/>
        <v>9.9734667954342058</v>
      </c>
      <c r="V1339" t="s">
        <v>10</v>
      </c>
      <c r="W1339" t="s">
        <v>14</v>
      </c>
      <c r="X1339">
        <f t="shared" si="283"/>
        <v>60</v>
      </c>
      <c r="Y1339" s="3">
        <f t="shared" si="284"/>
        <v>4.6634390941120669</v>
      </c>
      <c r="Z1339" s="3">
        <f t="shared" si="284"/>
        <v>1.768943003160981</v>
      </c>
    </row>
    <row r="1340" spans="1:26" x14ac:dyDescent="0.2">
      <c r="A1340" t="s">
        <v>6</v>
      </c>
      <c r="B1340">
        <v>1340</v>
      </c>
      <c r="C1340">
        <v>260</v>
      </c>
      <c r="D1340">
        <v>2113</v>
      </c>
      <c r="E1340">
        <f t="shared" si="285"/>
        <v>1.6705475297324957</v>
      </c>
      <c r="F1340">
        <f t="shared" si="285"/>
        <v>30.28699874341147</v>
      </c>
      <c r="G1340">
        <v>412</v>
      </c>
      <c r="H1340">
        <v>412</v>
      </c>
      <c r="I1340">
        <v>412</v>
      </c>
      <c r="J1340">
        <f t="shared" si="286"/>
        <v>688.26558224978817</v>
      </c>
      <c r="K1340">
        <f t="shared" ref="K1340:L1352" si="293">LN(I1340)</f>
        <v>6.0210233493495267</v>
      </c>
      <c r="L1340">
        <f t="shared" si="293"/>
        <v>6.5341747841584183</v>
      </c>
      <c r="M1340">
        <v>0</v>
      </c>
      <c r="N1340">
        <v>0</v>
      </c>
      <c r="O1340">
        <v>0</v>
      </c>
      <c r="P1340">
        <f t="shared" si="287"/>
        <v>0</v>
      </c>
      <c r="Q1340">
        <v>0</v>
      </c>
      <c r="R1340">
        <v>0</v>
      </c>
      <c r="S1340" s="5">
        <f t="shared" si="281"/>
        <v>412</v>
      </c>
      <c r="T1340" s="3">
        <f t="shared" si="288"/>
        <v>6.0210233493495267</v>
      </c>
      <c r="U1340" s="3">
        <f t="shared" si="282"/>
        <v>6.5341747841584183</v>
      </c>
      <c r="V1340" t="s">
        <v>10</v>
      </c>
      <c r="W1340" t="s">
        <v>14</v>
      </c>
      <c r="X1340">
        <f t="shared" si="283"/>
        <v>61</v>
      </c>
      <c r="Y1340" s="3">
        <f t="shared" si="284"/>
        <v>6.0210233493495267</v>
      </c>
      <c r="Z1340" s="3">
        <f t="shared" si="284"/>
        <v>6.5341747841584183</v>
      </c>
    </row>
    <row r="1341" spans="1:26" x14ac:dyDescent="0.2">
      <c r="A1341" t="s">
        <v>6</v>
      </c>
      <c r="B1341">
        <v>1341</v>
      </c>
      <c r="C1341">
        <v>259</v>
      </c>
      <c r="D1341">
        <v>2114</v>
      </c>
      <c r="E1341">
        <f t="shared" si="285"/>
        <v>1.6680986707572136</v>
      </c>
      <c r="F1341">
        <f t="shared" si="285"/>
        <v>30.335613014198003</v>
      </c>
      <c r="G1341">
        <v>628</v>
      </c>
      <c r="H1341">
        <v>628</v>
      </c>
      <c r="I1341">
        <v>628</v>
      </c>
      <c r="J1341">
        <f t="shared" si="286"/>
        <v>1047.5659652355303</v>
      </c>
      <c r="K1341">
        <f t="shared" si="293"/>
        <v>6.4425401664681985</v>
      </c>
      <c r="L1341">
        <f t="shared" si="293"/>
        <v>6.9542246237853824</v>
      </c>
      <c r="M1341">
        <v>1</v>
      </c>
      <c r="N1341">
        <v>1</v>
      </c>
      <c r="O1341">
        <v>1</v>
      </c>
      <c r="P1341">
        <f t="shared" si="287"/>
        <v>30.335613014198003</v>
      </c>
      <c r="Q1341">
        <f>LN(O1341)</f>
        <v>0</v>
      </c>
      <c r="R1341">
        <f>LN(P1341)</f>
        <v>3.4123223693390163</v>
      </c>
      <c r="S1341" s="5">
        <f t="shared" si="281"/>
        <v>629</v>
      </c>
      <c r="T1341" s="3">
        <f t="shared" si="288"/>
        <v>6.444131256700441</v>
      </c>
      <c r="U1341" s="3">
        <f t="shared" si="282"/>
        <v>10.366546993124398</v>
      </c>
      <c r="V1341" t="s">
        <v>10</v>
      </c>
      <c r="W1341" t="s">
        <v>14</v>
      </c>
      <c r="X1341">
        <f t="shared" si="283"/>
        <v>62</v>
      </c>
      <c r="Y1341" s="3">
        <f t="shared" si="284"/>
        <v>6.4425401664681985</v>
      </c>
      <c r="Z1341" s="3">
        <f t="shared" si="284"/>
        <v>3.5419022544463661</v>
      </c>
    </row>
    <row r="1342" spans="1:26" x14ac:dyDescent="0.2">
      <c r="A1342" t="s">
        <v>6</v>
      </c>
      <c r="B1342">
        <v>1342</v>
      </c>
      <c r="C1342">
        <v>258</v>
      </c>
      <c r="D1342">
        <v>2115</v>
      </c>
      <c r="E1342">
        <f t="shared" si="285"/>
        <v>1.6656537556969777</v>
      </c>
      <c r="F1342">
        <f t="shared" si="285"/>
        <v>30.384305705113356</v>
      </c>
      <c r="G1342">
        <v>66103</v>
      </c>
      <c r="H1342">
        <v>66103</v>
      </c>
      <c r="I1342">
        <v>66103</v>
      </c>
      <c r="J1342">
        <f t="shared" si="286"/>
        <v>110104.71021283732</v>
      </c>
      <c r="K1342">
        <f t="shared" si="293"/>
        <v>11.098969410588996</v>
      </c>
      <c r="L1342">
        <f t="shared" si="293"/>
        <v>11.609187103020361</v>
      </c>
      <c r="M1342">
        <v>0</v>
      </c>
      <c r="N1342">
        <v>0</v>
      </c>
      <c r="O1342">
        <v>0</v>
      </c>
      <c r="P1342">
        <f t="shared" si="287"/>
        <v>0</v>
      </c>
      <c r="Q1342">
        <v>0</v>
      </c>
      <c r="R1342">
        <v>0</v>
      </c>
      <c r="S1342" s="5">
        <f t="shared" si="281"/>
        <v>66103</v>
      </c>
      <c r="T1342" s="3">
        <f t="shared" si="288"/>
        <v>11.098969410588996</v>
      </c>
      <c r="U1342" s="3">
        <f t="shared" si="282"/>
        <v>11.609187103020361</v>
      </c>
      <c r="V1342" t="s">
        <v>10</v>
      </c>
      <c r="W1342" t="s">
        <v>14</v>
      </c>
      <c r="X1342">
        <f t="shared" si="283"/>
        <v>63</v>
      </c>
      <c r="Y1342" s="3">
        <f t="shared" si="284"/>
        <v>11.098969410588996</v>
      </c>
      <c r="Z1342" s="3">
        <f t="shared" si="284"/>
        <v>11.609187103020361</v>
      </c>
    </row>
    <row r="1343" spans="1:26" x14ac:dyDescent="0.2">
      <c r="A1343" t="s">
        <v>6</v>
      </c>
      <c r="B1343">
        <v>1343</v>
      </c>
      <c r="C1343">
        <v>257</v>
      </c>
      <c r="D1343">
        <v>2116</v>
      </c>
      <c r="E1343">
        <f t="shared" si="285"/>
        <v>1.6632127782000681</v>
      </c>
      <c r="F1343">
        <f t="shared" si="285"/>
        <v>30.433076942657806</v>
      </c>
      <c r="G1343">
        <v>13095</v>
      </c>
      <c r="H1343">
        <v>13095</v>
      </c>
      <c r="I1343">
        <v>13095</v>
      </c>
      <c r="J1343">
        <f t="shared" si="286"/>
        <v>21779.771330529893</v>
      </c>
      <c r="K1343">
        <f t="shared" si="293"/>
        <v>9.4799857569418116</v>
      </c>
      <c r="L1343">
        <f t="shared" si="293"/>
        <v>9.988736897374439</v>
      </c>
      <c r="M1343">
        <v>92</v>
      </c>
      <c r="N1343">
        <v>43</v>
      </c>
      <c r="O1343">
        <v>92</v>
      </c>
      <c r="P1343">
        <f t="shared" si="287"/>
        <v>2799.8430787245179</v>
      </c>
      <c r="Q1343">
        <f>LN(O1343)</f>
        <v>4.5217885770490405</v>
      </c>
      <c r="R1343">
        <f>LN(P1343)</f>
        <v>7.9373186512801377</v>
      </c>
      <c r="S1343" s="5">
        <f t="shared" si="281"/>
        <v>13187</v>
      </c>
      <c r="T1343" s="3">
        <f t="shared" si="288"/>
        <v>9.4869867748076988</v>
      </c>
      <c r="U1343" s="3">
        <f t="shared" si="282"/>
        <v>17.926055548654578</v>
      </c>
      <c r="V1343" t="s">
        <v>10</v>
      </c>
      <c r="W1343" t="s">
        <v>14</v>
      </c>
      <c r="X1343">
        <f t="shared" si="283"/>
        <v>64</v>
      </c>
      <c r="Y1343" s="3">
        <f t="shared" si="284"/>
        <v>4.9581971798927711</v>
      </c>
      <c r="Z1343" s="3">
        <f t="shared" si="284"/>
        <v>2.0514182460943013</v>
      </c>
    </row>
    <row r="1344" spans="1:26" x14ac:dyDescent="0.2">
      <c r="A1344" t="s">
        <v>6</v>
      </c>
      <c r="B1344">
        <v>1344</v>
      </c>
      <c r="C1344">
        <v>256</v>
      </c>
      <c r="D1344">
        <v>2117</v>
      </c>
      <c r="E1344">
        <f t="shared" si="285"/>
        <v>1.6607757319249947</v>
      </c>
      <c r="F1344">
        <f t="shared" si="285"/>
        <v>30.481926853535597</v>
      </c>
      <c r="G1344">
        <v>31286</v>
      </c>
      <c r="H1344">
        <v>31286</v>
      </c>
      <c r="I1344">
        <v>31286</v>
      </c>
      <c r="J1344">
        <f t="shared" si="286"/>
        <v>51959.029549005383</v>
      </c>
      <c r="K1344">
        <f t="shared" si="293"/>
        <v>10.350925992121715</v>
      </c>
      <c r="L1344">
        <f t="shared" si="293"/>
        <v>10.858210793724158</v>
      </c>
      <c r="M1344">
        <v>70</v>
      </c>
      <c r="N1344">
        <v>33</v>
      </c>
      <c r="O1344">
        <v>70</v>
      </c>
      <c r="P1344">
        <f t="shared" si="287"/>
        <v>2133.734879747492</v>
      </c>
      <c r="Q1344">
        <f>LN(O1344)</f>
        <v>4.2484952420493594</v>
      </c>
      <c r="R1344">
        <f>LN(P1344)</f>
        <v>7.66562918784921</v>
      </c>
      <c r="S1344" s="5">
        <f t="shared" si="281"/>
        <v>31356</v>
      </c>
      <c r="T1344" s="3">
        <f t="shared" si="288"/>
        <v>10.353160915308612</v>
      </c>
      <c r="U1344" s="3">
        <f t="shared" si="282"/>
        <v>18.523839981573367</v>
      </c>
      <c r="V1344" t="s">
        <v>10</v>
      </c>
      <c r="W1344" t="s">
        <v>14</v>
      </c>
      <c r="X1344">
        <f t="shared" si="283"/>
        <v>65</v>
      </c>
      <c r="Y1344" s="3">
        <f t="shared" si="284"/>
        <v>6.1024307500723554</v>
      </c>
      <c r="Z1344" s="3">
        <f t="shared" si="284"/>
        <v>3.1925816058749481</v>
      </c>
    </row>
    <row r="1345" spans="1:26" x14ac:dyDescent="0.2">
      <c r="A1345" t="s">
        <v>6</v>
      </c>
      <c r="B1345">
        <v>1345</v>
      </c>
      <c r="C1345">
        <v>255</v>
      </c>
      <c r="D1345">
        <v>2118</v>
      </c>
      <c r="E1345">
        <f t="shared" si="285"/>
        <v>1.6583426105404802</v>
      </c>
      <c r="F1345">
        <f t="shared" si="285"/>
        <v>30.530855564655418</v>
      </c>
      <c r="G1345">
        <v>108</v>
      </c>
      <c r="H1345">
        <v>108</v>
      </c>
      <c r="I1345">
        <v>108</v>
      </c>
      <c r="J1345">
        <f t="shared" si="286"/>
        <v>179.10100193837187</v>
      </c>
      <c r="K1345">
        <f t="shared" si="293"/>
        <v>4.6821312271242199</v>
      </c>
      <c r="L1345">
        <f t="shared" si="293"/>
        <v>5.1879499033467846</v>
      </c>
      <c r="M1345">
        <v>0</v>
      </c>
      <c r="N1345">
        <v>0</v>
      </c>
      <c r="O1345">
        <v>0</v>
      </c>
      <c r="P1345">
        <f t="shared" si="287"/>
        <v>0</v>
      </c>
      <c r="Q1345">
        <v>0</v>
      </c>
      <c r="R1345">
        <v>0</v>
      </c>
      <c r="S1345" s="5">
        <f t="shared" ref="S1345:S1408" si="294">I1345+O1345</f>
        <v>108</v>
      </c>
      <c r="T1345" s="3">
        <f t="shared" si="288"/>
        <v>4.6821312271242199</v>
      </c>
      <c r="U1345" s="3">
        <f t="shared" ref="U1345:U1408" si="295">L1345+R1345</f>
        <v>5.1879499033467846</v>
      </c>
      <c r="V1345" t="s">
        <v>10</v>
      </c>
      <c r="W1345" t="s">
        <v>14</v>
      </c>
      <c r="X1345">
        <f t="shared" ref="X1345:X1408" si="296">1+X1344</f>
        <v>66</v>
      </c>
      <c r="Y1345" s="3">
        <f t="shared" ref="Y1345:Z1408" si="297">K1345-Q1345</f>
        <v>4.6821312271242199</v>
      </c>
      <c r="Z1345" s="3">
        <f t="shared" si="297"/>
        <v>5.1879499033467846</v>
      </c>
    </row>
    <row r="1346" spans="1:26" x14ac:dyDescent="0.2">
      <c r="A1346" t="s">
        <v>6</v>
      </c>
      <c r="B1346">
        <v>1346</v>
      </c>
      <c r="C1346">
        <v>254</v>
      </c>
      <c r="D1346">
        <v>2119</v>
      </c>
      <c r="E1346">
        <f t="shared" ref="E1346:F1409" si="298">(10^( 0.0007*C1346) + 0.15)</f>
        <v>1.655913407725444</v>
      </c>
      <c r="F1346">
        <f t="shared" si="298"/>
        <v>30.579863203130699</v>
      </c>
      <c r="G1346">
        <v>21</v>
      </c>
      <c r="H1346">
        <v>21</v>
      </c>
      <c r="I1346">
        <v>21</v>
      </c>
      <c r="J1346">
        <f t="shared" ref="J1346:J1409" si="299">I1346*E1346</f>
        <v>34.774181562234325</v>
      </c>
      <c r="K1346">
        <f t="shared" si="293"/>
        <v>3.044522437723423</v>
      </c>
      <c r="L1346">
        <f t="shared" si="293"/>
        <v>3.5488752022984529</v>
      </c>
      <c r="M1346">
        <v>58</v>
      </c>
      <c r="N1346">
        <v>33</v>
      </c>
      <c r="O1346">
        <v>58</v>
      </c>
      <c r="P1346">
        <f t="shared" ref="P1346:P1409" si="300">O1346*F1346</f>
        <v>1773.6320657815806</v>
      </c>
      <c r="Q1346">
        <f t="shared" ref="Q1346:R1349" si="301">LN(O1346)</f>
        <v>4.0604430105464191</v>
      </c>
      <c r="R1346">
        <f t="shared" si="301"/>
        <v>7.4807847376276078</v>
      </c>
      <c r="S1346" s="5">
        <f t="shared" si="294"/>
        <v>79</v>
      </c>
      <c r="T1346" s="3">
        <f t="shared" si="288"/>
        <v>4.3694478524670215</v>
      </c>
      <c r="U1346" s="3">
        <f t="shared" si="295"/>
        <v>11.029659939926061</v>
      </c>
      <c r="V1346" t="s">
        <v>10</v>
      </c>
      <c r="W1346" t="s">
        <v>14</v>
      </c>
      <c r="X1346">
        <f t="shared" si="296"/>
        <v>67</v>
      </c>
      <c r="Y1346" s="3">
        <f t="shared" si="297"/>
        <v>-1.0159205728229961</v>
      </c>
      <c r="Z1346" s="3">
        <f t="shared" si="297"/>
        <v>-3.9319095353291549</v>
      </c>
    </row>
    <row r="1347" spans="1:26" x14ac:dyDescent="0.2">
      <c r="A1347" t="s">
        <v>6</v>
      </c>
      <c r="B1347">
        <v>1347</v>
      </c>
      <c r="C1347">
        <v>253</v>
      </c>
      <c r="D1347">
        <v>2120</v>
      </c>
      <c r="E1347">
        <f t="shared" si="298"/>
        <v>1.6534881171689859</v>
      </c>
      <c r="F1347">
        <f t="shared" si="298"/>
        <v>30.628949896279835</v>
      </c>
      <c r="G1347">
        <v>402</v>
      </c>
      <c r="H1347">
        <v>402</v>
      </c>
      <c r="I1347">
        <v>402</v>
      </c>
      <c r="J1347">
        <f t="shared" si="299"/>
        <v>664.7022231019323</v>
      </c>
      <c r="K1347">
        <f t="shared" si="293"/>
        <v>5.9964520886190211</v>
      </c>
      <c r="L1347">
        <f t="shared" si="293"/>
        <v>6.4993391555611737</v>
      </c>
      <c r="M1347">
        <v>350</v>
      </c>
      <c r="N1347">
        <v>145</v>
      </c>
      <c r="O1347">
        <v>350</v>
      </c>
      <c r="P1347">
        <f t="shared" si="300"/>
        <v>10720.132463697943</v>
      </c>
      <c r="Q1347">
        <f t="shared" si="301"/>
        <v>5.857933154483459</v>
      </c>
      <c r="R1347">
        <f t="shared" si="301"/>
        <v>9.2798787912366905</v>
      </c>
      <c r="S1347" s="5">
        <f t="shared" si="294"/>
        <v>752</v>
      </c>
      <c r="T1347" s="3">
        <f t="shared" si="288"/>
        <v>6.62273632394984</v>
      </c>
      <c r="U1347" s="3">
        <f t="shared" si="295"/>
        <v>15.779217946797864</v>
      </c>
      <c r="V1347" t="s">
        <v>10</v>
      </c>
      <c r="W1347" t="s">
        <v>14</v>
      </c>
      <c r="X1347">
        <f t="shared" si="296"/>
        <v>68</v>
      </c>
      <c r="Y1347" s="3">
        <f t="shared" si="297"/>
        <v>0.13851893413556216</v>
      </c>
      <c r="Z1347" s="3">
        <f t="shared" si="297"/>
        <v>-2.7805396356755168</v>
      </c>
    </row>
    <row r="1348" spans="1:26" x14ac:dyDescent="0.2">
      <c r="A1348" t="s">
        <v>6</v>
      </c>
      <c r="B1348">
        <v>1348</v>
      </c>
      <c r="C1348">
        <v>252</v>
      </c>
      <c r="D1348">
        <v>2121</v>
      </c>
      <c r="E1348">
        <f t="shared" si="298"/>
        <v>1.651066732570369</v>
      </c>
      <c r="F1348">
        <f t="shared" si="298"/>
        <v>30.678115771626693</v>
      </c>
      <c r="G1348">
        <v>396</v>
      </c>
      <c r="H1348">
        <v>396</v>
      </c>
      <c r="I1348">
        <v>396</v>
      </c>
      <c r="J1348">
        <f t="shared" si="299"/>
        <v>653.82242609786613</v>
      </c>
      <c r="K1348">
        <f t="shared" si="293"/>
        <v>5.9814142112544806</v>
      </c>
      <c r="L1348">
        <f t="shared" si="293"/>
        <v>6.4828357948610105</v>
      </c>
      <c r="M1348">
        <v>301</v>
      </c>
      <c r="N1348">
        <v>128</v>
      </c>
      <c r="O1348">
        <v>301</v>
      </c>
      <c r="P1348">
        <f t="shared" si="300"/>
        <v>9234.1128472596338</v>
      </c>
      <c r="Q1348">
        <f t="shared" si="301"/>
        <v>5.7071102647488754</v>
      </c>
      <c r="R1348">
        <f t="shared" si="301"/>
        <v>9.1306598238347583</v>
      </c>
      <c r="S1348" s="5">
        <f t="shared" si="294"/>
        <v>697</v>
      </c>
      <c r="T1348" s="3">
        <f t="shared" si="288"/>
        <v>6.5467854107605241</v>
      </c>
      <c r="U1348" s="3">
        <f t="shared" si="295"/>
        <v>15.613495618695769</v>
      </c>
      <c r="V1348" t="s">
        <v>10</v>
      </c>
      <c r="W1348" t="s">
        <v>14</v>
      </c>
      <c r="X1348">
        <f t="shared" si="296"/>
        <v>69</v>
      </c>
      <c r="Y1348" s="3">
        <f t="shared" si="297"/>
        <v>0.27430394650560519</v>
      </c>
      <c r="Z1348" s="3">
        <f t="shared" si="297"/>
        <v>-2.6478240289737478</v>
      </c>
    </row>
    <row r="1349" spans="1:26" x14ac:dyDescent="0.2">
      <c r="A1349" t="s">
        <v>6</v>
      </c>
      <c r="B1349">
        <v>1349</v>
      </c>
      <c r="C1349">
        <v>251</v>
      </c>
      <c r="D1349">
        <v>2122</v>
      </c>
      <c r="E1349">
        <f t="shared" si="298"/>
        <v>1.6486492476390042</v>
      </c>
      <c r="F1349">
        <f t="shared" si="298"/>
        <v>30.727360956900789</v>
      </c>
      <c r="G1349">
        <v>19372</v>
      </c>
      <c r="H1349">
        <v>19372</v>
      </c>
      <c r="I1349">
        <v>19372</v>
      </c>
      <c r="J1349">
        <f t="shared" si="299"/>
        <v>31937.633225262791</v>
      </c>
      <c r="K1349">
        <f t="shared" si="293"/>
        <v>9.8715840035231199</v>
      </c>
      <c r="L1349">
        <f t="shared" si="293"/>
        <v>10.37154031837416</v>
      </c>
      <c r="M1349">
        <v>97</v>
      </c>
      <c r="N1349">
        <v>41</v>
      </c>
      <c r="O1349">
        <v>97</v>
      </c>
      <c r="P1349">
        <f t="shared" si="300"/>
        <v>2980.5540128193766</v>
      </c>
      <c r="Q1349">
        <f t="shared" si="301"/>
        <v>4.5747109785033828</v>
      </c>
      <c r="R1349">
        <f t="shared" si="301"/>
        <v>7.9998644725623365</v>
      </c>
      <c r="S1349" s="5">
        <f t="shared" si="294"/>
        <v>19469</v>
      </c>
      <c r="T1349" s="3">
        <f t="shared" si="288"/>
        <v>9.8765787359789101</v>
      </c>
      <c r="U1349" s="3">
        <f t="shared" si="295"/>
        <v>18.371404790936495</v>
      </c>
      <c r="V1349" t="s">
        <v>10</v>
      </c>
      <c r="W1349" t="s">
        <v>14</v>
      </c>
      <c r="X1349">
        <f t="shared" si="296"/>
        <v>70</v>
      </c>
      <c r="Y1349" s="3">
        <f t="shared" si="297"/>
        <v>5.2968730250197371</v>
      </c>
      <c r="Z1349" s="3">
        <f t="shared" si="297"/>
        <v>2.3716758458118239</v>
      </c>
    </row>
    <row r="1350" spans="1:26" x14ac:dyDescent="0.2">
      <c r="A1350" t="s">
        <v>6</v>
      </c>
      <c r="B1350">
        <v>1350</v>
      </c>
      <c r="C1350">
        <v>250</v>
      </c>
      <c r="D1350">
        <v>2123</v>
      </c>
      <c r="E1350">
        <f t="shared" si="298"/>
        <v>1.6462356560944333</v>
      </c>
      <c r="F1350">
        <f t="shared" si="298"/>
        <v>30.776685580037704</v>
      </c>
      <c r="G1350">
        <v>16039</v>
      </c>
      <c r="H1350">
        <v>16039</v>
      </c>
      <c r="I1350">
        <v>16039</v>
      </c>
      <c r="J1350">
        <f t="shared" si="299"/>
        <v>26403.973688098617</v>
      </c>
      <c r="K1350">
        <f t="shared" si="293"/>
        <v>9.6827785353373788</v>
      </c>
      <c r="L1350">
        <f t="shared" si="293"/>
        <v>10.18126979629622</v>
      </c>
      <c r="M1350">
        <v>0</v>
      </c>
      <c r="N1350">
        <v>0</v>
      </c>
      <c r="O1350">
        <v>0</v>
      </c>
      <c r="P1350">
        <f t="shared" si="300"/>
        <v>0</v>
      </c>
      <c r="Q1350">
        <v>0</v>
      </c>
      <c r="R1350">
        <v>0</v>
      </c>
      <c r="S1350" s="5">
        <f t="shared" si="294"/>
        <v>16039</v>
      </c>
      <c r="T1350" s="3">
        <f t="shared" si="288"/>
        <v>9.6827785353373788</v>
      </c>
      <c r="U1350" s="3">
        <f t="shared" si="295"/>
        <v>10.18126979629622</v>
      </c>
      <c r="V1350" t="s">
        <v>10</v>
      </c>
      <c r="W1350" t="s">
        <v>14</v>
      </c>
      <c r="X1350">
        <f t="shared" si="296"/>
        <v>71</v>
      </c>
      <c r="Y1350" s="3">
        <f t="shared" si="297"/>
        <v>9.6827785353373788</v>
      </c>
      <c r="Z1350" s="3">
        <f t="shared" si="297"/>
        <v>10.18126979629622</v>
      </c>
    </row>
    <row r="1351" spans="1:26" x14ac:dyDescent="0.2">
      <c r="A1351" t="s">
        <v>6</v>
      </c>
      <c r="B1351">
        <v>1351</v>
      </c>
      <c r="C1351">
        <v>249</v>
      </c>
      <c r="D1351">
        <v>2124</v>
      </c>
      <c r="E1351">
        <f t="shared" si="298"/>
        <v>1.643825951666313</v>
      </c>
      <c r="F1351">
        <f t="shared" si="298"/>
        <v>30.826089769179365</v>
      </c>
      <c r="G1351">
        <v>6753</v>
      </c>
      <c r="H1351">
        <v>6753</v>
      </c>
      <c r="I1351">
        <v>6753</v>
      </c>
      <c r="J1351">
        <f t="shared" si="299"/>
        <v>11100.756651602611</v>
      </c>
      <c r="K1351">
        <f t="shared" si="293"/>
        <v>8.8177421295748424</v>
      </c>
      <c r="L1351">
        <f t="shared" si="293"/>
        <v>9.3147685517882195</v>
      </c>
      <c r="M1351">
        <v>1</v>
      </c>
      <c r="N1351">
        <v>1</v>
      </c>
      <c r="O1351">
        <v>1</v>
      </c>
      <c r="P1351">
        <f t="shared" si="300"/>
        <v>30.826089769179365</v>
      </c>
      <c r="Q1351">
        <f>LN(O1351)</f>
        <v>0</v>
      </c>
      <c r="R1351">
        <f>LN(P1351)</f>
        <v>3.4283614018457458</v>
      </c>
      <c r="S1351" s="5">
        <f t="shared" si="294"/>
        <v>6754</v>
      </c>
      <c r="T1351" s="3">
        <f t="shared" si="288"/>
        <v>8.8178902009455129</v>
      </c>
      <c r="U1351" s="3">
        <f t="shared" si="295"/>
        <v>12.743129953633964</v>
      </c>
      <c r="V1351" t="s">
        <v>10</v>
      </c>
      <c r="W1351" t="s">
        <v>14</v>
      </c>
      <c r="X1351">
        <f t="shared" si="296"/>
        <v>72</v>
      </c>
      <c r="Y1351" s="3">
        <f t="shared" si="297"/>
        <v>8.8177421295748424</v>
      </c>
      <c r="Z1351" s="3">
        <f t="shared" si="297"/>
        <v>5.8864071499424737</v>
      </c>
    </row>
    <row r="1352" spans="1:26" x14ac:dyDescent="0.2">
      <c r="A1352" t="s">
        <v>6</v>
      </c>
      <c r="B1352">
        <v>1352</v>
      </c>
      <c r="C1352">
        <v>248</v>
      </c>
      <c r="D1352">
        <v>2125</v>
      </c>
      <c r="E1352">
        <f t="shared" si="298"/>
        <v>1.6414201280943983</v>
      </c>
      <c r="F1352">
        <f t="shared" si="298"/>
        <v>30.875573652674479</v>
      </c>
      <c r="G1352">
        <v>403</v>
      </c>
      <c r="H1352">
        <v>403</v>
      </c>
      <c r="I1352">
        <v>403</v>
      </c>
      <c r="J1352">
        <f t="shared" si="299"/>
        <v>661.49231162204251</v>
      </c>
      <c r="K1352">
        <f t="shared" si="293"/>
        <v>5.9989365619466826</v>
      </c>
      <c r="L1352">
        <f t="shared" si="293"/>
        <v>6.4944983608450517</v>
      </c>
      <c r="M1352">
        <v>0</v>
      </c>
      <c r="N1352">
        <v>0</v>
      </c>
      <c r="O1352">
        <v>0</v>
      </c>
      <c r="P1352">
        <f t="shared" si="300"/>
        <v>0</v>
      </c>
      <c r="Q1352">
        <v>0</v>
      </c>
      <c r="R1352">
        <v>0</v>
      </c>
      <c r="S1352" s="5">
        <f t="shared" si="294"/>
        <v>403</v>
      </c>
      <c r="T1352" s="3">
        <f t="shared" si="288"/>
        <v>5.9989365619466826</v>
      </c>
      <c r="U1352" s="3">
        <f t="shared" si="295"/>
        <v>6.4944983608450517</v>
      </c>
      <c r="V1352" t="s">
        <v>10</v>
      </c>
      <c r="W1352" t="s">
        <v>14</v>
      </c>
      <c r="X1352">
        <f t="shared" si="296"/>
        <v>73</v>
      </c>
      <c r="Y1352" s="3">
        <f t="shared" si="297"/>
        <v>5.9989365619466826</v>
      </c>
      <c r="Z1352" s="3">
        <f t="shared" si="297"/>
        <v>6.4944983608450517</v>
      </c>
    </row>
    <row r="1353" spans="1:26" x14ac:dyDescent="0.2">
      <c r="A1353" t="s">
        <v>6</v>
      </c>
      <c r="B1353">
        <v>1353</v>
      </c>
      <c r="C1353">
        <v>247</v>
      </c>
      <c r="D1353">
        <v>2126</v>
      </c>
      <c r="E1353">
        <f t="shared" si="298"/>
        <v>1.6390181791285261</v>
      </c>
      <c r="F1353">
        <f t="shared" si="298"/>
        <v>30.925137359078683</v>
      </c>
      <c r="G1353">
        <v>0</v>
      </c>
      <c r="H1353">
        <v>0</v>
      </c>
      <c r="I1353">
        <v>0</v>
      </c>
      <c r="J1353">
        <f t="shared" si="299"/>
        <v>0</v>
      </c>
      <c r="K1353">
        <v>0</v>
      </c>
      <c r="L1353">
        <v>0</v>
      </c>
      <c r="M1353">
        <v>2</v>
      </c>
      <c r="N1353">
        <v>2</v>
      </c>
      <c r="O1353">
        <v>2</v>
      </c>
      <c r="P1353">
        <f t="shared" si="300"/>
        <v>61.850274718157365</v>
      </c>
      <c r="Q1353">
        <f t="shared" ref="Q1353:R1358" si="302">LN(O1353)</f>
        <v>0.69314718055994529</v>
      </c>
      <c r="R1353">
        <f t="shared" si="302"/>
        <v>4.1247165405126642</v>
      </c>
      <c r="S1353" s="5">
        <f t="shared" si="294"/>
        <v>2</v>
      </c>
      <c r="T1353" s="3">
        <f t="shared" si="288"/>
        <v>0.69314718055994529</v>
      </c>
      <c r="U1353" s="3">
        <f t="shared" si="295"/>
        <v>4.1247165405126642</v>
      </c>
      <c r="V1353" t="s">
        <v>10</v>
      </c>
      <c r="W1353" t="s">
        <v>14</v>
      </c>
      <c r="X1353">
        <f t="shared" si="296"/>
        <v>74</v>
      </c>
      <c r="Y1353" s="3">
        <f t="shared" si="297"/>
        <v>-0.69314718055994529</v>
      </c>
      <c r="Z1353" s="3">
        <f t="shared" si="297"/>
        <v>-4.1247165405126642</v>
      </c>
    </row>
    <row r="1354" spans="1:26" x14ac:dyDescent="0.2">
      <c r="A1354" t="s">
        <v>6</v>
      </c>
      <c r="B1354">
        <v>1354</v>
      </c>
      <c r="C1354">
        <v>246</v>
      </c>
      <c r="D1354">
        <v>2127</v>
      </c>
      <c r="E1354">
        <f t="shared" si="298"/>
        <v>1.6366200985286001</v>
      </c>
      <c r="F1354">
        <f t="shared" si="298"/>
        <v>30.974781017155092</v>
      </c>
      <c r="G1354">
        <v>5</v>
      </c>
      <c r="H1354">
        <v>5</v>
      </c>
      <c r="I1354">
        <v>5</v>
      </c>
      <c r="J1354">
        <f t="shared" si="299"/>
        <v>8.1831004926429998</v>
      </c>
      <c r="K1354">
        <f t="shared" ref="K1354:L1417" si="303">LN(I1354)</f>
        <v>1.6094379124341003</v>
      </c>
      <c r="L1354">
        <f t="shared" si="303"/>
        <v>2.1020711121301092</v>
      </c>
      <c r="M1354">
        <v>11</v>
      </c>
      <c r="N1354">
        <v>7</v>
      </c>
      <c r="O1354">
        <v>11</v>
      </c>
      <c r="P1354">
        <f t="shared" si="300"/>
        <v>340.72259118870602</v>
      </c>
      <c r="Q1354">
        <f t="shared" si="302"/>
        <v>2.3978952727983707</v>
      </c>
      <c r="R1354">
        <f t="shared" si="302"/>
        <v>5.8310686306245056</v>
      </c>
      <c r="S1354" s="5">
        <f t="shared" si="294"/>
        <v>16</v>
      </c>
      <c r="T1354" s="3">
        <f t="shared" si="288"/>
        <v>2.7725887222397811</v>
      </c>
      <c r="U1354" s="3">
        <f t="shared" si="295"/>
        <v>7.9331397427546149</v>
      </c>
      <c r="V1354" t="s">
        <v>10</v>
      </c>
      <c r="W1354" t="s">
        <v>14</v>
      </c>
      <c r="X1354">
        <f t="shared" si="296"/>
        <v>75</v>
      </c>
      <c r="Y1354" s="3">
        <f t="shared" si="297"/>
        <v>-0.78845736036427039</v>
      </c>
      <c r="Z1354" s="3">
        <f t="shared" si="297"/>
        <v>-3.7289975184943964</v>
      </c>
    </row>
    <row r="1355" spans="1:26" x14ac:dyDescent="0.2">
      <c r="A1355" t="s">
        <v>6</v>
      </c>
      <c r="B1355">
        <v>1355</v>
      </c>
      <c r="C1355">
        <v>245</v>
      </c>
      <c r="D1355">
        <v>2128</v>
      </c>
      <c r="E1355">
        <f t="shared" si="298"/>
        <v>1.6342258800645728</v>
      </c>
      <c r="F1355">
        <f t="shared" si="298"/>
        <v>31.024504755874482</v>
      </c>
      <c r="G1355">
        <v>36</v>
      </c>
      <c r="H1355">
        <v>36</v>
      </c>
      <c r="I1355">
        <v>36</v>
      </c>
      <c r="J1355">
        <f t="shared" si="299"/>
        <v>58.832131682324622</v>
      </c>
      <c r="K1355">
        <f t="shared" si="303"/>
        <v>3.5835189384561099</v>
      </c>
      <c r="L1355">
        <f t="shared" si="303"/>
        <v>4.0746881628336178</v>
      </c>
      <c r="M1355">
        <v>16</v>
      </c>
      <c r="N1355">
        <v>5</v>
      </c>
      <c r="O1355">
        <v>16</v>
      </c>
      <c r="P1355">
        <f t="shared" si="300"/>
        <v>496.3920760939917</v>
      </c>
      <c r="Q1355">
        <f t="shared" si="302"/>
        <v>2.7725887222397811</v>
      </c>
      <c r="R1355">
        <f t="shared" si="302"/>
        <v>6.2073660904592742</v>
      </c>
      <c r="S1355" s="5">
        <f t="shared" si="294"/>
        <v>52</v>
      </c>
      <c r="T1355" s="3">
        <f t="shared" si="288"/>
        <v>3.9512437185814275</v>
      </c>
      <c r="U1355" s="3">
        <f t="shared" si="295"/>
        <v>10.282054253292891</v>
      </c>
      <c r="V1355" t="s">
        <v>10</v>
      </c>
      <c r="W1355" t="s">
        <v>14</v>
      </c>
      <c r="X1355">
        <f t="shared" si="296"/>
        <v>76</v>
      </c>
      <c r="Y1355" s="3">
        <f t="shared" si="297"/>
        <v>0.81093021621632877</v>
      </c>
      <c r="Z1355" s="3">
        <f t="shared" si="297"/>
        <v>-2.1326779276256564</v>
      </c>
    </row>
    <row r="1356" spans="1:26" x14ac:dyDescent="0.2">
      <c r="A1356" t="s">
        <v>6</v>
      </c>
      <c r="B1356">
        <v>1356</v>
      </c>
      <c r="C1356">
        <v>244</v>
      </c>
      <c r="D1356">
        <v>2129</v>
      </c>
      <c r="E1356">
        <f t="shared" si="298"/>
        <v>1.6318355175164312</v>
      </c>
      <c r="F1356">
        <f t="shared" si="298"/>
        <v>31.074308704415639</v>
      </c>
      <c r="G1356">
        <v>599</v>
      </c>
      <c r="H1356">
        <v>599</v>
      </c>
      <c r="I1356">
        <v>599</v>
      </c>
      <c r="J1356">
        <f t="shared" si="299"/>
        <v>977.46947499234227</v>
      </c>
      <c r="K1356">
        <f t="shared" si="303"/>
        <v>6.3952615981154493</v>
      </c>
      <c r="L1356">
        <f t="shared" si="303"/>
        <v>6.8849670637426108</v>
      </c>
      <c r="M1356">
        <v>7</v>
      </c>
      <c r="N1356">
        <v>5</v>
      </c>
      <c r="O1356">
        <v>7</v>
      </c>
      <c r="P1356">
        <f t="shared" si="300"/>
        <v>217.52016093090947</v>
      </c>
      <c r="Q1356">
        <f t="shared" si="302"/>
        <v>1.9459101490553132</v>
      </c>
      <c r="R1356">
        <f t="shared" si="302"/>
        <v>5.3822915401681373</v>
      </c>
      <c r="S1356" s="5">
        <f t="shared" si="294"/>
        <v>606</v>
      </c>
      <c r="T1356" s="3">
        <f t="shared" si="288"/>
        <v>6.4068799860693142</v>
      </c>
      <c r="U1356" s="3">
        <f t="shared" si="295"/>
        <v>12.267258603910747</v>
      </c>
      <c r="V1356" t="s">
        <v>10</v>
      </c>
      <c r="W1356" t="s">
        <v>14</v>
      </c>
      <c r="X1356">
        <f t="shared" si="296"/>
        <v>77</v>
      </c>
      <c r="Y1356" s="3">
        <f t="shared" si="297"/>
        <v>4.4493514490601358</v>
      </c>
      <c r="Z1356" s="3">
        <f t="shared" si="297"/>
        <v>1.5026755235744735</v>
      </c>
    </row>
    <row r="1357" spans="1:26" x14ac:dyDescent="0.2">
      <c r="A1357" t="s">
        <v>6</v>
      </c>
      <c r="B1357">
        <v>1357</v>
      </c>
      <c r="C1357">
        <v>243</v>
      </c>
      <c r="D1357">
        <v>2130</v>
      </c>
      <c r="E1357">
        <f t="shared" si="298"/>
        <v>1.6294490046741787</v>
      </c>
      <c r="F1357">
        <f t="shared" si="298"/>
        <v>31.12419299216581</v>
      </c>
      <c r="G1357">
        <v>68</v>
      </c>
      <c r="H1357">
        <v>68</v>
      </c>
      <c r="I1357">
        <v>68</v>
      </c>
      <c r="J1357">
        <f t="shared" si="299"/>
        <v>110.80253231784415</v>
      </c>
      <c r="K1357">
        <f t="shared" si="303"/>
        <v>4.219507705176107</v>
      </c>
      <c r="L1357">
        <f t="shared" si="303"/>
        <v>4.7077496289062042</v>
      </c>
      <c r="M1357">
        <v>2</v>
      </c>
      <c r="N1357">
        <v>1</v>
      </c>
      <c r="O1357">
        <v>2</v>
      </c>
      <c r="P1357">
        <f t="shared" si="300"/>
        <v>62.24838598433162</v>
      </c>
      <c r="Q1357">
        <f t="shared" si="302"/>
        <v>0.69314718055994529</v>
      </c>
      <c r="R1357">
        <f t="shared" si="302"/>
        <v>4.1311326070461369</v>
      </c>
      <c r="S1357" s="5">
        <f t="shared" si="294"/>
        <v>70</v>
      </c>
      <c r="T1357" s="3">
        <f t="shared" si="288"/>
        <v>4.2484952420493594</v>
      </c>
      <c r="U1357" s="3">
        <f t="shared" si="295"/>
        <v>8.8388822359523402</v>
      </c>
      <c r="V1357" t="s">
        <v>10</v>
      </c>
      <c r="W1357" t="s">
        <v>14</v>
      </c>
      <c r="X1357">
        <f t="shared" si="296"/>
        <v>78</v>
      </c>
      <c r="Y1357" s="3">
        <f t="shared" si="297"/>
        <v>3.5263605246161616</v>
      </c>
      <c r="Z1357" s="3">
        <f t="shared" si="297"/>
        <v>0.57661702186006725</v>
      </c>
    </row>
    <row r="1358" spans="1:26" x14ac:dyDescent="0.2">
      <c r="A1358" t="s">
        <v>6</v>
      </c>
      <c r="B1358">
        <v>1358</v>
      </c>
      <c r="C1358">
        <v>242</v>
      </c>
      <c r="D1358">
        <v>2131</v>
      </c>
      <c r="E1358">
        <f t="shared" si="298"/>
        <v>1.6270663353378207</v>
      </c>
      <c r="F1358">
        <f t="shared" si="298"/>
        <v>31.174157748720894</v>
      </c>
      <c r="G1358">
        <v>423</v>
      </c>
      <c r="H1358">
        <v>423</v>
      </c>
      <c r="I1358">
        <v>423</v>
      </c>
      <c r="J1358">
        <f t="shared" si="299"/>
        <v>688.24905984789814</v>
      </c>
      <c r="K1358">
        <f t="shared" si="303"/>
        <v>6.0473721790462776</v>
      </c>
      <c r="L1358">
        <f t="shared" si="303"/>
        <v>6.5341507780180033</v>
      </c>
      <c r="M1358">
        <v>1</v>
      </c>
      <c r="N1358">
        <v>1</v>
      </c>
      <c r="O1358">
        <v>1</v>
      </c>
      <c r="P1358">
        <f t="shared" si="300"/>
        <v>31.174157748720894</v>
      </c>
      <c r="Q1358">
        <f t="shared" si="302"/>
        <v>0</v>
      </c>
      <c r="R1358">
        <f t="shared" si="302"/>
        <v>3.4395894743196909</v>
      </c>
      <c r="S1358" s="5">
        <f t="shared" si="294"/>
        <v>424</v>
      </c>
      <c r="T1358" s="3">
        <f t="shared" si="288"/>
        <v>6.0497334552319577</v>
      </c>
      <c r="U1358" s="3">
        <f t="shared" si="295"/>
        <v>9.973740252337695</v>
      </c>
      <c r="V1358" t="s">
        <v>10</v>
      </c>
      <c r="W1358" t="s">
        <v>14</v>
      </c>
      <c r="X1358">
        <f t="shared" si="296"/>
        <v>79</v>
      </c>
      <c r="Y1358" s="3">
        <f t="shared" si="297"/>
        <v>6.0473721790462776</v>
      </c>
      <c r="Z1358" s="3">
        <f t="shared" si="297"/>
        <v>3.0945613036983124</v>
      </c>
    </row>
    <row r="1359" spans="1:26" x14ac:dyDescent="0.2">
      <c r="A1359" t="s">
        <v>6</v>
      </c>
      <c r="B1359">
        <v>1359</v>
      </c>
      <c r="C1359">
        <v>241</v>
      </c>
      <c r="D1359">
        <v>2132</v>
      </c>
      <c r="E1359">
        <f t="shared" si="298"/>
        <v>1.6246875033173476</v>
      </c>
      <c r="F1359">
        <f t="shared" si="298"/>
        <v>31.224203103885873</v>
      </c>
      <c r="G1359">
        <v>169</v>
      </c>
      <c r="H1359">
        <v>169</v>
      </c>
      <c r="I1359">
        <v>169</v>
      </c>
      <c r="J1359">
        <f t="shared" si="299"/>
        <v>274.57218806063173</v>
      </c>
      <c r="K1359">
        <f t="shared" si="303"/>
        <v>5.1298987149230735</v>
      </c>
      <c r="L1359">
        <f t="shared" si="303"/>
        <v>5.6152142065608084</v>
      </c>
      <c r="M1359">
        <v>0</v>
      </c>
      <c r="N1359">
        <v>0</v>
      </c>
      <c r="O1359">
        <v>0</v>
      </c>
      <c r="P1359">
        <f t="shared" si="300"/>
        <v>0</v>
      </c>
      <c r="Q1359">
        <v>0</v>
      </c>
      <c r="R1359">
        <v>0</v>
      </c>
      <c r="S1359" s="5">
        <f t="shared" si="294"/>
        <v>169</v>
      </c>
      <c r="T1359" s="3">
        <f t="shared" ref="T1359:T1422" si="304">LN(S1359)</f>
        <v>5.1298987149230735</v>
      </c>
      <c r="U1359" s="3">
        <f t="shared" si="295"/>
        <v>5.6152142065608084</v>
      </c>
      <c r="V1359" t="s">
        <v>10</v>
      </c>
      <c r="W1359" t="s">
        <v>14</v>
      </c>
      <c r="X1359">
        <f t="shared" si="296"/>
        <v>80</v>
      </c>
      <c r="Y1359" s="3">
        <f t="shared" si="297"/>
        <v>5.1298987149230735</v>
      </c>
      <c r="Z1359" s="3">
        <f t="shared" si="297"/>
        <v>5.6152142065608084</v>
      </c>
    </row>
    <row r="1360" spans="1:26" x14ac:dyDescent="0.2">
      <c r="A1360" t="s">
        <v>6</v>
      </c>
      <c r="B1360">
        <v>1360</v>
      </c>
      <c r="C1360">
        <v>240</v>
      </c>
      <c r="D1360">
        <v>2133</v>
      </c>
      <c r="E1360">
        <f t="shared" si="298"/>
        <v>1.622312502432719</v>
      </c>
      <c r="F1360">
        <f t="shared" si="298"/>
        <v>31.2743291876751</v>
      </c>
      <c r="G1360">
        <v>1050</v>
      </c>
      <c r="H1360">
        <v>1050</v>
      </c>
      <c r="I1360">
        <v>1050</v>
      </c>
      <c r="J1360">
        <f t="shared" si="299"/>
        <v>1703.4281275543549</v>
      </c>
      <c r="K1360">
        <f t="shared" si="303"/>
        <v>6.956545443151569</v>
      </c>
      <c r="L1360">
        <f t="shared" si="303"/>
        <v>7.4403980451656677</v>
      </c>
      <c r="M1360">
        <v>22</v>
      </c>
      <c r="N1360">
        <v>17</v>
      </c>
      <c r="O1360">
        <v>22</v>
      </c>
      <c r="P1360">
        <f t="shared" si="300"/>
        <v>688.03524212885225</v>
      </c>
      <c r="Q1360">
        <f t="shared" ref="Q1360:R1372" si="305">LN(O1360)</f>
        <v>3.0910424533583161</v>
      </c>
      <c r="R1360">
        <f t="shared" si="305"/>
        <v>6.5338400606459324</v>
      </c>
      <c r="S1360" s="5">
        <f t="shared" si="294"/>
        <v>1072</v>
      </c>
      <c r="T1360" s="3">
        <f t="shared" si="304"/>
        <v>6.9772813416307473</v>
      </c>
      <c r="U1360" s="3">
        <f t="shared" si="295"/>
        <v>13.974238105811601</v>
      </c>
      <c r="V1360" t="s">
        <v>10</v>
      </c>
      <c r="W1360" t="s">
        <v>14</v>
      </c>
      <c r="X1360">
        <f t="shared" si="296"/>
        <v>81</v>
      </c>
      <c r="Y1360" s="3">
        <f t="shared" si="297"/>
        <v>3.8655029897932529</v>
      </c>
      <c r="Z1360" s="3">
        <f t="shared" si="297"/>
        <v>0.90655798451973535</v>
      </c>
    </row>
    <row r="1361" spans="1:26" x14ac:dyDescent="0.2">
      <c r="A1361" t="s">
        <v>6</v>
      </c>
      <c r="B1361">
        <v>1361</v>
      </c>
      <c r="C1361">
        <v>239</v>
      </c>
      <c r="D1361">
        <v>2134</v>
      </c>
      <c r="E1361">
        <f t="shared" si="298"/>
        <v>1.6199413265138467</v>
      </c>
      <c r="F1361">
        <f t="shared" si="298"/>
        <v>31.324536130312666</v>
      </c>
      <c r="G1361">
        <v>31</v>
      </c>
      <c r="H1361">
        <v>31</v>
      </c>
      <c r="I1361">
        <v>31</v>
      </c>
      <c r="J1361">
        <f t="shared" si="299"/>
        <v>50.218181121929248</v>
      </c>
      <c r="K1361">
        <f t="shared" si="303"/>
        <v>3.4339872044851463</v>
      </c>
      <c r="L1361">
        <f t="shared" si="303"/>
        <v>3.9163771348722149</v>
      </c>
      <c r="M1361">
        <v>13</v>
      </c>
      <c r="N1361">
        <v>8</v>
      </c>
      <c r="O1361">
        <v>13</v>
      </c>
      <c r="P1361">
        <f t="shared" si="300"/>
        <v>407.21896969406464</v>
      </c>
      <c r="Q1361">
        <f t="shared" si="305"/>
        <v>2.5649493574615367</v>
      </c>
      <c r="R1361">
        <f t="shared" si="305"/>
        <v>6.009351049843926</v>
      </c>
      <c r="S1361" s="5">
        <f t="shared" si="294"/>
        <v>44</v>
      </c>
      <c r="T1361" s="3">
        <f t="shared" si="304"/>
        <v>3.784189633918261</v>
      </c>
      <c r="U1361" s="3">
        <f t="shared" si="295"/>
        <v>9.9257281847161405</v>
      </c>
      <c r="V1361" t="s">
        <v>10</v>
      </c>
      <c r="W1361" t="s">
        <v>14</v>
      </c>
      <c r="X1361">
        <f t="shared" si="296"/>
        <v>82</v>
      </c>
      <c r="Y1361" s="3">
        <f t="shared" si="297"/>
        <v>0.86903784702360953</v>
      </c>
      <c r="Z1361" s="3">
        <f t="shared" si="297"/>
        <v>-2.092973914971711</v>
      </c>
    </row>
    <row r="1362" spans="1:26" x14ac:dyDescent="0.2">
      <c r="A1362" t="s">
        <v>6</v>
      </c>
      <c r="B1362">
        <v>1362</v>
      </c>
      <c r="C1362">
        <v>238</v>
      </c>
      <c r="D1362">
        <v>2135</v>
      </c>
      <c r="E1362">
        <f t="shared" si="298"/>
        <v>1.6175739694005806</v>
      </c>
      <c r="F1362">
        <f t="shared" si="298"/>
        <v>31.374824062232712</v>
      </c>
      <c r="G1362">
        <v>60</v>
      </c>
      <c r="H1362">
        <v>60</v>
      </c>
      <c r="I1362">
        <v>60</v>
      </c>
      <c r="J1362">
        <f t="shared" si="299"/>
        <v>97.054438164034835</v>
      </c>
      <c r="K1362">
        <f t="shared" si="303"/>
        <v>4.0943445622221004</v>
      </c>
      <c r="L1362">
        <f t="shared" si="303"/>
        <v>4.5752720392652799</v>
      </c>
      <c r="M1362">
        <v>3</v>
      </c>
      <c r="N1362">
        <v>1</v>
      </c>
      <c r="O1362">
        <v>3</v>
      </c>
      <c r="P1362">
        <f t="shared" si="300"/>
        <v>94.124472186698142</v>
      </c>
      <c r="Q1362">
        <f t="shared" si="305"/>
        <v>1.0986122886681098</v>
      </c>
      <c r="R1362">
        <f t="shared" si="305"/>
        <v>4.5446180785260948</v>
      </c>
      <c r="S1362" s="5">
        <f t="shared" si="294"/>
        <v>63</v>
      </c>
      <c r="T1362" s="3">
        <f t="shared" si="304"/>
        <v>4.1431347263915326</v>
      </c>
      <c r="U1362" s="3">
        <f t="shared" si="295"/>
        <v>9.1198901177913747</v>
      </c>
      <c r="V1362" t="s">
        <v>10</v>
      </c>
      <c r="W1362" t="s">
        <v>14</v>
      </c>
      <c r="X1362">
        <f t="shared" si="296"/>
        <v>83</v>
      </c>
      <c r="Y1362" s="3">
        <f t="shared" si="297"/>
        <v>2.9957322735539904</v>
      </c>
      <c r="Z1362" s="3">
        <f t="shared" si="297"/>
        <v>3.0653960739185138E-2</v>
      </c>
    </row>
    <row r="1363" spans="1:26" x14ac:dyDescent="0.2">
      <c r="A1363" t="s">
        <v>6</v>
      </c>
      <c r="B1363">
        <v>1363</v>
      </c>
      <c r="C1363">
        <v>237</v>
      </c>
      <c r="D1363">
        <v>2136</v>
      </c>
      <c r="E1363">
        <f t="shared" si="298"/>
        <v>1.6152104249426908</v>
      </c>
      <c r="F1363">
        <f t="shared" si="298"/>
        <v>31.425193114079839</v>
      </c>
      <c r="G1363">
        <v>17055</v>
      </c>
      <c r="H1363">
        <v>17055</v>
      </c>
      <c r="I1363">
        <v>17055</v>
      </c>
      <c r="J1363">
        <f t="shared" si="299"/>
        <v>27547.413797397592</v>
      </c>
      <c r="K1363">
        <f t="shared" si="303"/>
        <v>9.7441986948527468</v>
      </c>
      <c r="L1363">
        <f t="shared" si="303"/>
        <v>10.223663937121991</v>
      </c>
      <c r="M1363">
        <v>4</v>
      </c>
      <c r="N1363">
        <v>3</v>
      </c>
      <c r="O1363">
        <v>4</v>
      </c>
      <c r="P1363">
        <f t="shared" si="300"/>
        <v>125.70077245631936</v>
      </c>
      <c r="Q1363">
        <f t="shared" si="305"/>
        <v>1.3862943611198906</v>
      </c>
      <c r="R1363">
        <f t="shared" si="305"/>
        <v>4.8339042608145464</v>
      </c>
      <c r="S1363" s="5">
        <f t="shared" si="294"/>
        <v>17059</v>
      </c>
      <c r="T1363" s="3">
        <f t="shared" si="304"/>
        <v>9.7444332026805203</v>
      </c>
      <c r="U1363" s="3">
        <f t="shared" si="295"/>
        <v>15.057568197936536</v>
      </c>
      <c r="V1363" t="s">
        <v>10</v>
      </c>
      <c r="W1363" t="s">
        <v>14</v>
      </c>
      <c r="X1363">
        <f t="shared" si="296"/>
        <v>84</v>
      </c>
      <c r="Y1363" s="3">
        <f t="shared" si="297"/>
        <v>8.357904333732856</v>
      </c>
      <c r="Z1363" s="3">
        <f t="shared" si="297"/>
        <v>5.3897596763074445</v>
      </c>
    </row>
    <row r="1364" spans="1:26" x14ac:dyDescent="0.2">
      <c r="A1364" t="s">
        <v>6</v>
      </c>
      <c r="B1364">
        <v>1364</v>
      </c>
      <c r="C1364">
        <v>236</v>
      </c>
      <c r="D1364">
        <v>2137</v>
      </c>
      <c r="E1364">
        <f t="shared" si="298"/>
        <v>1.6128506869998533</v>
      </c>
      <c r="F1364">
        <f t="shared" si="298"/>
        <v>31.475643416709307</v>
      </c>
      <c r="G1364">
        <v>78</v>
      </c>
      <c r="H1364">
        <v>78</v>
      </c>
      <c r="I1364">
        <v>78</v>
      </c>
      <c r="J1364">
        <f t="shared" si="299"/>
        <v>125.80235358598856</v>
      </c>
      <c r="K1364">
        <f t="shared" si="303"/>
        <v>4.3567088266895917</v>
      </c>
      <c r="L1364">
        <f t="shared" si="303"/>
        <v>4.8347120530419545</v>
      </c>
      <c r="M1364">
        <v>10</v>
      </c>
      <c r="N1364">
        <v>8</v>
      </c>
      <c r="O1364">
        <v>10</v>
      </c>
      <c r="P1364">
        <f t="shared" si="300"/>
        <v>314.75643416709306</v>
      </c>
      <c r="Q1364">
        <f t="shared" si="305"/>
        <v>2.3025850929940459</v>
      </c>
      <c r="R1364">
        <f t="shared" si="305"/>
        <v>5.7517991148667278</v>
      </c>
      <c r="S1364" s="5">
        <f t="shared" si="294"/>
        <v>88</v>
      </c>
      <c r="T1364" s="3">
        <f t="shared" si="304"/>
        <v>4.4773368144782069</v>
      </c>
      <c r="U1364" s="3">
        <f t="shared" si="295"/>
        <v>10.586511167908682</v>
      </c>
      <c r="V1364" t="s">
        <v>10</v>
      </c>
      <c r="W1364" t="s">
        <v>14</v>
      </c>
      <c r="X1364">
        <f t="shared" si="296"/>
        <v>85</v>
      </c>
      <c r="Y1364" s="3">
        <f t="shared" si="297"/>
        <v>2.0541237336955458</v>
      </c>
      <c r="Z1364" s="3">
        <f t="shared" si="297"/>
        <v>-0.91708706182477329</v>
      </c>
    </row>
    <row r="1365" spans="1:26" x14ac:dyDescent="0.2">
      <c r="A1365" t="s">
        <v>6</v>
      </c>
      <c r="B1365">
        <v>1365</v>
      </c>
      <c r="C1365">
        <v>235</v>
      </c>
      <c r="D1365">
        <v>2138</v>
      </c>
      <c r="E1365">
        <f t="shared" si="298"/>
        <v>1.6104947494416324</v>
      </c>
      <c r="F1365">
        <f t="shared" si="298"/>
        <v>31.526175101187505</v>
      </c>
      <c r="G1365">
        <v>445</v>
      </c>
      <c r="H1365">
        <v>445</v>
      </c>
      <c r="I1365">
        <v>445</v>
      </c>
      <c r="J1365">
        <f t="shared" si="299"/>
        <v>716.67016350152642</v>
      </c>
      <c r="K1365">
        <f t="shared" si="303"/>
        <v>6.0980742821662401</v>
      </c>
      <c r="L1365">
        <f t="shared" si="303"/>
        <v>6.5746157117461506</v>
      </c>
      <c r="M1365">
        <v>6</v>
      </c>
      <c r="N1365">
        <v>5</v>
      </c>
      <c r="O1365">
        <v>6</v>
      </c>
      <c r="P1365">
        <f t="shared" si="300"/>
        <v>189.15705060712503</v>
      </c>
      <c r="Q1365">
        <f t="shared" si="305"/>
        <v>1.791759469228055</v>
      </c>
      <c r="R1365">
        <f t="shared" si="305"/>
        <v>5.2425776256004335</v>
      </c>
      <c r="S1365" s="5">
        <f t="shared" si="294"/>
        <v>451</v>
      </c>
      <c r="T1365" s="3">
        <f t="shared" si="304"/>
        <v>6.1114673395026786</v>
      </c>
      <c r="U1365" s="3">
        <f t="shared" si="295"/>
        <v>11.817193337346584</v>
      </c>
      <c r="V1365" t="s">
        <v>10</v>
      </c>
      <c r="W1365" t="s">
        <v>14</v>
      </c>
      <c r="X1365">
        <f t="shared" si="296"/>
        <v>86</v>
      </c>
      <c r="Y1365" s="3">
        <f t="shared" si="297"/>
        <v>4.3063148129381847</v>
      </c>
      <c r="Z1365" s="3">
        <f t="shared" si="297"/>
        <v>1.3320380861457171</v>
      </c>
    </row>
    <row r="1366" spans="1:26" x14ac:dyDescent="0.2">
      <c r="A1366" t="s">
        <v>6</v>
      </c>
      <c r="B1366">
        <v>1366</v>
      </c>
      <c r="C1366">
        <v>234</v>
      </c>
      <c r="D1366">
        <v>2139</v>
      </c>
      <c r="E1366">
        <f t="shared" si="298"/>
        <v>1.6081426061474653</v>
      </c>
      <c r="F1366">
        <f t="shared" si="298"/>
        <v>31.576788298792284</v>
      </c>
      <c r="G1366">
        <v>87</v>
      </c>
      <c r="H1366">
        <v>87</v>
      </c>
      <c r="I1366">
        <v>87</v>
      </c>
      <c r="J1366">
        <f t="shared" si="299"/>
        <v>139.90840673482947</v>
      </c>
      <c r="K1366">
        <f t="shared" si="303"/>
        <v>4.4659081186545837</v>
      </c>
      <c r="L1366">
        <f t="shared" si="303"/>
        <v>4.9409879708941293</v>
      </c>
      <c r="M1366">
        <v>3</v>
      </c>
      <c r="N1366">
        <v>3</v>
      </c>
      <c r="O1366">
        <v>3</v>
      </c>
      <c r="P1366">
        <f t="shared" si="300"/>
        <v>94.730364896376855</v>
      </c>
      <c r="Q1366">
        <f t="shared" si="305"/>
        <v>1.0986122886681098</v>
      </c>
      <c r="R1366">
        <f t="shared" si="305"/>
        <v>4.5510345918421997</v>
      </c>
      <c r="S1366" s="5">
        <f t="shared" si="294"/>
        <v>90</v>
      </c>
      <c r="T1366" s="3">
        <f t="shared" si="304"/>
        <v>4.499809670330265</v>
      </c>
      <c r="U1366" s="3">
        <f t="shared" si="295"/>
        <v>9.492022562736329</v>
      </c>
      <c r="V1366" t="s">
        <v>10</v>
      </c>
      <c r="W1366" t="s">
        <v>14</v>
      </c>
      <c r="X1366">
        <f t="shared" si="296"/>
        <v>87</v>
      </c>
      <c r="Y1366" s="3">
        <f t="shared" si="297"/>
        <v>3.3672958299864737</v>
      </c>
      <c r="Z1366" s="3">
        <f t="shared" si="297"/>
        <v>0.38995337905192962</v>
      </c>
    </row>
    <row r="1367" spans="1:26" x14ac:dyDescent="0.2">
      <c r="A1367" t="s">
        <v>6</v>
      </c>
      <c r="B1367">
        <v>1367</v>
      </c>
      <c r="C1367">
        <v>233</v>
      </c>
      <c r="D1367">
        <v>2140</v>
      </c>
      <c r="E1367">
        <f t="shared" si="298"/>
        <v>1.6057942510066474</v>
      </c>
      <c r="F1367">
        <f t="shared" si="298"/>
        <v>31.627483141013165</v>
      </c>
      <c r="G1367">
        <v>31</v>
      </c>
      <c r="H1367">
        <v>31</v>
      </c>
      <c r="I1367">
        <v>31</v>
      </c>
      <c r="J1367">
        <f t="shared" si="299"/>
        <v>49.779621781206068</v>
      </c>
      <c r="K1367">
        <f t="shared" si="303"/>
        <v>3.4339872044851463</v>
      </c>
      <c r="L1367">
        <f t="shared" si="303"/>
        <v>3.9076056991043564</v>
      </c>
      <c r="M1367">
        <v>8</v>
      </c>
      <c r="N1367">
        <v>8</v>
      </c>
      <c r="O1367">
        <v>8</v>
      </c>
      <c r="P1367">
        <f t="shared" si="300"/>
        <v>253.01986512810532</v>
      </c>
      <c r="Q1367">
        <f t="shared" si="305"/>
        <v>2.0794415416798357</v>
      </c>
      <c r="R1367">
        <f t="shared" si="305"/>
        <v>5.5334680039380268</v>
      </c>
      <c r="S1367" s="5">
        <f t="shared" si="294"/>
        <v>39</v>
      </c>
      <c r="T1367" s="3">
        <f t="shared" si="304"/>
        <v>3.6635616461296463</v>
      </c>
      <c r="U1367" s="3">
        <f t="shared" si="295"/>
        <v>9.4410737030423828</v>
      </c>
      <c r="V1367" t="s">
        <v>10</v>
      </c>
      <c r="W1367" t="s">
        <v>14</v>
      </c>
      <c r="X1367">
        <f t="shared" si="296"/>
        <v>88</v>
      </c>
      <c r="Y1367" s="3">
        <f t="shared" si="297"/>
        <v>1.3545456628053105</v>
      </c>
      <c r="Z1367" s="3">
        <f t="shared" si="297"/>
        <v>-1.6258623048336704</v>
      </c>
    </row>
    <row r="1368" spans="1:26" x14ac:dyDescent="0.2">
      <c r="A1368" t="s">
        <v>6</v>
      </c>
      <c r="B1368">
        <v>1368</v>
      </c>
      <c r="C1368">
        <v>232</v>
      </c>
      <c r="D1368">
        <v>2141</v>
      </c>
      <c r="E1368">
        <f t="shared" si="298"/>
        <v>1.6034496779183145</v>
      </c>
      <c r="F1368">
        <f t="shared" si="298"/>
        <v>31.678259759551874</v>
      </c>
      <c r="G1368">
        <v>136</v>
      </c>
      <c r="H1368">
        <v>136</v>
      </c>
      <c r="I1368">
        <v>136</v>
      </c>
      <c r="J1368">
        <f t="shared" si="299"/>
        <v>218.06915619689076</v>
      </c>
      <c r="K1368">
        <f t="shared" si="303"/>
        <v>4.9126548857360524</v>
      </c>
      <c r="L1368">
        <f t="shared" si="303"/>
        <v>5.3848122427431759</v>
      </c>
      <c r="M1368">
        <v>360</v>
      </c>
      <c r="N1368">
        <v>215</v>
      </c>
      <c r="O1368">
        <v>360</v>
      </c>
      <c r="P1368">
        <f t="shared" si="300"/>
        <v>11404.173513438674</v>
      </c>
      <c r="Q1368">
        <f t="shared" si="305"/>
        <v>5.8861040314501558</v>
      </c>
      <c r="R1368">
        <f t="shared" si="305"/>
        <v>9.3417346650552453</v>
      </c>
      <c r="S1368" s="5">
        <f t="shared" si="294"/>
        <v>496</v>
      </c>
      <c r="T1368" s="3">
        <f t="shared" si="304"/>
        <v>6.2065759267249279</v>
      </c>
      <c r="U1368" s="3">
        <f t="shared" si="295"/>
        <v>14.726546907798422</v>
      </c>
      <c r="V1368" t="s">
        <v>10</v>
      </c>
      <c r="W1368" t="s">
        <v>14</v>
      </c>
      <c r="X1368">
        <f t="shared" si="296"/>
        <v>89</v>
      </c>
      <c r="Y1368" s="3">
        <f t="shared" si="297"/>
        <v>-0.97344914571410346</v>
      </c>
      <c r="Z1368" s="3">
        <f t="shared" si="297"/>
        <v>-3.9569224223120694</v>
      </c>
    </row>
    <row r="1369" spans="1:26" x14ac:dyDescent="0.2">
      <c r="A1369" t="s">
        <v>6</v>
      </c>
      <c r="B1369">
        <v>1369</v>
      </c>
      <c r="C1369">
        <v>231</v>
      </c>
      <c r="D1369">
        <v>2142</v>
      </c>
      <c r="E1369">
        <f t="shared" si="298"/>
        <v>1.6011088807914289</v>
      </c>
      <c r="F1369">
        <f t="shared" si="298"/>
        <v>31.729118286322532</v>
      </c>
      <c r="G1369">
        <v>351</v>
      </c>
      <c r="H1369">
        <v>351</v>
      </c>
      <c r="I1369">
        <v>351</v>
      </c>
      <c r="J1369">
        <f t="shared" si="299"/>
        <v>561.98921715779159</v>
      </c>
      <c r="K1369">
        <f t="shared" si="303"/>
        <v>5.8607862234658654</v>
      </c>
      <c r="L1369">
        <f t="shared" si="303"/>
        <v>6.3314826631576544</v>
      </c>
      <c r="M1369">
        <v>336</v>
      </c>
      <c r="N1369">
        <v>239</v>
      </c>
      <c r="O1369">
        <v>336</v>
      </c>
      <c r="P1369">
        <f t="shared" si="300"/>
        <v>10660.98374420437</v>
      </c>
      <c r="Q1369">
        <f t="shared" si="305"/>
        <v>5.8171111599632042</v>
      </c>
      <c r="R1369">
        <f t="shared" si="305"/>
        <v>9.2743459771584273</v>
      </c>
      <c r="S1369" s="5">
        <f t="shared" si="294"/>
        <v>687</v>
      </c>
      <c r="T1369" s="3">
        <f t="shared" si="304"/>
        <v>6.5323342922223491</v>
      </c>
      <c r="U1369" s="3">
        <f t="shared" si="295"/>
        <v>15.605828640316082</v>
      </c>
      <c r="V1369" t="s">
        <v>10</v>
      </c>
      <c r="W1369" t="s">
        <v>14</v>
      </c>
      <c r="X1369">
        <f t="shared" si="296"/>
        <v>90</v>
      </c>
      <c r="Y1369" s="3">
        <f t="shared" si="297"/>
        <v>4.367506350266126E-2</v>
      </c>
      <c r="Z1369" s="3">
        <f t="shared" si="297"/>
        <v>-2.9428633140007729</v>
      </c>
    </row>
    <row r="1370" spans="1:26" x14ac:dyDescent="0.2">
      <c r="A1370" t="s">
        <v>6</v>
      </c>
      <c r="B1370">
        <v>1370</v>
      </c>
      <c r="C1370">
        <v>230</v>
      </c>
      <c r="D1370">
        <v>2143</v>
      </c>
      <c r="E1370">
        <f t="shared" si="298"/>
        <v>1.5987718535447617</v>
      </c>
      <c r="F1370">
        <f t="shared" si="298"/>
        <v>31.780058853452061</v>
      </c>
      <c r="G1370">
        <v>96661</v>
      </c>
      <c r="H1370">
        <v>96661</v>
      </c>
      <c r="I1370">
        <v>96661</v>
      </c>
      <c r="J1370">
        <f t="shared" si="299"/>
        <v>154538.8861354902</v>
      </c>
      <c r="K1370">
        <f t="shared" si="303"/>
        <v>11.478965290886633</v>
      </c>
      <c r="L1370">
        <f t="shared" si="303"/>
        <v>11.948201033848621</v>
      </c>
      <c r="M1370">
        <v>9</v>
      </c>
      <c r="N1370">
        <v>5</v>
      </c>
      <c r="O1370">
        <v>9</v>
      </c>
      <c r="P1370">
        <f t="shared" si="300"/>
        <v>286.02052968106852</v>
      </c>
      <c r="Q1370">
        <f t="shared" si="305"/>
        <v>2.1972245773362196</v>
      </c>
      <c r="R1370">
        <f t="shared" si="305"/>
        <v>5.6560635903452789</v>
      </c>
      <c r="S1370" s="5">
        <f t="shared" si="294"/>
        <v>96670</v>
      </c>
      <c r="T1370" s="3">
        <f t="shared" si="304"/>
        <v>11.479058395458651</v>
      </c>
      <c r="U1370" s="3">
        <f t="shared" si="295"/>
        <v>17.604264624193899</v>
      </c>
      <c r="V1370" t="s">
        <v>10</v>
      </c>
      <c r="W1370" t="s">
        <v>14</v>
      </c>
      <c r="X1370">
        <f t="shared" si="296"/>
        <v>91</v>
      </c>
      <c r="Y1370" s="3">
        <f t="shared" si="297"/>
        <v>9.2817407135504126</v>
      </c>
      <c r="Z1370" s="3">
        <f t="shared" si="297"/>
        <v>6.2921374435033419</v>
      </c>
    </row>
    <row r="1371" spans="1:26" x14ac:dyDescent="0.2">
      <c r="A1371" t="s">
        <v>6</v>
      </c>
      <c r="B1371">
        <v>1371</v>
      </c>
      <c r="C1371">
        <v>229</v>
      </c>
      <c r="D1371">
        <v>2144</v>
      </c>
      <c r="E1371">
        <f t="shared" si="298"/>
        <v>1.5964385901068778</v>
      </c>
      <c r="F1371">
        <f t="shared" si="298"/>
        <v>31.831081593280505</v>
      </c>
      <c r="G1371">
        <v>7283</v>
      </c>
      <c r="H1371">
        <v>7283</v>
      </c>
      <c r="I1371">
        <v>7283</v>
      </c>
      <c r="J1371">
        <f t="shared" si="299"/>
        <v>11626.862251748391</v>
      </c>
      <c r="K1371">
        <f t="shared" si="303"/>
        <v>8.8932981442179155</v>
      </c>
      <c r="L1371">
        <f t="shared" si="303"/>
        <v>9.3610734113247034</v>
      </c>
      <c r="M1371">
        <v>4</v>
      </c>
      <c r="N1371">
        <v>4</v>
      </c>
      <c r="O1371">
        <v>4</v>
      </c>
      <c r="P1371">
        <f t="shared" si="300"/>
        <v>127.32432637312202</v>
      </c>
      <c r="Q1371">
        <f t="shared" si="305"/>
        <v>1.3862943611198906</v>
      </c>
      <c r="R1371">
        <f t="shared" si="305"/>
        <v>4.8467375821469894</v>
      </c>
      <c r="S1371" s="5">
        <f t="shared" si="294"/>
        <v>7287</v>
      </c>
      <c r="T1371" s="3">
        <f t="shared" si="304"/>
        <v>8.8938472176702827</v>
      </c>
      <c r="U1371" s="3">
        <f t="shared" si="295"/>
        <v>14.207810993471693</v>
      </c>
      <c r="V1371" t="s">
        <v>10</v>
      </c>
      <c r="W1371" t="s">
        <v>14</v>
      </c>
      <c r="X1371">
        <f t="shared" si="296"/>
        <v>92</v>
      </c>
      <c r="Y1371" s="3">
        <f t="shared" si="297"/>
        <v>7.5070037830980247</v>
      </c>
      <c r="Z1371" s="3">
        <f t="shared" si="297"/>
        <v>4.514335829177714</v>
      </c>
    </row>
    <row r="1372" spans="1:26" x14ac:dyDescent="0.2">
      <c r="A1372" t="s">
        <v>6</v>
      </c>
      <c r="B1372">
        <v>1372</v>
      </c>
      <c r="C1372">
        <v>228</v>
      </c>
      <c r="D1372">
        <v>2145</v>
      </c>
      <c r="E1372">
        <f t="shared" si="298"/>
        <v>1.5941090844161214</v>
      </c>
      <c r="F1372">
        <f t="shared" si="298"/>
        <v>31.882186638361453</v>
      </c>
      <c r="G1372">
        <v>46668</v>
      </c>
      <c r="H1372">
        <v>46668</v>
      </c>
      <c r="I1372">
        <v>46668</v>
      </c>
      <c r="J1372">
        <f t="shared" si="299"/>
        <v>74393.88275153155</v>
      </c>
      <c r="K1372">
        <f t="shared" si="303"/>
        <v>10.750813983943747</v>
      </c>
      <c r="L1372">
        <f t="shared" si="303"/>
        <v>11.21712899635928</v>
      </c>
      <c r="M1372">
        <v>1</v>
      </c>
      <c r="N1372">
        <v>1</v>
      </c>
      <c r="O1372">
        <v>1</v>
      </c>
      <c r="P1372">
        <f t="shared" si="300"/>
        <v>31.882186638361453</v>
      </c>
      <c r="Q1372">
        <f t="shared" si="305"/>
        <v>0</v>
      </c>
      <c r="R1372">
        <f t="shared" si="305"/>
        <v>3.4620474412298714</v>
      </c>
      <c r="S1372" s="5">
        <f t="shared" si="294"/>
        <v>46669</v>
      </c>
      <c r="T1372" s="3">
        <f t="shared" si="304"/>
        <v>10.750835411673373</v>
      </c>
      <c r="U1372" s="3">
        <f t="shared" si="295"/>
        <v>14.679176437589152</v>
      </c>
      <c r="V1372" t="s">
        <v>10</v>
      </c>
      <c r="W1372" t="s">
        <v>14</v>
      </c>
      <c r="X1372">
        <f t="shared" si="296"/>
        <v>93</v>
      </c>
      <c r="Y1372" s="3">
        <f t="shared" si="297"/>
        <v>10.750813983943747</v>
      </c>
      <c r="Z1372" s="3">
        <f t="shared" si="297"/>
        <v>7.7550815551294088</v>
      </c>
    </row>
    <row r="1373" spans="1:26" x14ac:dyDescent="0.2">
      <c r="A1373" t="s">
        <v>6</v>
      </c>
      <c r="B1373">
        <v>1373</v>
      </c>
      <c r="C1373">
        <v>227</v>
      </c>
      <c r="D1373">
        <v>2146</v>
      </c>
      <c r="E1373">
        <f t="shared" si="298"/>
        <v>1.5917833304205979</v>
      </c>
      <c r="F1373">
        <f t="shared" si="298"/>
        <v>31.933374121462201</v>
      </c>
      <c r="G1373">
        <v>15378</v>
      </c>
      <c r="H1373">
        <v>15378</v>
      </c>
      <c r="I1373">
        <v>15378</v>
      </c>
      <c r="J1373">
        <f t="shared" si="299"/>
        <v>24478.444055207954</v>
      </c>
      <c r="K1373">
        <f t="shared" si="303"/>
        <v>9.6406931955921262</v>
      </c>
      <c r="L1373">
        <f t="shared" si="303"/>
        <v>10.105548174769973</v>
      </c>
      <c r="M1373">
        <v>0</v>
      </c>
      <c r="N1373">
        <v>0</v>
      </c>
      <c r="O1373">
        <v>0</v>
      </c>
      <c r="P1373">
        <f t="shared" si="300"/>
        <v>0</v>
      </c>
      <c r="Q1373">
        <v>0</v>
      </c>
      <c r="R1373">
        <v>0</v>
      </c>
      <c r="S1373" s="5">
        <f t="shared" si="294"/>
        <v>15378</v>
      </c>
      <c r="T1373" s="3">
        <f t="shared" si="304"/>
        <v>9.6406931955921262</v>
      </c>
      <c r="U1373" s="3">
        <f t="shared" si="295"/>
        <v>10.105548174769973</v>
      </c>
      <c r="V1373" t="s">
        <v>10</v>
      </c>
      <c r="W1373" t="s">
        <v>14</v>
      </c>
      <c r="X1373">
        <f t="shared" si="296"/>
        <v>94</v>
      </c>
      <c r="Y1373" s="3">
        <f t="shared" si="297"/>
        <v>9.6406931955921262</v>
      </c>
      <c r="Z1373" s="3">
        <f t="shared" si="297"/>
        <v>10.105548174769973</v>
      </c>
    </row>
    <row r="1374" spans="1:26" x14ac:dyDescent="0.2">
      <c r="A1374" t="s">
        <v>6</v>
      </c>
      <c r="B1374">
        <v>1374</v>
      </c>
      <c r="C1374">
        <v>226</v>
      </c>
      <c r="D1374">
        <v>2147</v>
      </c>
      <c r="E1374">
        <f t="shared" si="298"/>
        <v>1.5894613220781599</v>
      </c>
      <c r="F1374">
        <f t="shared" si="298"/>
        <v>31.98464417556433</v>
      </c>
      <c r="G1374">
        <v>116</v>
      </c>
      <c r="H1374">
        <v>116</v>
      </c>
      <c r="I1374">
        <v>116</v>
      </c>
      <c r="J1374">
        <f t="shared" si="299"/>
        <v>184.37751336106655</v>
      </c>
      <c r="K1374">
        <f t="shared" si="303"/>
        <v>4.7535901911063645</v>
      </c>
      <c r="L1374">
        <f t="shared" si="303"/>
        <v>5.2169853587900077</v>
      </c>
      <c r="M1374">
        <v>1</v>
      </c>
      <c r="N1374">
        <v>1</v>
      </c>
      <c r="O1374">
        <v>1</v>
      </c>
      <c r="P1374">
        <f t="shared" si="300"/>
        <v>31.98464417556433</v>
      </c>
      <c r="Q1374">
        <f t="shared" ref="Q1374:R1381" si="306">LN(O1374)</f>
        <v>0</v>
      </c>
      <c r="R1374">
        <f t="shared" si="306"/>
        <v>3.4652559181118896</v>
      </c>
      <c r="S1374" s="5">
        <f t="shared" si="294"/>
        <v>117</v>
      </c>
      <c r="T1374" s="3">
        <f t="shared" si="304"/>
        <v>4.7621739347977563</v>
      </c>
      <c r="U1374" s="3">
        <f t="shared" si="295"/>
        <v>8.6822412769018982</v>
      </c>
      <c r="V1374" t="s">
        <v>10</v>
      </c>
      <c r="W1374" t="s">
        <v>14</v>
      </c>
      <c r="X1374">
        <f t="shared" si="296"/>
        <v>95</v>
      </c>
      <c r="Y1374" s="3">
        <f t="shared" si="297"/>
        <v>4.7535901911063645</v>
      </c>
      <c r="Z1374" s="3">
        <f t="shared" si="297"/>
        <v>1.7517294406781181</v>
      </c>
    </row>
    <row r="1375" spans="1:26" x14ac:dyDescent="0.2">
      <c r="A1375" t="s">
        <v>6</v>
      </c>
      <c r="B1375">
        <v>1375</v>
      </c>
      <c r="C1375">
        <v>225</v>
      </c>
      <c r="D1375">
        <v>2148</v>
      </c>
      <c r="E1375">
        <f t="shared" si="298"/>
        <v>1.5871430533563906</v>
      </c>
      <c r="F1375">
        <f t="shared" si="298"/>
        <v>32.035996933863885</v>
      </c>
      <c r="G1375">
        <v>11</v>
      </c>
      <c r="H1375">
        <v>11</v>
      </c>
      <c r="I1375">
        <v>11</v>
      </c>
      <c r="J1375">
        <f t="shared" si="299"/>
        <v>17.458573586920295</v>
      </c>
      <c r="K1375">
        <f t="shared" si="303"/>
        <v>2.3978952727983707</v>
      </c>
      <c r="L1375">
        <f t="shared" si="303"/>
        <v>2.8598308510214769</v>
      </c>
      <c r="M1375">
        <v>19</v>
      </c>
      <c r="N1375">
        <v>13</v>
      </c>
      <c r="O1375">
        <v>19</v>
      </c>
      <c r="P1375">
        <f t="shared" si="300"/>
        <v>608.68394174341381</v>
      </c>
      <c r="Q1375">
        <f t="shared" si="306"/>
        <v>2.9444389791664403</v>
      </c>
      <c r="R1375">
        <f t="shared" si="306"/>
        <v>6.4112991539187911</v>
      </c>
      <c r="S1375" s="5">
        <f t="shared" si="294"/>
        <v>30</v>
      </c>
      <c r="T1375" s="3">
        <f t="shared" si="304"/>
        <v>3.4011973816621555</v>
      </c>
      <c r="U1375" s="3">
        <f t="shared" si="295"/>
        <v>9.2711300049402681</v>
      </c>
      <c r="V1375" t="s">
        <v>10</v>
      </c>
      <c r="W1375" t="s">
        <v>14</v>
      </c>
      <c r="X1375">
        <f t="shared" si="296"/>
        <v>96</v>
      </c>
      <c r="Y1375" s="3">
        <f t="shared" si="297"/>
        <v>-0.54654370636806959</v>
      </c>
      <c r="Z1375" s="3">
        <f t="shared" si="297"/>
        <v>-3.5514683028973142</v>
      </c>
    </row>
    <row r="1376" spans="1:26" x14ac:dyDescent="0.2">
      <c r="A1376" t="s">
        <v>6</v>
      </c>
      <c r="B1376">
        <v>1376</v>
      </c>
      <c r="C1376">
        <v>224</v>
      </c>
      <c r="D1376">
        <v>2149</v>
      </c>
      <c r="E1376">
        <f t="shared" si="298"/>
        <v>1.5848285182325887</v>
      </c>
      <c r="F1376">
        <f t="shared" si="298"/>
        <v>32.087432529771718</v>
      </c>
      <c r="G1376">
        <v>136</v>
      </c>
      <c r="H1376">
        <v>136</v>
      </c>
      <c r="I1376">
        <v>136</v>
      </c>
      <c r="J1376">
        <f t="shared" si="299"/>
        <v>215.53667847963206</v>
      </c>
      <c r="K1376">
        <f t="shared" si="303"/>
        <v>4.9126548857360524</v>
      </c>
      <c r="L1376">
        <f t="shared" si="303"/>
        <v>5.3731310968227595</v>
      </c>
      <c r="M1376">
        <v>229</v>
      </c>
      <c r="N1376">
        <v>174</v>
      </c>
      <c r="O1376">
        <v>229</v>
      </c>
      <c r="P1376">
        <f t="shared" si="300"/>
        <v>7348.022049317723</v>
      </c>
      <c r="Q1376">
        <f t="shared" si="306"/>
        <v>5.43372200355424</v>
      </c>
      <c r="R1376">
        <f t="shared" si="306"/>
        <v>8.9021864470542109</v>
      </c>
      <c r="S1376" s="5">
        <f t="shared" si="294"/>
        <v>365</v>
      </c>
      <c r="T1376" s="3">
        <f t="shared" si="304"/>
        <v>5.8998973535824915</v>
      </c>
      <c r="U1376" s="3">
        <f t="shared" si="295"/>
        <v>14.275317543876969</v>
      </c>
      <c r="V1376" t="s">
        <v>10</v>
      </c>
      <c r="W1376" t="s">
        <v>14</v>
      </c>
      <c r="X1376">
        <f t="shared" si="296"/>
        <v>97</v>
      </c>
      <c r="Y1376" s="3">
        <f t="shared" si="297"/>
        <v>-0.5210671178181876</v>
      </c>
      <c r="Z1376" s="3">
        <f t="shared" si="297"/>
        <v>-3.5290553502314514</v>
      </c>
    </row>
    <row r="1377" spans="1:26" x14ac:dyDescent="0.2">
      <c r="A1377" t="s">
        <v>6</v>
      </c>
      <c r="B1377">
        <v>1377</v>
      </c>
      <c r="C1377">
        <v>223</v>
      </c>
      <c r="D1377">
        <v>2150</v>
      </c>
      <c r="E1377">
        <f t="shared" si="298"/>
        <v>1.5825177106937525</v>
      </c>
      <c r="F1377">
        <f t="shared" si="298"/>
        <v>32.138951096913992</v>
      </c>
      <c r="G1377">
        <v>357</v>
      </c>
      <c r="H1377">
        <v>357</v>
      </c>
      <c r="I1377">
        <v>357</v>
      </c>
      <c r="J1377">
        <f t="shared" si="299"/>
        <v>564.95882271766959</v>
      </c>
      <c r="K1377">
        <f t="shared" si="303"/>
        <v>5.8777357817796387</v>
      </c>
      <c r="L1377">
        <f t="shared" si="303"/>
        <v>6.3367528483448368</v>
      </c>
      <c r="M1377">
        <v>160</v>
      </c>
      <c r="N1377">
        <v>133</v>
      </c>
      <c r="O1377">
        <v>160</v>
      </c>
      <c r="P1377">
        <f t="shared" si="300"/>
        <v>5142.2321755062385</v>
      </c>
      <c r="Q1377">
        <f t="shared" si="306"/>
        <v>5.0751738152338266</v>
      </c>
      <c r="R1377">
        <f t="shared" si="306"/>
        <v>8.5452425395692639</v>
      </c>
      <c r="S1377" s="5">
        <f t="shared" si="294"/>
        <v>517</v>
      </c>
      <c r="T1377" s="3">
        <f t="shared" si="304"/>
        <v>6.2480428745084291</v>
      </c>
      <c r="U1377" s="3">
        <f t="shared" si="295"/>
        <v>14.881995387914101</v>
      </c>
      <c r="V1377" t="s">
        <v>10</v>
      </c>
      <c r="W1377" t="s">
        <v>14</v>
      </c>
      <c r="X1377">
        <f t="shared" si="296"/>
        <v>98</v>
      </c>
      <c r="Y1377" s="3">
        <f t="shared" si="297"/>
        <v>0.80256196654581213</v>
      </c>
      <c r="Z1377" s="3">
        <f t="shared" si="297"/>
        <v>-2.2084896912244272</v>
      </c>
    </row>
    <row r="1378" spans="1:26" x14ac:dyDescent="0.2">
      <c r="A1378" t="s">
        <v>6</v>
      </c>
      <c r="B1378">
        <v>1378</v>
      </c>
      <c r="C1378">
        <v>222</v>
      </c>
      <c r="D1378">
        <v>2151</v>
      </c>
      <c r="E1378">
        <f t="shared" si="298"/>
        <v>1.5802106247365646</v>
      </c>
      <c r="F1378">
        <f t="shared" si="298"/>
        <v>32.190552769132346</v>
      </c>
      <c r="G1378">
        <v>1577</v>
      </c>
      <c r="H1378">
        <v>1577</v>
      </c>
      <c r="I1378">
        <v>1577</v>
      </c>
      <c r="J1378">
        <f t="shared" si="299"/>
        <v>2491.9921552095625</v>
      </c>
      <c r="K1378">
        <f t="shared" si="303"/>
        <v>7.3632795869630385</v>
      </c>
      <c r="L1378">
        <f t="shared" si="303"/>
        <v>7.820837731912647</v>
      </c>
      <c r="M1378">
        <v>130</v>
      </c>
      <c r="N1378">
        <v>125</v>
      </c>
      <c r="O1378">
        <v>130</v>
      </c>
      <c r="P1378">
        <f t="shared" si="300"/>
        <v>4184.7718599872051</v>
      </c>
      <c r="Q1378">
        <f t="shared" si="306"/>
        <v>4.8675344504555822</v>
      </c>
      <c r="R1378">
        <f t="shared" si="306"/>
        <v>8.3392074676950436</v>
      </c>
      <c r="S1378" s="5">
        <f t="shared" si="294"/>
        <v>1707</v>
      </c>
      <c r="T1378" s="3">
        <f t="shared" si="304"/>
        <v>7.4424927227944409</v>
      </c>
      <c r="U1378" s="3">
        <f t="shared" si="295"/>
        <v>16.160045199607691</v>
      </c>
      <c r="V1378" t="s">
        <v>10</v>
      </c>
      <c r="W1378" t="s">
        <v>14</v>
      </c>
      <c r="X1378">
        <f t="shared" si="296"/>
        <v>99</v>
      </c>
      <c r="Y1378" s="3">
        <f t="shared" si="297"/>
        <v>2.4957451365074563</v>
      </c>
      <c r="Z1378" s="3">
        <f t="shared" si="297"/>
        <v>-0.51836973578239665</v>
      </c>
    </row>
    <row r="1379" spans="1:26" x14ac:dyDescent="0.2">
      <c r="A1379" t="s">
        <v>6</v>
      </c>
      <c r="B1379">
        <v>1379</v>
      </c>
      <c r="C1379">
        <v>221</v>
      </c>
      <c r="D1379">
        <v>2152</v>
      </c>
      <c r="E1379">
        <f t="shared" si="298"/>
        <v>1.5779072543673751</v>
      </c>
      <c r="F1379">
        <f t="shared" si="298"/>
        <v>32.242237680484358</v>
      </c>
      <c r="G1379">
        <v>10441</v>
      </c>
      <c r="H1379">
        <v>10441</v>
      </c>
      <c r="I1379">
        <v>10441</v>
      </c>
      <c r="J1379">
        <f t="shared" si="299"/>
        <v>16474.929642849762</v>
      </c>
      <c r="K1379">
        <f t="shared" si="303"/>
        <v>9.25349564229011</v>
      </c>
      <c r="L1379">
        <f t="shared" si="303"/>
        <v>9.7095950888213629</v>
      </c>
      <c r="M1379">
        <v>41</v>
      </c>
      <c r="N1379">
        <v>37</v>
      </c>
      <c r="O1379">
        <v>41</v>
      </c>
      <c r="P1379">
        <f t="shared" si="300"/>
        <v>1321.9317448998586</v>
      </c>
      <c r="Q1379">
        <f t="shared" si="306"/>
        <v>3.713572066704308</v>
      </c>
      <c r="R1379">
        <f t="shared" si="306"/>
        <v>7.1868493888970981</v>
      </c>
      <c r="S1379" s="5">
        <f t="shared" si="294"/>
        <v>10482</v>
      </c>
      <c r="T1379" s="3">
        <f t="shared" si="304"/>
        <v>9.2574147793621115</v>
      </c>
      <c r="U1379" s="3">
        <f t="shared" si="295"/>
        <v>16.896444477718461</v>
      </c>
      <c r="V1379" t="s">
        <v>10</v>
      </c>
      <c r="W1379" t="s">
        <v>14</v>
      </c>
      <c r="X1379">
        <f t="shared" si="296"/>
        <v>100</v>
      </c>
      <c r="Y1379" s="3">
        <f t="shared" si="297"/>
        <v>5.5399235755858021</v>
      </c>
      <c r="Z1379" s="3">
        <f t="shared" si="297"/>
        <v>2.5227456999242648</v>
      </c>
    </row>
    <row r="1380" spans="1:26" x14ac:dyDescent="0.2">
      <c r="A1380" t="s">
        <v>6</v>
      </c>
      <c r="B1380">
        <v>1380</v>
      </c>
      <c r="C1380">
        <v>220</v>
      </c>
      <c r="D1380">
        <v>2153</v>
      </c>
      <c r="E1380">
        <f t="shared" si="298"/>
        <v>1.5756075936021881</v>
      </c>
      <c r="F1380">
        <f t="shared" si="298"/>
        <v>32.294005965243812</v>
      </c>
      <c r="G1380">
        <v>304</v>
      </c>
      <c r="H1380">
        <v>304</v>
      </c>
      <c r="I1380">
        <v>304</v>
      </c>
      <c r="J1380">
        <f t="shared" si="299"/>
        <v>478.98470845506517</v>
      </c>
      <c r="K1380">
        <f t="shared" si="303"/>
        <v>5.7170277014062219</v>
      </c>
      <c r="L1380">
        <f t="shared" si="303"/>
        <v>6.1716686730079449</v>
      </c>
      <c r="M1380">
        <v>1</v>
      </c>
      <c r="N1380">
        <v>1</v>
      </c>
      <c r="O1380">
        <v>1</v>
      </c>
      <c r="P1380">
        <f t="shared" si="300"/>
        <v>32.294005965243812</v>
      </c>
      <c r="Q1380">
        <f t="shared" si="306"/>
        <v>0</v>
      </c>
      <c r="R1380">
        <f t="shared" si="306"/>
        <v>3.4748816391761959</v>
      </c>
      <c r="S1380" s="5">
        <f t="shared" si="294"/>
        <v>305</v>
      </c>
      <c r="T1380" s="3">
        <f t="shared" si="304"/>
        <v>5.7203117766074119</v>
      </c>
      <c r="U1380" s="3">
        <f t="shared" si="295"/>
        <v>9.6465503121841412</v>
      </c>
      <c r="V1380" t="s">
        <v>10</v>
      </c>
      <c r="W1380" t="s">
        <v>14</v>
      </c>
      <c r="X1380">
        <f t="shared" si="296"/>
        <v>101</v>
      </c>
      <c r="Y1380" s="3">
        <f t="shared" si="297"/>
        <v>5.7170277014062219</v>
      </c>
      <c r="Z1380" s="3">
        <f t="shared" si="297"/>
        <v>2.696787033831749</v>
      </c>
    </row>
    <row r="1381" spans="1:26" x14ac:dyDescent="0.2">
      <c r="A1381" t="s">
        <v>6</v>
      </c>
      <c r="B1381">
        <v>1381</v>
      </c>
      <c r="C1381">
        <v>219</v>
      </c>
      <c r="D1381">
        <v>2154</v>
      </c>
      <c r="E1381">
        <f t="shared" si="298"/>
        <v>1.5733116364666442</v>
      </c>
      <c r="F1381">
        <f t="shared" si="298"/>
        <v>32.345857757901186</v>
      </c>
      <c r="G1381">
        <v>244329</v>
      </c>
      <c r="H1381">
        <v>244329</v>
      </c>
      <c r="I1381">
        <v>244329</v>
      </c>
      <c r="J1381">
        <f t="shared" si="299"/>
        <v>384405.65882625873</v>
      </c>
      <c r="K1381">
        <f t="shared" si="303"/>
        <v>12.406270956709163</v>
      </c>
      <c r="L1381">
        <f t="shared" si="303"/>
        <v>12.859453677162058</v>
      </c>
      <c r="M1381">
        <v>3</v>
      </c>
      <c r="N1381">
        <v>3</v>
      </c>
      <c r="O1381">
        <v>3</v>
      </c>
      <c r="P1381">
        <f t="shared" si="300"/>
        <v>97.037573273703558</v>
      </c>
      <c r="Q1381">
        <f t="shared" si="306"/>
        <v>1.0986122886681098</v>
      </c>
      <c r="R1381">
        <f t="shared" si="306"/>
        <v>4.5750982568385963</v>
      </c>
      <c r="S1381" s="5">
        <f t="shared" si="294"/>
        <v>244332</v>
      </c>
      <c r="T1381" s="3">
        <f t="shared" si="304"/>
        <v>12.406283235159869</v>
      </c>
      <c r="U1381" s="3">
        <f t="shared" si="295"/>
        <v>17.434551934000655</v>
      </c>
      <c r="V1381" t="s">
        <v>10</v>
      </c>
      <c r="W1381" t="s">
        <v>14</v>
      </c>
      <c r="X1381">
        <f t="shared" si="296"/>
        <v>102</v>
      </c>
      <c r="Y1381" s="3">
        <f t="shared" si="297"/>
        <v>11.307658668041054</v>
      </c>
      <c r="Z1381" s="3">
        <f t="shared" si="297"/>
        <v>8.2843554203234611</v>
      </c>
    </row>
    <row r="1382" spans="1:26" x14ac:dyDescent="0.2">
      <c r="A1382" t="s">
        <v>6</v>
      </c>
      <c r="B1382">
        <v>1382</v>
      </c>
      <c r="C1382">
        <v>218</v>
      </c>
      <c r="D1382">
        <v>2155</v>
      </c>
      <c r="E1382">
        <f t="shared" si="298"/>
        <v>1.5710193769960061</v>
      </c>
      <c r="F1382">
        <f t="shared" si="298"/>
        <v>32.397793193163764</v>
      </c>
      <c r="G1382">
        <v>11341</v>
      </c>
      <c r="H1382">
        <v>11341</v>
      </c>
      <c r="I1382">
        <v>11341</v>
      </c>
      <c r="J1382">
        <f t="shared" si="299"/>
        <v>17816.930754511704</v>
      </c>
      <c r="K1382">
        <f t="shared" si="303"/>
        <v>9.33617975681533</v>
      </c>
      <c r="L1382">
        <f t="shared" si="303"/>
        <v>9.7879044501922561</v>
      </c>
      <c r="M1382">
        <v>0</v>
      </c>
      <c r="N1382">
        <v>0</v>
      </c>
      <c r="O1382">
        <v>0</v>
      </c>
      <c r="P1382">
        <f t="shared" si="300"/>
        <v>0</v>
      </c>
      <c r="Q1382">
        <v>0</v>
      </c>
      <c r="R1382">
        <v>0</v>
      </c>
      <c r="S1382" s="5">
        <f t="shared" si="294"/>
        <v>11341</v>
      </c>
      <c r="T1382" s="3">
        <f t="shared" si="304"/>
        <v>9.33617975681533</v>
      </c>
      <c r="U1382" s="3">
        <f t="shared" si="295"/>
        <v>9.7879044501922561</v>
      </c>
      <c r="V1382" t="s">
        <v>10</v>
      </c>
      <c r="W1382" t="s">
        <v>14</v>
      </c>
      <c r="X1382">
        <f t="shared" si="296"/>
        <v>103</v>
      </c>
      <c r="Y1382" s="3">
        <f t="shared" si="297"/>
        <v>9.33617975681533</v>
      </c>
      <c r="Z1382" s="3">
        <f t="shared" si="297"/>
        <v>9.7879044501922561</v>
      </c>
    </row>
    <row r="1383" spans="1:26" x14ac:dyDescent="0.2">
      <c r="A1383" t="s">
        <v>6</v>
      </c>
      <c r="B1383">
        <v>1383</v>
      </c>
      <c r="C1383">
        <v>217</v>
      </c>
      <c r="D1383">
        <v>2156</v>
      </c>
      <c r="E1383">
        <f t="shared" si="298"/>
        <v>1.5687308092351426</v>
      </c>
      <c r="F1383">
        <f t="shared" si="298"/>
        <v>32.449812405956258</v>
      </c>
      <c r="G1383">
        <v>327</v>
      </c>
      <c r="H1383">
        <v>327</v>
      </c>
      <c r="I1383">
        <v>327</v>
      </c>
      <c r="J1383">
        <f t="shared" si="299"/>
        <v>512.97497461989167</v>
      </c>
      <c r="K1383">
        <f t="shared" si="303"/>
        <v>5.7899601708972535</v>
      </c>
      <c r="L1383">
        <f t="shared" si="303"/>
        <v>6.2402270615635036</v>
      </c>
      <c r="M1383">
        <v>3</v>
      </c>
      <c r="N1383">
        <v>1</v>
      </c>
      <c r="O1383">
        <v>3</v>
      </c>
      <c r="P1383">
        <f t="shared" si="300"/>
        <v>97.349437217868768</v>
      </c>
      <c r="Q1383">
        <f t="shared" ref="Q1383:R1410" si="307">LN(O1383)</f>
        <v>1.0986122886681098</v>
      </c>
      <c r="R1383">
        <f t="shared" si="307"/>
        <v>4.578306950783201</v>
      </c>
      <c r="S1383" s="5">
        <f t="shared" si="294"/>
        <v>330</v>
      </c>
      <c r="T1383" s="3">
        <f t="shared" si="304"/>
        <v>5.7990926544605257</v>
      </c>
      <c r="U1383" s="3">
        <f t="shared" si="295"/>
        <v>10.818534012346705</v>
      </c>
      <c r="V1383" t="s">
        <v>10</v>
      </c>
      <c r="W1383" t="s">
        <v>14</v>
      </c>
      <c r="X1383">
        <f t="shared" si="296"/>
        <v>104</v>
      </c>
      <c r="Y1383" s="3">
        <f t="shared" si="297"/>
        <v>4.6913478822291435</v>
      </c>
      <c r="Z1383" s="3">
        <f t="shared" si="297"/>
        <v>1.6619201107803026</v>
      </c>
    </row>
    <row r="1384" spans="1:26" x14ac:dyDescent="0.2">
      <c r="A1384" t="s">
        <v>6</v>
      </c>
      <c r="B1384">
        <v>1384</v>
      </c>
      <c r="C1384">
        <v>216</v>
      </c>
      <c r="D1384">
        <v>2157</v>
      </c>
      <c r="E1384">
        <f t="shared" si="298"/>
        <v>1.5664459272385136</v>
      </c>
      <c r="F1384">
        <f t="shared" si="298"/>
        <v>32.501915531420956</v>
      </c>
      <c r="G1384">
        <v>546</v>
      </c>
      <c r="H1384">
        <v>546</v>
      </c>
      <c r="I1384">
        <v>546</v>
      </c>
      <c r="J1384">
        <f t="shared" si="299"/>
        <v>855.27947627222841</v>
      </c>
      <c r="K1384">
        <f t="shared" si="303"/>
        <v>6.3026189757449051</v>
      </c>
      <c r="L1384">
        <f t="shared" si="303"/>
        <v>6.7514282883584906</v>
      </c>
      <c r="M1384">
        <v>2</v>
      </c>
      <c r="N1384">
        <v>1</v>
      </c>
      <c r="O1384">
        <v>2</v>
      </c>
      <c r="P1384">
        <f t="shared" si="300"/>
        <v>65.003831062841911</v>
      </c>
      <c r="Q1384">
        <f t="shared" si="307"/>
        <v>0.69314718055994529</v>
      </c>
      <c r="R1384">
        <f t="shared" si="307"/>
        <v>4.1744462075871143</v>
      </c>
      <c r="S1384" s="5">
        <f t="shared" si="294"/>
        <v>548</v>
      </c>
      <c r="T1384" s="3">
        <f t="shared" si="304"/>
        <v>6.3062752869480159</v>
      </c>
      <c r="U1384" s="3">
        <f t="shared" si="295"/>
        <v>10.925874495945605</v>
      </c>
      <c r="V1384" t="s">
        <v>10</v>
      </c>
      <c r="W1384" t="s">
        <v>14</v>
      </c>
      <c r="X1384">
        <f t="shared" si="296"/>
        <v>105</v>
      </c>
      <c r="Y1384" s="3">
        <f t="shared" si="297"/>
        <v>5.6094717951849598</v>
      </c>
      <c r="Z1384" s="3">
        <f t="shared" si="297"/>
        <v>2.5769820807713764</v>
      </c>
    </row>
    <row r="1385" spans="1:26" x14ac:dyDescent="0.2">
      <c r="A1385" t="s">
        <v>6</v>
      </c>
      <c r="B1385">
        <v>1385</v>
      </c>
      <c r="C1385">
        <v>215</v>
      </c>
      <c r="D1385">
        <v>2158</v>
      </c>
      <c r="E1385">
        <f t="shared" si="298"/>
        <v>1.5641647250701538</v>
      </c>
      <c r="F1385">
        <f t="shared" si="298"/>
        <v>32.554102704918165</v>
      </c>
      <c r="G1385">
        <v>2493</v>
      </c>
      <c r="H1385">
        <v>2493</v>
      </c>
      <c r="I1385">
        <v>2493</v>
      </c>
      <c r="J1385">
        <f t="shared" si="299"/>
        <v>3899.4626595998934</v>
      </c>
      <c r="K1385">
        <f t="shared" si="303"/>
        <v>7.8212420835235577</v>
      </c>
      <c r="L1385">
        <f t="shared" si="303"/>
        <v>8.2685940430354865</v>
      </c>
      <c r="M1385">
        <v>1</v>
      </c>
      <c r="N1385">
        <v>1</v>
      </c>
      <c r="O1385">
        <v>1</v>
      </c>
      <c r="P1385">
        <f t="shared" si="300"/>
        <v>32.554102704918165</v>
      </c>
      <c r="Q1385">
        <f t="shared" si="307"/>
        <v>0</v>
      </c>
      <c r="R1385">
        <f t="shared" si="307"/>
        <v>3.4829034038736548</v>
      </c>
      <c r="S1385" s="5">
        <f t="shared" si="294"/>
        <v>2494</v>
      </c>
      <c r="T1385" s="3">
        <f t="shared" si="304"/>
        <v>7.8216431262399819</v>
      </c>
      <c r="U1385" s="3">
        <f t="shared" si="295"/>
        <v>11.751497446909141</v>
      </c>
      <c r="V1385" t="s">
        <v>10</v>
      </c>
      <c r="W1385" t="s">
        <v>14</v>
      </c>
      <c r="X1385">
        <f t="shared" si="296"/>
        <v>106</v>
      </c>
      <c r="Y1385" s="3">
        <f t="shared" si="297"/>
        <v>7.8212420835235577</v>
      </c>
      <c r="Z1385" s="3">
        <f t="shared" si="297"/>
        <v>4.7856906391618317</v>
      </c>
    </row>
    <row r="1386" spans="1:26" x14ac:dyDescent="0.2">
      <c r="A1386" t="s">
        <v>6</v>
      </c>
      <c r="B1386">
        <v>1386</v>
      </c>
      <c r="C1386">
        <v>214</v>
      </c>
      <c r="D1386">
        <v>2159</v>
      </c>
      <c r="E1386">
        <f t="shared" si="298"/>
        <v>1.5618871968036585</v>
      </c>
      <c r="F1386">
        <f t="shared" si="298"/>
        <v>32.606374062026553</v>
      </c>
      <c r="G1386">
        <v>7094</v>
      </c>
      <c r="H1386">
        <v>7094</v>
      </c>
      <c r="I1386">
        <v>7094</v>
      </c>
      <c r="J1386">
        <f t="shared" si="299"/>
        <v>11080.027774125154</v>
      </c>
      <c r="K1386">
        <f t="shared" si="303"/>
        <v>8.8670046353335668</v>
      </c>
      <c r="L1386">
        <f t="shared" si="303"/>
        <v>9.3128994669881298</v>
      </c>
      <c r="M1386">
        <v>99</v>
      </c>
      <c r="N1386">
        <v>82</v>
      </c>
      <c r="O1386">
        <v>99</v>
      </c>
      <c r="P1386">
        <f t="shared" si="300"/>
        <v>3228.0310321406287</v>
      </c>
      <c r="Q1386">
        <f t="shared" si="307"/>
        <v>4.5951198501345898</v>
      </c>
      <c r="R1386">
        <f t="shared" si="307"/>
        <v>8.0796276427700953</v>
      </c>
      <c r="S1386" s="5">
        <f t="shared" si="294"/>
        <v>7193</v>
      </c>
      <c r="T1386" s="3">
        <f t="shared" si="304"/>
        <v>8.8808636098673563</v>
      </c>
      <c r="U1386" s="3">
        <f t="shared" si="295"/>
        <v>17.392527109758227</v>
      </c>
      <c r="V1386" t="s">
        <v>10</v>
      </c>
      <c r="W1386" t="s">
        <v>14</v>
      </c>
      <c r="X1386">
        <f t="shared" si="296"/>
        <v>107</v>
      </c>
      <c r="Y1386" s="3">
        <f t="shared" si="297"/>
        <v>4.271884785198977</v>
      </c>
      <c r="Z1386" s="3">
        <f t="shared" si="297"/>
        <v>1.2332718242180345</v>
      </c>
    </row>
    <row r="1387" spans="1:26" x14ac:dyDescent="0.2">
      <c r="A1387" t="s">
        <v>6</v>
      </c>
      <c r="B1387">
        <v>1387</v>
      </c>
      <c r="C1387">
        <v>213</v>
      </c>
      <c r="D1387">
        <v>2160</v>
      </c>
      <c r="E1387">
        <f t="shared" si="298"/>
        <v>1.5596133365221674</v>
      </c>
      <c r="F1387">
        <f t="shared" si="298"/>
        <v>32.658729738543443</v>
      </c>
      <c r="G1387">
        <v>607</v>
      </c>
      <c r="H1387">
        <v>607</v>
      </c>
      <c r="I1387">
        <v>607</v>
      </c>
      <c r="J1387">
        <f t="shared" si="299"/>
        <v>946.68529526895566</v>
      </c>
      <c r="K1387">
        <f t="shared" si="303"/>
        <v>6.4085287910594984</v>
      </c>
      <c r="L1387">
        <f t="shared" si="303"/>
        <v>6.8529667203945399</v>
      </c>
      <c r="M1387">
        <v>105</v>
      </c>
      <c r="N1387">
        <v>85</v>
      </c>
      <c r="O1387">
        <v>105</v>
      </c>
      <c r="P1387">
        <f t="shared" si="300"/>
        <v>3429.1666225470613</v>
      </c>
      <c r="Q1387">
        <f t="shared" si="307"/>
        <v>4.6539603501575231</v>
      </c>
      <c r="R1387">
        <f t="shared" si="307"/>
        <v>8.1400725434512307</v>
      </c>
      <c r="S1387" s="5">
        <f t="shared" si="294"/>
        <v>712</v>
      </c>
      <c r="T1387" s="3">
        <f t="shared" si="304"/>
        <v>6.5680779114119758</v>
      </c>
      <c r="U1387" s="3">
        <f t="shared" si="295"/>
        <v>14.99303926384577</v>
      </c>
      <c r="V1387" t="s">
        <v>10</v>
      </c>
      <c r="W1387" t="s">
        <v>14</v>
      </c>
      <c r="X1387">
        <f t="shared" si="296"/>
        <v>108</v>
      </c>
      <c r="Y1387" s="3">
        <f t="shared" si="297"/>
        <v>1.7545684409019753</v>
      </c>
      <c r="Z1387" s="3">
        <f t="shared" si="297"/>
        <v>-1.2871058230566907</v>
      </c>
    </row>
    <row r="1388" spans="1:26" x14ac:dyDescent="0.2">
      <c r="A1388" t="s">
        <v>6</v>
      </c>
      <c r="B1388">
        <v>1388</v>
      </c>
      <c r="C1388">
        <v>212</v>
      </c>
      <c r="D1388">
        <v>2161</v>
      </c>
      <c r="E1388">
        <f t="shared" si="298"/>
        <v>1.5573431383183487</v>
      </c>
      <c r="F1388">
        <f t="shared" si="298"/>
        <v>32.711169870485293</v>
      </c>
      <c r="G1388">
        <v>1077</v>
      </c>
      <c r="H1388">
        <v>1077</v>
      </c>
      <c r="I1388">
        <v>1077</v>
      </c>
      <c r="J1388">
        <f t="shared" si="299"/>
        <v>1677.2585599688616</v>
      </c>
      <c r="K1388">
        <f t="shared" si="303"/>
        <v>6.9819346771563886</v>
      </c>
      <c r="L1388">
        <f t="shared" si="303"/>
        <v>7.424915930003599</v>
      </c>
      <c r="M1388">
        <v>1</v>
      </c>
      <c r="N1388">
        <v>1</v>
      </c>
      <c r="O1388">
        <v>1</v>
      </c>
      <c r="P1388">
        <f t="shared" si="300"/>
        <v>32.711169870485293</v>
      </c>
      <c r="Q1388">
        <f t="shared" si="307"/>
        <v>0</v>
      </c>
      <c r="R1388">
        <f t="shared" si="307"/>
        <v>3.4877166058292786</v>
      </c>
      <c r="S1388" s="5">
        <f t="shared" si="294"/>
        <v>1078</v>
      </c>
      <c r="T1388" s="3">
        <f t="shared" si="304"/>
        <v>6.9828627514689421</v>
      </c>
      <c r="U1388" s="3">
        <f t="shared" si="295"/>
        <v>10.912632535832877</v>
      </c>
      <c r="V1388" t="s">
        <v>10</v>
      </c>
      <c r="W1388" t="s">
        <v>14</v>
      </c>
      <c r="X1388">
        <f t="shared" si="296"/>
        <v>109</v>
      </c>
      <c r="Y1388" s="3">
        <f t="shared" si="297"/>
        <v>6.9819346771563886</v>
      </c>
      <c r="Z1388" s="3">
        <f t="shared" si="297"/>
        <v>3.9371993241743204</v>
      </c>
    </row>
    <row r="1389" spans="1:26" x14ac:dyDescent="0.2">
      <c r="A1389" t="s">
        <v>6</v>
      </c>
      <c r="B1389">
        <v>1389</v>
      </c>
      <c r="C1389">
        <v>211</v>
      </c>
      <c r="D1389">
        <v>2162</v>
      </c>
      <c r="E1389">
        <f t="shared" si="298"/>
        <v>1.5550765962943853</v>
      </c>
      <c r="F1389">
        <f t="shared" si="298"/>
        <v>32.763694594087909</v>
      </c>
      <c r="G1389">
        <v>70993</v>
      </c>
      <c r="H1389">
        <v>70993</v>
      </c>
      <c r="I1389">
        <v>70993</v>
      </c>
      <c r="J1389">
        <f t="shared" si="299"/>
        <v>110399.5528007273</v>
      </c>
      <c r="K1389">
        <f t="shared" si="303"/>
        <v>11.170336559613691</v>
      </c>
      <c r="L1389">
        <f t="shared" si="303"/>
        <v>11.611861362098878</v>
      </c>
      <c r="M1389">
        <v>30</v>
      </c>
      <c r="N1389">
        <v>26</v>
      </c>
      <c r="O1389">
        <v>30</v>
      </c>
      <c r="P1389">
        <f t="shared" si="300"/>
        <v>982.91083782263729</v>
      </c>
      <c r="Q1389">
        <f t="shared" si="307"/>
        <v>3.4011973816621555</v>
      </c>
      <c r="R1389">
        <f t="shared" si="307"/>
        <v>6.8905184118854201</v>
      </c>
      <c r="S1389" s="5">
        <f t="shared" si="294"/>
        <v>71023</v>
      </c>
      <c r="T1389" s="3">
        <f t="shared" si="304"/>
        <v>11.170759047227005</v>
      </c>
      <c r="U1389" s="3">
        <f t="shared" si="295"/>
        <v>18.502379773984298</v>
      </c>
      <c r="V1389" t="s">
        <v>10</v>
      </c>
      <c r="W1389" t="s">
        <v>14</v>
      </c>
      <c r="X1389">
        <f t="shared" si="296"/>
        <v>110</v>
      </c>
      <c r="Y1389" s="3">
        <f t="shared" si="297"/>
        <v>7.7691391779515353</v>
      </c>
      <c r="Z1389" s="3">
        <f t="shared" si="297"/>
        <v>4.7213429502134581</v>
      </c>
    </row>
    <row r="1390" spans="1:26" x14ac:dyDescent="0.2">
      <c r="A1390" t="s">
        <v>6</v>
      </c>
      <c r="B1390">
        <v>1390</v>
      </c>
      <c r="C1390">
        <v>210</v>
      </c>
      <c r="D1390">
        <v>2163</v>
      </c>
      <c r="E1390">
        <f t="shared" si="298"/>
        <v>1.5528137045619581</v>
      </c>
      <c r="F1390">
        <f t="shared" si="298"/>
        <v>32.816304045806888</v>
      </c>
      <c r="G1390">
        <v>230</v>
      </c>
      <c r="H1390">
        <v>230</v>
      </c>
      <c r="I1390">
        <v>230</v>
      </c>
      <c r="J1390">
        <f t="shared" si="299"/>
        <v>357.14715204925034</v>
      </c>
      <c r="K1390">
        <f t="shared" si="303"/>
        <v>5.4380793089231956</v>
      </c>
      <c r="L1390">
        <f t="shared" si="303"/>
        <v>5.8781478874665716</v>
      </c>
      <c r="M1390">
        <v>26</v>
      </c>
      <c r="N1390">
        <v>21</v>
      </c>
      <c r="O1390">
        <v>26</v>
      </c>
      <c r="P1390">
        <f t="shared" si="300"/>
        <v>853.22390519097905</v>
      </c>
      <c r="Q1390">
        <f t="shared" si="307"/>
        <v>3.2580965380214821</v>
      </c>
      <c r="R1390">
        <f t="shared" si="307"/>
        <v>6.749022004478225</v>
      </c>
      <c r="S1390" s="5">
        <f t="shared" si="294"/>
        <v>256</v>
      </c>
      <c r="T1390" s="3">
        <f t="shared" si="304"/>
        <v>5.5451774444795623</v>
      </c>
      <c r="U1390" s="3">
        <f t="shared" si="295"/>
        <v>12.627169891944796</v>
      </c>
      <c r="V1390" t="s">
        <v>10</v>
      </c>
      <c r="W1390" t="s">
        <v>14</v>
      </c>
      <c r="X1390">
        <f t="shared" si="296"/>
        <v>111</v>
      </c>
      <c r="Y1390" s="3">
        <f t="shared" si="297"/>
        <v>2.1799827709017134</v>
      </c>
      <c r="Z1390" s="3">
        <f t="shared" si="297"/>
        <v>-0.8708741170116534</v>
      </c>
    </row>
    <row r="1391" spans="1:26" x14ac:dyDescent="0.2">
      <c r="A1391" t="s">
        <v>6</v>
      </c>
      <c r="B1391">
        <v>1391</v>
      </c>
      <c r="C1391">
        <v>209</v>
      </c>
      <c r="D1391">
        <v>2164</v>
      </c>
      <c r="E1391">
        <f t="shared" si="298"/>
        <v>1.5505544572422314</v>
      </c>
      <c r="F1391">
        <f t="shared" si="298"/>
        <v>32.86899836231791</v>
      </c>
      <c r="G1391">
        <v>12170</v>
      </c>
      <c r="H1391">
        <v>12170</v>
      </c>
      <c r="I1391">
        <v>12170</v>
      </c>
      <c r="J1391">
        <f t="shared" si="299"/>
        <v>18870.247744637956</v>
      </c>
      <c r="K1391">
        <f t="shared" si="303"/>
        <v>9.4067291859815736</v>
      </c>
      <c r="L1391">
        <f t="shared" si="303"/>
        <v>9.8453417672980308</v>
      </c>
      <c r="M1391">
        <v>4</v>
      </c>
      <c r="N1391">
        <v>4</v>
      </c>
      <c r="O1391">
        <v>4</v>
      </c>
      <c r="P1391">
        <f t="shared" si="300"/>
        <v>131.47599344927164</v>
      </c>
      <c r="Q1391">
        <f t="shared" si="307"/>
        <v>1.3862943611198906</v>
      </c>
      <c r="R1391">
        <f t="shared" si="307"/>
        <v>4.8788242756307101</v>
      </c>
      <c r="S1391" s="5">
        <f t="shared" si="294"/>
        <v>12174</v>
      </c>
      <c r="T1391" s="3">
        <f t="shared" si="304"/>
        <v>9.4070578090538692</v>
      </c>
      <c r="U1391" s="3">
        <f t="shared" si="295"/>
        <v>14.72416604292874</v>
      </c>
      <c r="V1391" t="s">
        <v>10</v>
      </c>
      <c r="W1391" t="s">
        <v>14</v>
      </c>
      <c r="X1391">
        <f t="shared" si="296"/>
        <v>112</v>
      </c>
      <c r="Y1391" s="3">
        <f t="shared" si="297"/>
        <v>8.0204348248616828</v>
      </c>
      <c r="Z1391" s="3">
        <f t="shared" si="297"/>
        <v>4.9665174916673207</v>
      </c>
    </row>
    <row r="1392" spans="1:26" x14ac:dyDescent="0.2">
      <c r="A1392" t="s">
        <v>6</v>
      </c>
      <c r="B1392">
        <v>1392</v>
      </c>
      <c r="C1392">
        <v>208</v>
      </c>
      <c r="D1392">
        <v>2165</v>
      </c>
      <c r="E1392">
        <f t="shared" si="298"/>
        <v>1.5482988484658373</v>
      </c>
      <c r="F1392">
        <f t="shared" si="298"/>
        <v>32.921777680517209</v>
      </c>
      <c r="G1392">
        <v>313</v>
      </c>
      <c r="H1392">
        <v>313</v>
      </c>
      <c r="I1392">
        <v>313</v>
      </c>
      <c r="J1392">
        <f t="shared" si="299"/>
        <v>484.61753956980709</v>
      </c>
      <c r="K1392">
        <f t="shared" si="303"/>
        <v>5.7462031905401529</v>
      </c>
      <c r="L1392">
        <f t="shared" si="303"/>
        <v>6.1833600016395485</v>
      </c>
      <c r="M1392">
        <v>9</v>
      </c>
      <c r="N1392">
        <v>8</v>
      </c>
      <c r="O1392">
        <v>9</v>
      </c>
      <c r="P1392">
        <f t="shared" si="300"/>
        <v>296.29599912465488</v>
      </c>
      <c r="Q1392">
        <f t="shared" si="307"/>
        <v>2.1972245773362196</v>
      </c>
      <c r="R1392">
        <f t="shared" si="307"/>
        <v>5.6913589517028509</v>
      </c>
      <c r="S1392" s="5">
        <f t="shared" si="294"/>
        <v>322</v>
      </c>
      <c r="T1392" s="3">
        <f t="shared" si="304"/>
        <v>5.7745515455444085</v>
      </c>
      <c r="U1392" s="3">
        <f t="shared" si="295"/>
        <v>11.874718953342398</v>
      </c>
      <c r="V1392" t="s">
        <v>10</v>
      </c>
      <c r="W1392" t="s">
        <v>14</v>
      </c>
      <c r="X1392">
        <f t="shared" si="296"/>
        <v>113</v>
      </c>
      <c r="Y1392" s="3">
        <f t="shared" si="297"/>
        <v>3.5489786132039334</v>
      </c>
      <c r="Z1392" s="3">
        <f t="shared" si="297"/>
        <v>0.49200104993669758</v>
      </c>
    </row>
    <row r="1393" spans="1:26" x14ac:dyDescent="0.2">
      <c r="A1393" t="s">
        <v>6</v>
      </c>
      <c r="B1393">
        <v>1393</v>
      </c>
      <c r="C1393">
        <v>207</v>
      </c>
      <c r="D1393">
        <v>2166</v>
      </c>
      <c r="E1393">
        <f t="shared" si="298"/>
        <v>1.5460468723728609</v>
      </c>
      <c r="F1393">
        <f t="shared" si="298"/>
        <v>32.974642137521727</v>
      </c>
      <c r="G1393">
        <v>18971</v>
      </c>
      <c r="H1393">
        <v>18971</v>
      </c>
      <c r="I1393">
        <v>18971</v>
      </c>
      <c r="J1393">
        <f t="shared" si="299"/>
        <v>29330.055215785542</v>
      </c>
      <c r="K1393">
        <f t="shared" si="303"/>
        <v>9.8506667763525453</v>
      </c>
      <c r="L1393">
        <f t="shared" si="303"/>
        <v>10.286368044539978</v>
      </c>
      <c r="M1393">
        <v>42</v>
      </c>
      <c r="N1393">
        <v>42</v>
      </c>
      <c r="O1393">
        <v>42</v>
      </c>
      <c r="P1393">
        <f t="shared" si="300"/>
        <v>1384.9349697759126</v>
      </c>
      <c r="Q1393">
        <f t="shared" si="307"/>
        <v>3.7376696182833684</v>
      </c>
      <c r="R1393">
        <f t="shared" si="307"/>
        <v>7.2334084642887131</v>
      </c>
      <c r="S1393" s="5">
        <f t="shared" si="294"/>
        <v>19013</v>
      </c>
      <c r="T1393" s="3">
        <f t="shared" si="304"/>
        <v>9.8528782347095856</v>
      </c>
      <c r="U1393" s="3">
        <f t="shared" si="295"/>
        <v>17.519776508828691</v>
      </c>
      <c r="V1393" t="s">
        <v>10</v>
      </c>
      <c r="W1393" t="s">
        <v>14</v>
      </c>
      <c r="X1393">
        <f t="shared" si="296"/>
        <v>114</v>
      </c>
      <c r="Y1393" s="3">
        <f t="shared" si="297"/>
        <v>6.1129971580691773</v>
      </c>
      <c r="Z1393" s="3">
        <f t="shared" si="297"/>
        <v>3.0529595802512652</v>
      </c>
    </row>
    <row r="1394" spans="1:26" x14ac:dyDescent="0.2">
      <c r="A1394" t="s">
        <v>6</v>
      </c>
      <c r="B1394">
        <v>1394</v>
      </c>
      <c r="C1394">
        <v>206</v>
      </c>
      <c r="D1394">
        <v>2167</v>
      </c>
      <c r="E1394">
        <f t="shared" si="298"/>
        <v>1.5437985231128242</v>
      </c>
      <c r="F1394">
        <f t="shared" si="298"/>
        <v>33.027591870669703</v>
      </c>
      <c r="G1394">
        <v>467</v>
      </c>
      <c r="H1394">
        <v>467</v>
      </c>
      <c r="I1394">
        <v>467</v>
      </c>
      <c r="J1394">
        <f t="shared" si="299"/>
        <v>720.95391029368886</v>
      </c>
      <c r="K1394">
        <f t="shared" si="303"/>
        <v>6.1463292576688975</v>
      </c>
      <c r="L1394">
        <f t="shared" si="303"/>
        <v>6.5805752105449917</v>
      </c>
      <c r="M1394">
        <v>27</v>
      </c>
      <c r="N1394">
        <v>27</v>
      </c>
      <c r="O1394">
        <v>27</v>
      </c>
      <c r="P1394">
        <f t="shared" si="300"/>
        <v>891.74498050808199</v>
      </c>
      <c r="Q1394">
        <f t="shared" si="307"/>
        <v>3.2958368660043291</v>
      </c>
      <c r="R1394">
        <f t="shared" si="307"/>
        <v>6.7931801954124857</v>
      </c>
      <c r="S1394" s="5">
        <f t="shared" si="294"/>
        <v>494</v>
      </c>
      <c r="T1394" s="3">
        <f t="shared" si="304"/>
        <v>6.2025355171879228</v>
      </c>
      <c r="U1394" s="3">
        <f t="shared" si="295"/>
        <v>13.373755405957478</v>
      </c>
      <c r="V1394" t="s">
        <v>10</v>
      </c>
      <c r="W1394" t="s">
        <v>14</v>
      </c>
      <c r="X1394">
        <f t="shared" si="296"/>
        <v>115</v>
      </c>
      <c r="Y1394" s="3">
        <f t="shared" si="297"/>
        <v>2.8504923916645684</v>
      </c>
      <c r="Z1394" s="3">
        <f t="shared" si="297"/>
        <v>-0.21260498486749402</v>
      </c>
    </row>
    <row r="1395" spans="1:26" x14ac:dyDescent="0.2">
      <c r="A1395" t="s">
        <v>6</v>
      </c>
      <c r="B1395">
        <v>1395</v>
      </c>
      <c r="C1395">
        <v>205</v>
      </c>
      <c r="D1395">
        <v>2168</v>
      </c>
      <c r="E1395">
        <f t="shared" si="298"/>
        <v>1.5415537948446718</v>
      </c>
      <c r="F1395">
        <f t="shared" si="298"/>
        <v>33.080627017520875</v>
      </c>
      <c r="G1395">
        <v>136</v>
      </c>
      <c r="H1395">
        <v>136</v>
      </c>
      <c r="I1395">
        <v>136</v>
      </c>
      <c r="J1395">
        <f t="shared" si="299"/>
        <v>209.65131609887536</v>
      </c>
      <c r="K1395">
        <f t="shared" si="303"/>
        <v>4.9126548857360524</v>
      </c>
      <c r="L1395">
        <f t="shared" si="303"/>
        <v>5.3454457511972366</v>
      </c>
      <c r="M1395">
        <v>573</v>
      </c>
      <c r="N1395">
        <v>470</v>
      </c>
      <c r="O1395">
        <v>573</v>
      </c>
      <c r="P1395">
        <f t="shared" si="300"/>
        <v>18955.199281039462</v>
      </c>
      <c r="Q1395">
        <f t="shared" si="307"/>
        <v>6.3508857167147399</v>
      </c>
      <c r="R1395">
        <f t="shared" si="307"/>
        <v>9.8498335412710318</v>
      </c>
      <c r="S1395" s="5">
        <f t="shared" si="294"/>
        <v>709</v>
      </c>
      <c r="T1395" s="3">
        <f t="shared" si="304"/>
        <v>6.5638555265321274</v>
      </c>
      <c r="U1395" s="3">
        <f t="shared" si="295"/>
        <v>15.195279292468268</v>
      </c>
      <c r="V1395" t="s">
        <v>10</v>
      </c>
      <c r="W1395" t="s">
        <v>14</v>
      </c>
      <c r="X1395">
        <f t="shared" si="296"/>
        <v>116</v>
      </c>
      <c r="Y1395" s="3">
        <f t="shared" si="297"/>
        <v>-1.4382308309786875</v>
      </c>
      <c r="Z1395" s="3">
        <f t="shared" si="297"/>
        <v>-4.5043877900737952</v>
      </c>
    </row>
    <row r="1396" spans="1:26" x14ac:dyDescent="0.2">
      <c r="A1396" t="s">
        <v>6</v>
      </c>
      <c r="B1396">
        <v>1396</v>
      </c>
      <c r="C1396">
        <v>204</v>
      </c>
      <c r="D1396">
        <v>2169</v>
      </c>
      <c r="E1396">
        <f t="shared" si="298"/>
        <v>1.5393126817367557</v>
      </c>
      <c r="F1396">
        <f t="shared" si="298"/>
        <v>33.133747715856821</v>
      </c>
      <c r="G1396">
        <v>1379</v>
      </c>
      <c r="H1396">
        <v>1379</v>
      </c>
      <c r="I1396">
        <v>1379</v>
      </c>
      <c r="J1396">
        <f t="shared" si="299"/>
        <v>2122.712188114986</v>
      </c>
      <c r="K1396">
        <f t="shared" si="303"/>
        <v>7.2291138777933019</v>
      </c>
      <c r="L1396">
        <f t="shared" si="303"/>
        <v>7.6604498840320892</v>
      </c>
      <c r="M1396">
        <v>670</v>
      </c>
      <c r="N1396">
        <v>655</v>
      </c>
      <c r="O1396">
        <v>670</v>
      </c>
      <c r="P1396">
        <f t="shared" si="300"/>
        <v>22199.610969624071</v>
      </c>
      <c r="Q1396">
        <f t="shared" si="307"/>
        <v>6.5072777123850116</v>
      </c>
      <c r="R1396">
        <f t="shared" si="307"/>
        <v>10.007830043816018</v>
      </c>
      <c r="S1396" s="5">
        <f t="shared" si="294"/>
        <v>2049</v>
      </c>
      <c r="T1396" s="3">
        <f t="shared" si="304"/>
        <v>7.6251071482389001</v>
      </c>
      <c r="U1396" s="3">
        <f t="shared" si="295"/>
        <v>17.668279927848108</v>
      </c>
      <c r="V1396" t="s">
        <v>10</v>
      </c>
      <c r="W1396" t="s">
        <v>14</v>
      </c>
      <c r="X1396">
        <f t="shared" si="296"/>
        <v>117</v>
      </c>
      <c r="Y1396" s="3">
        <f t="shared" si="297"/>
        <v>0.72183616540829032</v>
      </c>
      <c r="Z1396" s="3">
        <f t="shared" si="297"/>
        <v>-2.3473801597839286</v>
      </c>
    </row>
    <row r="1397" spans="1:26" x14ac:dyDescent="0.2">
      <c r="A1397" t="s">
        <v>6</v>
      </c>
      <c r="B1397">
        <v>1397</v>
      </c>
      <c r="C1397">
        <v>203</v>
      </c>
      <c r="D1397">
        <v>2170</v>
      </c>
      <c r="E1397">
        <f t="shared" si="298"/>
        <v>1.537075177966819</v>
      </c>
      <c r="F1397">
        <f t="shared" si="298"/>
        <v>33.186954103681487</v>
      </c>
      <c r="G1397">
        <v>112</v>
      </c>
      <c r="H1397">
        <v>112</v>
      </c>
      <c r="I1397">
        <v>112</v>
      </c>
      <c r="J1397">
        <f t="shared" si="299"/>
        <v>172.15241993228372</v>
      </c>
      <c r="K1397">
        <f t="shared" si="303"/>
        <v>4.7184988712950942</v>
      </c>
      <c r="L1397">
        <f t="shared" si="303"/>
        <v>5.1483802468003637</v>
      </c>
      <c r="M1397">
        <v>99</v>
      </c>
      <c r="N1397">
        <v>88</v>
      </c>
      <c r="O1397">
        <v>99</v>
      </c>
      <c r="P1397">
        <f t="shared" si="300"/>
        <v>3285.508456264467</v>
      </c>
      <c r="Q1397">
        <f t="shared" si="307"/>
        <v>4.5951198501345898</v>
      </c>
      <c r="R1397">
        <f t="shared" si="307"/>
        <v>8.0972767001481749</v>
      </c>
      <c r="S1397" s="5">
        <f t="shared" si="294"/>
        <v>211</v>
      </c>
      <c r="T1397" s="3">
        <f t="shared" si="304"/>
        <v>5.3518581334760666</v>
      </c>
      <c r="U1397" s="3">
        <f t="shared" si="295"/>
        <v>13.245656946948539</v>
      </c>
      <c r="V1397" t="s">
        <v>10</v>
      </c>
      <c r="W1397" t="s">
        <v>14</v>
      </c>
      <c r="X1397">
        <f t="shared" si="296"/>
        <v>118</v>
      </c>
      <c r="Y1397" s="3">
        <f t="shared" si="297"/>
        <v>0.12337902116050437</v>
      </c>
      <c r="Z1397" s="3">
        <f t="shared" si="297"/>
        <v>-2.9488964533478113</v>
      </c>
    </row>
    <row r="1398" spans="1:26" x14ac:dyDescent="0.2">
      <c r="A1398" t="s">
        <v>6</v>
      </c>
      <c r="B1398">
        <v>1398</v>
      </c>
      <c r="C1398">
        <v>202</v>
      </c>
      <c r="D1398">
        <v>2171</v>
      </c>
      <c r="E1398">
        <f t="shared" si="298"/>
        <v>1.5348412777219824</v>
      </c>
      <c r="F1398">
        <f t="shared" si="298"/>
        <v>33.240246319221356</v>
      </c>
      <c r="G1398">
        <v>143</v>
      </c>
      <c r="H1398">
        <v>143</v>
      </c>
      <c r="I1398">
        <v>143</v>
      </c>
      <c r="J1398">
        <f t="shared" si="299"/>
        <v>219.48230271424347</v>
      </c>
      <c r="K1398">
        <f t="shared" si="303"/>
        <v>4.962844630259907</v>
      </c>
      <c r="L1398">
        <f t="shared" si="303"/>
        <v>5.3912716038171817</v>
      </c>
      <c r="M1398">
        <v>19</v>
      </c>
      <c r="N1398">
        <v>15</v>
      </c>
      <c r="O1398">
        <v>19</v>
      </c>
      <c r="P1398">
        <f t="shared" si="300"/>
        <v>631.56468006520572</v>
      </c>
      <c r="Q1398">
        <f t="shared" si="307"/>
        <v>2.9444389791664403</v>
      </c>
      <c r="R1398">
        <f t="shared" si="307"/>
        <v>6.4482003594517838</v>
      </c>
      <c r="S1398" s="5">
        <f t="shared" si="294"/>
        <v>162</v>
      </c>
      <c r="T1398" s="3">
        <f t="shared" si="304"/>
        <v>5.0875963352323836</v>
      </c>
      <c r="U1398" s="3">
        <f t="shared" si="295"/>
        <v>11.839471963268966</v>
      </c>
      <c r="V1398" t="s">
        <v>10</v>
      </c>
      <c r="W1398" t="s">
        <v>14</v>
      </c>
      <c r="X1398">
        <f t="shared" si="296"/>
        <v>119</v>
      </c>
      <c r="Y1398" s="3">
        <f t="shared" si="297"/>
        <v>2.0184056510934667</v>
      </c>
      <c r="Z1398" s="3">
        <f t="shared" si="297"/>
        <v>-1.0569287556346021</v>
      </c>
    </row>
    <row r="1399" spans="1:26" x14ac:dyDescent="0.2">
      <c r="A1399" t="s">
        <v>6</v>
      </c>
      <c r="B1399">
        <v>1399</v>
      </c>
      <c r="C1399">
        <v>201</v>
      </c>
      <c r="D1399">
        <v>2172</v>
      </c>
      <c r="E1399">
        <f t="shared" si="298"/>
        <v>1.532610975198728</v>
      </c>
      <c r="F1399">
        <f t="shared" si="298"/>
        <v>33.293624500925915</v>
      </c>
      <c r="G1399">
        <v>324</v>
      </c>
      <c r="H1399">
        <v>324</v>
      </c>
      <c r="I1399">
        <v>324</v>
      </c>
      <c r="J1399">
        <f t="shared" si="299"/>
        <v>496.56595596438785</v>
      </c>
      <c r="K1399">
        <f t="shared" si="303"/>
        <v>5.780743515792329</v>
      </c>
      <c r="L1399">
        <f t="shared" si="303"/>
        <v>6.2077163164840599</v>
      </c>
      <c r="M1399">
        <v>17</v>
      </c>
      <c r="N1399">
        <v>17</v>
      </c>
      <c r="O1399">
        <v>17</v>
      </c>
      <c r="P1399">
        <f t="shared" si="300"/>
        <v>565.99161651574059</v>
      </c>
      <c r="Q1399">
        <f t="shared" si="307"/>
        <v>2.8332133440562162</v>
      </c>
      <c r="R1399">
        <f t="shared" si="307"/>
        <v>6.3385792662838414</v>
      </c>
      <c r="S1399" s="5">
        <f t="shared" si="294"/>
        <v>341</v>
      </c>
      <c r="T1399" s="3">
        <f t="shared" si="304"/>
        <v>5.8318824772835169</v>
      </c>
      <c r="U1399" s="3">
        <f t="shared" si="295"/>
        <v>12.5462955827679</v>
      </c>
      <c r="V1399" t="s">
        <v>10</v>
      </c>
      <c r="W1399" t="s">
        <v>14</v>
      </c>
      <c r="X1399">
        <f t="shared" si="296"/>
        <v>120</v>
      </c>
      <c r="Y1399" s="3">
        <f t="shared" si="297"/>
        <v>2.9475301717361129</v>
      </c>
      <c r="Z1399" s="3">
        <f t="shared" si="297"/>
        <v>-0.13086294979978152</v>
      </c>
    </row>
    <row r="1400" spans="1:26" x14ac:dyDescent="0.2">
      <c r="A1400" t="s">
        <v>6</v>
      </c>
      <c r="B1400">
        <v>1400</v>
      </c>
      <c r="C1400">
        <v>200</v>
      </c>
      <c r="D1400">
        <v>2173</v>
      </c>
      <c r="E1400">
        <f t="shared" si="298"/>
        <v>1.5303842646028847</v>
      </c>
      <c r="F1400">
        <f t="shared" si="298"/>
        <v>33.347088787467953</v>
      </c>
      <c r="G1400">
        <v>206</v>
      </c>
      <c r="H1400">
        <v>206</v>
      </c>
      <c r="I1400">
        <v>206</v>
      </c>
      <c r="J1400">
        <f t="shared" si="299"/>
        <v>315.25915850819422</v>
      </c>
      <c r="K1400">
        <f t="shared" si="303"/>
        <v>5.3278761687895813</v>
      </c>
      <c r="L1400">
        <f t="shared" si="303"/>
        <v>5.7533950259954247</v>
      </c>
      <c r="M1400">
        <v>277</v>
      </c>
      <c r="N1400">
        <v>230</v>
      </c>
      <c r="O1400">
        <v>277</v>
      </c>
      <c r="P1400">
        <f t="shared" si="300"/>
        <v>9237.1435941286236</v>
      </c>
      <c r="Q1400">
        <f t="shared" si="307"/>
        <v>5.6240175061873385</v>
      </c>
      <c r="R1400">
        <f t="shared" si="307"/>
        <v>9.1309879820091417</v>
      </c>
      <c r="S1400" s="5">
        <f t="shared" si="294"/>
        <v>483</v>
      </c>
      <c r="T1400" s="3">
        <f t="shared" si="304"/>
        <v>6.1800166536525722</v>
      </c>
      <c r="U1400" s="3">
        <f t="shared" si="295"/>
        <v>14.884383008004566</v>
      </c>
      <c r="V1400" t="s">
        <v>10</v>
      </c>
      <c r="W1400" t="s">
        <v>14</v>
      </c>
      <c r="X1400">
        <f t="shared" si="296"/>
        <v>121</v>
      </c>
      <c r="Y1400" s="3">
        <f t="shared" si="297"/>
        <v>-0.29614133739775728</v>
      </c>
      <c r="Z1400" s="3">
        <f t="shared" si="297"/>
        <v>-3.377592956013717</v>
      </c>
    </row>
    <row r="1401" spans="1:26" x14ac:dyDescent="0.2">
      <c r="A1401" t="s">
        <v>6</v>
      </c>
      <c r="B1401">
        <v>1401</v>
      </c>
      <c r="C1401">
        <v>199</v>
      </c>
      <c r="D1401">
        <v>2174</v>
      </c>
      <c r="E1401">
        <f t="shared" si="298"/>
        <v>1.5281611401496127</v>
      </c>
      <c r="F1401">
        <f t="shared" si="298"/>
        <v>33.400639317744023</v>
      </c>
      <c r="G1401">
        <v>141</v>
      </c>
      <c r="H1401">
        <v>141</v>
      </c>
      <c r="I1401">
        <v>141</v>
      </c>
      <c r="J1401">
        <f t="shared" si="299"/>
        <v>215.47072076109538</v>
      </c>
      <c r="K1401">
        <f t="shared" si="303"/>
        <v>4.9487598903781684</v>
      </c>
      <c r="L1401">
        <f t="shared" si="303"/>
        <v>5.3728250337752677</v>
      </c>
      <c r="M1401">
        <v>256</v>
      </c>
      <c r="N1401">
        <v>265</v>
      </c>
      <c r="O1401">
        <v>256</v>
      </c>
      <c r="P1401">
        <f t="shared" si="300"/>
        <v>8550.5636653424699</v>
      </c>
      <c r="Q1401">
        <f t="shared" si="307"/>
        <v>5.5451774444795623</v>
      </c>
      <c r="R1401">
        <f t="shared" si="307"/>
        <v>9.0537524855288467</v>
      </c>
      <c r="S1401" s="5">
        <f t="shared" si="294"/>
        <v>397</v>
      </c>
      <c r="T1401" s="3">
        <f t="shared" si="304"/>
        <v>5.9839362806871907</v>
      </c>
      <c r="U1401" s="3">
        <f t="shared" si="295"/>
        <v>14.426577519304114</v>
      </c>
      <c r="V1401" t="s">
        <v>10</v>
      </c>
      <c r="W1401" t="s">
        <v>14</v>
      </c>
      <c r="X1401">
        <f t="shared" si="296"/>
        <v>122</v>
      </c>
      <c r="Y1401" s="3">
        <f t="shared" si="297"/>
        <v>-0.59641755410139385</v>
      </c>
      <c r="Z1401" s="3">
        <f t="shared" si="297"/>
        <v>-3.680927451753579</v>
      </c>
    </row>
    <row r="1402" spans="1:26" x14ac:dyDescent="0.2">
      <c r="A1402" t="s">
        <v>6</v>
      </c>
      <c r="B1402">
        <v>1402</v>
      </c>
      <c r="C1402">
        <v>198</v>
      </c>
      <c r="D1402">
        <v>2175</v>
      </c>
      <c r="E1402">
        <f t="shared" si="298"/>
        <v>1.5259415960633886</v>
      </c>
      <c r="F1402">
        <f t="shared" si="298"/>
        <v>33.454276230874633</v>
      </c>
      <c r="G1402">
        <v>254</v>
      </c>
      <c r="H1402">
        <v>254</v>
      </c>
      <c r="I1402">
        <v>254</v>
      </c>
      <c r="J1402">
        <f t="shared" si="299"/>
        <v>387.58916540010074</v>
      </c>
      <c r="K1402">
        <f t="shared" si="303"/>
        <v>5.5373342670185366</v>
      </c>
      <c r="L1402">
        <f t="shared" si="303"/>
        <v>5.9599459265818018</v>
      </c>
      <c r="M1402">
        <v>3</v>
      </c>
      <c r="N1402">
        <v>3</v>
      </c>
      <c r="O1402">
        <v>3</v>
      </c>
      <c r="P1402">
        <f t="shared" si="300"/>
        <v>100.36282869262391</v>
      </c>
      <c r="Q1402">
        <f t="shared" si="307"/>
        <v>1.0986122886681098</v>
      </c>
      <c r="R1402">
        <f t="shared" si="307"/>
        <v>4.608791906559607</v>
      </c>
      <c r="S1402" s="5">
        <f t="shared" si="294"/>
        <v>257</v>
      </c>
      <c r="T1402" s="3">
        <f t="shared" si="304"/>
        <v>5.5490760848952201</v>
      </c>
      <c r="U1402" s="3">
        <f t="shared" si="295"/>
        <v>10.568737833141409</v>
      </c>
      <c r="V1402" t="s">
        <v>10</v>
      </c>
      <c r="W1402" t="s">
        <v>14</v>
      </c>
      <c r="X1402">
        <f t="shared" si="296"/>
        <v>123</v>
      </c>
      <c r="Y1402" s="3">
        <f t="shared" si="297"/>
        <v>4.4387219783504266</v>
      </c>
      <c r="Z1402" s="3">
        <f t="shared" si="297"/>
        <v>1.3511540200221948</v>
      </c>
    </row>
    <row r="1403" spans="1:26" x14ac:dyDescent="0.2">
      <c r="A1403" t="s">
        <v>6</v>
      </c>
      <c r="B1403">
        <v>1403</v>
      </c>
      <c r="C1403">
        <v>197</v>
      </c>
      <c r="D1403">
        <v>2176</v>
      </c>
      <c r="E1403">
        <f t="shared" si="298"/>
        <v>1.523725626577991</v>
      </c>
      <c r="F1403">
        <f t="shared" si="298"/>
        <v>33.50799966620481</v>
      </c>
      <c r="G1403">
        <v>3</v>
      </c>
      <c r="H1403">
        <v>3</v>
      </c>
      <c r="I1403">
        <v>3</v>
      </c>
      <c r="J1403">
        <f t="shared" si="299"/>
        <v>4.5711768797339731</v>
      </c>
      <c r="K1403">
        <f t="shared" si="303"/>
        <v>1.0986122886681098</v>
      </c>
      <c r="L1403">
        <f t="shared" si="303"/>
        <v>1.519770694670497</v>
      </c>
      <c r="M1403">
        <v>14</v>
      </c>
      <c r="N1403">
        <v>14</v>
      </c>
      <c r="O1403">
        <v>14</v>
      </c>
      <c r="P1403">
        <f t="shared" si="300"/>
        <v>469.11199532686737</v>
      </c>
      <c r="Q1403">
        <f t="shared" si="307"/>
        <v>2.6390573296152584</v>
      </c>
      <c r="R1403">
        <f t="shared" si="307"/>
        <v>6.1508415359451654</v>
      </c>
      <c r="S1403" s="5">
        <f t="shared" si="294"/>
        <v>17</v>
      </c>
      <c r="T1403" s="3">
        <f t="shared" si="304"/>
        <v>2.8332133440562162</v>
      </c>
      <c r="U1403" s="3">
        <f t="shared" si="295"/>
        <v>7.6706122306156619</v>
      </c>
      <c r="V1403" t="s">
        <v>10</v>
      </c>
      <c r="W1403" t="s">
        <v>14</v>
      </c>
      <c r="X1403">
        <f t="shared" si="296"/>
        <v>124</v>
      </c>
      <c r="Y1403" s="3">
        <f t="shared" si="297"/>
        <v>-1.5404450409471486</v>
      </c>
      <c r="Z1403" s="3">
        <f t="shared" si="297"/>
        <v>-4.6310708412746688</v>
      </c>
    </row>
    <row r="1404" spans="1:26" x14ac:dyDescent="0.2">
      <c r="A1404" t="s">
        <v>6</v>
      </c>
      <c r="B1404">
        <v>1404</v>
      </c>
      <c r="C1404">
        <v>196</v>
      </c>
      <c r="D1404">
        <v>2177</v>
      </c>
      <c r="E1404">
        <f t="shared" si="298"/>
        <v>1.5215132259364852</v>
      </c>
      <c r="F1404">
        <f t="shared" si="298"/>
        <v>33.561809763304296</v>
      </c>
      <c r="G1404">
        <v>18094</v>
      </c>
      <c r="H1404">
        <v>18094</v>
      </c>
      <c r="I1404">
        <v>18094</v>
      </c>
      <c r="J1404">
        <f t="shared" si="299"/>
        <v>27530.260310094764</v>
      </c>
      <c r="K1404">
        <f t="shared" si="303"/>
        <v>9.8033356705856871</v>
      </c>
      <c r="L1404">
        <f t="shared" si="303"/>
        <v>10.223041053598481</v>
      </c>
      <c r="M1404">
        <v>25</v>
      </c>
      <c r="N1404">
        <v>25</v>
      </c>
      <c r="O1404">
        <v>25</v>
      </c>
      <c r="P1404">
        <f t="shared" si="300"/>
        <v>839.04524408260738</v>
      </c>
      <c r="Q1404">
        <f t="shared" si="307"/>
        <v>3.2188758248682006</v>
      </c>
      <c r="R1404">
        <f t="shared" si="307"/>
        <v>6.7322646312142034</v>
      </c>
      <c r="S1404" s="5">
        <f t="shared" si="294"/>
        <v>18119</v>
      </c>
      <c r="T1404" s="3">
        <f t="shared" si="304"/>
        <v>9.8047163904361074</v>
      </c>
      <c r="U1404" s="3">
        <f t="shared" si="295"/>
        <v>16.955305684812686</v>
      </c>
      <c r="V1404" t="s">
        <v>10</v>
      </c>
      <c r="W1404" t="s">
        <v>14</v>
      </c>
      <c r="X1404">
        <f t="shared" si="296"/>
        <v>125</v>
      </c>
      <c r="Y1404" s="3">
        <f t="shared" si="297"/>
        <v>6.5844598457174861</v>
      </c>
      <c r="Z1404" s="3">
        <f t="shared" si="297"/>
        <v>3.4907764223842772</v>
      </c>
    </row>
    <row r="1405" spans="1:26" x14ac:dyDescent="0.2">
      <c r="A1405" t="s">
        <v>6</v>
      </c>
      <c r="B1405">
        <v>1405</v>
      </c>
      <c r="C1405">
        <v>195</v>
      </c>
      <c r="D1405">
        <v>2178</v>
      </c>
      <c r="E1405">
        <f t="shared" si="298"/>
        <v>1.5193043883912074</v>
      </c>
      <c r="F1405">
        <f t="shared" si="298"/>
        <v>33.615706661967984</v>
      </c>
      <c r="G1405">
        <v>7068</v>
      </c>
      <c r="H1405">
        <v>7068</v>
      </c>
      <c r="I1405">
        <v>7068</v>
      </c>
      <c r="J1405">
        <f t="shared" si="299"/>
        <v>10738.443417149054</v>
      </c>
      <c r="K1405">
        <f t="shared" si="303"/>
        <v>8.8633328334395873</v>
      </c>
      <c r="L1405">
        <f t="shared" si="303"/>
        <v>9.2815854243326754</v>
      </c>
      <c r="M1405">
        <v>3</v>
      </c>
      <c r="N1405">
        <v>3</v>
      </c>
      <c r="O1405">
        <v>3</v>
      </c>
      <c r="P1405">
        <f t="shared" si="300"/>
        <v>100.84711998590396</v>
      </c>
      <c r="Q1405">
        <f t="shared" si="307"/>
        <v>1.0986122886681098</v>
      </c>
      <c r="R1405">
        <f t="shared" si="307"/>
        <v>4.613605706589416</v>
      </c>
      <c r="S1405" s="5">
        <f t="shared" si="294"/>
        <v>7071</v>
      </c>
      <c r="T1405" s="3">
        <f t="shared" si="304"/>
        <v>8.8637571916042415</v>
      </c>
      <c r="U1405" s="3">
        <f t="shared" si="295"/>
        <v>13.895191130922091</v>
      </c>
      <c r="V1405" t="s">
        <v>10</v>
      </c>
      <c r="W1405" t="s">
        <v>14</v>
      </c>
      <c r="X1405">
        <f t="shared" si="296"/>
        <v>126</v>
      </c>
      <c r="Y1405" s="3">
        <f t="shared" si="297"/>
        <v>7.7647205447714773</v>
      </c>
      <c r="Z1405" s="3">
        <f t="shared" si="297"/>
        <v>4.6679797177432594</v>
      </c>
    </row>
    <row r="1406" spans="1:26" x14ac:dyDescent="0.2">
      <c r="A1406" t="s">
        <v>6</v>
      </c>
      <c r="B1406">
        <v>1406</v>
      </c>
      <c r="C1406">
        <v>194</v>
      </c>
      <c r="D1406">
        <v>2179</v>
      </c>
      <c r="E1406">
        <f t="shared" si="298"/>
        <v>1.517099108203751</v>
      </c>
      <c r="F1406">
        <f t="shared" si="298"/>
        <v>33.669690502216277</v>
      </c>
      <c r="G1406">
        <v>21966</v>
      </c>
      <c r="H1406">
        <v>21966</v>
      </c>
      <c r="I1406">
        <v>21966</v>
      </c>
      <c r="J1406">
        <f t="shared" si="299"/>
        <v>33324.599010803599</v>
      </c>
      <c r="K1406">
        <f t="shared" si="303"/>
        <v>9.9972510823482921</v>
      </c>
      <c r="L1406">
        <f t="shared" si="303"/>
        <v>10.414051112290453</v>
      </c>
      <c r="M1406">
        <v>1</v>
      </c>
      <c r="N1406">
        <v>1</v>
      </c>
      <c r="O1406">
        <v>1</v>
      </c>
      <c r="P1406">
        <f t="shared" si="300"/>
        <v>33.669690502216277</v>
      </c>
      <c r="Q1406">
        <f t="shared" si="307"/>
        <v>0</v>
      </c>
      <c r="R1406">
        <f t="shared" si="307"/>
        <v>3.516598041037367</v>
      </c>
      <c r="S1406" s="5">
        <f t="shared" si="294"/>
        <v>21967</v>
      </c>
      <c r="T1406" s="3">
        <f t="shared" si="304"/>
        <v>9.997296606214185</v>
      </c>
      <c r="U1406" s="3">
        <f t="shared" si="295"/>
        <v>13.93064915332782</v>
      </c>
      <c r="V1406" t="s">
        <v>10</v>
      </c>
      <c r="W1406" t="s">
        <v>14</v>
      </c>
      <c r="X1406">
        <f t="shared" si="296"/>
        <v>127</v>
      </c>
      <c r="Y1406" s="3">
        <f t="shared" si="297"/>
        <v>9.9972510823482921</v>
      </c>
      <c r="Z1406" s="3">
        <f t="shared" si="297"/>
        <v>6.8974530712530857</v>
      </c>
    </row>
    <row r="1407" spans="1:26" x14ac:dyDescent="0.2">
      <c r="A1407" t="s">
        <v>6</v>
      </c>
      <c r="B1407">
        <v>1407</v>
      </c>
      <c r="C1407">
        <v>193</v>
      </c>
      <c r="D1407">
        <v>2180</v>
      </c>
      <c r="E1407">
        <f t="shared" si="298"/>
        <v>1.514897379644951</v>
      </c>
      <c r="F1407">
        <f t="shared" si="298"/>
        <v>33.723761424295475</v>
      </c>
      <c r="G1407">
        <v>194</v>
      </c>
      <c r="H1407">
        <v>194</v>
      </c>
      <c r="I1407">
        <v>194</v>
      </c>
      <c r="J1407">
        <f t="shared" si="299"/>
        <v>293.89009165112049</v>
      </c>
      <c r="K1407">
        <f t="shared" si="303"/>
        <v>5.2678581590633282</v>
      </c>
      <c r="L1407">
        <f t="shared" si="303"/>
        <v>5.6832058595225066</v>
      </c>
      <c r="M1407">
        <v>3</v>
      </c>
      <c r="N1407">
        <v>3</v>
      </c>
      <c r="O1407">
        <v>3</v>
      </c>
      <c r="P1407">
        <f t="shared" si="300"/>
        <v>101.17128427288642</v>
      </c>
      <c r="Q1407">
        <f t="shared" si="307"/>
        <v>1.0986122886681098</v>
      </c>
      <c r="R1407">
        <f t="shared" si="307"/>
        <v>4.6168149643438747</v>
      </c>
      <c r="S1407" s="5">
        <f t="shared" si="294"/>
        <v>197</v>
      </c>
      <c r="T1407" s="3">
        <f t="shared" si="304"/>
        <v>5.2832037287379885</v>
      </c>
      <c r="U1407" s="3">
        <f t="shared" si="295"/>
        <v>10.300020823866381</v>
      </c>
      <c r="V1407" t="s">
        <v>10</v>
      </c>
      <c r="W1407" t="s">
        <v>14</v>
      </c>
      <c r="X1407">
        <f t="shared" si="296"/>
        <v>128</v>
      </c>
      <c r="Y1407" s="3">
        <f t="shared" si="297"/>
        <v>4.1692458703952182</v>
      </c>
      <c r="Z1407" s="3">
        <f t="shared" si="297"/>
        <v>1.0663908951786318</v>
      </c>
    </row>
    <row r="1408" spans="1:26" x14ac:dyDescent="0.2">
      <c r="A1408" t="s">
        <v>6</v>
      </c>
      <c r="B1408">
        <v>1408</v>
      </c>
      <c r="C1408">
        <v>192</v>
      </c>
      <c r="D1408">
        <v>2181</v>
      </c>
      <c r="E1408">
        <f t="shared" si="298"/>
        <v>1.5126991969948693</v>
      </c>
      <c r="F1408">
        <f t="shared" si="298"/>
        <v>33.777919568678051</v>
      </c>
      <c r="G1408">
        <v>5449</v>
      </c>
      <c r="H1408">
        <v>5449</v>
      </c>
      <c r="I1408">
        <v>5449</v>
      </c>
      <c r="J1408">
        <f t="shared" si="299"/>
        <v>8242.6979244250433</v>
      </c>
      <c r="K1408">
        <f t="shared" si="303"/>
        <v>8.603187384583098</v>
      </c>
      <c r="L1408">
        <f t="shared" si="303"/>
        <v>9.0170829873266847</v>
      </c>
      <c r="M1408">
        <v>180</v>
      </c>
      <c r="N1408">
        <v>157</v>
      </c>
      <c r="O1408">
        <v>180</v>
      </c>
      <c r="P1408">
        <f t="shared" si="300"/>
        <v>6080.0255223620488</v>
      </c>
      <c r="Q1408">
        <f t="shared" si="307"/>
        <v>5.1929568508902104</v>
      </c>
      <c r="R1408">
        <f t="shared" si="307"/>
        <v>8.7127641727083187</v>
      </c>
      <c r="S1408" s="5">
        <f t="shared" si="294"/>
        <v>5629</v>
      </c>
      <c r="T1408" s="3">
        <f t="shared" si="304"/>
        <v>8.635687085464026</v>
      </c>
      <c r="U1408" s="3">
        <f t="shared" si="295"/>
        <v>17.729847160035003</v>
      </c>
      <c r="V1408" t="s">
        <v>10</v>
      </c>
      <c r="W1408" t="s">
        <v>14</v>
      </c>
      <c r="X1408">
        <f t="shared" si="296"/>
        <v>129</v>
      </c>
      <c r="Y1408" s="3">
        <f t="shared" si="297"/>
        <v>3.4102305336928875</v>
      </c>
      <c r="Z1408" s="3">
        <f t="shared" si="297"/>
        <v>0.30431881461836596</v>
      </c>
    </row>
    <row r="1409" spans="1:26" x14ac:dyDescent="0.2">
      <c r="A1409" t="s">
        <v>6</v>
      </c>
      <c r="B1409">
        <v>1409</v>
      </c>
      <c r="C1409">
        <v>191</v>
      </c>
      <c r="D1409">
        <v>2182</v>
      </c>
      <c r="E1409">
        <f t="shared" si="298"/>
        <v>1.51050455454278</v>
      </c>
      <c r="F1409">
        <f t="shared" si="298"/>
        <v>33.83216507606312</v>
      </c>
      <c r="G1409">
        <v>237</v>
      </c>
      <c r="H1409">
        <v>237</v>
      </c>
      <c r="I1409">
        <v>237</v>
      </c>
      <c r="J1409">
        <f t="shared" si="299"/>
        <v>357.98957942663884</v>
      </c>
      <c r="K1409">
        <f t="shared" si="303"/>
        <v>5.4680601411351315</v>
      </c>
      <c r="L1409">
        <f t="shared" si="303"/>
        <v>5.8805038782302423</v>
      </c>
      <c r="M1409">
        <v>165</v>
      </c>
      <c r="N1409">
        <v>186</v>
      </c>
      <c r="O1409">
        <v>165</v>
      </c>
      <c r="P1409">
        <f t="shared" si="300"/>
        <v>5582.3072375504144</v>
      </c>
      <c r="Q1409">
        <f t="shared" si="307"/>
        <v>5.1059454739005803</v>
      </c>
      <c r="R1409">
        <f t="shared" si="307"/>
        <v>8.6273574533466135</v>
      </c>
      <c r="S1409" s="5">
        <f t="shared" ref="S1409:S1472" si="308">I1409+O1409</f>
        <v>402</v>
      </c>
      <c r="T1409" s="3">
        <f t="shared" si="304"/>
        <v>5.9964520886190211</v>
      </c>
      <c r="U1409" s="3">
        <f t="shared" ref="U1409:U1472" si="309">L1409+R1409</f>
        <v>14.507861331576855</v>
      </c>
      <c r="V1409" t="s">
        <v>10</v>
      </c>
      <c r="W1409" t="s">
        <v>14</v>
      </c>
      <c r="X1409">
        <f t="shared" ref="X1409:X1472" si="310">1+X1408</f>
        <v>130</v>
      </c>
      <c r="Y1409" s="3">
        <f t="shared" ref="Y1409:Z1472" si="311">K1409-Q1409</f>
        <v>0.36211466723455121</v>
      </c>
      <c r="Z1409" s="3">
        <f t="shared" si="311"/>
        <v>-2.7468535751163712</v>
      </c>
    </row>
    <row r="1410" spans="1:26" x14ac:dyDescent="0.2">
      <c r="A1410" t="s">
        <v>6</v>
      </c>
      <c r="B1410">
        <v>1410</v>
      </c>
      <c r="C1410">
        <v>190</v>
      </c>
      <c r="D1410">
        <v>2183</v>
      </c>
      <c r="E1410">
        <f t="shared" ref="E1410:F1473" si="312">(10^( 0.0007*C1410) + 0.15)</f>
        <v>1.5083134465871542</v>
      </c>
      <c r="F1410">
        <f t="shared" si="312"/>
        <v>33.886498087376744</v>
      </c>
      <c r="G1410">
        <v>68572</v>
      </c>
      <c r="H1410">
        <v>68572</v>
      </c>
      <c r="I1410">
        <v>68572</v>
      </c>
      <c r="J1410">
        <f t="shared" ref="J1410:J1473" si="313">I1410*E1410</f>
        <v>103428.06965937433</v>
      </c>
      <c r="K1410">
        <f t="shared" si="303"/>
        <v>11.135639567127372</v>
      </c>
      <c r="L1410">
        <f t="shared" si="303"/>
        <v>11.546631670941132</v>
      </c>
      <c r="M1410">
        <v>2</v>
      </c>
      <c r="N1410">
        <v>2</v>
      </c>
      <c r="O1410">
        <v>2</v>
      </c>
      <c r="P1410">
        <f t="shared" ref="P1410:P1473" si="314">O1410*F1410</f>
        <v>67.772996174753487</v>
      </c>
      <c r="Q1410">
        <f t="shared" si="307"/>
        <v>0.69314718055994529</v>
      </c>
      <c r="R1410">
        <f t="shared" si="307"/>
        <v>4.2161638291011512</v>
      </c>
      <c r="S1410" s="5">
        <f t="shared" si="308"/>
        <v>68574</v>
      </c>
      <c r="T1410" s="3">
        <f t="shared" si="304"/>
        <v>11.135668733125653</v>
      </c>
      <c r="U1410" s="3">
        <f t="shared" si="309"/>
        <v>15.762795500042284</v>
      </c>
      <c r="V1410" t="s">
        <v>10</v>
      </c>
      <c r="W1410" t="s">
        <v>14</v>
      </c>
      <c r="X1410">
        <f t="shared" si="310"/>
        <v>131</v>
      </c>
      <c r="Y1410" s="3">
        <f t="shared" si="311"/>
        <v>10.442492386567427</v>
      </c>
      <c r="Z1410" s="3">
        <f t="shared" si="311"/>
        <v>7.3304678418399805</v>
      </c>
    </row>
    <row r="1411" spans="1:26" x14ac:dyDescent="0.2">
      <c r="A1411" t="s">
        <v>6</v>
      </c>
      <c r="B1411">
        <v>1411</v>
      </c>
      <c r="C1411">
        <v>189</v>
      </c>
      <c r="D1411">
        <v>2184</v>
      </c>
      <c r="E1411">
        <f t="shared" si="312"/>
        <v>1.5061258674356452</v>
      </c>
      <c r="F1411">
        <f t="shared" si="312"/>
        <v>33.940918743772308</v>
      </c>
      <c r="G1411">
        <v>603</v>
      </c>
      <c r="H1411">
        <v>603</v>
      </c>
      <c r="I1411">
        <v>603</v>
      </c>
      <c r="J1411">
        <f t="shared" si="313"/>
        <v>908.19389806369406</v>
      </c>
      <c r="K1411">
        <f t="shared" si="303"/>
        <v>6.4019171967271857</v>
      </c>
      <c r="L1411">
        <f t="shared" si="303"/>
        <v>6.8114578999270039</v>
      </c>
      <c r="M1411">
        <v>0</v>
      </c>
      <c r="N1411">
        <v>0</v>
      </c>
      <c r="O1411">
        <v>0</v>
      </c>
      <c r="P1411">
        <f t="shared" si="314"/>
        <v>0</v>
      </c>
      <c r="Q1411">
        <v>0</v>
      </c>
      <c r="R1411">
        <v>0</v>
      </c>
      <c r="S1411" s="5">
        <f t="shared" si="308"/>
        <v>603</v>
      </c>
      <c r="T1411" s="3">
        <f t="shared" si="304"/>
        <v>6.4019171967271857</v>
      </c>
      <c r="U1411" s="3">
        <f t="shared" si="309"/>
        <v>6.8114578999270039</v>
      </c>
      <c r="V1411" t="s">
        <v>10</v>
      </c>
      <c r="W1411" t="s">
        <v>14</v>
      </c>
      <c r="X1411">
        <f t="shared" si="310"/>
        <v>132</v>
      </c>
      <c r="Y1411" s="3">
        <f t="shared" si="311"/>
        <v>6.4019171967271857</v>
      </c>
      <c r="Z1411" s="3">
        <f t="shared" si="311"/>
        <v>6.8114578999270039</v>
      </c>
    </row>
    <row r="1412" spans="1:26" x14ac:dyDescent="0.2">
      <c r="A1412" t="s">
        <v>6</v>
      </c>
      <c r="B1412">
        <v>1412</v>
      </c>
      <c r="C1412">
        <v>188</v>
      </c>
      <c r="D1412">
        <v>2185</v>
      </c>
      <c r="E1412">
        <f t="shared" si="312"/>
        <v>1.5039418114050742</v>
      </c>
      <c r="F1412">
        <f t="shared" si="312"/>
        <v>33.995427186630941</v>
      </c>
      <c r="G1412">
        <v>115575</v>
      </c>
      <c r="H1412">
        <v>115575</v>
      </c>
      <c r="I1412">
        <v>115575</v>
      </c>
      <c r="J1412">
        <f t="shared" si="313"/>
        <v>173818.07485314144</v>
      </c>
      <c r="K1412">
        <f t="shared" si="303"/>
        <v>11.657674948856426</v>
      </c>
      <c r="L1412">
        <f t="shared" si="303"/>
        <v>12.065764484410277</v>
      </c>
      <c r="M1412">
        <v>12</v>
      </c>
      <c r="N1412">
        <v>12</v>
      </c>
      <c r="O1412">
        <v>12</v>
      </c>
      <c r="P1412">
        <f t="shared" si="314"/>
        <v>407.94512623957132</v>
      </c>
      <c r="Q1412">
        <f t="shared" ref="Q1412:R1420" si="315">LN(O1412)</f>
        <v>2.4849066497880004</v>
      </c>
      <c r="R1412">
        <f t="shared" si="315"/>
        <v>6.0111326708481094</v>
      </c>
      <c r="S1412" s="5">
        <f t="shared" si="308"/>
        <v>115587</v>
      </c>
      <c r="T1412" s="3">
        <f t="shared" si="304"/>
        <v>11.657778772149275</v>
      </c>
      <c r="U1412" s="3">
        <f t="shared" si="309"/>
        <v>18.076897155258386</v>
      </c>
      <c r="V1412" t="s">
        <v>10</v>
      </c>
      <c r="W1412" t="s">
        <v>14</v>
      </c>
      <c r="X1412">
        <f t="shared" si="310"/>
        <v>133</v>
      </c>
      <c r="Y1412" s="3">
        <f t="shared" si="311"/>
        <v>9.1727682990684265</v>
      </c>
      <c r="Z1412" s="3">
        <f t="shared" si="311"/>
        <v>6.0546318135621675</v>
      </c>
    </row>
    <row r="1413" spans="1:26" x14ac:dyDescent="0.2">
      <c r="A1413" t="s">
        <v>6</v>
      </c>
      <c r="B1413">
        <v>1413</v>
      </c>
      <c r="C1413">
        <v>187</v>
      </c>
      <c r="D1413">
        <v>2186</v>
      </c>
      <c r="E1413">
        <f t="shared" si="312"/>
        <v>1.5017612728214154</v>
      </c>
      <c r="F1413">
        <f t="shared" si="312"/>
        <v>34.050023557561744</v>
      </c>
      <c r="G1413">
        <v>987</v>
      </c>
      <c r="H1413">
        <v>987</v>
      </c>
      <c r="I1413">
        <v>987</v>
      </c>
      <c r="J1413">
        <f t="shared" si="313"/>
        <v>1482.238376274737</v>
      </c>
      <c r="K1413">
        <f t="shared" si="303"/>
        <v>6.8946700394334819</v>
      </c>
      <c r="L1413">
        <f t="shared" si="303"/>
        <v>7.3013086406101859</v>
      </c>
      <c r="M1413">
        <v>30</v>
      </c>
      <c r="N1413">
        <v>29</v>
      </c>
      <c r="O1413">
        <v>30</v>
      </c>
      <c r="P1413">
        <f t="shared" si="314"/>
        <v>1021.5007067268523</v>
      </c>
      <c r="Q1413">
        <f t="shared" si="315"/>
        <v>3.4011973816621555</v>
      </c>
      <c r="R1413">
        <f t="shared" si="315"/>
        <v>6.9290281061094712</v>
      </c>
      <c r="S1413" s="5">
        <f t="shared" si="308"/>
        <v>1017</v>
      </c>
      <c r="T1413" s="3">
        <f t="shared" si="304"/>
        <v>6.9246123960485599</v>
      </c>
      <c r="U1413" s="3">
        <f t="shared" si="309"/>
        <v>14.230336746719658</v>
      </c>
      <c r="V1413" t="s">
        <v>10</v>
      </c>
      <c r="W1413" t="s">
        <v>14</v>
      </c>
      <c r="X1413">
        <f t="shared" si="310"/>
        <v>134</v>
      </c>
      <c r="Y1413" s="3">
        <f t="shared" si="311"/>
        <v>3.4934726577713264</v>
      </c>
      <c r="Z1413" s="3">
        <f t="shared" si="311"/>
        <v>0.37228053450071474</v>
      </c>
    </row>
    <row r="1414" spans="1:26" x14ac:dyDescent="0.2">
      <c r="A1414" t="s">
        <v>6</v>
      </c>
      <c r="B1414">
        <v>1414</v>
      </c>
      <c r="C1414">
        <v>186</v>
      </c>
      <c r="D1414">
        <v>2187</v>
      </c>
      <c r="E1414">
        <f t="shared" si="312"/>
        <v>1.4995842460197806</v>
      </c>
      <c r="F1414">
        <f t="shared" si="312"/>
        <v>34.10470799840234</v>
      </c>
      <c r="G1414">
        <v>1774</v>
      </c>
      <c r="H1414">
        <v>1774</v>
      </c>
      <c r="I1414">
        <v>1774</v>
      </c>
      <c r="J1414">
        <f t="shared" si="313"/>
        <v>2660.2624524390908</v>
      </c>
      <c r="K1414">
        <f t="shared" si="303"/>
        <v>7.4809921628695246</v>
      </c>
      <c r="L1414">
        <f t="shared" si="303"/>
        <v>7.8861800632390278</v>
      </c>
      <c r="M1414">
        <v>9</v>
      </c>
      <c r="N1414">
        <v>9</v>
      </c>
      <c r="O1414">
        <v>9</v>
      </c>
      <c r="P1414">
        <f t="shared" si="314"/>
        <v>306.94237198562104</v>
      </c>
      <c r="Q1414">
        <f t="shared" si="315"/>
        <v>2.1972245773362196</v>
      </c>
      <c r="R1414">
        <f t="shared" si="315"/>
        <v>5.7266600165649457</v>
      </c>
      <c r="S1414" s="5">
        <f t="shared" si="308"/>
        <v>1783</v>
      </c>
      <c r="T1414" s="3">
        <f t="shared" si="304"/>
        <v>7.4860526178631401</v>
      </c>
      <c r="U1414" s="3">
        <f t="shared" si="309"/>
        <v>13.612840079803973</v>
      </c>
      <c r="V1414" t="s">
        <v>10</v>
      </c>
      <c r="W1414" t="s">
        <v>14</v>
      </c>
      <c r="X1414">
        <f t="shared" si="310"/>
        <v>135</v>
      </c>
      <c r="Y1414" s="3">
        <f t="shared" si="311"/>
        <v>5.2837675855333046</v>
      </c>
      <c r="Z1414" s="3">
        <f t="shared" si="311"/>
        <v>2.159520046674082</v>
      </c>
    </row>
    <row r="1415" spans="1:26" x14ac:dyDescent="0.2">
      <c r="A1415" t="s">
        <v>6</v>
      </c>
      <c r="B1415">
        <v>1415</v>
      </c>
      <c r="C1415">
        <v>185</v>
      </c>
      <c r="D1415">
        <v>2188</v>
      </c>
      <c r="E1415">
        <f t="shared" si="312"/>
        <v>1.4974107253444049</v>
      </c>
      <c r="F1415">
        <f t="shared" si="312"/>
        <v>34.159480651219113</v>
      </c>
      <c r="G1415">
        <v>1090</v>
      </c>
      <c r="H1415">
        <v>1090</v>
      </c>
      <c r="I1415">
        <v>1090</v>
      </c>
      <c r="J1415">
        <f t="shared" si="313"/>
        <v>1632.1776906254013</v>
      </c>
      <c r="K1415">
        <f t="shared" si="303"/>
        <v>6.9939329752231894</v>
      </c>
      <c r="L1415">
        <f t="shared" si="303"/>
        <v>7.3976704086568397</v>
      </c>
      <c r="M1415">
        <v>10</v>
      </c>
      <c r="N1415">
        <v>10</v>
      </c>
      <c r="O1415">
        <v>10</v>
      </c>
      <c r="P1415">
        <f t="shared" si="314"/>
        <v>341.5948065121911</v>
      </c>
      <c r="Q1415">
        <f t="shared" si="315"/>
        <v>2.3025850929940459</v>
      </c>
      <c r="R1415">
        <f t="shared" si="315"/>
        <v>5.8336252583801977</v>
      </c>
      <c r="S1415" s="5">
        <f t="shared" si="308"/>
        <v>1100</v>
      </c>
      <c r="T1415" s="3">
        <f t="shared" si="304"/>
        <v>7.0030654587864616</v>
      </c>
      <c r="U1415" s="3">
        <f t="shared" si="309"/>
        <v>13.231295667037038</v>
      </c>
      <c r="V1415" t="s">
        <v>10</v>
      </c>
      <c r="W1415" t="s">
        <v>14</v>
      </c>
      <c r="X1415">
        <f t="shared" si="310"/>
        <v>136</v>
      </c>
      <c r="Y1415" s="3">
        <f t="shared" si="311"/>
        <v>4.6913478822291435</v>
      </c>
      <c r="Z1415" s="3">
        <f t="shared" si="311"/>
        <v>1.5640451502766419</v>
      </c>
    </row>
    <row r="1416" spans="1:26" x14ac:dyDescent="0.2">
      <c r="A1416" t="s">
        <v>6</v>
      </c>
      <c r="B1416">
        <v>1416</v>
      </c>
      <c r="C1416">
        <v>184</v>
      </c>
      <c r="D1416">
        <v>2189</v>
      </c>
      <c r="E1416">
        <f t="shared" si="312"/>
        <v>1.4952407051486327</v>
      </c>
      <c r="F1416">
        <f t="shared" si="312"/>
        <v>34.214341658307575</v>
      </c>
      <c r="G1416">
        <v>402</v>
      </c>
      <c r="H1416">
        <v>402</v>
      </c>
      <c r="I1416">
        <v>402</v>
      </c>
      <c r="J1416">
        <f t="shared" si="313"/>
        <v>601.08676346975039</v>
      </c>
      <c r="K1416">
        <f t="shared" si="303"/>
        <v>5.9964520886190211</v>
      </c>
      <c r="L1416">
        <f t="shared" si="303"/>
        <v>6.3987392892898525</v>
      </c>
      <c r="M1416">
        <v>128</v>
      </c>
      <c r="N1416">
        <v>124</v>
      </c>
      <c r="O1416">
        <v>128</v>
      </c>
      <c r="P1416">
        <f t="shared" si="314"/>
        <v>4379.4357322633696</v>
      </c>
      <c r="Q1416">
        <f t="shared" si="315"/>
        <v>4.8520302639196169</v>
      </c>
      <c r="R1416">
        <f t="shared" si="315"/>
        <v>8.3846751668210473</v>
      </c>
      <c r="S1416" s="5">
        <f t="shared" si="308"/>
        <v>530</v>
      </c>
      <c r="T1416" s="3">
        <f t="shared" si="304"/>
        <v>6.2728770065461674</v>
      </c>
      <c r="U1416" s="3">
        <f t="shared" si="309"/>
        <v>14.783414456110901</v>
      </c>
      <c r="V1416" t="s">
        <v>10</v>
      </c>
      <c r="W1416" t="s">
        <v>14</v>
      </c>
      <c r="X1416">
        <f t="shared" si="310"/>
        <v>137</v>
      </c>
      <c r="Y1416" s="3">
        <f t="shared" si="311"/>
        <v>1.1444218246994042</v>
      </c>
      <c r="Z1416" s="3">
        <f t="shared" si="311"/>
        <v>-1.9859358775311948</v>
      </c>
    </row>
    <row r="1417" spans="1:26" x14ac:dyDescent="0.2">
      <c r="A1417" t="s">
        <v>6</v>
      </c>
      <c r="B1417">
        <v>1417</v>
      </c>
      <c r="C1417">
        <v>183</v>
      </c>
      <c r="D1417">
        <v>2190</v>
      </c>
      <c r="E1417">
        <f t="shared" si="312"/>
        <v>1.4930741797949021</v>
      </c>
      <c r="F1417">
        <f t="shared" si="312"/>
        <v>34.269291162192864</v>
      </c>
      <c r="G1417">
        <v>806</v>
      </c>
      <c r="H1417">
        <v>806</v>
      </c>
      <c r="I1417">
        <v>806</v>
      </c>
      <c r="J1417">
        <f t="shared" si="313"/>
        <v>1203.4177889146911</v>
      </c>
      <c r="K1417">
        <f t="shared" si="303"/>
        <v>6.692083742506628</v>
      </c>
      <c r="L1417">
        <f t="shared" si="303"/>
        <v>7.0929209448896353</v>
      </c>
      <c r="M1417">
        <v>81</v>
      </c>
      <c r="N1417">
        <v>79</v>
      </c>
      <c r="O1417">
        <v>81</v>
      </c>
      <c r="P1417">
        <f t="shared" si="314"/>
        <v>2775.8125841376218</v>
      </c>
      <c r="Q1417">
        <f t="shared" si="315"/>
        <v>4.3944491546724391</v>
      </c>
      <c r="R1417">
        <f t="shared" si="315"/>
        <v>7.928698806428871</v>
      </c>
      <c r="S1417" s="5">
        <f t="shared" si="308"/>
        <v>887</v>
      </c>
      <c r="T1417" s="3">
        <f t="shared" si="304"/>
        <v>6.7878449823095792</v>
      </c>
      <c r="U1417" s="3">
        <f t="shared" si="309"/>
        <v>15.021619751318507</v>
      </c>
      <c r="V1417" t="s">
        <v>10</v>
      </c>
      <c r="W1417" t="s">
        <v>14</v>
      </c>
      <c r="X1417">
        <f t="shared" si="310"/>
        <v>138</v>
      </c>
      <c r="Y1417" s="3">
        <f t="shared" si="311"/>
        <v>2.2976345878341888</v>
      </c>
      <c r="Z1417" s="3">
        <f t="shared" si="311"/>
        <v>-0.83577786153923572</v>
      </c>
    </row>
    <row r="1418" spans="1:26" x14ac:dyDescent="0.2">
      <c r="A1418" t="s">
        <v>6</v>
      </c>
      <c r="B1418">
        <v>1418</v>
      </c>
      <c r="C1418">
        <v>182</v>
      </c>
      <c r="D1418">
        <v>2191</v>
      </c>
      <c r="E1418">
        <f t="shared" si="312"/>
        <v>1.4909111436547304</v>
      </c>
      <c r="F1418">
        <f t="shared" si="312"/>
        <v>34.324329305629959</v>
      </c>
      <c r="G1418">
        <v>707</v>
      </c>
      <c r="H1418">
        <v>707</v>
      </c>
      <c r="I1418">
        <v>707</v>
      </c>
      <c r="J1418">
        <f t="shared" si="313"/>
        <v>1054.0741785638945</v>
      </c>
      <c r="K1418">
        <f t="shared" ref="K1418:L1481" si="316">LN(I1418)</f>
        <v>6.5610306658965731</v>
      </c>
      <c r="L1418">
        <f t="shared" si="316"/>
        <v>6.960418104768995</v>
      </c>
      <c r="M1418">
        <v>4</v>
      </c>
      <c r="N1418">
        <v>4</v>
      </c>
      <c r="O1418">
        <v>4</v>
      </c>
      <c r="P1418">
        <f t="shared" si="314"/>
        <v>137.29731722251984</v>
      </c>
      <c r="Q1418">
        <f t="shared" si="315"/>
        <v>1.3862943611198906</v>
      </c>
      <c r="R1418">
        <f t="shared" si="315"/>
        <v>4.9221487730529452</v>
      </c>
      <c r="S1418" s="5">
        <f t="shared" si="308"/>
        <v>711</v>
      </c>
      <c r="T1418" s="3">
        <f t="shared" si="304"/>
        <v>6.5666724298032406</v>
      </c>
      <c r="U1418" s="3">
        <f t="shared" si="309"/>
        <v>11.88256687782194</v>
      </c>
      <c r="V1418" t="s">
        <v>10</v>
      </c>
      <c r="W1418" t="s">
        <v>14</v>
      </c>
      <c r="X1418">
        <f t="shared" si="310"/>
        <v>139</v>
      </c>
      <c r="Y1418" s="3">
        <f t="shared" si="311"/>
        <v>5.1747363047766823</v>
      </c>
      <c r="Z1418" s="3">
        <f t="shared" si="311"/>
        <v>2.0382693317160498</v>
      </c>
    </row>
    <row r="1419" spans="1:26" x14ac:dyDescent="0.2">
      <c r="A1419" t="s">
        <v>6</v>
      </c>
      <c r="B1419">
        <v>1419</v>
      </c>
      <c r="C1419">
        <v>181</v>
      </c>
      <c r="D1419">
        <v>2192</v>
      </c>
      <c r="E1419">
        <f t="shared" si="312"/>
        <v>1.4887515911086997</v>
      </c>
      <c r="F1419">
        <f t="shared" si="312"/>
        <v>34.379456231604145</v>
      </c>
      <c r="G1419">
        <v>18210</v>
      </c>
      <c r="H1419">
        <v>18210</v>
      </c>
      <c r="I1419">
        <v>18210</v>
      </c>
      <c r="J1419">
        <f t="shared" si="313"/>
        <v>27110.166474089423</v>
      </c>
      <c r="K1419">
        <f t="shared" si="316"/>
        <v>9.8097261727216534</v>
      </c>
      <c r="L1419">
        <f t="shared" si="316"/>
        <v>10.20766408316325</v>
      </c>
      <c r="M1419">
        <v>876</v>
      </c>
      <c r="N1419">
        <v>857</v>
      </c>
      <c r="O1419">
        <v>876</v>
      </c>
      <c r="P1419">
        <f t="shared" si="314"/>
        <v>30116.403658885232</v>
      </c>
      <c r="Q1419">
        <f t="shared" si="315"/>
        <v>6.7753660909363917</v>
      </c>
      <c r="R1419">
        <f t="shared" si="315"/>
        <v>10.312825274349613</v>
      </c>
      <c r="S1419" s="5">
        <f t="shared" si="308"/>
        <v>19086</v>
      </c>
      <c r="T1419" s="3">
        <f t="shared" si="304"/>
        <v>9.8567103609771998</v>
      </c>
      <c r="U1419" s="3">
        <f t="shared" si="309"/>
        <v>20.520489357512865</v>
      </c>
      <c r="V1419" t="s">
        <v>10</v>
      </c>
      <c r="W1419" t="s">
        <v>14</v>
      </c>
      <c r="X1419">
        <f t="shared" si="310"/>
        <v>140</v>
      </c>
      <c r="Y1419" s="3">
        <f t="shared" si="311"/>
        <v>3.0343600817852616</v>
      </c>
      <c r="Z1419" s="3">
        <f t="shared" si="311"/>
        <v>-0.10516119118636347</v>
      </c>
    </row>
    <row r="1420" spans="1:26" x14ac:dyDescent="0.2">
      <c r="A1420" t="s">
        <v>6</v>
      </c>
      <c r="B1420">
        <v>1420</v>
      </c>
      <c r="C1420">
        <v>180</v>
      </c>
      <c r="D1420">
        <v>2193</v>
      </c>
      <c r="E1420">
        <f t="shared" si="312"/>
        <v>1.4865955165464422</v>
      </c>
      <c r="F1420">
        <f t="shared" si="312"/>
        <v>34.434672083331328</v>
      </c>
      <c r="G1420">
        <v>172</v>
      </c>
      <c r="H1420">
        <v>172</v>
      </c>
      <c r="I1420">
        <v>172</v>
      </c>
      <c r="J1420">
        <f t="shared" si="313"/>
        <v>255.69442884598806</v>
      </c>
      <c r="K1420">
        <f t="shared" si="316"/>
        <v>5.1474944768134527</v>
      </c>
      <c r="L1420">
        <f t="shared" si="316"/>
        <v>5.5439830942067827</v>
      </c>
      <c r="M1420">
        <v>908</v>
      </c>
      <c r="N1420">
        <v>910</v>
      </c>
      <c r="O1420">
        <v>908</v>
      </c>
      <c r="P1420">
        <f t="shared" si="314"/>
        <v>31266.682251664846</v>
      </c>
      <c r="Q1420">
        <f t="shared" si="315"/>
        <v>6.8112443786012937</v>
      </c>
      <c r="R1420">
        <f t="shared" si="315"/>
        <v>10.350308344780181</v>
      </c>
      <c r="S1420" s="5">
        <f t="shared" si="308"/>
        <v>1080</v>
      </c>
      <c r="T1420" s="3">
        <f t="shared" si="304"/>
        <v>6.9847163201182658</v>
      </c>
      <c r="U1420" s="3">
        <f t="shared" si="309"/>
        <v>15.894291438986965</v>
      </c>
      <c r="V1420" t="s">
        <v>10</v>
      </c>
      <c r="W1420" t="s">
        <v>14</v>
      </c>
      <c r="X1420">
        <f t="shared" si="310"/>
        <v>141</v>
      </c>
      <c r="Y1420" s="3">
        <f t="shared" si="311"/>
        <v>-1.663749901787841</v>
      </c>
      <c r="Z1420" s="3">
        <f t="shared" si="311"/>
        <v>-4.8063252505733987</v>
      </c>
    </row>
    <row r="1421" spans="1:26" x14ac:dyDescent="0.2">
      <c r="A1421" t="s">
        <v>6</v>
      </c>
      <c r="B1421">
        <v>1421</v>
      </c>
      <c r="C1421">
        <v>179</v>
      </c>
      <c r="D1421">
        <v>2194</v>
      </c>
      <c r="E1421">
        <f t="shared" si="312"/>
        <v>1.4844429143666258</v>
      </c>
      <c r="F1421">
        <f t="shared" si="312"/>
        <v>34.489977004258513</v>
      </c>
      <c r="G1421">
        <v>243</v>
      </c>
      <c r="H1421">
        <v>243</v>
      </c>
      <c r="I1421">
        <v>243</v>
      </c>
      <c r="J1421">
        <f t="shared" si="313"/>
        <v>360.71962819109007</v>
      </c>
      <c r="K1421">
        <f t="shared" si="316"/>
        <v>5.4930614433405482</v>
      </c>
      <c r="L1421">
        <f t="shared" si="316"/>
        <v>5.8881010033712524</v>
      </c>
      <c r="M1421">
        <v>0</v>
      </c>
      <c r="N1421">
        <v>0</v>
      </c>
      <c r="O1421">
        <v>0</v>
      </c>
      <c r="P1421">
        <f t="shared" si="314"/>
        <v>0</v>
      </c>
      <c r="Q1421">
        <v>0</v>
      </c>
      <c r="R1421">
        <v>0</v>
      </c>
      <c r="S1421" s="5">
        <f t="shared" si="308"/>
        <v>243</v>
      </c>
      <c r="T1421" s="3">
        <f t="shared" si="304"/>
        <v>5.4930614433405482</v>
      </c>
      <c r="U1421" s="3">
        <f t="shared" si="309"/>
        <v>5.8881010033712524</v>
      </c>
      <c r="V1421" t="s">
        <v>10</v>
      </c>
      <c r="W1421" t="s">
        <v>14</v>
      </c>
      <c r="X1421">
        <f t="shared" si="310"/>
        <v>142</v>
      </c>
      <c r="Y1421" s="3">
        <f t="shared" si="311"/>
        <v>5.4930614433405482</v>
      </c>
      <c r="Z1421" s="3">
        <f t="shared" si="311"/>
        <v>5.8881010033712524</v>
      </c>
    </row>
    <row r="1422" spans="1:26" x14ac:dyDescent="0.2">
      <c r="A1422" t="s">
        <v>6</v>
      </c>
      <c r="B1422">
        <v>1422</v>
      </c>
      <c r="C1422">
        <v>178</v>
      </c>
      <c r="D1422">
        <v>2195</v>
      </c>
      <c r="E1422">
        <f t="shared" si="312"/>
        <v>1.4822937789769395</v>
      </c>
      <c r="F1422">
        <f t="shared" si="312"/>
        <v>34.545371138063985</v>
      </c>
      <c r="G1422">
        <v>68</v>
      </c>
      <c r="H1422">
        <v>68</v>
      </c>
      <c r="I1422">
        <v>68</v>
      </c>
      <c r="J1422">
        <f t="shared" si="313"/>
        <v>100.79597697043188</v>
      </c>
      <c r="K1422">
        <f t="shared" si="316"/>
        <v>4.219507705176107</v>
      </c>
      <c r="L1422">
        <f t="shared" si="316"/>
        <v>4.6130984438331826</v>
      </c>
      <c r="M1422">
        <v>1</v>
      </c>
      <c r="N1422">
        <v>1</v>
      </c>
      <c r="O1422">
        <v>1</v>
      </c>
      <c r="P1422">
        <f t="shared" si="314"/>
        <v>34.545371138063985</v>
      </c>
      <c r="Q1422">
        <f t="shared" ref="Q1422:R1424" si="317">LN(O1422)</f>
        <v>0</v>
      </c>
      <c r="R1422">
        <f t="shared" si="317"/>
        <v>3.5422735654946824</v>
      </c>
      <c r="S1422" s="5">
        <f t="shared" si="308"/>
        <v>69</v>
      </c>
      <c r="T1422" s="3">
        <f t="shared" si="304"/>
        <v>4.2341065045972597</v>
      </c>
      <c r="U1422" s="3">
        <f t="shared" si="309"/>
        <v>8.1553720093278645</v>
      </c>
      <c r="V1422" t="s">
        <v>10</v>
      </c>
      <c r="W1422" t="s">
        <v>14</v>
      </c>
      <c r="X1422">
        <f t="shared" si="310"/>
        <v>143</v>
      </c>
      <c r="Y1422" s="3">
        <f t="shared" si="311"/>
        <v>4.219507705176107</v>
      </c>
      <c r="Z1422" s="3">
        <f t="shared" si="311"/>
        <v>1.0708248783385002</v>
      </c>
    </row>
    <row r="1423" spans="1:26" x14ac:dyDescent="0.2">
      <c r="A1423" t="s">
        <v>6</v>
      </c>
      <c r="B1423">
        <v>1423</v>
      </c>
      <c r="C1423">
        <v>177</v>
      </c>
      <c r="D1423">
        <v>2196</v>
      </c>
      <c r="E1423">
        <f t="shared" si="312"/>
        <v>1.4801481047940785</v>
      </c>
      <c r="F1423">
        <f t="shared" si="312"/>
        <v>34.600854628657913</v>
      </c>
      <c r="G1423">
        <v>149</v>
      </c>
      <c r="H1423">
        <v>149</v>
      </c>
      <c r="I1423">
        <v>149</v>
      </c>
      <c r="J1423">
        <f t="shared" si="313"/>
        <v>220.54206761431772</v>
      </c>
      <c r="K1423">
        <f t="shared" si="316"/>
        <v>5.0039463059454592</v>
      </c>
      <c r="L1423">
        <f t="shared" si="316"/>
        <v>5.3960884595215433</v>
      </c>
      <c r="M1423">
        <v>1</v>
      </c>
      <c r="N1423">
        <v>1</v>
      </c>
      <c r="O1423">
        <v>1</v>
      </c>
      <c r="P1423">
        <f t="shared" si="314"/>
        <v>34.600854628657913</v>
      </c>
      <c r="Q1423">
        <f t="shared" si="317"/>
        <v>0</v>
      </c>
      <c r="R1423">
        <f t="shared" si="317"/>
        <v>3.5438783820088613</v>
      </c>
      <c r="S1423" s="5">
        <f t="shared" si="308"/>
        <v>150</v>
      </c>
      <c r="T1423" s="3">
        <f t="shared" ref="T1423:T1486" si="318">LN(S1423)</f>
        <v>5.0106352940962555</v>
      </c>
      <c r="U1423" s="3">
        <f t="shared" si="309"/>
        <v>8.9399668415304046</v>
      </c>
      <c r="V1423" t="s">
        <v>10</v>
      </c>
      <c r="W1423" t="s">
        <v>14</v>
      </c>
      <c r="X1423">
        <f t="shared" si="310"/>
        <v>144</v>
      </c>
      <c r="Y1423" s="3">
        <f t="shared" si="311"/>
        <v>5.0039463059454592</v>
      </c>
      <c r="Z1423" s="3">
        <f t="shared" si="311"/>
        <v>1.852210077512682</v>
      </c>
    </row>
    <row r="1424" spans="1:26" x14ac:dyDescent="0.2">
      <c r="A1424" t="s">
        <v>6</v>
      </c>
      <c r="B1424">
        <v>1424</v>
      </c>
      <c r="C1424">
        <v>176</v>
      </c>
      <c r="D1424">
        <v>2197</v>
      </c>
      <c r="E1424">
        <f t="shared" si="312"/>
        <v>1.4780058862437302</v>
      </c>
      <c r="F1424">
        <f t="shared" si="312"/>
        <v>34.656427620182534</v>
      </c>
      <c r="G1424">
        <v>21773</v>
      </c>
      <c r="H1424">
        <v>21773</v>
      </c>
      <c r="I1424">
        <v>21773</v>
      </c>
      <c r="J1424">
        <f t="shared" si="313"/>
        <v>32180.622161184736</v>
      </c>
      <c r="K1424">
        <f t="shared" si="316"/>
        <v>9.9884259490523188</v>
      </c>
      <c r="L1424">
        <f t="shared" si="316"/>
        <v>10.379119754143964</v>
      </c>
      <c r="M1424">
        <v>1</v>
      </c>
      <c r="N1424">
        <v>1</v>
      </c>
      <c r="O1424">
        <v>1</v>
      </c>
      <c r="P1424">
        <f t="shared" si="314"/>
        <v>34.656427620182534</v>
      </c>
      <c r="Q1424">
        <f t="shared" si="317"/>
        <v>0</v>
      </c>
      <c r="R1424">
        <f t="shared" si="317"/>
        <v>3.5454832097366422</v>
      </c>
      <c r="S1424" s="5">
        <f t="shared" si="308"/>
        <v>21774</v>
      </c>
      <c r="T1424" s="3">
        <f t="shared" si="318"/>
        <v>9.9884718764411247</v>
      </c>
      <c r="U1424" s="3">
        <f t="shared" si="309"/>
        <v>13.924602963880606</v>
      </c>
      <c r="V1424" t="s">
        <v>10</v>
      </c>
      <c r="W1424" t="s">
        <v>14</v>
      </c>
      <c r="X1424">
        <f t="shared" si="310"/>
        <v>145</v>
      </c>
      <c r="Y1424" s="3">
        <f t="shared" si="311"/>
        <v>9.9884259490523188</v>
      </c>
      <c r="Z1424" s="3">
        <f t="shared" si="311"/>
        <v>6.8336365444073222</v>
      </c>
    </row>
    <row r="1425" spans="1:26" x14ac:dyDescent="0.2">
      <c r="A1425" t="s">
        <v>6</v>
      </c>
      <c r="B1425">
        <v>1425</v>
      </c>
      <c r="C1425">
        <v>175</v>
      </c>
      <c r="D1425">
        <v>2198</v>
      </c>
      <c r="E1425">
        <f t="shared" si="312"/>
        <v>1.4758671177605591</v>
      </c>
      <c r="F1425">
        <f t="shared" si="312"/>
        <v>34.712090257012626</v>
      </c>
      <c r="G1425">
        <v>4916</v>
      </c>
      <c r="H1425">
        <v>4916</v>
      </c>
      <c r="I1425">
        <v>4916</v>
      </c>
      <c r="J1425">
        <f t="shared" si="313"/>
        <v>7255.3627509109083</v>
      </c>
      <c r="K1425">
        <f t="shared" si="316"/>
        <v>8.5002504706859252</v>
      </c>
      <c r="L1425">
        <f t="shared" si="316"/>
        <v>8.8894961641938792</v>
      </c>
      <c r="M1425">
        <v>0</v>
      </c>
      <c r="N1425">
        <v>0</v>
      </c>
      <c r="O1425">
        <v>0</v>
      </c>
      <c r="P1425">
        <f t="shared" si="314"/>
        <v>0</v>
      </c>
      <c r="Q1425">
        <v>0</v>
      </c>
      <c r="R1425">
        <v>0</v>
      </c>
      <c r="S1425" s="5">
        <f t="shared" si="308"/>
        <v>4916</v>
      </c>
      <c r="T1425" s="3">
        <f t="shared" si="318"/>
        <v>8.5002504706859252</v>
      </c>
      <c r="U1425" s="3">
        <f t="shared" si="309"/>
        <v>8.8894961641938792</v>
      </c>
      <c r="V1425" t="s">
        <v>10</v>
      </c>
      <c r="W1425" t="s">
        <v>14</v>
      </c>
      <c r="X1425">
        <f t="shared" si="310"/>
        <v>146</v>
      </c>
      <c r="Y1425" s="3">
        <f t="shared" si="311"/>
        <v>8.5002504706859252</v>
      </c>
      <c r="Z1425" s="3">
        <f t="shared" si="311"/>
        <v>8.8894961641938792</v>
      </c>
    </row>
    <row r="1426" spans="1:26" x14ac:dyDescent="0.2">
      <c r="A1426" t="s">
        <v>6</v>
      </c>
      <c r="B1426">
        <v>1426</v>
      </c>
      <c r="C1426">
        <v>174</v>
      </c>
      <c r="D1426">
        <v>2199</v>
      </c>
      <c r="E1426">
        <f t="shared" si="312"/>
        <v>1.4737317937881935</v>
      </c>
      <c r="F1426">
        <f t="shared" si="312"/>
        <v>34.767842683755845</v>
      </c>
      <c r="G1426">
        <v>306</v>
      </c>
      <c r="H1426">
        <v>306</v>
      </c>
      <c r="I1426">
        <v>306</v>
      </c>
      <c r="J1426">
        <f t="shared" si="313"/>
        <v>450.96192889918723</v>
      </c>
      <c r="K1426">
        <f t="shared" si="316"/>
        <v>5.7235851019523807</v>
      </c>
      <c r="L1426">
        <f t="shared" si="316"/>
        <v>6.1113829210818658</v>
      </c>
      <c r="M1426">
        <v>0</v>
      </c>
      <c r="N1426">
        <v>0</v>
      </c>
      <c r="O1426">
        <v>0</v>
      </c>
      <c r="P1426">
        <f t="shared" si="314"/>
        <v>0</v>
      </c>
      <c r="Q1426">
        <v>0</v>
      </c>
      <c r="R1426">
        <v>0</v>
      </c>
      <c r="S1426" s="5">
        <f t="shared" si="308"/>
        <v>306</v>
      </c>
      <c r="T1426" s="3">
        <f t="shared" si="318"/>
        <v>5.7235851019523807</v>
      </c>
      <c r="U1426" s="3">
        <f t="shared" si="309"/>
        <v>6.1113829210818658</v>
      </c>
      <c r="V1426" t="s">
        <v>10</v>
      </c>
      <c r="W1426" t="s">
        <v>14</v>
      </c>
      <c r="X1426">
        <f t="shared" si="310"/>
        <v>147</v>
      </c>
      <c r="Y1426" s="3">
        <f t="shared" si="311"/>
        <v>5.7235851019523807</v>
      </c>
      <c r="Z1426" s="3">
        <f t="shared" si="311"/>
        <v>6.1113829210818658</v>
      </c>
    </row>
    <row r="1427" spans="1:26" x14ac:dyDescent="0.2">
      <c r="A1427" t="s">
        <v>6</v>
      </c>
      <c r="B1427">
        <v>1427</v>
      </c>
      <c r="C1427">
        <v>173</v>
      </c>
      <c r="D1427">
        <v>2200</v>
      </c>
      <c r="E1427">
        <f t="shared" si="312"/>
        <v>1.4715999087792093</v>
      </c>
      <c r="F1427">
        <f t="shared" si="312"/>
        <v>34.823685045253178</v>
      </c>
      <c r="G1427">
        <v>5315</v>
      </c>
      <c r="H1427">
        <v>5315</v>
      </c>
      <c r="I1427">
        <v>5315</v>
      </c>
      <c r="J1427">
        <f t="shared" si="313"/>
        <v>7821.5535151614977</v>
      </c>
      <c r="K1427">
        <f t="shared" si="316"/>
        <v>8.5782882907760492</v>
      </c>
      <c r="L1427">
        <f t="shared" si="316"/>
        <v>8.9646384730370379</v>
      </c>
      <c r="M1427">
        <v>1</v>
      </c>
      <c r="N1427">
        <v>1</v>
      </c>
      <c r="O1427">
        <v>1</v>
      </c>
      <c r="P1427">
        <f t="shared" si="314"/>
        <v>34.823685045253178</v>
      </c>
      <c r="Q1427">
        <f>LN(O1427)</f>
        <v>0</v>
      </c>
      <c r="R1427">
        <f>LN(P1427)</f>
        <v>3.5502977600227084</v>
      </c>
      <c r="S1427" s="5">
        <f t="shared" si="308"/>
        <v>5316</v>
      </c>
      <c r="T1427" s="3">
        <f t="shared" si="318"/>
        <v>8.5784764198331356</v>
      </c>
      <c r="U1427" s="3">
        <f t="shared" si="309"/>
        <v>12.514936233059746</v>
      </c>
      <c r="V1427" t="s">
        <v>10</v>
      </c>
      <c r="W1427" t="s">
        <v>14</v>
      </c>
      <c r="X1427">
        <f t="shared" si="310"/>
        <v>148</v>
      </c>
      <c r="Y1427" s="3">
        <f t="shared" si="311"/>
        <v>8.5782882907760492</v>
      </c>
      <c r="Z1427" s="3">
        <f t="shared" si="311"/>
        <v>5.4143407130143295</v>
      </c>
    </row>
    <row r="1428" spans="1:26" x14ac:dyDescent="0.2">
      <c r="A1428" t="s">
        <v>6</v>
      </c>
      <c r="B1428">
        <v>1428</v>
      </c>
      <c r="C1428">
        <v>172</v>
      </c>
      <c r="D1428">
        <v>2201</v>
      </c>
      <c r="E1428">
        <f t="shared" si="312"/>
        <v>1.4694714571951177</v>
      </c>
      <c r="F1428">
        <f t="shared" si="312"/>
        <v>34.879617486579157</v>
      </c>
      <c r="G1428">
        <v>8470</v>
      </c>
      <c r="H1428">
        <v>8470</v>
      </c>
      <c r="I1428">
        <v>8470</v>
      </c>
      <c r="J1428">
        <f t="shared" si="313"/>
        <v>12446.423242442646</v>
      </c>
      <c r="K1428">
        <f t="shared" si="316"/>
        <v>9.0442857876460998</v>
      </c>
      <c r="L1428">
        <f t="shared" si="316"/>
        <v>9.4291885708536007</v>
      </c>
      <c r="M1428">
        <v>0</v>
      </c>
      <c r="N1428">
        <v>0</v>
      </c>
      <c r="O1428">
        <v>0</v>
      </c>
      <c r="P1428">
        <f t="shared" si="314"/>
        <v>0</v>
      </c>
      <c r="Q1428">
        <v>0</v>
      </c>
      <c r="R1428">
        <v>0</v>
      </c>
      <c r="S1428" s="5">
        <f t="shared" si="308"/>
        <v>8470</v>
      </c>
      <c r="T1428" s="3">
        <f t="shared" si="318"/>
        <v>9.0442857876460998</v>
      </c>
      <c r="U1428" s="3">
        <f t="shared" si="309"/>
        <v>9.4291885708536007</v>
      </c>
      <c r="V1428" t="s">
        <v>10</v>
      </c>
      <c r="W1428" t="s">
        <v>14</v>
      </c>
      <c r="X1428">
        <f t="shared" si="310"/>
        <v>149</v>
      </c>
      <c r="Y1428" s="3">
        <f t="shared" si="311"/>
        <v>9.0442857876460998</v>
      </c>
      <c r="Z1428" s="3">
        <f t="shared" si="311"/>
        <v>9.4291885708536007</v>
      </c>
    </row>
    <row r="1429" spans="1:26" x14ac:dyDescent="0.2">
      <c r="A1429" t="s">
        <v>6</v>
      </c>
      <c r="B1429">
        <v>1429</v>
      </c>
      <c r="C1429">
        <v>171</v>
      </c>
      <c r="D1429">
        <v>2202</v>
      </c>
      <c r="E1429">
        <f t="shared" si="312"/>
        <v>1.4673464335063486</v>
      </c>
      <c r="F1429">
        <f t="shared" si="312"/>
        <v>34.935640153042378</v>
      </c>
      <c r="G1429">
        <v>179</v>
      </c>
      <c r="H1429">
        <v>179</v>
      </c>
      <c r="I1429">
        <v>179</v>
      </c>
      <c r="J1429">
        <f t="shared" si="313"/>
        <v>262.65501159763642</v>
      </c>
      <c r="K1429">
        <f t="shared" si="316"/>
        <v>5.1873858058407549</v>
      </c>
      <c r="L1429">
        <f t="shared" si="316"/>
        <v>5.5708414281150826</v>
      </c>
      <c r="M1429">
        <v>0</v>
      </c>
      <c r="N1429">
        <v>0</v>
      </c>
      <c r="O1429">
        <v>0</v>
      </c>
      <c r="P1429">
        <f t="shared" si="314"/>
        <v>0</v>
      </c>
      <c r="Q1429">
        <v>0</v>
      </c>
      <c r="R1429">
        <v>0</v>
      </c>
      <c r="S1429" s="5">
        <f t="shared" si="308"/>
        <v>179</v>
      </c>
      <c r="T1429" s="3">
        <f t="shared" si="318"/>
        <v>5.1873858058407549</v>
      </c>
      <c r="U1429" s="3">
        <f t="shared" si="309"/>
        <v>5.5708414281150826</v>
      </c>
      <c r="V1429" t="s">
        <v>10</v>
      </c>
      <c r="W1429" t="s">
        <v>14</v>
      </c>
      <c r="X1429">
        <f t="shared" si="310"/>
        <v>150</v>
      </c>
      <c r="Y1429" s="3">
        <f t="shared" si="311"/>
        <v>5.1873858058407549</v>
      </c>
      <c r="Z1429" s="3">
        <f t="shared" si="311"/>
        <v>5.5708414281150826</v>
      </c>
    </row>
    <row r="1430" spans="1:26" x14ac:dyDescent="0.2">
      <c r="A1430" t="s">
        <v>6</v>
      </c>
      <c r="B1430">
        <v>1430</v>
      </c>
      <c r="C1430">
        <v>170</v>
      </c>
      <c r="D1430">
        <v>2203</v>
      </c>
      <c r="E1430">
        <f t="shared" si="312"/>
        <v>1.4652248321922383</v>
      </c>
      <c r="F1430">
        <f t="shared" si="312"/>
        <v>34.991753190185904</v>
      </c>
      <c r="G1430">
        <v>5348</v>
      </c>
      <c r="H1430">
        <v>5348</v>
      </c>
      <c r="I1430">
        <v>5348</v>
      </c>
      <c r="J1430">
        <f t="shared" si="313"/>
        <v>7836.022402564091</v>
      </c>
      <c r="K1430">
        <f t="shared" si="316"/>
        <v>8.5844779382218341</v>
      </c>
      <c r="L1430">
        <f t="shared" si="316"/>
        <v>8.9664866379888917</v>
      </c>
      <c r="M1430">
        <v>1</v>
      </c>
      <c r="N1430">
        <v>1</v>
      </c>
      <c r="O1430">
        <v>1</v>
      </c>
      <c r="P1430">
        <f t="shared" si="314"/>
        <v>34.991753190185904</v>
      </c>
      <c r="Q1430">
        <f t="shared" ref="Q1430:R1435" si="319">LN(O1430)</f>
        <v>0</v>
      </c>
      <c r="R1430">
        <f t="shared" si="319"/>
        <v>3.5551124105883756</v>
      </c>
      <c r="S1430" s="5">
        <f t="shared" si="308"/>
        <v>5349</v>
      </c>
      <c r="T1430" s="3">
        <f t="shared" si="318"/>
        <v>8.5846649065312501</v>
      </c>
      <c r="U1430" s="3">
        <f t="shared" si="309"/>
        <v>12.521599048577267</v>
      </c>
      <c r="V1430" t="s">
        <v>10</v>
      </c>
      <c r="W1430" t="s">
        <v>14</v>
      </c>
      <c r="X1430">
        <f t="shared" si="310"/>
        <v>151</v>
      </c>
      <c r="Y1430" s="3">
        <f t="shared" si="311"/>
        <v>8.5844779382218341</v>
      </c>
      <c r="Z1430" s="3">
        <f t="shared" si="311"/>
        <v>5.4113742274005165</v>
      </c>
    </row>
    <row r="1431" spans="1:26" x14ac:dyDescent="0.2">
      <c r="A1431" t="s">
        <v>6</v>
      </c>
      <c r="B1431">
        <v>1431</v>
      </c>
      <c r="C1431">
        <v>169</v>
      </c>
      <c r="D1431">
        <v>2204</v>
      </c>
      <c r="E1431">
        <f t="shared" si="312"/>
        <v>1.4631066477410135</v>
      </c>
      <c r="F1431">
        <f t="shared" si="312"/>
        <v>35.047956743787445</v>
      </c>
      <c r="G1431">
        <v>51234</v>
      </c>
      <c r="H1431">
        <v>51234</v>
      </c>
      <c r="I1431">
        <v>51234</v>
      </c>
      <c r="J1431">
        <f t="shared" si="313"/>
        <v>74960.805990363093</v>
      </c>
      <c r="K1431">
        <f t="shared" si="316"/>
        <v>10.844158653135661</v>
      </c>
      <c r="L1431">
        <f t="shared" si="316"/>
        <v>11.224720669127219</v>
      </c>
      <c r="M1431">
        <v>4</v>
      </c>
      <c r="N1431">
        <v>4</v>
      </c>
      <c r="O1431">
        <v>4</v>
      </c>
      <c r="P1431">
        <f t="shared" si="314"/>
        <v>140.19182697514978</v>
      </c>
      <c r="Q1431">
        <f t="shared" si="319"/>
        <v>1.3862943611198906</v>
      </c>
      <c r="R1431">
        <f t="shared" si="319"/>
        <v>4.9430116774315547</v>
      </c>
      <c r="S1431" s="5">
        <f t="shared" si="308"/>
        <v>51238</v>
      </c>
      <c r="T1431" s="3">
        <f t="shared" si="318"/>
        <v>10.844236723242657</v>
      </c>
      <c r="U1431" s="3">
        <f t="shared" si="309"/>
        <v>16.167732346558772</v>
      </c>
      <c r="V1431" t="s">
        <v>10</v>
      </c>
      <c r="W1431" t="s">
        <v>14</v>
      </c>
      <c r="X1431">
        <f t="shared" si="310"/>
        <v>152</v>
      </c>
      <c r="Y1431" s="3">
        <f t="shared" si="311"/>
        <v>9.4578642920157705</v>
      </c>
      <c r="Z1431" s="3">
        <f t="shared" si="311"/>
        <v>6.2817089916956643</v>
      </c>
    </row>
    <row r="1432" spans="1:26" x14ac:dyDescent="0.2">
      <c r="A1432" t="s">
        <v>6</v>
      </c>
      <c r="B1432">
        <v>1432</v>
      </c>
      <c r="C1432">
        <v>168</v>
      </c>
      <c r="D1432">
        <v>2205</v>
      </c>
      <c r="E1432">
        <f t="shared" si="312"/>
        <v>1.4609918746497779</v>
      </c>
      <c r="F1432">
        <f t="shared" si="312"/>
        <v>35.104250959859989</v>
      </c>
      <c r="G1432">
        <v>4454</v>
      </c>
      <c r="H1432">
        <v>4454</v>
      </c>
      <c r="I1432">
        <v>4454</v>
      </c>
      <c r="J1432">
        <f t="shared" si="313"/>
        <v>6507.2578096901107</v>
      </c>
      <c r="K1432">
        <f t="shared" si="316"/>
        <v>8.4015578478173136</v>
      </c>
      <c r="L1432">
        <f t="shared" si="316"/>
        <v>8.7806734190712845</v>
      </c>
      <c r="M1432">
        <v>35</v>
      </c>
      <c r="N1432">
        <v>33</v>
      </c>
      <c r="O1432">
        <v>35</v>
      </c>
      <c r="P1432">
        <f t="shared" si="314"/>
        <v>1228.6487835950995</v>
      </c>
      <c r="Q1432">
        <f t="shared" si="319"/>
        <v>3.5553480614894135</v>
      </c>
      <c r="R1432">
        <f t="shared" si="319"/>
        <v>7.1136702945955346</v>
      </c>
      <c r="S1432" s="5">
        <f t="shared" si="308"/>
        <v>4489</v>
      </c>
      <c r="T1432" s="3">
        <f t="shared" si="318"/>
        <v>8.4093852387819314</v>
      </c>
      <c r="U1432" s="3">
        <f t="shared" si="309"/>
        <v>15.894343713666819</v>
      </c>
      <c r="V1432" t="s">
        <v>10</v>
      </c>
      <c r="W1432" t="s">
        <v>14</v>
      </c>
      <c r="X1432">
        <f t="shared" si="310"/>
        <v>153</v>
      </c>
      <c r="Y1432" s="3">
        <f t="shared" si="311"/>
        <v>4.8462097863279006</v>
      </c>
      <c r="Z1432" s="3">
        <f t="shared" si="311"/>
        <v>1.6670031244757499</v>
      </c>
    </row>
    <row r="1433" spans="1:26" x14ac:dyDescent="0.2">
      <c r="A1433" t="s">
        <v>6</v>
      </c>
      <c r="B1433">
        <v>1433</v>
      </c>
      <c r="C1433">
        <v>167</v>
      </c>
      <c r="D1433">
        <v>2206</v>
      </c>
      <c r="E1433">
        <f t="shared" si="312"/>
        <v>1.4588805074244975</v>
      </c>
      <c r="F1433">
        <f t="shared" si="312"/>
        <v>35.160635984651954</v>
      </c>
      <c r="G1433">
        <v>139</v>
      </c>
      <c r="H1433">
        <v>139</v>
      </c>
      <c r="I1433">
        <v>139</v>
      </c>
      <c r="J1433">
        <f t="shared" si="313"/>
        <v>202.78439053200515</v>
      </c>
      <c r="K1433">
        <f t="shared" si="316"/>
        <v>4.9344739331306915</v>
      </c>
      <c r="L1433">
        <f t="shared" si="316"/>
        <v>5.3121432989914155</v>
      </c>
      <c r="M1433">
        <v>15</v>
      </c>
      <c r="N1433">
        <v>15</v>
      </c>
      <c r="O1433">
        <v>15</v>
      </c>
      <c r="P1433">
        <f t="shared" si="314"/>
        <v>527.40953976977926</v>
      </c>
      <c r="Q1433">
        <f t="shared" si="319"/>
        <v>2.7080502011022101</v>
      </c>
      <c r="R1433">
        <f t="shared" si="319"/>
        <v>6.2679773620562758</v>
      </c>
      <c r="S1433" s="5">
        <f t="shared" si="308"/>
        <v>154</v>
      </c>
      <c r="T1433" s="3">
        <f t="shared" si="318"/>
        <v>5.0369526024136295</v>
      </c>
      <c r="U1433" s="3">
        <f t="shared" si="309"/>
        <v>11.58012066104769</v>
      </c>
      <c r="V1433" t="s">
        <v>10</v>
      </c>
      <c r="W1433" t="s">
        <v>14</v>
      </c>
      <c r="X1433">
        <f t="shared" si="310"/>
        <v>154</v>
      </c>
      <c r="Y1433" s="3">
        <f t="shared" si="311"/>
        <v>2.2264237320284814</v>
      </c>
      <c r="Z1433" s="3">
        <f t="shared" si="311"/>
        <v>-0.9558340630648603</v>
      </c>
    </row>
    <row r="1434" spans="1:26" x14ac:dyDescent="0.2">
      <c r="A1434" t="s">
        <v>6</v>
      </c>
      <c r="B1434">
        <v>1434</v>
      </c>
      <c r="C1434">
        <v>166</v>
      </c>
      <c r="D1434">
        <v>2207</v>
      </c>
      <c r="E1434">
        <f t="shared" si="312"/>
        <v>1.4567725405799872</v>
      </c>
      <c r="F1434">
        <f t="shared" si="312"/>
        <v>35.217111964647764</v>
      </c>
      <c r="G1434">
        <v>199</v>
      </c>
      <c r="H1434">
        <v>199</v>
      </c>
      <c r="I1434">
        <v>199</v>
      </c>
      <c r="J1434">
        <f t="shared" si="313"/>
        <v>289.89773557541747</v>
      </c>
      <c r="K1434">
        <f t="shared" si="316"/>
        <v>5.2933048247244923</v>
      </c>
      <c r="L1434">
        <f t="shared" si="316"/>
        <v>5.669528224843007</v>
      </c>
      <c r="M1434">
        <v>5</v>
      </c>
      <c r="N1434">
        <v>5</v>
      </c>
      <c r="O1434">
        <v>5</v>
      </c>
      <c r="P1434">
        <f t="shared" si="314"/>
        <v>176.08555982323881</v>
      </c>
      <c r="Q1434">
        <f t="shared" si="319"/>
        <v>1.6094379124341003</v>
      </c>
      <c r="R1434">
        <f t="shared" si="319"/>
        <v>5.1709700122719511</v>
      </c>
      <c r="S1434" s="5">
        <f t="shared" si="308"/>
        <v>204</v>
      </c>
      <c r="T1434" s="3">
        <f t="shared" si="318"/>
        <v>5.3181199938442161</v>
      </c>
      <c r="U1434" s="3">
        <f t="shared" si="309"/>
        <v>10.840498237114957</v>
      </c>
      <c r="V1434" t="s">
        <v>10</v>
      </c>
      <c r="W1434" t="s">
        <v>14</v>
      </c>
      <c r="X1434">
        <f t="shared" si="310"/>
        <v>155</v>
      </c>
      <c r="Y1434" s="3">
        <f t="shared" si="311"/>
        <v>3.6838669122903918</v>
      </c>
      <c r="Z1434" s="3">
        <f t="shared" si="311"/>
        <v>0.49855821257105593</v>
      </c>
    </row>
    <row r="1435" spans="1:26" x14ac:dyDescent="0.2">
      <c r="A1435" t="s">
        <v>6</v>
      </c>
      <c r="B1435">
        <v>1435</v>
      </c>
      <c r="C1435">
        <v>165</v>
      </c>
      <c r="D1435">
        <v>2208</v>
      </c>
      <c r="E1435">
        <f t="shared" si="312"/>
        <v>1.4546679686398951</v>
      </c>
      <c r="F1435">
        <f t="shared" si="312"/>
        <v>35.273679046568084</v>
      </c>
      <c r="G1435">
        <v>404</v>
      </c>
      <c r="H1435">
        <v>404</v>
      </c>
      <c r="I1435">
        <v>404</v>
      </c>
      <c r="J1435">
        <f t="shared" si="313"/>
        <v>587.68585933051759</v>
      </c>
      <c r="K1435">
        <f t="shared" si="316"/>
        <v>6.0014148779611505</v>
      </c>
      <c r="L1435">
        <f t="shared" si="316"/>
        <v>6.376192552295473</v>
      </c>
      <c r="M1435">
        <v>3</v>
      </c>
      <c r="N1435">
        <v>3</v>
      </c>
      <c r="O1435">
        <v>3</v>
      </c>
      <c r="P1435">
        <f t="shared" si="314"/>
        <v>105.82103713970426</v>
      </c>
      <c r="Q1435">
        <f t="shared" si="319"/>
        <v>1.0986122886681098</v>
      </c>
      <c r="R1435">
        <f t="shared" si="319"/>
        <v>4.6617493384079625</v>
      </c>
      <c r="S1435" s="5">
        <f t="shared" si="308"/>
        <v>407</v>
      </c>
      <c r="T1435" s="3">
        <f t="shared" si="318"/>
        <v>6.0088131854425946</v>
      </c>
      <c r="U1435" s="3">
        <f t="shared" si="309"/>
        <v>11.037941890703436</v>
      </c>
      <c r="V1435" t="s">
        <v>10</v>
      </c>
      <c r="W1435" t="s">
        <v>14</v>
      </c>
      <c r="X1435">
        <f t="shared" si="310"/>
        <v>156</v>
      </c>
      <c r="Y1435" s="3">
        <f t="shared" si="311"/>
        <v>4.9028025892930405</v>
      </c>
      <c r="Z1435" s="3">
        <f t="shared" si="311"/>
        <v>1.7144432138875105</v>
      </c>
    </row>
    <row r="1436" spans="1:26" x14ac:dyDescent="0.2">
      <c r="A1436" t="s">
        <v>6</v>
      </c>
      <c r="B1436">
        <v>1436</v>
      </c>
      <c r="C1436">
        <v>164</v>
      </c>
      <c r="D1436">
        <v>2209</v>
      </c>
      <c r="E1436">
        <f t="shared" si="312"/>
        <v>1.4525667861366893</v>
      </c>
      <c r="F1436">
        <f t="shared" si="312"/>
        <v>35.33033737737027</v>
      </c>
      <c r="G1436">
        <v>241</v>
      </c>
      <c r="H1436">
        <v>241</v>
      </c>
      <c r="I1436">
        <v>241</v>
      </c>
      <c r="J1436">
        <f t="shared" si="313"/>
        <v>350.06859545894213</v>
      </c>
      <c r="K1436">
        <f t="shared" si="316"/>
        <v>5.4847969334906548</v>
      </c>
      <c r="L1436">
        <f t="shared" si="316"/>
        <v>5.8581291223060603</v>
      </c>
      <c r="M1436">
        <v>0</v>
      </c>
      <c r="N1436">
        <v>0</v>
      </c>
      <c r="O1436">
        <v>0</v>
      </c>
      <c r="P1436">
        <f t="shared" si="314"/>
        <v>0</v>
      </c>
      <c r="Q1436">
        <v>0</v>
      </c>
      <c r="R1436">
        <v>0</v>
      </c>
      <c r="S1436" s="5">
        <f t="shared" si="308"/>
        <v>241</v>
      </c>
      <c r="T1436" s="3">
        <f t="shared" si="318"/>
        <v>5.4847969334906548</v>
      </c>
      <c r="U1436" s="3">
        <f t="shared" si="309"/>
        <v>5.8581291223060603</v>
      </c>
      <c r="V1436" t="s">
        <v>10</v>
      </c>
      <c r="W1436" t="s">
        <v>14</v>
      </c>
      <c r="X1436">
        <f t="shared" si="310"/>
        <v>157</v>
      </c>
      <c r="Y1436" s="3">
        <f t="shared" si="311"/>
        <v>5.4847969334906548</v>
      </c>
      <c r="Z1436" s="3">
        <f t="shared" si="311"/>
        <v>5.8581291223060603</v>
      </c>
    </row>
    <row r="1437" spans="1:26" x14ac:dyDescent="0.2">
      <c r="A1437" t="s">
        <v>6</v>
      </c>
      <c r="B1437">
        <v>1437</v>
      </c>
      <c r="C1437">
        <v>163</v>
      </c>
      <c r="D1437">
        <v>2210</v>
      </c>
      <c r="E1437">
        <f t="shared" si="312"/>
        <v>1.4504689876116432</v>
      </c>
      <c r="F1437">
        <f t="shared" si="312"/>
        <v>35.387087104248714</v>
      </c>
      <c r="G1437">
        <v>403</v>
      </c>
      <c r="H1437">
        <v>403</v>
      </c>
      <c r="I1437">
        <v>403</v>
      </c>
      <c r="J1437">
        <f t="shared" si="313"/>
        <v>584.53900200749217</v>
      </c>
      <c r="K1437">
        <f t="shared" si="316"/>
        <v>5.9989365619466826</v>
      </c>
      <c r="L1437">
        <f t="shared" si="316"/>
        <v>6.3708235058159799</v>
      </c>
      <c r="M1437">
        <v>2</v>
      </c>
      <c r="N1437">
        <v>2</v>
      </c>
      <c r="O1437">
        <v>2</v>
      </c>
      <c r="P1437">
        <f t="shared" si="314"/>
        <v>70.774174208497428</v>
      </c>
      <c r="Q1437">
        <f t="shared" ref="Q1437:R1450" si="320">LN(O1437)</f>
        <v>0.69314718055994529</v>
      </c>
      <c r="R1437">
        <f t="shared" si="320"/>
        <v>4.2594941630881049</v>
      </c>
      <c r="S1437" s="5">
        <f t="shared" si="308"/>
        <v>405</v>
      </c>
      <c r="T1437" s="3">
        <f t="shared" si="318"/>
        <v>6.0038870671065387</v>
      </c>
      <c r="U1437" s="3">
        <f t="shared" si="309"/>
        <v>10.630317668904084</v>
      </c>
      <c r="V1437" t="s">
        <v>10</v>
      </c>
      <c r="W1437" t="s">
        <v>14</v>
      </c>
      <c r="X1437">
        <f t="shared" si="310"/>
        <v>158</v>
      </c>
      <c r="Y1437" s="3">
        <f t="shared" si="311"/>
        <v>5.3057893813867372</v>
      </c>
      <c r="Z1437" s="3">
        <f t="shared" si="311"/>
        <v>2.111329342727875</v>
      </c>
    </row>
    <row r="1438" spans="1:26" x14ac:dyDescent="0.2">
      <c r="A1438" t="s">
        <v>6</v>
      </c>
      <c r="B1438">
        <v>1438</v>
      </c>
      <c r="C1438">
        <v>162</v>
      </c>
      <c r="D1438">
        <v>2211</v>
      </c>
      <c r="E1438">
        <f t="shared" si="312"/>
        <v>1.4483745676148221</v>
      </c>
      <c r="F1438">
        <f t="shared" si="312"/>
        <v>35.44392837463532</v>
      </c>
      <c r="G1438">
        <v>151</v>
      </c>
      <c r="H1438">
        <v>151</v>
      </c>
      <c r="I1438">
        <v>151</v>
      </c>
      <c r="J1438">
        <f t="shared" si="313"/>
        <v>218.70455970983812</v>
      </c>
      <c r="K1438">
        <f t="shared" si="316"/>
        <v>5.0172798368149243</v>
      </c>
      <c r="L1438">
        <f t="shared" si="316"/>
        <v>5.3877217766187337</v>
      </c>
      <c r="M1438">
        <v>7</v>
      </c>
      <c r="N1438">
        <v>7</v>
      </c>
      <c r="O1438">
        <v>7</v>
      </c>
      <c r="P1438">
        <f t="shared" si="314"/>
        <v>248.10749862244722</v>
      </c>
      <c r="Q1438">
        <f t="shared" si="320"/>
        <v>1.9459101490553132</v>
      </c>
      <c r="R1438">
        <f t="shared" si="320"/>
        <v>5.5138621144346747</v>
      </c>
      <c r="S1438" s="5">
        <f t="shared" si="308"/>
        <v>158</v>
      </c>
      <c r="T1438" s="3">
        <f t="shared" si="318"/>
        <v>5.0625950330269669</v>
      </c>
      <c r="U1438" s="3">
        <f t="shared" si="309"/>
        <v>10.901583891053409</v>
      </c>
      <c r="V1438" t="s">
        <v>10</v>
      </c>
      <c r="W1438" t="s">
        <v>14</v>
      </c>
      <c r="X1438">
        <f t="shared" si="310"/>
        <v>159</v>
      </c>
      <c r="Y1438" s="3">
        <f t="shared" si="311"/>
        <v>3.0713696877596108</v>
      </c>
      <c r="Z1438" s="3">
        <f t="shared" si="311"/>
        <v>-0.12614033781594092</v>
      </c>
    </row>
    <row r="1439" spans="1:26" x14ac:dyDescent="0.2">
      <c r="A1439" t="s">
        <v>6</v>
      </c>
      <c r="B1439">
        <v>1439</v>
      </c>
      <c r="C1439">
        <v>161</v>
      </c>
      <c r="D1439">
        <v>2212</v>
      </c>
      <c r="E1439">
        <f t="shared" si="312"/>
        <v>1.4462835207050679</v>
      </c>
      <c r="F1439">
        <f t="shared" si="312"/>
        <v>35.500861336199719</v>
      </c>
      <c r="G1439">
        <v>61</v>
      </c>
      <c r="H1439">
        <v>61</v>
      </c>
      <c r="I1439">
        <v>61</v>
      </c>
      <c r="J1439">
        <f t="shared" si="313"/>
        <v>88.22329476300915</v>
      </c>
      <c r="K1439">
        <f t="shared" si="316"/>
        <v>4.1108738641733114</v>
      </c>
      <c r="L1439">
        <f t="shared" si="316"/>
        <v>4.4798710411003455</v>
      </c>
      <c r="M1439">
        <v>128</v>
      </c>
      <c r="N1439">
        <v>128</v>
      </c>
      <c r="O1439">
        <v>128</v>
      </c>
      <c r="P1439">
        <f t="shared" si="314"/>
        <v>4544.1102510335641</v>
      </c>
      <c r="Q1439">
        <f t="shared" si="320"/>
        <v>4.8520302639196169</v>
      </c>
      <c r="R1439">
        <f t="shared" si="320"/>
        <v>8.4215872230981876</v>
      </c>
      <c r="S1439" s="5">
        <f t="shared" si="308"/>
        <v>189</v>
      </c>
      <c r="T1439" s="3">
        <f t="shared" si="318"/>
        <v>5.2417470150596426</v>
      </c>
      <c r="U1439" s="3">
        <f t="shared" si="309"/>
        <v>12.901458264198533</v>
      </c>
      <c r="V1439" t="s">
        <v>10</v>
      </c>
      <c r="W1439" t="s">
        <v>14</v>
      </c>
      <c r="X1439">
        <f t="shared" si="310"/>
        <v>160</v>
      </c>
      <c r="Y1439" s="3">
        <f t="shared" si="311"/>
        <v>-0.74115639974630554</v>
      </c>
      <c r="Z1439" s="3">
        <f t="shared" si="311"/>
        <v>-3.9417161819978421</v>
      </c>
    </row>
    <row r="1440" spans="1:26" x14ac:dyDescent="0.2">
      <c r="A1440" t="s">
        <v>6</v>
      </c>
      <c r="B1440">
        <v>1440</v>
      </c>
      <c r="C1440">
        <v>160</v>
      </c>
      <c r="D1440">
        <v>2213</v>
      </c>
      <c r="E1440">
        <f t="shared" si="312"/>
        <v>1.444195841449986</v>
      </c>
      <c r="F1440">
        <f t="shared" si="312"/>
        <v>35.557886136849802</v>
      </c>
      <c r="G1440">
        <v>282</v>
      </c>
      <c r="H1440">
        <v>282</v>
      </c>
      <c r="I1440">
        <v>282</v>
      </c>
      <c r="J1440">
        <f t="shared" si="313"/>
        <v>407.26322728889608</v>
      </c>
      <c r="K1440">
        <f t="shared" si="316"/>
        <v>5.6419070709381138</v>
      </c>
      <c r="L1440">
        <f t="shared" si="316"/>
        <v>6.009459726485451</v>
      </c>
      <c r="M1440">
        <v>190</v>
      </c>
      <c r="N1440">
        <v>190</v>
      </c>
      <c r="O1440">
        <v>190</v>
      </c>
      <c r="P1440">
        <f t="shared" si="314"/>
        <v>6755.9983660014623</v>
      </c>
      <c r="Q1440">
        <f t="shared" si="320"/>
        <v>5.2470240721604862</v>
      </c>
      <c r="R1440">
        <f t="shared" si="320"/>
        <v>8.8181860360687896</v>
      </c>
      <c r="S1440" s="5">
        <f t="shared" si="308"/>
        <v>472</v>
      </c>
      <c r="T1440" s="3">
        <f t="shared" si="318"/>
        <v>6.156978985585555</v>
      </c>
      <c r="U1440" s="3">
        <f t="shared" si="309"/>
        <v>14.827645762554241</v>
      </c>
      <c r="V1440" t="s">
        <v>10</v>
      </c>
      <c r="W1440" t="s">
        <v>14</v>
      </c>
      <c r="X1440">
        <f t="shared" si="310"/>
        <v>161</v>
      </c>
      <c r="Y1440" s="3">
        <f t="shared" si="311"/>
        <v>0.39488299877762767</v>
      </c>
      <c r="Z1440" s="3">
        <f t="shared" si="311"/>
        <v>-2.8087263095833386</v>
      </c>
    </row>
    <row r="1441" spans="1:26" x14ac:dyDescent="0.2">
      <c r="A1441" t="s">
        <v>6</v>
      </c>
      <c r="B1441">
        <v>1441</v>
      </c>
      <c r="C1441">
        <v>159</v>
      </c>
      <c r="D1441">
        <v>2214</v>
      </c>
      <c r="E1441">
        <f t="shared" si="312"/>
        <v>1.4421115244259302</v>
      </c>
      <c r="F1441">
        <f t="shared" si="312"/>
        <v>35.615002924732082</v>
      </c>
      <c r="G1441">
        <v>104</v>
      </c>
      <c r="H1441">
        <v>104</v>
      </c>
      <c r="I1441">
        <v>104</v>
      </c>
      <c r="J1441">
        <f t="shared" si="313"/>
        <v>149.97959854029673</v>
      </c>
      <c r="K1441">
        <f t="shared" si="316"/>
        <v>4.6443908991413725</v>
      </c>
      <c r="L1441">
        <f t="shared" si="316"/>
        <v>5.0104992751147384</v>
      </c>
      <c r="M1441">
        <v>67</v>
      </c>
      <c r="N1441">
        <v>67</v>
      </c>
      <c r="O1441">
        <v>67</v>
      </c>
      <c r="P1441">
        <f t="shared" si="314"/>
        <v>2386.2051959570495</v>
      </c>
      <c r="Q1441">
        <f t="shared" si="320"/>
        <v>4.2046926193909657</v>
      </c>
      <c r="R1441">
        <f t="shared" si="320"/>
        <v>7.7774595989420741</v>
      </c>
      <c r="S1441" s="5">
        <f t="shared" si="308"/>
        <v>171</v>
      </c>
      <c r="T1441" s="3">
        <f t="shared" si="318"/>
        <v>5.1416635565026603</v>
      </c>
      <c r="U1441" s="3">
        <f t="shared" si="309"/>
        <v>12.787958874056812</v>
      </c>
      <c r="V1441" t="s">
        <v>10</v>
      </c>
      <c r="W1441" t="s">
        <v>14</v>
      </c>
      <c r="X1441">
        <f t="shared" si="310"/>
        <v>162</v>
      </c>
      <c r="Y1441" s="3">
        <f t="shared" si="311"/>
        <v>0.43969827975040676</v>
      </c>
      <c r="Z1441" s="3">
        <f t="shared" si="311"/>
        <v>-2.7669603238273357</v>
      </c>
    </row>
    <row r="1442" spans="1:26" x14ac:dyDescent="0.2">
      <c r="A1442" t="s">
        <v>6</v>
      </c>
      <c r="B1442">
        <v>1442</v>
      </c>
      <c r="C1442">
        <v>158</v>
      </c>
      <c r="D1442">
        <v>2215</v>
      </c>
      <c r="E1442">
        <f t="shared" si="312"/>
        <v>1.4400305642179896</v>
      </c>
      <c r="F1442">
        <f t="shared" si="312"/>
        <v>35.67221184823196</v>
      </c>
      <c r="G1442">
        <v>102</v>
      </c>
      <c r="H1442">
        <v>102</v>
      </c>
      <c r="I1442">
        <v>102</v>
      </c>
      <c r="J1442">
        <f t="shared" si="313"/>
        <v>146.88311755023494</v>
      </c>
      <c r="K1442">
        <f t="shared" si="316"/>
        <v>4.6249728132842707</v>
      </c>
      <c r="L1442">
        <f t="shared" si="316"/>
        <v>4.9896371517983118</v>
      </c>
      <c r="M1442">
        <v>1</v>
      </c>
      <c r="N1442">
        <v>1</v>
      </c>
      <c r="O1442">
        <v>1</v>
      </c>
      <c r="P1442">
        <f t="shared" si="314"/>
        <v>35.67221184823196</v>
      </c>
      <c r="Q1442">
        <f t="shared" si="320"/>
        <v>0</v>
      </c>
      <c r="R1442">
        <f t="shared" si="320"/>
        <v>3.5743720060895536</v>
      </c>
      <c r="S1442" s="5">
        <f t="shared" si="308"/>
        <v>103</v>
      </c>
      <c r="T1442" s="3">
        <f t="shared" si="318"/>
        <v>4.6347289882296359</v>
      </c>
      <c r="U1442" s="3">
        <f t="shared" si="309"/>
        <v>8.564009157887865</v>
      </c>
      <c r="V1442" t="s">
        <v>10</v>
      </c>
      <c r="W1442" t="s">
        <v>14</v>
      </c>
      <c r="X1442">
        <f t="shared" si="310"/>
        <v>163</v>
      </c>
      <c r="Y1442" s="3">
        <f t="shared" si="311"/>
        <v>4.6249728132842707</v>
      </c>
      <c r="Z1442" s="3">
        <f t="shared" si="311"/>
        <v>1.4152651457087582</v>
      </c>
    </row>
    <row r="1443" spans="1:26" x14ac:dyDescent="0.2">
      <c r="A1443" t="s">
        <v>6</v>
      </c>
      <c r="B1443">
        <v>1443</v>
      </c>
      <c r="C1443">
        <v>157</v>
      </c>
      <c r="D1443">
        <v>2216</v>
      </c>
      <c r="E1443">
        <f t="shared" si="312"/>
        <v>1.4379529554199737</v>
      </c>
      <c r="F1443">
        <f t="shared" si="312"/>
        <v>35.729513055974294</v>
      </c>
      <c r="G1443">
        <v>24194</v>
      </c>
      <c r="H1443">
        <v>24194</v>
      </c>
      <c r="I1443">
        <v>24194</v>
      </c>
      <c r="J1443">
        <f t="shared" si="313"/>
        <v>34789.833803430847</v>
      </c>
      <c r="K1443">
        <f t="shared" si="316"/>
        <v>10.093859947519794</v>
      </c>
      <c r="L1443">
        <f t="shared" si="316"/>
        <v>10.457080490998356</v>
      </c>
      <c r="M1443">
        <v>36</v>
      </c>
      <c r="N1443">
        <v>36</v>
      </c>
      <c r="O1443">
        <v>36</v>
      </c>
      <c r="P1443">
        <f t="shared" si="314"/>
        <v>1286.2624700150745</v>
      </c>
      <c r="Q1443">
        <f t="shared" si="320"/>
        <v>3.5835189384561099</v>
      </c>
      <c r="R1443">
        <f t="shared" si="320"/>
        <v>7.1594959819623529</v>
      </c>
      <c r="S1443" s="5">
        <f t="shared" si="308"/>
        <v>24230</v>
      </c>
      <c r="T1443" s="3">
        <f t="shared" si="318"/>
        <v>10.095346813810572</v>
      </c>
      <c r="U1443" s="3">
        <f t="shared" si="309"/>
        <v>17.616576472960709</v>
      </c>
      <c r="V1443" t="s">
        <v>10</v>
      </c>
      <c r="W1443" t="s">
        <v>14</v>
      </c>
      <c r="X1443">
        <f t="shared" si="310"/>
        <v>164</v>
      </c>
      <c r="Y1443" s="3">
        <f t="shared" si="311"/>
        <v>6.5103410090636844</v>
      </c>
      <c r="Z1443" s="3">
        <f t="shared" si="311"/>
        <v>3.2975845090360032</v>
      </c>
    </row>
    <row r="1444" spans="1:26" x14ac:dyDescent="0.2">
      <c r="A1444" t="s">
        <v>6</v>
      </c>
      <c r="B1444">
        <v>1444</v>
      </c>
      <c r="C1444">
        <v>156</v>
      </c>
      <c r="D1444">
        <v>2217</v>
      </c>
      <c r="E1444">
        <f t="shared" si="312"/>
        <v>1.4358786926343994</v>
      </c>
      <c r="F1444">
        <f t="shared" si="312"/>
        <v>35.786906696823621</v>
      </c>
      <c r="G1444">
        <v>102</v>
      </c>
      <c r="H1444">
        <v>102</v>
      </c>
      <c r="I1444">
        <v>102</v>
      </c>
      <c r="J1444">
        <f t="shared" si="313"/>
        <v>146.45962664870873</v>
      </c>
      <c r="K1444">
        <f t="shared" si="316"/>
        <v>4.6249728132842707</v>
      </c>
      <c r="L1444">
        <f t="shared" si="316"/>
        <v>4.9867498044606782</v>
      </c>
      <c r="M1444">
        <v>75</v>
      </c>
      <c r="N1444">
        <v>75</v>
      </c>
      <c r="O1444">
        <v>75</v>
      </c>
      <c r="P1444">
        <f t="shared" si="314"/>
        <v>2684.0180022617715</v>
      </c>
      <c r="Q1444">
        <f t="shared" si="320"/>
        <v>4.3174881135363101</v>
      </c>
      <c r="R1444">
        <f t="shared" si="320"/>
        <v>7.8950702053201116</v>
      </c>
      <c r="S1444" s="5">
        <f t="shared" si="308"/>
        <v>177</v>
      </c>
      <c r="T1444" s="3">
        <f t="shared" si="318"/>
        <v>5.1761497325738288</v>
      </c>
      <c r="U1444" s="3">
        <f t="shared" si="309"/>
        <v>12.881820009780789</v>
      </c>
      <c r="V1444" t="s">
        <v>10</v>
      </c>
      <c r="W1444" t="s">
        <v>14</v>
      </c>
      <c r="X1444">
        <f t="shared" si="310"/>
        <v>165</v>
      </c>
      <c r="Y1444" s="3">
        <f t="shared" si="311"/>
        <v>0.30748469974796055</v>
      </c>
      <c r="Z1444" s="3">
        <f t="shared" si="311"/>
        <v>-2.9083204008594334</v>
      </c>
    </row>
    <row r="1445" spans="1:26" x14ac:dyDescent="0.2">
      <c r="A1445" t="s">
        <v>6</v>
      </c>
      <c r="B1445">
        <v>1445</v>
      </c>
      <c r="C1445">
        <v>155</v>
      </c>
      <c r="D1445">
        <v>2218</v>
      </c>
      <c r="E1445">
        <f t="shared" si="312"/>
        <v>1.4338077704724754</v>
      </c>
      <c r="F1445">
        <f t="shared" si="312"/>
        <v>35.844392919884655</v>
      </c>
      <c r="G1445">
        <v>301</v>
      </c>
      <c r="H1445">
        <v>301</v>
      </c>
      <c r="I1445">
        <v>301</v>
      </c>
      <c r="J1445">
        <f t="shared" si="313"/>
        <v>431.57613891221513</v>
      </c>
      <c r="K1445">
        <f t="shared" si="316"/>
        <v>5.7071102647488754</v>
      </c>
      <c r="L1445">
        <f t="shared" si="316"/>
        <v>6.0674439466662049</v>
      </c>
      <c r="M1445">
        <v>40</v>
      </c>
      <c r="N1445">
        <v>41</v>
      </c>
      <c r="O1445">
        <v>40</v>
      </c>
      <c r="P1445">
        <f t="shared" si="314"/>
        <v>1433.7757167953862</v>
      </c>
      <c r="Q1445">
        <f t="shared" si="320"/>
        <v>3.6888794541139363</v>
      </c>
      <c r="R1445">
        <f t="shared" si="320"/>
        <v>7.268066605018821</v>
      </c>
      <c r="S1445" s="5">
        <f t="shared" si="308"/>
        <v>341</v>
      </c>
      <c r="T1445" s="3">
        <f t="shared" si="318"/>
        <v>5.8318824772835169</v>
      </c>
      <c r="U1445" s="3">
        <f t="shared" si="309"/>
        <v>13.335510551685026</v>
      </c>
      <c r="V1445" t="s">
        <v>10</v>
      </c>
      <c r="W1445" t="s">
        <v>14</v>
      </c>
      <c r="X1445">
        <f t="shared" si="310"/>
        <v>166</v>
      </c>
      <c r="Y1445" s="3">
        <f t="shared" si="311"/>
        <v>2.0182308106349391</v>
      </c>
      <c r="Z1445" s="3">
        <f t="shared" si="311"/>
        <v>-1.2006226583526161</v>
      </c>
    </row>
    <row r="1446" spans="1:26" x14ac:dyDescent="0.2">
      <c r="A1446" t="s">
        <v>6</v>
      </c>
      <c r="B1446">
        <v>1446</v>
      </c>
      <c r="C1446">
        <v>154</v>
      </c>
      <c r="D1446">
        <v>2219</v>
      </c>
      <c r="E1446">
        <f t="shared" si="312"/>
        <v>1.4317401835540899</v>
      </c>
      <c r="F1446">
        <f t="shared" si="312"/>
        <v>35.901971874502593</v>
      </c>
      <c r="G1446">
        <v>32</v>
      </c>
      <c r="H1446">
        <v>32</v>
      </c>
      <c r="I1446">
        <v>32</v>
      </c>
      <c r="J1446">
        <f t="shared" si="313"/>
        <v>45.815685873730878</v>
      </c>
      <c r="K1446">
        <f t="shared" si="316"/>
        <v>3.4657359027997265</v>
      </c>
      <c r="L1446">
        <f t="shared" si="316"/>
        <v>3.8246265188110868</v>
      </c>
      <c r="M1446">
        <v>164</v>
      </c>
      <c r="N1446">
        <v>163</v>
      </c>
      <c r="O1446">
        <v>164</v>
      </c>
      <c r="P1446">
        <f t="shared" si="314"/>
        <v>5887.9233874184256</v>
      </c>
      <c r="Q1446">
        <f t="shared" si="320"/>
        <v>5.0998664278241987</v>
      </c>
      <c r="R1446">
        <f t="shared" si="320"/>
        <v>8.6806586486763742</v>
      </c>
      <c r="S1446" s="5">
        <f t="shared" si="308"/>
        <v>196</v>
      </c>
      <c r="T1446" s="3">
        <f t="shared" si="318"/>
        <v>5.2781146592305168</v>
      </c>
      <c r="U1446" s="3">
        <f t="shared" si="309"/>
        <v>12.505285167487461</v>
      </c>
      <c r="V1446" t="s">
        <v>10</v>
      </c>
      <c r="W1446" t="s">
        <v>14</v>
      </c>
      <c r="X1446">
        <f t="shared" si="310"/>
        <v>167</v>
      </c>
      <c r="Y1446" s="3">
        <f t="shared" si="311"/>
        <v>-1.6341305250244722</v>
      </c>
      <c r="Z1446" s="3">
        <f t="shared" si="311"/>
        <v>-4.8560321298652873</v>
      </c>
    </row>
    <row r="1447" spans="1:26" x14ac:dyDescent="0.2">
      <c r="A1447" t="s">
        <v>6</v>
      </c>
      <c r="B1447">
        <v>1447</v>
      </c>
      <c r="C1447">
        <v>153</v>
      </c>
      <c r="D1447">
        <v>2220</v>
      </c>
      <c r="E1447">
        <f t="shared" si="312"/>
        <v>1.4296759265077954</v>
      </c>
      <c r="F1447">
        <f t="shared" si="312"/>
        <v>35.959643710263613</v>
      </c>
      <c r="G1447">
        <v>57</v>
      </c>
      <c r="H1447">
        <v>57</v>
      </c>
      <c r="I1447">
        <v>57</v>
      </c>
      <c r="J1447">
        <f t="shared" si="313"/>
        <v>81.491527810944334</v>
      </c>
      <c r="K1447">
        <f t="shared" si="316"/>
        <v>4.0430512678345503</v>
      </c>
      <c r="L1447">
        <f t="shared" si="316"/>
        <v>4.4004990616033579</v>
      </c>
      <c r="M1447">
        <v>91</v>
      </c>
      <c r="N1447">
        <v>92</v>
      </c>
      <c r="O1447">
        <v>91</v>
      </c>
      <c r="P1447">
        <f t="shared" si="314"/>
        <v>3272.3275776339888</v>
      </c>
      <c r="Q1447">
        <f t="shared" si="320"/>
        <v>4.5108595065168497</v>
      </c>
      <c r="R1447">
        <f t="shared" si="320"/>
        <v>8.0932568081252345</v>
      </c>
      <c r="S1447" s="5">
        <f t="shared" si="308"/>
        <v>148</v>
      </c>
      <c r="T1447" s="3">
        <f t="shared" si="318"/>
        <v>4.9972122737641147</v>
      </c>
      <c r="U1447" s="3">
        <f t="shared" si="309"/>
        <v>12.493755869728592</v>
      </c>
      <c r="V1447" t="s">
        <v>10</v>
      </c>
      <c r="W1447" t="s">
        <v>14</v>
      </c>
      <c r="X1447">
        <f t="shared" si="310"/>
        <v>168</v>
      </c>
      <c r="Y1447" s="3">
        <f t="shared" si="311"/>
        <v>-0.46780823868229948</v>
      </c>
      <c r="Z1447" s="3">
        <f t="shared" si="311"/>
        <v>-3.6927577465218766</v>
      </c>
    </row>
    <row r="1448" spans="1:26" x14ac:dyDescent="0.2">
      <c r="A1448" t="s">
        <v>6</v>
      </c>
      <c r="B1448">
        <v>1448</v>
      </c>
      <c r="C1448">
        <v>152</v>
      </c>
      <c r="D1448">
        <v>2221</v>
      </c>
      <c r="E1448">
        <f t="shared" si="312"/>
        <v>1.4276149939707952</v>
      </c>
      <c r="F1448">
        <f t="shared" si="312"/>
        <v>36.017408576995102</v>
      </c>
      <c r="G1448">
        <v>526</v>
      </c>
      <c r="H1448">
        <v>526</v>
      </c>
      <c r="I1448">
        <v>526</v>
      </c>
      <c r="J1448">
        <f t="shared" si="313"/>
        <v>750.92548682863821</v>
      </c>
      <c r="K1448">
        <f t="shared" si="316"/>
        <v>6.2653012127377101</v>
      </c>
      <c r="L1448">
        <f t="shared" si="316"/>
        <v>6.6213064282379657</v>
      </c>
      <c r="M1448">
        <v>5</v>
      </c>
      <c r="N1448">
        <v>5</v>
      </c>
      <c r="O1448">
        <v>5</v>
      </c>
      <c r="P1448">
        <f t="shared" si="314"/>
        <v>180.08704288497552</v>
      </c>
      <c r="Q1448">
        <f t="shared" si="320"/>
        <v>1.6094379124341003</v>
      </c>
      <c r="R1448">
        <f t="shared" si="320"/>
        <v>5.1934403055903493</v>
      </c>
      <c r="S1448" s="5">
        <f t="shared" si="308"/>
        <v>531</v>
      </c>
      <c r="T1448" s="3">
        <f t="shared" si="318"/>
        <v>6.2747620212419388</v>
      </c>
      <c r="U1448" s="3">
        <f t="shared" si="309"/>
        <v>11.814746733828315</v>
      </c>
      <c r="V1448" t="s">
        <v>10</v>
      </c>
      <c r="W1448" t="s">
        <v>14</v>
      </c>
      <c r="X1448">
        <f t="shared" si="310"/>
        <v>169</v>
      </c>
      <c r="Y1448" s="3">
        <f t="shared" si="311"/>
        <v>4.6558633003036096</v>
      </c>
      <c r="Z1448" s="3">
        <f t="shared" si="311"/>
        <v>1.4278661226476164</v>
      </c>
    </row>
    <row r="1449" spans="1:26" x14ac:dyDescent="0.2">
      <c r="A1449" t="s">
        <v>6</v>
      </c>
      <c r="B1449">
        <v>1449</v>
      </c>
      <c r="C1449">
        <v>151</v>
      </c>
      <c r="D1449">
        <v>2222</v>
      </c>
      <c r="E1449">
        <f t="shared" si="312"/>
        <v>1.4255573805889294</v>
      </c>
      <c r="F1449">
        <f t="shared" si="312"/>
        <v>36.075266624766165</v>
      </c>
      <c r="G1449">
        <v>57</v>
      </c>
      <c r="H1449">
        <v>57</v>
      </c>
      <c r="I1449">
        <v>57</v>
      </c>
      <c r="J1449">
        <f t="shared" si="313"/>
        <v>81.256770693568981</v>
      </c>
      <c r="K1449">
        <f t="shared" si="316"/>
        <v>4.0430512678345503</v>
      </c>
      <c r="L1449">
        <f t="shared" si="316"/>
        <v>4.3976141493511172</v>
      </c>
      <c r="M1449">
        <v>238</v>
      </c>
      <c r="N1449">
        <v>238</v>
      </c>
      <c r="O1449">
        <v>238</v>
      </c>
      <c r="P1449">
        <f t="shared" si="314"/>
        <v>8585.9134566943467</v>
      </c>
      <c r="Q1449">
        <f t="shared" si="320"/>
        <v>5.472270673671475</v>
      </c>
      <c r="R1449">
        <f t="shared" si="320"/>
        <v>9.0578781691500065</v>
      </c>
      <c r="S1449" s="5">
        <f t="shared" si="308"/>
        <v>295</v>
      </c>
      <c r="T1449" s="3">
        <f t="shared" si="318"/>
        <v>5.6869753563398202</v>
      </c>
      <c r="U1449" s="3">
        <f t="shared" si="309"/>
        <v>13.455492318501124</v>
      </c>
      <c r="V1449" t="s">
        <v>10</v>
      </c>
      <c r="W1449" t="s">
        <v>14</v>
      </c>
      <c r="X1449">
        <f t="shared" si="310"/>
        <v>170</v>
      </c>
      <c r="Y1449" s="3">
        <f t="shared" si="311"/>
        <v>-1.4292194058369248</v>
      </c>
      <c r="Z1449" s="3">
        <f t="shared" si="311"/>
        <v>-4.6602640197988894</v>
      </c>
    </row>
    <row r="1450" spans="1:26" x14ac:dyDescent="0.2">
      <c r="A1450" t="s">
        <v>6</v>
      </c>
      <c r="B1450">
        <v>1450</v>
      </c>
      <c r="C1450">
        <v>150</v>
      </c>
      <c r="D1450">
        <v>2223</v>
      </c>
      <c r="E1450">
        <f t="shared" si="312"/>
        <v>1.4235030810166616</v>
      </c>
      <c r="F1450">
        <f t="shared" si="312"/>
        <v>36.133218003888054</v>
      </c>
      <c r="G1450">
        <v>10</v>
      </c>
      <c r="H1450">
        <v>10</v>
      </c>
      <c r="I1450">
        <v>10</v>
      </c>
      <c r="J1450">
        <f t="shared" si="313"/>
        <v>14.235030810166617</v>
      </c>
      <c r="K1450">
        <f t="shared" si="316"/>
        <v>2.3025850929940459</v>
      </c>
      <c r="L1450">
        <f t="shared" si="316"/>
        <v>2.6557058851229249</v>
      </c>
      <c r="M1450">
        <v>252</v>
      </c>
      <c r="N1450">
        <v>252</v>
      </c>
      <c r="O1450">
        <v>252</v>
      </c>
      <c r="P1450">
        <f t="shared" si="314"/>
        <v>9105.5709369797896</v>
      </c>
      <c r="Q1450">
        <f t="shared" si="320"/>
        <v>5.5294290875114234</v>
      </c>
      <c r="R1450">
        <f t="shared" si="320"/>
        <v>9.1166416960694505</v>
      </c>
      <c r="S1450" s="5">
        <f t="shared" si="308"/>
        <v>262</v>
      </c>
      <c r="T1450" s="3">
        <f t="shared" si="318"/>
        <v>5.5683445037610966</v>
      </c>
      <c r="U1450" s="3">
        <f t="shared" si="309"/>
        <v>11.772347581192376</v>
      </c>
      <c r="V1450" t="s">
        <v>10</v>
      </c>
      <c r="W1450" t="s">
        <v>14</v>
      </c>
      <c r="X1450">
        <f t="shared" si="310"/>
        <v>171</v>
      </c>
      <c r="Y1450" s="3">
        <f t="shared" si="311"/>
        <v>-3.2268439945173775</v>
      </c>
      <c r="Z1450" s="3">
        <f t="shared" si="311"/>
        <v>-6.4609358109465251</v>
      </c>
    </row>
    <row r="1451" spans="1:26" x14ac:dyDescent="0.2">
      <c r="A1451" t="s">
        <v>6</v>
      </c>
      <c r="B1451">
        <v>1451</v>
      </c>
      <c r="C1451">
        <v>149</v>
      </c>
      <c r="D1451">
        <v>2224</v>
      </c>
      <c r="E1451">
        <f t="shared" si="312"/>
        <v>1.4214520899170637</v>
      </c>
      <c r="F1451">
        <f t="shared" si="312"/>
        <v>36.191262864914364</v>
      </c>
      <c r="G1451">
        <v>79</v>
      </c>
      <c r="H1451">
        <v>79</v>
      </c>
      <c r="I1451">
        <v>79</v>
      </c>
      <c r="J1451">
        <f t="shared" si="313"/>
        <v>112.29471510344804</v>
      </c>
      <c r="K1451">
        <f t="shared" si="316"/>
        <v>4.3694478524670215</v>
      </c>
      <c r="L1451">
        <f t="shared" si="316"/>
        <v>4.7211268001156279</v>
      </c>
      <c r="M1451">
        <v>0</v>
      </c>
      <c r="N1451">
        <v>0</v>
      </c>
      <c r="O1451">
        <v>0</v>
      </c>
      <c r="P1451">
        <f t="shared" si="314"/>
        <v>0</v>
      </c>
      <c r="Q1451">
        <v>0</v>
      </c>
      <c r="R1451">
        <v>0</v>
      </c>
      <c r="S1451" s="5">
        <f t="shared" si="308"/>
        <v>79</v>
      </c>
      <c r="T1451" s="3">
        <f t="shared" si="318"/>
        <v>4.3694478524670215</v>
      </c>
      <c r="U1451" s="3">
        <f t="shared" si="309"/>
        <v>4.7211268001156279</v>
      </c>
      <c r="V1451" t="s">
        <v>10</v>
      </c>
      <c r="W1451" t="s">
        <v>14</v>
      </c>
      <c r="X1451">
        <f t="shared" si="310"/>
        <v>172</v>
      </c>
      <c r="Y1451" s="3">
        <f t="shared" si="311"/>
        <v>4.3694478524670215</v>
      </c>
      <c r="Z1451" s="3">
        <f t="shared" si="311"/>
        <v>4.7211268001156279</v>
      </c>
    </row>
    <row r="1452" spans="1:26" x14ac:dyDescent="0.2">
      <c r="A1452" t="s">
        <v>6</v>
      </c>
      <c r="B1452">
        <v>1452</v>
      </c>
      <c r="C1452">
        <v>148</v>
      </c>
      <c r="D1452">
        <v>2225</v>
      </c>
      <c r="E1452">
        <f t="shared" si="312"/>
        <v>1.4194044019618031</v>
      </c>
      <c r="F1452">
        <f t="shared" si="312"/>
        <v>36.24940135864167</v>
      </c>
      <c r="G1452">
        <v>28</v>
      </c>
      <c r="H1452">
        <v>28</v>
      </c>
      <c r="I1452">
        <v>28</v>
      </c>
      <c r="J1452">
        <f t="shared" si="313"/>
        <v>39.743323254930488</v>
      </c>
      <c r="K1452">
        <f t="shared" si="316"/>
        <v>3.3322045101752038</v>
      </c>
      <c r="L1452">
        <f t="shared" si="316"/>
        <v>3.6824418585626426</v>
      </c>
      <c r="M1452">
        <v>1</v>
      </c>
      <c r="N1452">
        <v>1</v>
      </c>
      <c r="O1452">
        <v>1</v>
      </c>
      <c r="P1452">
        <f t="shared" si="314"/>
        <v>36.24940135864167</v>
      </c>
      <c r="Q1452">
        <f t="shared" ref="Q1452:R1456" si="321">LN(O1452)</f>
        <v>0</v>
      </c>
      <c r="R1452">
        <f t="shared" si="321"/>
        <v>3.5904228669199543</v>
      </c>
      <c r="S1452" s="5">
        <f t="shared" si="308"/>
        <v>29</v>
      </c>
      <c r="T1452" s="3">
        <f t="shared" si="318"/>
        <v>3.3672958299864741</v>
      </c>
      <c r="U1452" s="3">
        <f t="shared" si="309"/>
        <v>7.2728647254825969</v>
      </c>
      <c r="V1452" t="s">
        <v>10</v>
      </c>
      <c r="W1452" t="s">
        <v>14</v>
      </c>
      <c r="X1452">
        <f t="shared" si="310"/>
        <v>173</v>
      </c>
      <c r="Y1452" s="3">
        <f t="shared" si="311"/>
        <v>3.3322045101752038</v>
      </c>
      <c r="Z1452" s="3">
        <f t="shared" si="311"/>
        <v>9.2018991642688341E-2</v>
      </c>
    </row>
    <row r="1453" spans="1:26" x14ac:dyDescent="0.2">
      <c r="A1453" t="s">
        <v>6</v>
      </c>
      <c r="B1453">
        <v>1453</v>
      </c>
      <c r="C1453">
        <v>147</v>
      </c>
      <c r="D1453">
        <v>2226</v>
      </c>
      <c r="E1453">
        <f t="shared" si="312"/>
        <v>1.4173600118311285</v>
      </c>
      <c r="F1453">
        <f t="shared" si="312"/>
        <v>36.30763363610972</v>
      </c>
      <c r="G1453">
        <v>79</v>
      </c>
      <c r="H1453">
        <v>79</v>
      </c>
      <c r="I1453">
        <v>79</v>
      </c>
      <c r="J1453">
        <f t="shared" si="313"/>
        <v>111.97144093465914</v>
      </c>
      <c r="K1453">
        <f t="shared" si="316"/>
        <v>4.3694478524670215</v>
      </c>
      <c r="L1453">
        <f t="shared" si="316"/>
        <v>4.7182438471243655</v>
      </c>
      <c r="M1453">
        <v>1</v>
      </c>
      <c r="N1453">
        <v>1</v>
      </c>
      <c r="O1453">
        <v>1</v>
      </c>
      <c r="P1453">
        <f t="shared" si="314"/>
        <v>36.30763363610972</v>
      </c>
      <c r="Q1453">
        <f t="shared" si="321"/>
        <v>0</v>
      </c>
      <c r="R1453">
        <f t="shared" si="321"/>
        <v>3.5920280121681079</v>
      </c>
      <c r="S1453" s="5">
        <f t="shared" si="308"/>
        <v>80</v>
      </c>
      <c r="T1453" s="3">
        <f t="shared" si="318"/>
        <v>4.3820266346738812</v>
      </c>
      <c r="U1453" s="3">
        <f t="shared" si="309"/>
        <v>8.3102718592924738</v>
      </c>
      <c r="V1453" t="s">
        <v>10</v>
      </c>
      <c r="W1453" t="s">
        <v>14</v>
      </c>
      <c r="X1453">
        <f t="shared" si="310"/>
        <v>174</v>
      </c>
      <c r="Y1453" s="3">
        <f t="shared" si="311"/>
        <v>4.3694478524670215</v>
      </c>
      <c r="Z1453" s="3">
        <f t="shared" si="311"/>
        <v>1.1262158349562577</v>
      </c>
    </row>
    <row r="1454" spans="1:26" x14ac:dyDescent="0.2">
      <c r="A1454" t="s">
        <v>6</v>
      </c>
      <c r="B1454">
        <v>1454</v>
      </c>
      <c r="C1454">
        <v>146</v>
      </c>
      <c r="D1454">
        <v>2227</v>
      </c>
      <c r="E1454">
        <f t="shared" si="312"/>
        <v>1.4153189142138562</v>
      </c>
      <c r="F1454">
        <f t="shared" si="312"/>
        <v>36.365959848601946</v>
      </c>
      <c r="G1454">
        <v>43831</v>
      </c>
      <c r="H1454">
        <v>43831</v>
      </c>
      <c r="I1454">
        <v>43831</v>
      </c>
      <c r="J1454">
        <f t="shared" si="313"/>
        <v>62034.843328907533</v>
      </c>
      <c r="K1454">
        <f t="shared" si="316"/>
        <v>10.688096608575814</v>
      </c>
      <c r="L1454">
        <f t="shared" si="316"/>
        <v>11.035451495346379</v>
      </c>
      <c r="M1454">
        <v>11</v>
      </c>
      <c r="N1454">
        <v>11</v>
      </c>
      <c r="O1454">
        <v>11</v>
      </c>
      <c r="P1454">
        <f t="shared" si="314"/>
        <v>400.02555833462139</v>
      </c>
      <c r="Q1454">
        <f t="shared" si="321"/>
        <v>2.3978952727983707</v>
      </c>
      <c r="R1454">
        <f t="shared" si="321"/>
        <v>5.9915284409032834</v>
      </c>
      <c r="S1454" s="5">
        <f t="shared" si="308"/>
        <v>43842</v>
      </c>
      <c r="T1454" s="3">
        <f t="shared" si="318"/>
        <v>10.688347541019272</v>
      </c>
      <c r="U1454" s="3">
        <f t="shared" si="309"/>
        <v>17.026979936249663</v>
      </c>
      <c r="V1454" t="s">
        <v>10</v>
      </c>
      <c r="W1454" t="s">
        <v>14</v>
      </c>
      <c r="X1454">
        <f t="shared" si="310"/>
        <v>175</v>
      </c>
      <c r="Y1454" s="3">
        <f t="shared" si="311"/>
        <v>8.2902013357774429</v>
      </c>
      <c r="Z1454" s="3">
        <f t="shared" si="311"/>
        <v>5.0439230544430957</v>
      </c>
    </row>
    <row r="1455" spans="1:26" x14ac:dyDescent="0.2">
      <c r="A1455" t="s">
        <v>6</v>
      </c>
      <c r="B1455">
        <v>1455</v>
      </c>
      <c r="C1455">
        <v>145</v>
      </c>
      <c r="D1455">
        <v>2228</v>
      </c>
      <c r="E1455">
        <f t="shared" si="312"/>
        <v>1.4132811038073563</v>
      </c>
      <c r="F1455">
        <f t="shared" si="312"/>
        <v>36.424380147645778</v>
      </c>
      <c r="G1455">
        <v>38235</v>
      </c>
      <c r="H1455">
        <v>38235</v>
      </c>
      <c r="I1455">
        <v>38235</v>
      </c>
      <c r="J1455">
        <f t="shared" si="313"/>
        <v>54036.803004074267</v>
      </c>
      <c r="K1455">
        <f t="shared" si="316"/>
        <v>10.551506605478325</v>
      </c>
      <c r="L1455">
        <f t="shared" si="316"/>
        <v>10.897420630517949</v>
      </c>
      <c r="M1455">
        <v>3</v>
      </c>
      <c r="N1455">
        <v>3</v>
      </c>
      <c r="O1455">
        <v>3</v>
      </c>
      <c r="P1455">
        <f t="shared" si="314"/>
        <v>109.27314044293733</v>
      </c>
      <c r="Q1455">
        <f t="shared" si="321"/>
        <v>1.0986122886681098</v>
      </c>
      <c r="R1455">
        <f t="shared" si="321"/>
        <v>4.6938506233814064</v>
      </c>
      <c r="S1455" s="5">
        <f t="shared" si="308"/>
        <v>38238</v>
      </c>
      <c r="T1455" s="3">
        <f t="shared" si="318"/>
        <v>10.551585064542349</v>
      </c>
      <c r="U1455" s="3">
        <f t="shared" si="309"/>
        <v>15.591271253899356</v>
      </c>
      <c r="V1455" t="s">
        <v>10</v>
      </c>
      <c r="W1455" t="s">
        <v>14</v>
      </c>
      <c r="X1455">
        <f t="shared" si="310"/>
        <v>176</v>
      </c>
      <c r="Y1455" s="3">
        <f t="shared" si="311"/>
        <v>9.452894316810216</v>
      </c>
      <c r="Z1455" s="3">
        <f t="shared" si="311"/>
        <v>6.2035700071365429</v>
      </c>
    </row>
    <row r="1456" spans="1:26" x14ac:dyDescent="0.2">
      <c r="A1456" t="s">
        <v>6</v>
      </c>
      <c r="B1456">
        <v>1456</v>
      </c>
      <c r="C1456">
        <v>144</v>
      </c>
      <c r="D1456">
        <v>2229</v>
      </c>
      <c r="E1456">
        <f t="shared" si="312"/>
        <v>1.4112465753175385</v>
      </c>
      <c r="F1456">
        <f t="shared" si="312"/>
        <v>36.48289468501315</v>
      </c>
      <c r="G1456">
        <v>243</v>
      </c>
      <c r="H1456">
        <v>243</v>
      </c>
      <c r="I1456">
        <v>243</v>
      </c>
      <c r="J1456">
        <f t="shared" si="313"/>
        <v>342.93291780216185</v>
      </c>
      <c r="K1456">
        <f t="shared" si="316"/>
        <v>5.4930614433405482</v>
      </c>
      <c r="L1456">
        <f t="shared" si="316"/>
        <v>5.8375348531178606</v>
      </c>
      <c r="M1456">
        <v>3</v>
      </c>
      <c r="N1456">
        <v>3</v>
      </c>
      <c r="O1456">
        <v>3</v>
      </c>
      <c r="P1456">
        <f t="shared" si="314"/>
        <v>109.44868405503945</v>
      </c>
      <c r="Q1456">
        <f t="shared" si="321"/>
        <v>1.0986122886681098</v>
      </c>
      <c r="R1456">
        <f t="shared" si="321"/>
        <v>4.6954558006443259</v>
      </c>
      <c r="S1456" s="5">
        <f t="shared" si="308"/>
        <v>246</v>
      </c>
      <c r="T1456" s="3">
        <f t="shared" si="318"/>
        <v>5.5053315359323625</v>
      </c>
      <c r="U1456" s="3">
        <f t="shared" si="309"/>
        <v>10.532990653762187</v>
      </c>
      <c r="V1456" t="s">
        <v>10</v>
      </c>
      <c r="W1456" t="s">
        <v>14</v>
      </c>
      <c r="X1456">
        <f t="shared" si="310"/>
        <v>177</v>
      </c>
      <c r="Y1456" s="3">
        <f t="shared" si="311"/>
        <v>4.3944491546724382</v>
      </c>
      <c r="Z1456" s="3">
        <f t="shared" si="311"/>
        <v>1.1420790524735347</v>
      </c>
    </row>
    <row r="1457" spans="1:26" x14ac:dyDescent="0.2">
      <c r="A1457" t="s">
        <v>6</v>
      </c>
      <c r="B1457">
        <v>1457</v>
      </c>
      <c r="C1457">
        <v>143</v>
      </c>
      <c r="D1457">
        <v>2230</v>
      </c>
      <c r="E1457">
        <f t="shared" si="312"/>
        <v>1.4092153234588389</v>
      </c>
      <c r="F1457">
        <f t="shared" si="312"/>
        <v>36.54150361272071</v>
      </c>
      <c r="G1457">
        <v>1675</v>
      </c>
      <c r="H1457">
        <v>1675</v>
      </c>
      <c r="I1457">
        <v>1675</v>
      </c>
      <c r="J1457">
        <f t="shared" si="313"/>
        <v>2360.4356667935554</v>
      </c>
      <c r="K1457">
        <f t="shared" si="316"/>
        <v>7.4235684442591667</v>
      </c>
      <c r="L1457">
        <f t="shared" si="316"/>
        <v>7.7666014855558689</v>
      </c>
      <c r="M1457">
        <v>0</v>
      </c>
      <c r="N1457">
        <v>0</v>
      </c>
      <c r="O1457">
        <v>0</v>
      </c>
      <c r="P1457">
        <f t="shared" si="314"/>
        <v>0</v>
      </c>
      <c r="Q1457">
        <v>0</v>
      </c>
      <c r="R1457">
        <v>0</v>
      </c>
      <c r="S1457" s="5">
        <f t="shared" si="308"/>
        <v>1675</v>
      </c>
      <c r="T1457" s="3">
        <f t="shared" si="318"/>
        <v>7.4235684442591667</v>
      </c>
      <c r="U1457" s="3">
        <f t="shared" si="309"/>
        <v>7.7666014855558689</v>
      </c>
      <c r="V1457" t="s">
        <v>10</v>
      </c>
      <c r="W1457" t="s">
        <v>14</v>
      </c>
      <c r="X1457">
        <f t="shared" si="310"/>
        <v>178</v>
      </c>
      <c r="Y1457" s="3">
        <f t="shared" si="311"/>
        <v>7.4235684442591667</v>
      </c>
      <c r="Z1457" s="3">
        <f t="shared" si="311"/>
        <v>7.7666014855558689</v>
      </c>
    </row>
    <row r="1458" spans="1:26" x14ac:dyDescent="0.2">
      <c r="A1458" t="s">
        <v>6</v>
      </c>
      <c r="B1458">
        <v>1458</v>
      </c>
      <c r="C1458">
        <v>142</v>
      </c>
      <c r="D1458">
        <v>2231</v>
      </c>
      <c r="E1458">
        <f t="shared" si="312"/>
        <v>1.4071873429542063</v>
      </c>
      <c r="F1458">
        <f t="shared" si="312"/>
        <v>36.600207083030448</v>
      </c>
      <c r="G1458">
        <v>7177</v>
      </c>
      <c r="H1458">
        <v>7177</v>
      </c>
      <c r="I1458">
        <v>7177</v>
      </c>
      <c r="J1458">
        <f t="shared" si="313"/>
        <v>10099.383560382339</v>
      </c>
      <c r="K1458">
        <f t="shared" si="316"/>
        <v>8.8786367474300718</v>
      </c>
      <c r="L1458">
        <f t="shared" si="316"/>
        <v>9.2202296673412132</v>
      </c>
      <c r="M1458">
        <v>0</v>
      </c>
      <c r="N1458">
        <v>0</v>
      </c>
      <c r="O1458">
        <v>0</v>
      </c>
      <c r="P1458">
        <f t="shared" si="314"/>
        <v>0</v>
      </c>
      <c r="Q1458">
        <v>0</v>
      </c>
      <c r="R1458">
        <v>0</v>
      </c>
      <c r="S1458" s="5">
        <f t="shared" si="308"/>
        <v>7177</v>
      </c>
      <c r="T1458" s="3">
        <f t="shared" si="318"/>
        <v>8.8786367474300718</v>
      </c>
      <c r="U1458" s="3">
        <f t="shared" si="309"/>
        <v>9.2202296673412132</v>
      </c>
      <c r="V1458" t="s">
        <v>10</v>
      </c>
      <c r="W1458" t="s">
        <v>14</v>
      </c>
      <c r="X1458">
        <f t="shared" si="310"/>
        <v>179</v>
      </c>
      <c r="Y1458" s="3">
        <f t="shared" si="311"/>
        <v>8.8786367474300718</v>
      </c>
      <c r="Z1458" s="3">
        <f t="shared" si="311"/>
        <v>9.2202296673412132</v>
      </c>
    </row>
    <row r="1459" spans="1:26" x14ac:dyDescent="0.2">
      <c r="A1459" t="s">
        <v>6</v>
      </c>
      <c r="B1459">
        <v>1459</v>
      </c>
      <c r="C1459">
        <v>141</v>
      </c>
      <c r="D1459">
        <v>2232</v>
      </c>
      <c r="E1459">
        <f t="shared" si="312"/>
        <v>1.4051626285350878</v>
      </c>
      <c r="F1459">
        <f t="shared" si="312"/>
        <v>36.659005248449859</v>
      </c>
      <c r="G1459">
        <v>21</v>
      </c>
      <c r="H1459">
        <v>21</v>
      </c>
      <c r="I1459">
        <v>21</v>
      </c>
      <c r="J1459">
        <f t="shared" si="313"/>
        <v>29.508415199236843</v>
      </c>
      <c r="K1459">
        <f t="shared" si="316"/>
        <v>3.044522437723423</v>
      </c>
      <c r="L1459">
        <f t="shared" si="316"/>
        <v>3.3846754836576731</v>
      </c>
      <c r="M1459">
        <v>6</v>
      </c>
      <c r="N1459">
        <v>6</v>
      </c>
      <c r="O1459">
        <v>6</v>
      </c>
      <c r="P1459">
        <f t="shared" si="314"/>
        <v>219.95403149069915</v>
      </c>
      <c r="Q1459">
        <f t="shared" ref="Q1459:R1461" si="322">LN(O1459)</f>
        <v>1.791759469228055</v>
      </c>
      <c r="R1459">
        <f t="shared" si="322"/>
        <v>5.3934185767501859</v>
      </c>
      <c r="S1459" s="5">
        <f t="shared" si="308"/>
        <v>27</v>
      </c>
      <c r="T1459" s="3">
        <f t="shared" si="318"/>
        <v>3.2958368660043291</v>
      </c>
      <c r="U1459" s="3">
        <f t="shared" si="309"/>
        <v>8.7780940604078594</v>
      </c>
      <c r="V1459" t="s">
        <v>10</v>
      </c>
      <c r="W1459" t="s">
        <v>14</v>
      </c>
      <c r="X1459">
        <f t="shared" si="310"/>
        <v>180</v>
      </c>
      <c r="Y1459" s="3">
        <f t="shared" si="311"/>
        <v>1.2527629684953681</v>
      </c>
      <c r="Z1459" s="3">
        <f t="shared" si="311"/>
        <v>-2.0087430930925128</v>
      </c>
    </row>
    <row r="1460" spans="1:26" x14ac:dyDescent="0.2">
      <c r="A1460" t="s">
        <v>6</v>
      </c>
      <c r="B1460">
        <v>1460</v>
      </c>
      <c r="C1460">
        <v>140</v>
      </c>
      <c r="D1460">
        <v>2233</v>
      </c>
      <c r="E1460">
        <f t="shared" si="312"/>
        <v>1.403141174941416</v>
      </c>
      <c r="F1460">
        <f t="shared" si="312"/>
        <v>36.7178982617325</v>
      </c>
      <c r="G1460">
        <v>5467</v>
      </c>
      <c r="H1460">
        <v>5467</v>
      </c>
      <c r="I1460">
        <v>5467</v>
      </c>
      <c r="J1460">
        <f t="shared" si="313"/>
        <v>7670.9728034047212</v>
      </c>
      <c r="K1460">
        <f t="shared" si="316"/>
        <v>8.6064852988949987</v>
      </c>
      <c r="L1460">
        <f t="shared" si="316"/>
        <v>8.9451987185749271</v>
      </c>
      <c r="M1460">
        <v>463</v>
      </c>
      <c r="N1460">
        <v>463</v>
      </c>
      <c r="O1460">
        <v>463</v>
      </c>
      <c r="P1460">
        <f t="shared" si="314"/>
        <v>17000.386895182146</v>
      </c>
      <c r="Q1460">
        <f t="shared" si="322"/>
        <v>6.1377270540862341</v>
      </c>
      <c r="R1460">
        <f t="shared" si="322"/>
        <v>9.7409913813195086</v>
      </c>
      <c r="S1460" s="5">
        <f t="shared" si="308"/>
        <v>5930</v>
      </c>
      <c r="T1460" s="3">
        <f t="shared" si="318"/>
        <v>8.6877794919917708</v>
      </c>
      <c r="U1460" s="3">
        <f t="shared" si="309"/>
        <v>18.686190099894436</v>
      </c>
      <c r="V1460" t="s">
        <v>10</v>
      </c>
      <c r="W1460" t="s">
        <v>14</v>
      </c>
      <c r="X1460">
        <f t="shared" si="310"/>
        <v>181</v>
      </c>
      <c r="Y1460" s="3">
        <f t="shared" si="311"/>
        <v>2.4687582448087646</v>
      </c>
      <c r="Z1460" s="3">
        <f t="shared" si="311"/>
        <v>-0.79579266274458149</v>
      </c>
    </row>
    <row r="1461" spans="1:26" x14ac:dyDescent="0.2">
      <c r="A1461" t="s">
        <v>6</v>
      </c>
      <c r="B1461">
        <v>1461</v>
      </c>
      <c r="C1461">
        <v>139</v>
      </c>
      <c r="D1461">
        <v>2234</v>
      </c>
      <c r="E1461">
        <f t="shared" si="312"/>
        <v>1.4011229769215943</v>
      </c>
      <c r="F1461">
        <f t="shared" si="312"/>
        <v>36.776886275878383</v>
      </c>
      <c r="G1461">
        <v>986</v>
      </c>
      <c r="H1461">
        <v>986</v>
      </c>
      <c r="I1461">
        <v>986</v>
      </c>
      <c r="J1461">
        <f t="shared" si="313"/>
        <v>1381.507255244692</v>
      </c>
      <c r="K1461">
        <f t="shared" si="316"/>
        <v>6.8936563546026353</v>
      </c>
      <c r="L1461">
        <f t="shared" si="316"/>
        <v>7.2309303960649851</v>
      </c>
      <c r="M1461">
        <v>337</v>
      </c>
      <c r="N1461">
        <v>336</v>
      </c>
      <c r="O1461">
        <v>337</v>
      </c>
      <c r="P1461">
        <f t="shared" si="314"/>
        <v>12393.810674971015</v>
      </c>
      <c r="Q1461">
        <f t="shared" si="322"/>
        <v>5.8200829303523616</v>
      </c>
      <c r="R1461">
        <f t="shared" si="322"/>
        <v>9.4249524878664914</v>
      </c>
      <c r="S1461" s="5">
        <f t="shared" si="308"/>
        <v>1323</v>
      </c>
      <c r="T1461" s="3">
        <f t="shared" si="318"/>
        <v>7.187657164114956</v>
      </c>
      <c r="U1461" s="3">
        <f t="shared" si="309"/>
        <v>16.655882883931476</v>
      </c>
      <c r="V1461" t="s">
        <v>10</v>
      </c>
      <c r="W1461" t="s">
        <v>14</v>
      </c>
      <c r="X1461">
        <f t="shared" si="310"/>
        <v>182</v>
      </c>
      <c r="Y1461" s="3">
        <f t="shared" si="311"/>
        <v>1.0735734242502737</v>
      </c>
      <c r="Z1461" s="3">
        <f t="shared" si="311"/>
        <v>-2.1940220918015063</v>
      </c>
    </row>
    <row r="1462" spans="1:26" x14ac:dyDescent="0.2">
      <c r="A1462" t="s">
        <v>6</v>
      </c>
      <c r="B1462">
        <v>1462</v>
      </c>
      <c r="C1462">
        <v>138</v>
      </c>
      <c r="D1462">
        <v>2235</v>
      </c>
      <c r="E1462">
        <f t="shared" si="312"/>
        <v>1.3991080292324845</v>
      </c>
      <c r="F1462">
        <f t="shared" si="312"/>
        <v>36.835969444134207</v>
      </c>
      <c r="G1462">
        <v>1400</v>
      </c>
      <c r="H1462">
        <v>1400</v>
      </c>
      <c r="I1462">
        <v>1400</v>
      </c>
      <c r="J1462">
        <f t="shared" si="313"/>
        <v>1958.7512409254782</v>
      </c>
      <c r="K1462">
        <f t="shared" si="316"/>
        <v>7.2442275156033498</v>
      </c>
      <c r="L1462">
        <f t="shared" si="316"/>
        <v>7.5800624271993104</v>
      </c>
      <c r="M1462">
        <v>0</v>
      </c>
      <c r="N1462">
        <v>0</v>
      </c>
      <c r="O1462">
        <v>0</v>
      </c>
      <c r="P1462">
        <f t="shared" si="314"/>
        <v>0</v>
      </c>
      <c r="Q1462">
        <v>0</v>
      </c>
      <c r="R1462">
        <v>0</v>
      </c>
      <c r="S1462" s="5">
        <f t="shared" si="308"/>
        <v>1400</v>
      </c>
      <c r="T1462" s="3">
        <f t="shared" si="318"/>
        <v>7.2442275156033498</v>
      </c>
      <c r="U1462" s="3">
        <f t="shared" si="309"/>
        <v>7.5800624271993104</v>
      </c>
      <c r="V1462" t="s">
        <v>10</v>
      </c>
      <c r="W1462" t="s">
        <v>14</v>
      </c>
      <c r="X1462">
        <f t="shared" si="310"/>
        <v>183</v>
      </c>
      <c r="Y1462" s="3">
        <f t="shared" si="311"/>
        <v>7.2442275156033498</v>
      </c>
      <c r="Z1462" s="3">
        <f t="shared" si="311"/>
        <v>7.5800624271993104</v>
      </c>
    </row>
    <row r="1463" spans="1:26" x14ac:dyDescent="0.2">
      <c r="A1463" t="s">
        <v>6</v>
      </c>
      <c r="B1463">
        <v>1463</v>
      </c>
      <c r="C1463">
        <v>137</v>
      </c>
      <c r="D1463">
        <v>2236</v>
      </c>
      <c r="E1463">
        <f t="shared" si="312"/>
        <v>1.3970963266393923</v>
      </c>
      <c r="F1463">
        <f t="shared" si="312"/>
        <v>36.895147919994002</v>
      </c>
      <c r="G1463">
        <v>7171</v>
      </c>
      <c r="H1463">
        <v>7171</v>
      </c>
      <c r="I1463">
        <v>7171</v>
      </c>
      <c r="J1463">
        <f t="shared" si="313"/>
        <v>10018.577758331083</v>
      </c>
      <c r="K1463">
        <f t="shared" si="316"/>
        <v>8.8778003938825751</v>
      </c>
      <c r="L1463">
        <f t="shared" si="316"/>
        <v>9.2121964242780603</v>
      </c>
      <c r="M1463">
        <v>2</v>
      </c>
      <c r="N1463">
        <v>2</v>
      </c>
      <c r="O1463">
        <v>2</v>
      </c>
      <c r="P1463">
        <f t="shared" si="314"/>
        <v>73.790295839988005</v>
      </c>
      <c r="Q1463">
        <f>LN(O1463)</f>
        <v>0.69314718055994529</v>
      </c>
      <c r="R1463">
        <f>LN(P1463)</f>
        <v>4.3012272302774166</v>
      </c>
      <c r="S1463" s="5">
        <f t="shared" si="308"/>
        <v>7173</v>
      </c>
      <c r="T1463" s="3">
        <f t="shared" si="318"/>
        <v>8.8780792561264352</v>
      </c>
      <c r="U1463" s="3">
        <f t="shared" si="309"/>
        <v>13.513423654555478</v>
      </c>
      <c r="V1463" t="s">
        <v>10</v>
      </c>
      <c r="W1463" t="s">
        <v>14</v>
      </c>
      <c r="X1463">
        <f t="shared" si="310"/>
        <v>184</v>
      </c>
      <c r="Y1463" s="3">
        <f t="shared" si="311"/>
        <v>8.1846532133226297</v>
      </c>
      <c r="Z1463" s="3">
        <f t="shared" si="311"/>
        <v>4.9109691940006437</v>
      </c>
    </row>
    <row r="1464" spans="1:26" x14ac:dyDescent="0.2">
      <c r="A1464" t="s">
        <v>6</v>
      </c>
      <c r="B1464">
        <v>1464</v>
      </c>
      <c r="C1464">
        <v>136</v>
      </c>
      <c r="D1464">
        <v>2237</v>
      </c>
      <c r="E1464">
        <f t="shared" si="312"/>
        <v>1.3950878639160538</v>
      </c>
      <c r="F1464">
        <f t="shared" si="312"/>
        <v>36.954421857199328</v>
      </c>
      <c r="G1464">
        <v>296</v>
      </c>
      <c r="H1464">
        <v>296</v>
      </c>
      <c r="I1464">
        <v>296</v>
      </c>
      <c r="J1464">
        <f t="shared" si="313"/>
        <v>412.94600771915191</v>
      </c>
      <c r="K1464">
        <f t="shared" si="316"/>
        <v>5.6903594543240601</v>
      </c>
      <c r="L1464">
        <f t="shared" si="316"/>
        <v>6.0233168524999847</v>
      </c>
      <c r="M1464">
        <v>0</v>
      </c>
      <c r="N1464">
        <v>0</v>
      </c>
      <c r="O1464">
        <v>0</v>
      </c>
      <c r="P1464">
        <f t="shared" si="314"/>
        <v>0</v>
      </c>
      <c r="Q1464">
        <v>0</v>
      </c>
      <c r="R1464">
        <v>0</v>
      </c>
      <c r="S1464" s="5">
        <f t="shared" si="308"/>
        <v>296</v>
      </c>
      <c r="T1464" s="3">
        <f t="shared" si="318"/>
        <v>5.6903594543240601</v>
      </c>
      <c r="U1464" s="3">
        <f t="shared" si="309"/>
        <v>6.0233168524999847</v>
      </c>
      <c r="V1464" t="s">
        <v>10</v>
      </c>
      <c r="W1464" t="s">
        <v>14</v>
      </c>
      <c r="X1464">
        <f t="shared" si="310"/>
        <v>185</v>
      </c>
      <c r="Y1464" s="3">
        <f t="shared" si="311"/>
        <v>5.6903594543240601</v>
      </c>
      <c r="Z1464" s="3">
        <f t="shared" si="311"/>
        <v>6.0233168524999847</v>
      </c>
    </row>
    <row r="1465" spans="1:26" x14ac:dyDescent="0.2">
      <c r="A1465" t="s">
        <v>6</v>
      </c>
      <c r="B1465">
        <v>1465</v>
      </c>
      <c r="C1465">
        <v>135</v>
      </c>
      <c r="D1465">
        <v>2238</v>
      </c>
      <c r="E1465">
        <f t="shared" si="312"/>
        <v>1.3930826358446222</v>
      </c>
      <c r="F1465">
        <f t="shared" si="312"/>
        <v>37.013791409739753</v>
      </c>
      <c r="G1465">
        <v>39</v>
      </c>
      <c r="H1465">
        <v>39</v>
      </c>
      <c r="I1465">
        <v>39</v>
      </c>
      <c r="J1465">
        <f t="shared" si="313"/>
        <v>54.330222797940266</v>
      </c>
      <c r="K1465">
        <f t="shared" si="316"/>
        <v>3.6635616461296463</v>
      </c>
      <c r="L1465">
        <f t="shared" si="316"/>
        <v>3.9950806613821954</v>
      </c>
      <c r="M1465">
        <v>129</v>
      </c>
      <c r="N1465">
        <v>129</v>
      </c>
      <c r="O1465">
        <v>129</v>
      </c>
      <c r="P1465">
        <f t="shared" si="314"/>
        <v>4774.7790918564278</v>
      </c>
      <c r="Q1465">
        <f t="shared" ref="Q1465:R1467" si="323">LN(O1465)</f>
        <v>4.8598124043616719</v>
      </c>
      <c r="R1465">
        <f t="shared" si="323"/>
        <v>8.4711029883590783</v>
      </c>
      <c r="S1465" s="5">
        <f t="shared" si="308"/>
        <v>168</v>
      </c>
      <c r="T1465" s="3">
        <f t="shared" si="318"/>
        <v>5.1239639794032588</v>
      </c>
      <c r="U1465" s="3">
        <f t="shared" si="309"/>
        <v>12.466183649741273</v>
      </c>
      <c r="V1465" t="s">
        <v>10</v>
      </c>
      <c r="W1465" t="s">
        <v>14</v>
      </c>
      <c r="X1465">
        <f t="shared" si="310"/>
        <v>186</v>
      </c>
      <c r="Y1465" s="3">
        <f t="shared" si="311"/>
        <v>-1.1962507582320256</v>
      </c>
      <c r="Z1465" s="3">
        <f t="shared" si="311"/>
        <v>-4.4760223269768833</v>
      </c>
    </row>
    <row r="1466" spans="1:26" x14ac:dyDescent="0.2">
      <c r="A1466" t="s">
        <v>6</v>
      </c>
      <c r="B1466">
        <v>1466</v>
      </c>
      <c r="C1466">
        <v>134</v>
      </c>
      <c r="D1466">
        <v>2239</v>
      </c>
      <c r="E1466">
        <f t="shared" si="312"/>
        <v>1.3910806372156541</v>
      </c>
      <c r="F1466">
        <f t="shared" si="312"/>
        <v>37.073256731853249</v>
      </c>
      <c r="G1466">
        <v>2282</v>
      </c>
      <c r="H1466">
        <v>2282</v>
      </c>
      <c r="I1466">
        <v>2282</v>
      </c>
      <c r="J1466">
        <f t="shared" si="313"/>
        <v>3174.4460141261225</v>
      </c>
      <c r="K1466">
        <f t="shared" si="316"/>
        <v>7.7328075304220212</v>
      </c>
      <c r="L1466">
        <f t="shared" si="316"/>
        <v>8.0628884123629287</v>
      </c>
      <c r="M1466">
        <v>99</v>
      </c>
      <c r="N1466">
        <v>98</v>
      </c>
      <c r="O1466">
        <v>99</v>
      </c>
      <c r="P1466">
        <f t="shared" si="314"/>
        <v>3670.2524164534716</v>
      </c>
      <c r="Q1466">
        <f t="shared" si="323"/>
        <v>4.5951198501345898</v>
      </c>
      <c r="R1466">
        <f t="shared" si="323"/>
        <v>8.208015717008692</v>
      </c>
      <c r="S1466" s="5">
        <f t="shared" si="308"/>
        <v>2381</v>
      </c>
      <c r="T1466" s="3">
        <f t="shared" si="318"/>
        <v>7.7752758464868625</v>
      </c>
      <c r="U1466" s="3">
        <f t="shared" si="309"/>
        <v>16.270904129371623</v>
      </c>
      <c r="V1466" t="s">
        <v>10</v>
      </c>
      <c r="W1466" t="s">
        <v>14</v>
      </c>
      <c r="X1466">
        <f t="shared" si="310"/>
        <v>187</v>
      </c>
      <c r="Y1466" s="3">
        <f t="shared" si="311"/>
        <v>3.1376876802874314</v>
      </c>
      <c r="Z1466" s="3">
        <f t="shared" si="311"/>
        <v>-0.14512730464576329</v>
      </c>
    </row>
    <row r="1467" spans="1:26" x14ac:dyDescent="0.2">
      <c r="A1467" t="s">
        <v>6</v>
      </c>
      <c r="B1467">
        <v>1467</v>
      </c>
      <c r="C1467">
        <v>133</v>
      </c>
      <c r="D1467">
        <v>2240</v>
      </c>
      <c r="E1467">
        <f t="shared" si="312"/>
        <v>1.3890818628280959</v>
      </c>
      <c r="F1467">
        <f t="shared" si="312"/>
        <v>37.132817978026637</v>
      </c>
      <c r="G1467">
        <v>2885</v>
      </c>
      <c r="H1467">
        <v>2885</v>
      </c>
      <c r="I1467">
        <v>2885</v>
      </c>
      <c r="J1467">
        <f t="shared" si="313"/>
        <v>4007.5011742590564</v>
      </c>
      <c r="K1467">
        <f t="shared" si="316"/>
        <v>7.9672801789422003</v>
      </c>
      <c r="L1467">
        <f t="shared" si="316"/>
        <v>8.2959231774990254</v>
      </c>
      <c r="M1467">
        <v>3</v>
      </c>
      <c r="N1467">
        <v>3</v>
      </c>
      <c r="O1467">
        <v>3</v>
      </c>
      <c r="P1467">
        <f t="shared" si="314"/>
        <v>111.39845393407991</v>
      </c>
      <c r="Q1467">
        <f t="shared" si="323"/>
        <v>1.0986122886681098</v>
      </c>
      <c r="R1467">
        <f t="shared" si="323"/>
        <v>4.7131134488877189</v>
      </c>
      <c r="S1467" s="5">
        <f t="shared" si="308"/>
        <v>2888</v>
      </c>
      <c r="T1467" s="3">
        <f t="shared" si="318"/>
        <v>7.9683195000127167</v>
      </c>
      <c r="U1467" s="3">
        <f t="shared" si="309"/>
        <v>13.009036626386745</v>
      </c>
      <c r="V1467" t="s">
        <v>10</v>
      </c>
      <c r="W1467" t="s">
        <v>14</v>
      </c>
      <c r="X1467">
        <f t="shared" si="310"/>
        <v>188</v>
      </c>
      <c r="Y1467" s="3">
        <f t="shared" si="311"/>
        <v>6.8686678902740903</v>
      </c>
      <c r="Z1467" s="3">
        <f t="shared" si="311"/>
        <v>3.5828097286113065</v>
      </c>
    </row>
    <row r="1468" spans="1:26" x14ac:dyDescent="0.2">
      <c r="A1468" t="s">
        <v>6</v>
      </c>
      <c r="B1468">
        <v>1468</v>
      </c>
      <c r="C1468">
        <v>132</v>
      </c>
      <c r="D1468">
        <v>2241</v>
      </c>
      <c r="E1468">
        <f t="shared" si="312"/>
        <v>1.3870863074892703</v>
      </c>
      <c r="F1468">
        <f t="shared" si="312"/>
        <v>37.192475302995867</v>
      </c>
      <c r="G1468">
        <v>99</v>
      </c>
      <c r="H1468">
        <v>99</v>
      </c>
      <c r="I1468">
        <v>99</v>
      </c>
      <c r="J1468">
        <f t="shared" si="313"/>
        <v>137.32154444143777</v>
      </c>
      <c r="K1468">
        <f t="shared" si="316"/>
        <v>4.5951198501345898</v>
      </c>
      <c r="L1468">
        <f t="shared" si="316"/>
        <v>4.9223252155509876</v>
      </c>
      <c r="M1468">
        <v>0</v>
      </c>
      <c r="N1468">
        <v>0</v>
      </c>
      <c r="O1468">
        <v>0</v>
      </c>
      <c r="P1468">
        <f t="shared" si="314"/>
        <v>0</v>
      </c>
      <c r="Q1468">
        <v>0</v>
      </c>
      <c r="R1468">
        <v>0</v>
      </c>
      <c r="S1468" s="5">
        <f t="shared" si="308"/>
        <v>99</v>
      </c>
      <c r="T1468" s="3">
        <f t="shared" si="318"/>
        <v>4.5951198501345898</v>
      </c>
      <c r="U1468" s="3">
        <f t="shared" si="309"/>
        <v>4.9223252155509876</v>
      </c>
      <c r="V1468" t="s">
        <v>10</v>
      </c>
      <c r="W1468" t="s">
        <v>14</v>
      </c>
      <c r="X1468">
        <f t="shared" si="310"/>
        <v>189</v>
      </c>
      <c r="Y1468" s="3">
        <f t="shared" si="311"/>
        <v>4.5951198501345898</v>
      </c>
      <c r="Z1468" s="3">
        <f t="shared" si="311"/>
        <v>4.9223252155509876</v>
      </c>
    </row>
    <row r="1469" spans="1:26" x14ac:dyDescent="0.2">
      <c r="A1469" t="s">
        <v>6</v>
      </c>
      <c r="B1469">
        <v>1469</v>
      </c>
      <c r="C1469">
        <v>131</v>
      </c>
      <c r="D1469">
        <v>2242</v>
      </c>
      <c r="E1469">
        <f t="shared" si="312"/>
        <v>1.3850939660148629</v>
      </c>
      <c r="F1469">
        <f t="shared" si="312"/>
        <v>37.252228861746516</v>
      </c>
      <c r="G1469">
        <v>51</v>
      </c>
      <c r="H1469">
        <v>51</v>
      </c>
      <c r="I1469">
        <v>51</v>
      </c>
      <c r="J1469">
        <f t="shared" si="313"/>
        <v>70.639792266758008</v>
      </c>
      <c r="K1469">
        <f t="shared" si="316"/>
        <v>3.9318256327243257</v>
      </c>
      <c r="L1469">
        <f t="shared" si="316"/>
        <v>4.2575936155603218</v>
      </c>
      <c r="M1469">
        <v>0</v>
      </c>
      <c r="N1469">
        <v>0</v>
      </c>
      <c r="O1469">
        <v>0</v>
      </c>
      <c r="P1469">
        <f t="shared" si="314"/>
        <v>0</v>
      </c>
      <c r="Q1469">
        <v>0</v>
      </c>
      <c r="R1469">
        <v>0</v>
      </c>
      <c r="S1469" s="5">
        <f t="shared" si="308"/>
        <v>51</v>
      </c>
      <c r="T1469" s="3">
        <f t="shared" si="318"/>
        <v>3.9318256327243257</v>
      </c>
      <c r="U1469" s="3">
        <f t="shared" si="309"/>
        <v>4.2575936155603218</v>
      </c>
      <c r="V1469" t="s">
        <v>10</v>
      </c>
      <c r="W1469" t="s">
        <v>14</v>
      </c>
      <c r="X1469">
        <f t="shared" si="310"/>
        <v>190</v>
      </c>
      <c r="Y1469" s="3">
        <f t="shared" si="311"/>
        <v>3.9318256327243257</v>
      </c>
      <c r="Z1469" s="3">
        <f t="shared" si="311"/>
        <v>4.2575936155603218</v>
      </c>
    </row>
    <row r="1470" spans="1:26" x14ac:dyDescent="0.2">
      <c r="A1470" t="s">
        <v>6</v>
      </c>
      <c r="B1470">
        <v>1470</v>
      </c>
      <c r="C1470">
        <v>130</v>
      </c>
      <c r="D1470">
        <v>2243</v>
      </c>
      <c r="E1470">
        <f t="shared" si="312"/>
        <v>1.3831048332289091</v>
      </c>
      <c r="F1470">
        <f t="shared" si="312"/>
        <v>37.312078809514254</v>
      </c>
      <c r="G1470">
        <v>70</v>
      </c>
      <c r="H1470">
        <v>70</v>
      </c>
      <c r="I1470">
        <v>70</v>
      </c>
      <c r="J1470">
        <f t="shared" si="313"/>
        <v>96.817338326023631</v>
      </c>
      <c r="K1470">
        <f t="shared" si="316"/>
        <v>4.2484952420493594</v>
      </c>
      <c r="L1470">
        <f t="shared" si="316"/>
        <v>4.5728260931816269</v>
      </c>
      <c r="M1470">
        <v>0</v>
      </c>
      <c r="N1470">
        <v>0</v>
      </c>
      <c r="O1470">
        <v>0</v>
      </c>
      <c r="P1470">
        <f t="shared" si="314"/>
        <v>0</v>
      </c>
      <c r="Q1470">
        <v>0</v>
      </c>
      <c r="R1470">
        <v>0</v>
      </c>
      <c r="S1470" s="5">
        <f t="shared" si="308"/>
        <v>70</v>
      </c>
      <c r="T1470" s="3">
        <f t="shared" si="318"/>
        <v>4.2484952420493594</v>
      </c>
      <c r="U1470" s="3">
        <f t="shared" si="309"/>
        <v>4.5728260931816269</v>
      </c>
      <c r="V1470" t="s">
        <v>10</v>
      </c>
      <c r="W1470" t="s">
        <v>14</v>
      </c>
      <c r="X1470">
        <f t="shared" si="310"/>
        <v>191</v>
      </c>
      <c r="Y1470" s="3">
        <f t="shared" si="311"/>
        <v>4.2484952420493594</v>
      </c>
      <c r="Z1470" s="3">
        <f t="shared" si="311"/>
        <v>4.5728260931816269</v>
      </c>
    </row>
    <row r="1471" spans="1:26" x14ac:dyDescent="0.2">
      <c r="A1471" t="s">
        <v>6</v>
      </c>
      <c r="B1471">
        <v>1471</v>
      </c>
      <c r="C1471">
        <v>129</v>
      </c>
      <c r="D1471">
        <v>2244</v>
      </c>
      <c r="E1471">
        <f t="shared" si="312"/>
        <v>1.3811189039637795</v>
      </c>
      <c r="F1471">
        <f t="shared" si="312"/>
        <v>37.372025301785008</v>
      </c>
      <c r="G1471">
        <v>27</v>
      </c>
      <c r="H1471">
        <v>27</v>
      </c>
      <c r="I1471">
        <v>27</v>
      </c>
      <c r="J1471">
        <f t="shared" si="313"/>
        <v>37.290210407022045</v>
      </c>
      <c r="K1471">
        <f t="shared" si="316"/>
        <v>3.2958368660043291</v>
      </c>
      <c r="L1471">
        <f t="shared" si="316"/>
        <v>3.6187308366264612</v>
      </c>
      <c r="M1471">
        <v>0</v>
      </c>
      <c r="N1471">
        <v>0</v>
      </c>
      <c r="O1471">
        <v>0</v>
      </c>
      <c r="P1471">
        <f t="shared" si="314"/>
        <v>0</v>
      </c>
      <c r="Q1471">
        <v>0</v>
      </c>
      <c r="R1471">
        <v>0</v>
      </c>
      <c r="S1471" s="5">
        <f t="shared" si="308"/>
        <v>27</v>
      </c>
      <c r="T1471" s="3">
        <f t="shared" si="318"/>
        <v>3.2958368660043291</v>
      </c>
      <c r="U1471" s="3">
        <f t="shared" si="309"/>
        <v>3.6187308366264612</v>
      </c>
      <c r="V1471" t="s">
        <v>10</v>
      </c>
      <c r="W1471" t="s">
        <v>14</v>
      </c>
      <c r="X1471">
        <f t="shared" si="310"/>
        <v>192</v>
      </c>
      <c r="Y1471" s="3">
        <f t="shared" si="311"/>
        <v>3.2958368660043291</v>
      </c>
      <c r="Z1471" s="3">
        <f t="shared" si="311"/>
        <v>3.6187308366264612</v>
      </c>
    </row>
    <row r="1472" spans="1:26" x14ac:dyDescent="0.2">
      <c r="A1472" t="s">
        <v>6</v>
      </c>
      <c r="B1472">
        <v>1472</v>
      </c>
      <c r="C1472">
        <v>128</v>
      </c>
      <c r="D1472">
        <v>2245</v>
      </c>
      <c r="E1472">
        <f t="shared" si="312"/>
        <v>1.3791361730601677</v>
      </c>
      <c r="F1472">
        <f t="shared" si="312"/>
        <v>37.43206849429567</v>
      </c>
      <c r="G1472">
        <v>53</v>
      </c>
      <c r="H1472">
        <v>53</v>
      </c>
      <c r="I1472">
        <v>53</v>
      </c>
      <c r="J1472">
        <f t="shared" si="313"/>
        <v>73.094217172188891</v>
      </c>
      <c r="K1472">
        <f t="shared" si="316"/>
        <v>3.970291913552122</v>
      </c>
      <c r="L1472">
        <f t="shared" si="316"/>
        <v>4.2917492551749055</v>
      </c>
      <c r="M1472">
        <v>2</v>
      </c>
      <c r="N1472">
        <v>2</v>
      </c>
      <c r="O1472">
        <v>2</v>
      </c>
      <c r="P1472">
        <f t="shared" si="314"/>
        <v>74.864136988591341</v>
      </c>
      <c r="Q1472">
        <f>LN(O1472)</f>
        <v>0.69314718055994529</v>
      </c>
      <c r="R1472">
        <f>LN(P1472)</f>
        <v>4.3156749639548337</v>
      </c>
      <c r="S1472" s="5">
        <f t="shared" si="308"/>
        <v>55</v>
      </c>
      <c r="T1472" s="3">
        <f t="shared" si="318"/>
        <v>4.0073331852324712</v>
      </c>
      <c r="U1472" s="3">
        <f t="shared" si="309"/>
        <v>8.6074242191297401</v>
      </c>
      <c r="V1472" t="s">
        <v>10</v>
      </c>
      <c r="W1472" t="s">
        <v>14</v>
      </c>
      <c r="X1472">
        <f t="shared" si="310"/>
        <v>193</v>
      </c>
      <c r="Y1472" s="3">
        <f t="shared" si="311"/>
        <v>3.2771447329921766</v>
      </c>
      <c r="Z1472" s="3">
        <f t="shared" si="311"/>
        <v>-2.3925708779928279E-2</v>
      </c>
    </row>
    <row r="1473" spans="1:26" x14ac:dyDescent="0.2">
      <c r="A1473" t="s">
        <v>6</v>
      </c>
      <c r="B1473">
        <v>1473</v>
      </c>
      <c r="C1473">
        <v>127</v>
      </c>
      <c r="D1473">
        <v>2246</v>
      </c>
      <c r="E1473">
        <f t="shared" si="312"/>
        <v>1.3771566353670766</v>
      </c>
      <c r="F1473">
        <f t="shared" si="312"/>
        <v>37.492208543034266</v>
      </c>
      <c r="G1473">
        <v>410</v>
      </c>
      <c r="H1473">
        <v>410</v>
      </c>
      <c r="I1473">
        <v>410</v>
      </c>
      <c r="J1473">
        <f t="shared" si="313"/>
        <v>564.63422050050144</v>
      </c>
      <c r="K1473">
        <f t="shared" si="316"/>
        <v>6.0161571596983539</v>
      </c>
      <c r="L1473">
        <f t="shared" si="316"/>
        <v>6.3361781241500443</v>
      </c>
      <c r="M1473">
        <v>1</v>
      </c>
      <c r="N1473">
        <v>1</v>
      </c>
      <c r="O1473">
        <v>1</v>
      </c>
      <c r="P1473">
        <f t="shared" si="314"/>
        <v>37.492208543034266</v>
      </c>
      <c r="Q1473">
        <f>LN(O1473)</f>
        <v>0</v>
      </c>
      <c r="R1473">
        <f>LN(P1473)</f>
        <v>3.6241331392029812</v>
      </c>
      <c r="S1473" s="5">
        <f t="shared" ref="S1473:S1536" si="324">I1473+O1473</f>
        <v>411</v>
      </c>
      <c r="T1473" s="3">
        <f t="shared" si="318"/>
        <v>6.0185932144962342</v>
      </c>
      <c r="U1473" s="3">
        <f t="shared" ref="U1473:U1536" si="325">L1473+R1473</f>
        <v>9.9603112633530255</v>
      </c>
      <c r="V1473" t="s">
        <v>10</v>
      </c>
      <c r="W1473" t="s">
        <v>14</v>
      </c>
      <c r="X1473">
        <f t="shared" ref="X1473:X1536" si="326">1+X1472</f>
        <v>194</v>
      </c>
      <c r="Y1473" s="3">
        <f t="shared" ref="Y1473:Z1536" si="327">K1473-Q1473</f>
        <v>6.0161571596983539</v>
      </c>
      <c r="Z1473" s="3">
        <f t="shared" si="327"/>
        <v>2.7120449849470631</v>
      </c>
    </row>
    <row r="1474" spans="1:26" x14ac:dyDescent="0.2">
      <c r="A1474" t="s">
        <v>6</v>
      </c>
      <c r="B1474">
        <v>1474</v>
      </c>
      <c r="C1474">
        <v>126</v>
      </c>
      <c r="D1474">
        <v>2247</v>
      </c>
      <c r="E1474">
        <f t="shared" ref="E1474:F1537" si="328">(10^( 0.0007*C1474) + 0.15)</f>
        <v>1.3751802857418041</v>
      </c>
      <c r="F1474">
        <f t="shared" si="328"/>
        <v>37.552445604240475</v>
      </c>
      <c r="G1474">
        <v>1346</v>
      </c>
      <c r="H1474">
        <v>1346</v>
      </c>
      <c r="I1474">
        <v>1346</v>
      </c>
      <c r="J1474">
        <f t="shared" ref="J1474:J1537" si="329">I1474*E1474</f>
        <v>1850.9926646084682</v>
      </c>
      <c r="K1474">
        <f t="shared" si="316"/>
        <v>7.2048925102046733</v>
      </c>
      <c r="L1474">
        <f t="shared" si="316"/>
        <v>7.5234773496312677</v>
      </c>
      <c r="M1474">
        <v>0</v>
      </c>
      <c r="N1474">
        <v>0</v>
      </c>
      <c r="O1474">
        <v>0</v>
      </c>
      <c r="P1474">
        <f t="shared" ref="P1474:P1537" si="330">O1474*F1474</f>
        <v>0</v>
      </c>
      <c r="Q1474">
        <v>0</v>
      </c>
      <c r="R1474">
        <v>0</v>
      </c>
      <c r="S1474" s="5">
        <f t="shared" si="324"/>
        <v>1346</v>
      </c>
      <c r="T1474" s="3">
        <f t="shared" si="318"/>
        <v>7.2048925102046733</v>
      </c>
      <c r="U1474" s="3">
        <f t="shared" si="325"/>
        <v>7.5234773496312677</v>
      </c>
      <c r="V1474" t="s">
        <v>10</v>
      </c>
      <c r="W1474" t="s">
        <v>14</v>
      </c>
      <c r="X1474">
        <f t="shared" si="326"/>
        <v>195</v>
      </c>
      <c r="Y1474" s="3">
        <f t="shared" si="327"/>
        <v>7.2048925102046733</v>
      </c>
      <c r="Z1474" s="3">
        <f t="shared" si="327"/>
        <v>7.5234773496312677</v>
      </c>
    </row>
    <row r="1475" spans="1:26" x14ac:dyDescent="0.2">
      <c r="A1475" t="s">
        <v>6</v>
      </c>
      <c r="B1475">
        <v>1475</v>
      </c>
      <c r="C1475">
        <v>125</v>
      </c>
      <c r="D1475">
        <v>2248</v>
      </c>
      <c r="E1475">
        <f t="shared" si="328"/>
        <v>1.3732071190499315</v>
      </c>
      <c r="F1475">
        <f t="shared" si="328"/>
        <v>37.612779834405984</v>
      </c>
      <c r="G1475">
        <v>13403</v>
      </c>
      <c r="H1475">
        <v>13403</v>
      </c>
      <c r="I1475">
        <v>13403</v>
      </c>
      <c r="J1475">
        <f t="shared" si="329"/>
        <v>18405.095016626234</v>
      </c>
      <c r="K1475">
        <f t="shared" si="316"/>
        <v>9.5032338414784974</v>
      </c>
      <c r="L1475">
        <f t="shared" si="316"/>
        <v>9.820382808344009</v>
      </c>
      <c r="M1475">
        <v>3</v>
      </c>
      <c r="N1475">
        <v>3</v>
      </c>
      <c r="O1475">
        <v>3</v>
      </c>
      <c r="P1475">
        <f t="shared" si="330"/>
        <v>112.83833950321795</v>
      </c>
      <c r="Q1475">
        <f>LN(O1475)</f>
        <v>1.0986122886681098</v>
      </c>
      <c r="R1475">
        <f>LN(P1475)</f>
        <v>4.7259561705276303</v>
      </c>
      <c r="S1475" s="5">
        <f t="shared" si="324"/>
        <v>13406</v>
      </c>
      <c r="T1475" s="3">
        <f t="shared" si="318"/>
        <v>9.5034576469179033</v>
      </c>
      <c r="U1475" s="3">
        <f t="shared" si="325"/>
        <v>14.546338978871638</v>
      </c>
      <c r="V1475" t="s">
        <v>10</v>
      </c>
      <c r="W1475" t="s">
        <v>14</v>
      </c>
      <c r="X1475">
        <f t="shared" si="326"/>
        <v>196</v>
      </c>
      <c r="Y1475" s="3">
        <f t="shared" si="327"/>
        <v>8.4046215528103883</v>
      </c>
      <c r="Z1475" s="3">
        <f t="shared" si="327"/>
        <v>5.0944266378163787</v>
      </c>
    </row>
    <row r="1476" spans="1:26" x14ac:dyDescent="0.2">
      <c r="A1476" t="s">
        <v>6</v>
      </c>
      <c r="B1476">
        <v>1476</v>
      </c>
      <c r="C1476">
        <v>124</v>
      </c>
      <c r="D1476">
        <v>2249</v>
      </c>
      <c r="E1476">
        <f t="shared" si="328"/>
        <v>1.3712371301653083</v>
      </c>
      <c r="F1476">
        <f t="shared" si="328"/>
        <v>37.673211390274993</v>
      </c>
      <c r="G1476">
        <v>95</v>
      </c>
      <c r="H1476">
        <v>95</v>
      </c>
      <c r="I1476">
        <v>95</v>
      </c>
      <c r="J1476">
        <f t="shared" si="329"/>
        <v>130.2675273657043</v>
      </c>
      <c r="K1476">
        <f t="shared" si="316"/>
        <v>4.5538768916005408</v>
      </c>
      <c r="L1476">
        <f t="shared" si="316"/>
        <v>4.8695902386872696</v>
      </c>
      <c r="M1476">
        <v>1</v>
      </c>
      <c r="N1476">
        <v>1</v>
      </c>
      <c r="O1476">
        <v>1</v>
      </c>
      <c r="P1476">
        <f t="shared" si="330"/>
        <v>37.673211390274993</v>
      </c>
      <c r="Q1476">
        <f>LN(O1476)</f>
        <v>0</v>
      </c>
      <c r="R1476">
        <f>LN(P1476)</f>
        <v>3.6289492686749156</v>
      </c>
      <c r="S1476" s="5">
        <f t="shared" si="324"/>
        <v>96</v>
      </c>
      <c r="T1476" s="3">
        <f t="shared" si="318"/>
        <v>4.5643481914678361</v>
      </c>
      <c r="U1476" s="3">
        <f t="shared" si="325"/>
        <v>8.4985395073621852</v>
      </c>
      <c r="V1476" t="s">
        <v>10</v>
      </c>
      <c r="W1476" t="s">
        <v>14</v>
      </c>
      <c r="X1476">
        <f t="shared" si="326"/>
        <v>197</v>
      </c>
      <c r="Y1476" s="3">
        <f t="shared" si="327"/>
        <v>4.5538768916005408</v>
      </c>
      <c r="Z1476" s="3">
        <f t="shared" si="327"/>
        <v>1.240640970012354</v>
      </c>
    </row>
    <row r="1477" spans="1:26" x14ac:dyDescent="0.2">
      <c r="A1477" t="s">
        <v>6</v>
      </c>
      <c r="B1477">
        <v>1477</v>
      </c>
      <c r="C1477">
        <v>123</v>
      </c>
      <c r="D1477">
        <v>2250</v>
      </c>
      <c r="E1477">
        <f t="shared" si="328"/>
        <v>1.36927031397004</v>
      </c>
      <c r="F1477">
        <f t="shared" si="328"/>
        <v>37.73374042884442</v>
      </c>
      <c r="G1477">
        <v>64</v>
      </c>
      <c r="H1477">
        <v>64</v>
      </c>
      <c r="I1477">
        <v>64</v>
      </c>
      <c r="J1477">
        <f t="shared" si="329"/>
        <v>87.633300094082557</v>
      </c>
      <c r="K1477">
        <f t="shared" si="316"/>
        <v>4.1588830833596715</v>
      </c>
      <c r="L1477">
        <f t="shared" si="316"/>
        <v>4.4731610637684822</v>
      </c>
      <c r="M1477">
        <v>0</v>
      </c>
      <c r="N1477">
        <v>0</v>
      </c>
      <c r="O1477">
        <v>0</v>
      </c>
      <c r="P1477">
        <f t="shared" si="330"/>
        <v>0</v>
      </c>
      <c r="Q1477">
        <v>0</v>
      </c>
      <c r="R1477">
        <v>0</v>
      </c>
      <c r="S1477" s="5">
        <f t="shared" si="324"/>
        <v>64</v>
      </c>
      <c r="T1477" s="3">
        <f t="shared" si="318"/>
        <v>4.1588830833596715</v>
      </c>
      <c r="U1477" s="3">
        <f t="shared" si="325"/>
        <v>4.4731610637684822</v>
      </c>
      <c r="V1477" t="s">
        <v>10</v>
      </c>
      <c r="W1477" t="s">
        <v>14</v>
      </c>
      <c r="X1477">
        <f t="shared" si="326"/>
        <v>198</v>
      </c>
      <c r="Y1477" s="3">
        <f t="shared" si="327"/>
        <v>4.1588830833596715</v>
      </c>
      <c r="Z1477" s="3">
        <f t="shared" si="327"/>
        <v>4.4731610637684822</v>
      </c>
    </row>
    <row r="1478" spans="1:26" x14ac:dyDescent="0.2">
      <c r="A1478" t="s">
        <v>6</v>
      </c>
      <c r="B1478">
        <v>1478</v>
      </c>
      <c r="C1478">
        <v>122</v>
      </c>
      <c r="D1478">
        <v>2251</v>
      </c>
      <c r="E1478">
        <f t="shared" si="328"/>
        <v>1.3673066653544748</v>
      </c>
      <c r="F1478">
        <f t="shared" si="328"/>
        <v>37.794367107364558</v>
      </c>
      <c r="G1478">
        <v>10782</v>
      </c>
      <c r="H1478">
        <v>10782</v>
      </c>
      <c r="I1478">
        <v>10782</v>
      </c>
      <c r="J1478">
        <f t="shared" si="329"/>
        <v>14742.300465851948</v>
      </c>
      <c r="K1478">
        <f t="shared" si="316"/>
        <v>9.2856333560116138</v>
      </c>
      <c r="L1478">
        <f t="shared" si="316"/>
        <v>9.5984762231622032</v>
      </c>
      <c r="M1478">
        <v>2</v>
      </c>
      <c r="N1478">
        <v>2</v>
      </c>
      <c r="O1478">
        <v>2</v>
      </c>
      <c r="P1478">
        <f t="shared" si="330"/>
        <v>75.588734214729115</v>
      </c>
      <c r="Q1478">
        <f t="shared" ref="Q1478:R1498" si="331">LN(O1478)</f>
        <v>0.69314718055994529</v>
      </c>
      <c r="R1478">
        <f t="shared" si="331"/>
        <v>4.3253072537574644</v>
      </c>
      <c r="S1478" s="5">
        <f t="shared" si="324"/>
        <v>10784</v>
      </c>
      <c r="T1478" s="3">
        <f t="shared" si="318"/>
        <v>9.2858188331520886</v>
      </c>
      <c r="U1478" s="3">
        <f t="shared" si="325"/>
        <v>13.923783476919667</v>
      </c>
      <c r="V1478" t="s">
        <v>10</v>
      </c>
      <c r="W1478" t="s">
        <v>14</v>
      </c>
      <c r="X1478">
        <f t="shared" si="326"/>
        <v>199</v>
      </c>
      <c r="Y1478" s="3">
        <f t="shared" si="327"/>
        <v>8.5924861754516684</v>
      </c>
      <c r="Z1478" s="3">
        <f t="shared" si="327"/>
        <v>5.2731689694047388</v>
      </c>
    </row>
    <row r="1479" spans="1:26" x14ac:dyDescent="0.2">
      <c r="A1479" t="s">
        <v>6</v>
      </c>
      <c r="B1479">
        <v>1479</v>
      </c>
      <c r="C1479">
        <v>121</v>
      </c>
      <c r="D1479">
        <v>2252</v>
      </c>
      <c r="E1479">
        <f t="shared" si="328"/>
        <v>1.3653461792171895</v>
      </c>
      <c r="F1479">
        <f t="shared" si="328"/>
        <v>37.855091583339316</v>
      </c>
      <c r="G1479">
        <v>69</v>
      </c>
      <c r="H1479">
        <v>69</v>
      </c>
      <c r="I1479">
        <v>69</v>
      </c>
      <c r="J1479">
        <f t="shared" si="329"/>
        <v>94.208886365986075</v>
      </c>
      <c r="K1479">
        <f t="shared" si="316"/>
        <v>4.2341065045972597</v>
      </c>
      <c r="L1479">
        <f t="shared" si="316"/>
        <v>4.5455145122284355</v>
      </c>
      <c r="M1479">
        <v>3</v>
      </c>
      <c r="N1479">
        <v>3</v>
      </c>
      <c r="O1479">
        <v>3</v>
      </c>
      <c r="P1479">
        <f t="shared" si="330"/>
        <v>113.56527475001795</v>
      </c>
      <c r="Q1479">
        <f t="shared" si="331"/>
        <v>1.0986122886681098</v>
      </c>
      <c r="R1479">
        <f t="shared" si="331"/>
        <v>4.7323777795399433</v>
      </c>
      <c r="S1479" s="5">
        <f t="shared" si="324"/>
        <v>72</v>
      </c>
      <c r="T1479" s="3">
        <f t="shared" si="318"/>
        <v>4.2766661190160553</v>
      </c>
      <c r="U1479" s="3">
        <f t="shared" si="325"/>
        <v>9.2778922917683779</v>
      </c>
      <c r="V1479" t="s">
        <v>10</v>
      </c>
      <c r="W1479" t="s">
        <v>14</v>
      </c>
      <c r="X1479">
        <f t="shared" si="326"/>
        <v>200</v>
      </c>
      <c r="Y1479" s="3">
        <f t="shared" si="327"/>
        <v>3.1354942159291497</v>
      </c>
      <c r="Z1479" s="3">
        <f t="shared" si="327"/>
        <v>-0.18686326731150782</v>
      </c>
    </row>
    <row r="1480" spans="1:26" x14ac:dyDescent="0.2">
      <c r="A1480" t="s">
        <v>6</v>
      </c>
      <c r="B1480">
        <v>1480</v>
      </c>
      <c r="C1480">
        <v>120</v>
      </c>
      <c r="D1480">
        <v>2253</v>
      </c>
      <c r="E1480">
        <f t="shared" si="328"/>
        <v>1.3633888504649772</v>
      </c>
      <c r="F1480">
        <f t="shared" si="328"/>
        <v>37.915914014526621</v>
      </c>
      <c r="G1480">
        <v>144</v>
      </c>
      <c r="H1480">
        <v>144</v>
      </c>
      <c r="I1480">
        <v>144</v>
      </c>
      <c r="J1480">
        <f t="shared" si="329"/>
        <v>196.32799446695671</v>
      </c>
      <c r="K1480">
        <f t="shared" si="316"/>
        <v>4.9698132995760007</v>
      </c>
      <c r="L1480">
        <f t="shared" si="316"/>
        <v>5.2797867017459517</v>
      </c>
      <c r="M1480">
        <v>4</v>
      </c>
      <c r="N1480">
        <v>4</v>
      </c>
      <c r="O1480">
        <v>4</v>
      </c>
      <c r="P1480">
        <f t="shared" si="330"/>
        <v>151.66365605810648</v>
      </c>
      <c r="Q1480">
        <f t="shared" si="331"/>
        <v>1.3862943611198906</v>
      </c>
      <c r="R1480">
        <f t="shared" si="331"/>
        <v>5.0216652799194925</v>
      </c>
      <c r="S1480" s="5">
        <f t="shared" si="324"/>
        <v>148</v>
      </c>
      <c r="T1480" s="3">
        <f t="shared" si="318"/>
        <v>4.9972122737641147</v>
      </c>
      <c r="U1480" s="3">
        <f t="shared" si="325"/>
        <v>10.301451981665444</v>
      </c>
      <c r="V1480" t="s">
        <v>10</v>
      </c>
      <c r="W1480" t="s">
        <v>14</v>
      </c>
      <c r="X1480">
        <f t="shared" si="326"/>
        <v>201</v>
      </c>
      <c r="Y1480" s="3">
        <f t="shared" si="327"/>
        <v>3.5835189384561099</v>
      </c>
      <c r="Z1480" s="3">
        <f t="shared" si="327"/>
        <v>0.25812142182645914</v>
      </c>
    </row>
    <row r="1481" spans="1:26" x14ac:dyDescent="0.2">
      <c r="A1481" t="s">
        <v>6</v>
      </c>
      <c r="B1481">
        <v>1481</v>
      </c>
      <c r="C1481">
        <v>119</v>
      </c>
      <c r="D1481">
        <v>2254</v>
      </c>
      <c r="E1481">
        <f t="shared" si="328"/>
        <v>1.3614346740128336</v>
      </c>
      <c r="F1481">
        <f t="shared" si="328"/>
        <v>37.976834558938997</v>
      </c>
      <c r="G1481">
        <v>92</v>
      </c>
      <c r="H1481">
        <v>92</v>
      </c>
      <c r="I1481">
        <v>92</v>
      </c>
      <c r="J1481">
        <f t="shared" si="329"/>
        <v>125.25199000918069</v>
      </c>
      <c r="K1481">
        <f t="shared" si="316"/>
        <v>4.5217885770490405</v>
      </c>
      <c r="L1481">
        <f t="shared" si="316"/>
        <v>4.830327628135608</v>
      </c>
      <c r="M1481">
        <v>2</v>
      </c>
      <c r="N1481">
        <v>2</v>
      </c>
      <c r="O1481">
        <v>2</v>
      </c>
      <c r="P1481">
        <f t="shared" si="330"/>
        <v>75.953669117877993</v>
      </c>
      <c r="Q1481">
        <f t="shared" si="331"/>
        <v>0.69314718055994529</v>
      </c>
      <c r="R1481">
        <f t="shared" si="331"/>
        <v>4.3301235375243881</v>
      </c>
      <c r="S1481" s="5">
        <f t="shared" si="324"/>
        <v>94</v>
      </c>
      <c r="T1481" s="3">
        <f t="shared" si="318"/>
        <v>4.5432947822700038</v>
      </c>
      <c r="U1481" s="3">
        <f t="shared" si="325"/>
        <v>9.1604511656599961</v>
      </c>
      <c r="V1481" t="s">
        <v>10</v>
      </c>
      <c r="W1481" t="s">
        <v>14</v>
      </c>
      <c r="X1481">
        <f t="shared" si="326"/>
        <v>202</v>
      </c>
      <c r="Y1481" s="3">
        <f t="shared" si="327"/>
        <v>3.8286413964890951</v>
      </c>
      <c r="Z1481" s="3">
        <f t="shared" si="327"/>
        <v>0.50020409061121995</v>
      </c>
    </row>
    <row r="1482" spans="1:26" x14ac:dyDescent="0.2">
      <c r="A1482" t="s">
        <v>6</v>
      </c>
      <c r="B1482">
        <v>1482</v>
      </c>
      <c r="C1482">
        <v>118</v>
      </c>
      <c r="D1482">
        <v>2255</v>
      </c>
      <c r="E1482">
        <f t="shared" si="328"/>
        <v>1.3594836447839438</v>
      </c>
      <c r="F1482">
        <f t="shared" si="328"/>
        <v>38.037853374843721</v>
      </c>
      <c r="G1482">
        <v>168</v>
      </c>
      <c r="H1482">
        <v>168</v>
      </c>
      <c r="I1482">
        <v>168</v>
      </c>
      <c r="J1482">
        <f t="shared" si="329"/>
        <v>228.39325232370257</v>
      </c>
      <c r="K1482">
        <f t="shared" ref="K1482:L1545" si="332">LN(I1482)</f>
        <v>5.1239639794032588</v>
      </c>
      <c r="L1482">
        <f t="shared" si="332"/>
        <v>5.4310689341042124</v>
      </c>
      <c r="M1482">
        <v>7</v>
      </c>
      <c r="N1482">
        <v>7</v>
      </c>
      <c r="O1482">
        <v>7</v>
      </c>
      <c r="P1482">
        <f t="shared" si="330"/>
        <v>266.26497362390603</v>
      </c>
      <c r="Q1482">
        <f t="shared" si="331"/>
        <v>1.9459101490553132</v>
      </c>
      <c r="R1482">
        <f t="shared" si="331"/>
        <v>5.5844919544053111</v>
      </c>
      <c r="S1482" s="5">
        <f t="shared" si="324"/>
        <v>175</v>
      </c>
      <c r="T1482" s="3">
        <f t="shared" si="318"/>
        <v>5.1647859739235145</v>
      </c>
      <c r="U1482" s="3">
        <f t="shared" si="325"/>
        <v>11.015560888509523</v>
      </c>
      <c r="V1482" t="s">
        <v>10</v>
      </c>
      <c r="W1482" t="s">
        <v>14</v>
      </c>
      <c r="X1482">
        <f t="shared" si="326"/>
        <v>203</v>
      </c>
      <c r="Y1482" s="3">
        <f t="shared" si="327"/>
        <v>3.1780538303479453</v>
      </c>
      <c r="Z1482" s="3">
        <f t="shared" si="327"/>
        <v>-0.15342302030109867</v>
      </c>
    </row>
    <row r="1483" spans="1:26" x14ac:dyDescent="0.2">
      <c r="A1483" t="s">
        <v>6</v>
      </c>
      <c r="B1483">
        <v>1483</v>
      </c>
      <c r="C1483">
        <v>117</v>
      </c>
      <c r="D1483">
        <v>2256</v>
      </c>
      <c r="E1483">
        <f t="shared" si="328"/>
        <v>1.3575357577096694</v>
      </c>
      <c r="F1483">
        <f t="shared" si="328"/>
        <v>38.098970620763502</v>
      </c>
      <c r="G1483">
        <v>7579</v>
      </c>
      <c r="H1483">
        <v>7579</v>
      </c>
      <c r="I1483">
        <v>7579</v>
      </c>
      <c r="J1483">
        <f t="shared" si="329"/>
        <v>10288.763507681584</v>
      </c>
      <c r="K1483">
        <f t="shared" si="332"/>
        <v>8.9331365438120294</v>
      </c>
      <c r="L1483">
        <f t="shared" si="332"/>
        <v>9.2388076571453368</v>
      </c>
      <c r="M1483">
        <v>181</v>
      </c>
      <c r="N1483">
        <v>181</v>
      </c>
      <c r="O1483">
        <v>181</v>
      </c>
      <c r="P1483">
        <f t="shared" si="330"/>
        <v>6895.9136823581939</v>
      </c>
      <c r="Q1483">
        <f t="shared" si="331"/>
        <v>5.1984970312658261</v>
      </c>
      <c r="R1483">
        <f t="shared" si="331"/>
        <v>8.8386842952057627</v>
      </c>
      <c r="S1483" s="5">
        <f t="shared" si="324"/>
        <v>7760</v>
      </c>
      <c r="T1483" s="3">
        <f t="shared" si="318"/>
        <v>8.956737613177264</v>
      </c>
      <c r="U1483" s="3">
        <f t="shared" si="325"/>
        <v>18.0774919523511</v>
      </c>
      <c r="V1483" t="s">
        <v>10</v>
      </c>
      <c r="W1483" t="s">
        <v>14</v>
      </c>
      <c r="X1483">
        <f t="shared" si="326"/>
        <v>204</v>
      </c>
      <c r="Y1483" s="3">
        <f t="shared" si="327"/>
        <v>3.7346395125462033</v>
      </c>
      <c r="Z1483" s="3">
        <f t="shared" si="327"/>
        <v>0.4001233619395741</v>
      </c>
    </row>
    <row r="1484" spans="1:26" x14ac:dyDescent="0.2">
      <c r="A1484" t="s">
        <v>6</v>
      </c>
      <c r="B1484">
        <v>1484</v>
      </c>
      <c r="C1484">
        <v>116</v>
      </c>
      <c r="D1484">
        <v>2257</v>
      </c>
      <c r="E1484">
        <f t="shared" si="328"/>
        <v>1.3555910077295346</v>
      </c>
      <c r="F1484">
        <f t="shared" si="328"/>
        <v>38.160186455476683</v>
      </c>
      <c r="G1484">
        <v>102</v>
      </c>
      <c r="H1484">
        <v>102</v>
      </c>
      <c r="I1484">
        <v>102</v>
      </c>
      <c r="J1484">
        <f t="shared" si="329"/>
        <v>138.27028278841252</v>
      </c>
      <c r="K1484">
        <f t="shared" si="332"/>
        <v>4.6249728132842707</v>
      </c>
      <c r="L1484">
        <f t="shared" si="332"/>
        <v>4.929210340588372</v>
      </c>
      <c r="M1484">
        <v>94</v>
      </c>
      <c r="N1484">
        <v>94</v>
      </c>
      <c r="O1484">
        <v>94</v>
      </c>
      <c r="P1484">
        <f t="shared" si="330"/>
        <v>3587.0575268148082</v>
      </c>
      <c r="Q1484">
        <f t="shared" si="331"/>
        <v>4.5432947822700038</v>
      </c>
      <c r="R1484">
        <f t="shared" si="331"/>
        <v>8.1850875149879609</v>
      </c>
      <c r="S1484" s="5">
        <f t="shared" si="324"/>
        <v>196</v>
      </c>
      <c r="T1484" s="3">
        <f t="shared" si="318"/>
        <v>5.2781146592305168</v>
      </c>
      <c r="U1484" s="3">
        <f t="shared" si="325"/>
        <v>13.114297855576332</v>
      </c>
      <c r="V1484" t="s">
        <v>10</v>
      </c>
      <c r="W1484" t="s">
        <v>14</v>
      </c>
      <c r="X1484">
        <f t="shared" si="326"/>
        <v>205</v>
      </c>
      <c r="Y1484" s="3">
        <f t="shared" si="327"/>
        <v>8.167803101426685E-2</v>
      </c>
      <c r="Z1484" s="3">
        <f t="shared" si="327"/>
        <v>-3.2558771743995889</v>
      </c>
    </row>
    <row r="1485" spans="1:26" x14ac:dyDescent="0.2">
      <c r="A1485" t="s">
        <v>6</v>
      </c>
      <c r="B1485">
        <v>1485</v>
      </c>
      <c r="C1485">
        <v>115</v>
      </c>
      <c r="D1485">
        <v>2258</v>
      </c>
      <c r="E1485">
        <f t="shared" si="328"/>
        <v>1.3536493897912139</v>
      </c>
      <c r="F1485">
        <f t="shared" si="328"/>
        <v>38.221501038017756</v>
      </c>
      <c r="G1485">
        <v>115</v>
      </c>
      <c r="H1485">
        <v>115</v>
      </c>
      <c r="I1485">
        <v>115</v>
      </c>
      <c r="J1485">
        <f t="shared" si="329"/>
        <v>155.66967982598959</v>
      </c>
      <c r="K1485">
        <f t="shared" si="332"/>
        <v>4.7449321283632502</v>
      </c>
      <c r="L1485">
        <f t="shared" si="332"/>
        <v>5.0477363252973264</v>
      </c>
      <c r="M1485">
        <v>3</v>
      </c>
      <c r="N1485">
        <v>3</v>
      </c>
      <c r="O1485">
        <v>3</v>
      </c>
      <c r="P1485">
        <f t="shared" si="330"/>
        <v>114.66450311405328</v>
      </c>
      <c r="Q1485">
        <f t="shared" si="331"/>
        <v>1.0986122886681098</v>
      </c>
      <c r="R1485">
        <f t="shared" si="331"/>
        <v>4.7420105003358861</v>
      </c>
      <c r="S1485" s="5">
        <f t="shared" si="324"/>
        <v>118</v>
      </c>
      <c r="T1485" s="3">
        <f t="shared" si="318"/>
        <v>4.7706846244656651</v>
      </c>
      <c r="U1485" s="3">
        <f t="shared" si="325"/>
        <v>9.7897468256332125</v>
      </c>
      <c r="V1485" t="s">
        <v>10</v>
      </c>
      <c r="W1485" t="s">
        <v>14</v>
      </c>
      <c r="X1485">
        <f t="shared" si="326"/>
        <v>206</v>
      </c>
      <c r="Y1485" s="3">
        <f t="shared" si="327"/>
        <v>3.6463198396951402</v>
      </c>
      <c r="Z1485" s="3">
        <f t="shared" si="327"/>
        <v>0.3057258249614403</v>
      </c>
    </row>
    <row r="1486" spans="1:26" x14ac:dyDescent="0.2">
      <c r="A1486" t="s">
        <v>6</v>
      </c>
      <c r="B1486">
        <v>1486</v>
      </c>
      <c r="C1486">
        <v>114</v>
      </c>
      <c r="D1486">
        <v>2259</v>
      </c>
      <c r="E1486">
        <f t="shared" si="328"/>
        <v>1.3517108988505186</v>
      </c>
      <c r="F1486">
        <f t="shared" si="328"/>
        <v>38.28291452767774</v>
      </c>
      <c r="G1486">
        <v>45765</v>
      </c>
      <c r="H1486">
        <v>45765</v>
      </c>
      <c r="I1486">
        <v>45765</v>
      </c>
      <c r="J1486">
        <f t="shared" si="329"/>
        <v>61861.049285893983</v>
      </c>
      <c r="K1486">
        <f t="shared" si="332"/>
        <v>10.73127488581888</v>
      </c>
      <c r="L1486">
        <f t="shared" si="332"/>
        <v>11.03264600836313</v>
      </c>
      <c r="M1486">
        <v>5</v>
      </c>
      <c r="N1486">
        <v>5</v>
      </c>
      <c r="O1486">
        <v>5</v>
      </c>
      <c r="P1486">
        <f t="shared" si="330"/>
        <v>191.41457263838871</v>
      </c>
      <c r="Q1486">
        <f t="shared" si="331"/>
        <v>1.6094379124341003</v>
      </c>
      <c r="R1486">
        <f t="shared" si="331"/>
        <v>5.2544416132072431</v>
      </c>
      <c r="S1486" s="5">
        <f t="shared" si="324"/>
        <v>45770</v>
      </c>
      <c r="T1486" s="3">
        <f t="shared" si="318"/>
        <v>10.731384133647687</v>
      </c>
      <c r="U1486" s="3">
        <f t="shared" si="325"/>
        <v>16.287087621570372</v>
      </c>
      <c r="V1486" t="s">
        <v>10</v>
      </c>
      <c r="W1486" t="s">
        <v>14</v>
      </c>
      <c r="X1486">
        <f t="shared" si="326"/>
        <v>207</v>
      </c>
      <c r="Y1486" s="3">
        <f t="shared" si="327"/>
        <v>9.1218369733847808</v>
      </c>
      <c r="Z1486" s="3">
        <f t="shared" si="327"/>
        <v>5.7782043951558872</v>
      </c>
    </row>
    <row r="1487" spans="1:26" x14ac:dyDescent="0.2">
      <c r="A1487" t="s">
        <v>6</v>
      </c>
      <c r="B1487">
        <v>1487</v>
      </c>
      <c r="C1487">
        <v>113</v>
      </c>
      <c r="D1487">
        <v>2260</v>
      </c>
      <c r="E1487">
        <f t="shared" si="328"/>
        <v>1.3497755298713838</v>
      </c>
      <c r="F1487">
        <f t="shared" si="328"/>
        <v>38.344427084004671</v>
      </c>
      <c r="G1487">
        <v>246</v>
      </c>
      <c r="H1487">
        <v>246</v>
      </c>
      <c r="I1487">
        <v>246</v>
      </c>
      <c r="J1487">
        <f t="shared" si="329"/>
        <v>332.0447803483604</v>
      </c>
      <c r="K1487">
        <f t="shared" si="332"/>
        <v>5.5053315359323625</v>
      </c>
      <c r="L1487">
        <f t="shared" si="332"/>
        <v>5.8052698403882736</v>
      </c>
      <c r="M1487">
        <v>1</v>
      </c>
      <c r="N1487">
        <v>1</v>
      </c>
      <c r="O1487">
        <v>1</v>
      </c>
      <c r="P1487">
        <f t="shared" si="330"/>
        <v>38.344427084004671</v>
      </c>
      <c r="Q1487">
        <f t="shared" si="331"/>
        <v>0</v>
      </c>
      <c r="R1487">
        <f t="shared" si="331"/>
        <v>3.6466092000178301</v>
      </c>
      <c r="S1487" s="5">
        <f t="shared" si="324"/>
        <v>247</v>
      </c>
      <c r="T1487" s="3">
        <f t="shared" ref="T1487:T1550" si="333">LN(S1487)</f>
        <v>5.5093883366279774</v>
      </c>
      <c r="U1487" s="3">
        <f t="shared" si="325"/>
        <v>9.4518790404061033</v>
      </c>
      <c r="V1487" t="s">
        <v>10</v>
      </c>
      <c r="W1487" t="s">
        <v>14</v>
      </c>
      <c r="X1487">
        <f t="shared" si="326"/>
        <v>208</v>
      </c>
      <c r="Y1487" s="3">
        <f t="shared" si="327"/>
        <v>5.5053315359323625</v>
      </c>
      <c r="Z1487" s="3">
        <f t="shared" si="327"/>
        <v>2.1586606403704436</v>
      </c>
    </row>
    <row r="1488" spans="1:26" x14ac:dyDescent="0.2">
      <c r="A1488" t="s">
        <v>6</v>
      </c>
      <c r="B1488">
        <v>1488</v>
      </c>
      <c r="C1488">
        <v>112</v>
      </c>
      <c r="D1488">
        <v>2261</v>
      </c>
      <c r="E1488">
        <f t="shared" si="328"/>
        <v>1.3478432778258551</v>
      </c>
      <c r="F1488">
        <f t="shared" si="328"/>
        <v>38.40603886680384</v>
      </c>
      <c r="G1488">
        <v>336</v>
      </c>
      <c r="H1488">
        <v>336</v>
      </c>
      <c r="I1488">
        <v>336</v>
      </c>
      <c r="J1488">
        <f t="shared" si="329"/>
        <v>452.87534134948731</v>
      </c>
      <c r="K1488">
        <f t="shared" si="332"/>
        <v>5.8171111599632042</v>
      </c>
      <c r="L1488">
        <f t="shared" si="332"/>
        <v>6.1156169029538194</v>
      </c>
      <c r="M1488">
        <v>1</v>
      </c>
      <c r="N1488">
        <v>1</v>
      </c>
      <c r="O1488">
        <v>1</v>
      </c>
      <c r="P1488">
        <f t="shared" si="330"/>
        <v>38.40603886680384</v>
      </c>
      <c r="Q1488">
        <f t="shared" si="331"/>
        <v>0</v>
      </c>
      <c r="R1488">
        <f t="shared" si="331"/>
        <v>3.6482147093856345</v>
      </c>
      <c r="S1488" s="5">
        <f t="shared" si="324"/>
        <v>337</v>
      </c>
      <c r="T1488" s="3">
        <f t="shared" si="333"/>
        <v>5.8200829303523616</v>
      </c>
      <c r="U1488" s="3">
        <f t="shared" si="325"/>
        <v>9.7638316123394535</v>
      </c>
      <c r="V1488" t="s">
        <v>10</v>
      </c>
      <c r="W1488" t="s">
        <v>14</v>
      </c>
      <c r="X1488">
        <f t="shared" si="326"/>
        <v>209</v>
      </c>
      <c r="Y1488" s="3">
        <f t="shared" si="327"/>
        <v>5.8171111599632042</v>
      </c>
      <c r="Z1488" s="3">
        <f t="shared" si="327"/>
        <v>2.4674021935681849</v>
      </c>
    </row>
    <row r="1489" spans="1:26" x14ac:dyDescent="0.2">
      <c r="A1489" t="s">
        <v>6</v>
      </c>
      <c r="B1489">
        <v>1489</v>
      </c>
      <c r="C1489">
        <v>111</v>
      </c>
      <c r="D1489">
        <v>2262</v>
      </c>
      <c r="E1489">
        <f t="shared" si="328"/>
        <v>1.3459141376940755</v>
      </c>
      <c r="F1489">
        <f t="shared" si="328"/>
        <v>38.467750036138433</v>
      </c>
      <c r="G1489">
        <v>1351</v>
      </c>
      <c r="H1489">
        <v>1351</v>
      </c>
      <c r="I1489">
        <v>1351</v>
      </c>
      <c r="J1489">
        <f t="shared" si="329"/>
        <v>1818.3300000246961</v>
      </c>
      <c r="K1489">
        <f t="shared" si="332"/>
        <v>7.2086003379601991</v>
      </c>
      <c r="L1489">
        <f t="shared" si="332"/>
        <v>7.5056737764303945</v>
      </c>
      <c r="M1489">
        <v>167</v>
      </c>
      <c r="N1489">
        <v>167</v>
      </c>
      <c r="O1489">
        <v>167</v>
      </c>
      <c r="P1489">
        <f t="shared" si="330"/>
        <v>6424.1142560351182</v>
      </c>
      <c r="Q1489">
        <f t="shared" si="331"/>
        <v>5.1179938124167554</v>
      </c>
      <c r="R1489">
        <f t="shared" si="331"/>
        <v>8.7678140412771359</v>
      </c>
      <c r="S1489" s="5">
        <f t="shared" si="324"/>
        <v>1518</v>
      </c>
      <c r="T1489" s="3">
        <f t="shared" si="333"/>
        <v>7.3251489579555749</v>
      </c>
      <c r="U1489" s="3">
        <f t="shared" si="325"/>
        <v>16.27348781770753</v>
      </c>
      <c r="V1489" t="s">
        <v>10</v>
      </c>
      <c r="W1489" t="s">
        <v>14</v>
      </c>
      <c r="X1489">
        <f t="shared" si="326"/>
        <v>210</v>
      </c>
      <c r="Y1489" s="3">
        <f t="shared" si="327"/>
        <v>2.0906065255434436</v>
      </c>
      <c r="Z1489" s="3">
        <f t="shared" si="327"/>
        <v>-1.2621402648467415</v>
      </c>
    </row>
    <row r="1490" spans="1:26" x14ac:dyDescent="0.2">
      <c r="A1490" t="s">
        <v>6</v>
      </c>
      <c r="B1490">
        <v>1490</v>
      </c>
      <c r="C1490">
        <v>110</v>
      </c>
      <c r="D1490">
        <v>2263</v>
      </c>
      <c r="E1490">
        <f t="shared" si="328"/>
        <v>1.3439881044642732</v>
      </c>
      <c r="F1490">
        <f t="shared" si="328"/>
        <v>38.529560752329779</v>
      </c>
      <c r="G1490">
        <v>62395</v>
      </c>
      <c r="H1490">
        <v>62395</v>
      </c>
      <c r="I1490">
        <v>62395</v>
      </c>
      <c r="J1490">
        <f t="shared" si="329"/>
        <v>83858.137778048331</v>
      </c>
      <c r="K1490">
        <f t="shared" si="332"/>
        <v>11.041240422941955</v>
      </c>
      <c r="L1490">
        <f t="shared" si="332"/>
        <v>11.336881814158708</v>
      </c>
      <c r="M1490">
        <v>66</v>
      </c>
      <c r="N1490">
        <v>66</v>
      </c>
      <c r="O1490">
        <v>66</v>
      </c>
      <c r="P1490">
        <f t="shared" si="330"/>
        <v>2542.9510096537656</v>
      </c>
      <c r="Q1490">
        <f t="shared" si="331"/>
        <v>4.1896547420264252</v>
      </c>
      <c r="R1490">
        <f t="shared" si="331"/>
        <v>7.8410805004523461</v>
      </c>
      <c r="S1490" s="5">
        <f t="shared" si="324"/>
        <v>62461</v>
      </c>
      <c r="T1490" s="3">
        <f t="shared" si="333"/>
        <v>11.042297640955464</v>
      </c>
      <c r="U1490" s="3">
        <f t="shared" si="325"/>
        <v>19.177962314611054</v>
      </c>
      <c r="V1490" t="s">
        <v>10</v>
      </c>
      <c r="W1490" t="s">
        <v>14</v>
      </c>
      <c r="X1490">
        <f t="shared" si="326"/>
        <v>211</v>
      </c>
      <c r="Y1490" s="3">
        <f t="shared" si="327"/>
        <v>6.8515856809155302</v>
      </c>
      <c r="Z1490" s="3">
        <f t="shared" si="327"/>
        <v>3.4958013137063624</v>
      </c>
    </row>
    <row r="1491" spans="1:26" x14ac:dyDescent="0.2">
      <c r="A1491" t="s">
        <v>6</v>
      </c>
      <c r="B1491">
        <v>1491</v>
      </c>
      <c r="C1491">
        <v>109</v>
      </c>
      <c r="D1491">
        <v>2264</v>
      </c>
      <c r="E1491">
        <f t="shared" si="328"/>
        <v>1.3420651731327469</v>
      </c>
      <c r="F1491">
        <f t="shared" si="328"/>
        <v>38.591471175957793</v>
      </c>
      <c r="G1491">
        <v>228</v>
      </c>
      <c r="H1491">
        <v>228</v>
      </c>
      <c r="I1491">
        <v>228</v>
      </c>
      <c r="J1491">
        <f t="shared" si="329"/>
        <v>305.9908594742663</v>
      </c>
      <c r="K1491">
        <f t="shared" si="332"/>
        <v>5.4293456289544411</v>
      </c>
      <c r="L1491">
        <f t="shared" si="332"/>
        <v>5.7235552305071042</v>
      </c>
      <c r="M1491">
        <v>13</v>
      </c>
      <c r="N1491">
        <v>13</v>
      </c>
      <c r="O1491">
        <v>13</v>
      </c>
      <c r="P1491">
        <f t="shared" si="330"/>
        <v>501.6891252874513</v>
      </c>
      <c r="Q1491">
        <f t="shared" si="331"/>
        <v>2.5649493574615367</v>
      </c>
      <c r="R1491">
        <f t="shared" si="331"/>
        <v>6.2179806555276622</v>
      </c>
      <c r="S1491" s="5">
        <f t="shared" si="324"/>
        <v>241</v>
      </c>
      <c r="T1491" s="3">
        <f t="shared" si="333"/>
        <v>5.4847969334906548</v>
      </c>
      <c r="U1491" s="3">
        <f t="shared" si="325"/>
        <v>11.941535886034767</v>
      </c>
      <c r="V1491" t="s">
        <v>10</v>
      </c>
      <c r="W1491" t="s">
        <v>14</v>
      </c>
      <c r="X1491">
        <f t="shared" si="326"/>
        <v>212</v>
      </c>
      <c r="Y1491" s="3">
        <f t="shared" si="327"/>
        <v>2.8643962714929043</v>
      </c>
      <c r="Z1491" s="3">
        <f t="shared" si="327"/>
        <v>-0.49442542502055797</v>
      </c>
    </row>
    <row r="1492" spans="1:26" x14ac:dyDescent="0.2">
      <c r="A1492" t="s">
        <v>6</v>
      </c>
      <c r="B1492">
        <v>1492</v>
      </c>
      <c r="C1492">
        <v>108</v>
      </c>
      <c r="D1492">
        <v>2265</v>
      </c>
      <c r="E1492">
        <f t="shared" si="328"/>
        <v>1.3401453387038549</v>
      </c>
      <c r="F1492">
        <f t="shared" si="328"/>
        <v>38.653481467861504</v>
      </c>
      <c r="G1492">
        <v>360</v>
      </c>
      <c r="H1492">
        <v>360</v>
      </c>
      <c r="I1492">
        <v>360</v>
      </c>
      <c r="J1492">
        <f t="shared" si="329"/>
        <v>482.45232193338774</v>
      </c>
      <c r="K1492">
        <f t="shared" si="332"/>
        <v>5.8861040314501558</v>
      </c>
      <c r="L1492">
        <f t="shared" si="332"/>
        <v>6.1788821012507231</v>
      </c>
      <c r="M1492">
        <v>22</v>
      </c>
      <c r="N1492">
        <v>22</v>
      </c>
      <c r="O1492">
        <v>22</v>
      </c>
      <c r="P1492">
        <f t="shared" si="330"/>
        <v>850.37659229295309</v>
      </c>
      <c r="Q1492">
        <f t="shared" si="331"/>
        <v>3.0910424533583161</v>
      </c>
      <c r="R1492">
        <f t="shared" si="331"/>
        <v>6.7456793011232135</v>
      </c>
      <c r="S1492" s="5">
        <f t="shared" si="324"/>
        <v>382</v>
      </c>
      <c r="T1492" s="3">
        <f t="shared" si="333"/>
        <v>5.9454206086065753</v>
      </c>
      <c r="U1492" s="3">
        <f t="shared" si="325"/>
        <v>12.924561402373936</v>
      </c>
      <c r="V1492" t="s">
        <v>10</v>
      </c>
      <c r="W1492" t="s">
        <v>14</v>
      </c>
      <c r="X1492">
        <f t="shared" si="326"/>
        <v>213</v>
      </c>
      <c r="Y1492" s="3">
        <f t="shared" si="327"/>
        <v>2.7950615780918397</v>
      </c>
      <c r="Z1492" s="3">
        <f t="shared" si="327"/>
        <v>-0.56679719987249033</v>
      </c>
    </row>
    <row r="1493" spans="1:26" x14ac:dyDescent="0.2">
      <c r="A1493" t="s">
        <v>6</v>
      </c>
      <c r="B1493">
        <v>1493</v>
      </c>
      <c r="C1493">
        <v>107</v>
      </c>
      <c r="D1493">
        <v>2266</v>
      </c>
      <c r="E1493">
        <f t="shared" si="328"/>
        <v>1.3382285961900002</v>
      </c>
      <c r="F1493">
        <f t="shared" si="328"/>
        <v>38.715591789139339</v>
      </c>
      <c r="G1493">
        <v>865</v>
      </c>
      <c r="H1493">
        <v>865</v>
      </c>
      <c r="I1493">
        <v>865</v>
      </c>
      <c r="J1493">
        <f t="shared" si="329"/>
        <v>1157.5677357043503</v>
      </c>
      <c r="K1493">
        <f t="shared" si="332"/>
        <v>6.7627295069318789</v>
      </c>
      <c r="L1493">
        <f t="shared" si="332"/>
        <v>7.0540763032152629</v>
      </c>
      <c r="M1493">
        <v>7</v>
      </c>
      <c r="N1493">
        <v>7</v>
      </c>
      <c r="O1493">
        <v>7</v>
      </c>
      <c r="P1493">
        <f t="shared" si="330"/>
        <v>271.00914252397536</v>
      </c>
      <c r="Q1493">
        <f t="shared" si="331"/>
        <v>1.9459101490553132</v>
      </c>
      <c r="R1493">
        <f t="shared" si="331"/>
        <v>5.602152556561478</v>
      </c>
      <c r="S1493" s="5">
        <f t="shared" si="324"/>
        <v>872</v>
      </c>
      <c r="T1493" s="3">
        <f t="shared" si="333"/>
        <v>6.7707894239089796</v>
      </c>
      <c r="U1493" s="3">
        <f t="shared" si="325"/>
        <v>12.656228859776741</v>
      </c>
      <c r="V1493" t="s">
        <v>10</v>
      </c>
      <c r="W1493" t="s">
        <v>14</v>
      </c>
      <c r="X1493">
        <f t="shared" si="326"/>
        <v>214</v>
      </c>
      <c r="Y1493" s="3">
        <f t="shared" si="327"/>
        <v>4.8168193578765655</v>
      </c>
      <c r="Z1493" s="3">
        <f t="shared" si="327"/>
        <v>1.4519237466537849</v>
      </c>
    </row>
    <row r="1494" spans="1:26" x14ac:dyDescent="0.2">
      <c r="A1494" t="s">
        <v>6</v>
      </c>
      <c r="B1494">
        <v>1494</v>
      </c>
      <c r="C1494">
        <v>106</v>
      </c>
      <c r="D1494">
        <v>2267</v>
      </c>
      <c r="E1494">
        <f t="shared" si="328"/>
        <v>1.3363149406116188</v>
      </c>
      <c r="F1494">
        <f t="shared" si="328"/>
        <v>38.777802301149599</v>
      </c>
      <c r="G1494">
        <v>84</v>
      </c>
      <c r="H1494">
        <v>84</v>
      </c>
      <c r="I1494">
        <v>84</v>
      </c>
      <c r="J1494">
        <f t="shared" si="329"/>
        <v>112.25045501137598</v>
      </c>
      <c r="K1494">
        <f t="shared" si="332"/>
        <v>4.4308167988433134</v>
      </c>
      <c r="L1494">
        <f t="shared" si="332"/>
        <v>4.720732580167609</v>
      </c>
      <c r="M1494">
        <v>3</v>
      </c>
      <c r="N1494">
        <v>3</v>
      </c>
      <c r="O1494">
        <v>3</v>
      </c>
      <c r="P1494">
        <f t="shared" si="330"/>
        <v>116.3334069034488</v>
      </c>
      <c r="Q1494">
        <f t="shared" si="331"/>
        <v>1.0986122886681098</v>
      </c>
      <c r="R1494">
        <f t="shared" si="331"/>
        <v>4.7564602659419872</v>
      </c>
      <c r="S1494" s="5">
        <f t="shared" si="324"/>
        <v>87</v>
      </c>
      <c r="T1494" s="3">
        <f t="shared" si="333"/>
        <v>4.4659081186545837</v>
      </c>
      <c r="U1494" s="3">
        <f t="shared" si="325"/>
        <v>9.4771928461095953</v>
      </c>
      <c r="V1494" t="s">
        <v>10</v>
      </c>
      <c r="W1494" t="s">
        <v>14</v>
      </c>
      <c r="X1494">
        <f t="shared" si="326"/>
        <v>215</v>
      </c>
      <c r="Y1494" s="3">
        <f t="shared" si="327"/>
        <v>3.3322045101752034</v>
      </c>
      <c r="Z1494" s="3">
        <f t="shared" si="327"/>
        <v>-3.5727685774378237E-2</v>
      </c>
    </row>
    <row r="1495" spans="1:26" x14ac:dyDescent="0.2">
      <c r="A1495" t="s">
        <v>6</v>
      </c>
      <c r="B1495">
        <v>1495</v>
      </c>
      <c r="C1495">
        <v>105</v>
      </c>
      <c r="D1495">
        <v>2268</v>
      </c>
      <c r="E1495">
        <f t="shared" si="328"/>
        <v>1.3344043669971661</v>
      </c>
      <c r="F1495">
        <f t="shared" si="328"/>
        <v>38.840113165510857</v>
      </c>
      <c r="G1495">
        <v>754</v>
      </c>
      <c r="H1495">
        <v>754</v>
      </c>
      <c r="I1495">
        <v>754</v>
      </c>
      <c r="J1495">
        <f t="shared" si="329"/>
        <v>1006.1408927158633</v>
      </c>
      <c r="K1495">
        <f t="shared" si="332"/>
        <v>6.6253923680079563</v>
      </c>
      <c r="L1495">
        <f t="shared" si="332"/>
        <v>6.9138773932547171</v>
      </c>
      <c r="M1495">
        <v>4</v>
      </c>
      <c r="N1495">
        <v>4</v>
      </c>
      <c r="O1495">
        <v>4</v>
      </c>
      <c r="P1495">
        <f t="shared" si="330"/>
        <v>155.36045266204343</v>
      </c>
      <c r="Q1495">
        <f t="shared" si="331"/>
        <v>1.3862943611198906</v>
      </c>
      <c r="R1495">
        <f t="shared" si="331"/>
        <v>5.0457479181719025</v>
      </c>
      <c r="S1495" s="5">
        <f t="shared" si="324"/>
        <v>758</v>
      </c>
      <c r="T1495" s="3">
        <f t="shared" si="333"/>
        <v>6.6306833856423717</v>
      </c>
      <c r="U1495" s="3">
        <f t="shared" si="325"/>
        <v>11.95962531142662</v>
      </c>
      <c r="V1495" t="s">
        <v>10</v>
      </c>
      <c r="W1495" t="s">
        <v>14</v>
      </c>
      <c r="X1495">
        <f t="shared" si="326"/>
        <v>216</v>
      </c>
      <c r="Y1495" s="3">
        <f t="shared" si="327"/>
        <v>5.2390980068880655</v>
      </c>
      <c r="Z1495" s="3">
        <f t="shared" si="327"/>
        <v>1.8681294750828146</v>
      </c>
    </row>
    <row r="1496" spans="1:26" x14ac:dyDescent="0.2">
      <c r="A1496" t="s">
        <v>6</v>
      </c>
      <c r="B1496">
        <v>1496</v>
      </c>
      <c r="C1496">
        <v>104</v>
      </c>
      <c r="D1496">
        <v>2269</v>
      </c>
      <c r="E1496">
        <f t="shared" si="328"/>
        <v>1.3324968703831048</v>
      </c>
      <c r="F1496">
        <f t="shared" si="328"/>
        <v>38.902524544102484</v>
      </c>
      <c r="G1496">
        <v>146</v>
      </c>
      <c r="H1496">
        <v>146</v>
      </c>
      <c r="I1496">
        <v>146</v>
      </c>
      <c r="J1496">
        <f t="shared" si="329"/>
        <v>194.54454307593329</v>
      </c>
      <c r="K1496">
        <f t="shared" si="332"/>
        <v>4.9836066217083363</v>
      </c>
      <c r="L1496">
        <f t="shared" si="332"/>
        <v>5.2706611500828444</v>
      </c>
      <c r="M1496">
        <v>1180</v>
      </c>
      <c r="N1496">
        <v>1180</v>
      </c>
      <c r="O1496">
        <v>1180</v>
      </c>
      <c r="P1496">
        <f t="shared" si="330"/>
        <v>45904.978962040928</v>
      </c>
      <c r="Q1496">
        <f t="shared" si="331"/>
        <v>7.0732697174597101</v>
      </c>
      <c r="R1496">
        <f t="shared" si="331"/>
        <v>10.734328864284283</v>
      </c>
      <c r="S1496" s="5">
        <f t="shared" si="324"/>
        <v>1326</v>
      </c>
      <c r="T1496" s="3">
        <f t="shared" si="333"/>
        <v>7.1899221707458079</v>
      </c>
      <c r="U1496" s="3">
        <f t="shared" si="325"/>
        <v>16.004990014367127</v>
      </c>
      <c r="V1496" t="s">
        <v>10</v>
      </c>
      <c r="W1496" t="s">
        <v>14</v>
      </c>
      <c r="X1496">
        <f t="shared" si="326"/>
        <v>217</v>
      </c>
      <c r="Y1496" s="3">
        <f t="shared" si="327"/>
        <v>-2.0896630957513738</v>
      </c>
      <c r="Z1496" s="3">
        <f t="shared" si="327"/>
        <v>-5.4636677142014385</v>
      </c>
    </row>
    <row r="1497" spans="1:26" x14ac:dyDescent="0.2">
      <c r="A1497" t="s">
        <v>6</v>
      </c>
      <c r="B1497">
        <v>1497</v>
      </c>
      <c r="C1497">
        <v>103</v>
      </c>
      <c r="D1497">
        <v>2270</v>
      </c>
      <c r="E1497">
        <f t="shared" si="328"/>
        <v>1.3305924458138905</v>
      </c>
      <c r="F1497">
        <f t="shared" si="328"/>
        <v>38.965036599064831</v>
      </c>
      <c r="G1497">
        <v>168</v>
      </c>
      <c r="H1497">
        <v>168</v>
      </c>
      <c r="I1497">
        <v>168</v>
      </c>
      <c r="J1497">
        <f t="shared" si="329"/>
        <v>223.5395308967336</v>
      </c>
      <c r="K1497">
        <f t="shared" si="332"/>
        <v>5.1239639794032588</v>
      </c>
      <c r="L1497">
        <f t="shared" si="332"/>
        <v>5.4095882704347913</v>
      </c>
      <c r="M1497">
        <v>526</v>
      </c>
      <c r="N1497">
        <v>526</v>
      </c>
      <c r="O1497">
        <v>526</v>
      </c>
      <c r="P1497">
        <f t="shared" si="330"/>
        <v>20495.609251108101</v>
      </c>
      <c r="Q1497">
        <f t="shared" si="331"/>
        <v>6.2653012127377101</v>
      </c>
      <c r="R1497">
        <f t="shared" si="331"/>
        <v>9.9279659593132976</v>
      </c>
      <c r="S1497" s="5">
        <f t="shared" si="324"/>
        <v>694</v>
      </c>
      <c r="T1497" s="3">
        <f t="shared" si="333"/>
        <v>6.5424719605068047</v>
      </c>
      <c r="U1497" s="3">
        <f t="shared" si="325"/>
        <v>15.33755422974809</v>
      </c>
      <c r="V1497" t="s">
        <v>10</v>
      </c>
      <c r="W1497" t="s">
        <v>14</v>
      </c>
      <c r="X1497">
        <f t="shared" si="326"/>
        <v>218</v>
      </c>
      <c r="Y1497" s="3">
        <f t="shared" si="327"/>
        <v>-1.1413372333344514</v>
      </c>
      <c r="Z1497" s="3">
        <f t="shared" si="327"/>
        <v>-4.5183776888785063</v>
      </c>
    </row>
    <row r="1498" spans="1:26" x14ac:dyDescent="0.2">
      <c r="A1498" t="s">
        <v>6</v>
      </c>
      <c r="B1498">
        <v>1498</v>
      </c>
      <c r="C1498">
        <v>102</v>
      </c>
      <c r="D1498">
        <v>2271</v>
      </c>
      <c r="E1498">
        <f t="shared" si="328"/>
        <v>1.3286910883419605</v>
      </c>
      <c r="F1498">
        <f t="shared" si="328"/>
        <v>39.027649492799931</v>
      </c>
      <c r="G1498">
        <v>109</v>
      </c>
      <c r="H1498">
        <v>109</v>
      </c>
      <c r="I1498">
        <v>109</v>
      </c>
      <c r="J1498">
        <f t="shared" si="329"/>
        <v>144.82732862927369</v>
      </c>
      <c r="K1498">
        <f t="shared" si="332"/>
        <v>4.6913478822291435</v>
      </c>
      <c r="L1498">
        <f t="shared" si="332"/>
        <v>4.9755421957712462</v>
      </c>
      <c r="M1498">
        <v>2</v>
      </c>
      <c r="N1498">
        <v>2</v>
      </c>
      <c r="O1498">
        <v>2</v>
      </c>
      <c r="P1498">
        <f t="shared" si="330"/>
        <v>78.055298985599862</v>
      </c>
      <c r="Q1498">
        <f t="shared" si="331"/>
        <v>0.69314718055994529</v>
      </c>
      <c r="R1498">
        <f t="shared" si="331"/>
        <v>4.3574175368490531</v>
      </c>
      <c r="S1498" s="5">
        <f t="shared" si="324"/>
        <v>111</v>
      </c>
      <c r="T1498" s="3">
        <f t="shared" si="333"/>
        <v>4.7095302013123339</v>
      </c>
      <c r="U1498" s="3">
        <f t="shared" si="325"/>
        <v>9.3329597326202993</v>
      </c>
      <c r="V1498" t="s">
        <v>10</v>
      </c>
      <c r="W1498" t="s">
        <v>14</v>
      </c>
      <c r="X1498">
        <f t="shared" si="326"/>
        <v>219</v>
      </c>
      <c r="Y1498" s="3">
        <f t="shared" si="327"/>
        <v>3.9982007016691981</v>
      </c>
      <c r="Z1498" s="3">
        <f t="shared" si="327"/>
        <v>0.61812465892219315</v>
      </c>
    </row>
    <row r="1499" spans="1:26" x14ac:dyDescent="0.2">
      <c r="A1499" t="s">
        <v>6</v>
      </c>
      <c r="B1499">
        <v>1499</v>
      </c>
      <c r="C1499">
        <v>101</v>
      </c>
      <c r="D1499">
        <v>2272</v>
      </c>
      <c r="E1499">
        <f t="shared" si="328"/>
        <v>1.3267927930277201</v>
      </c>
      <c r="F1499">
        <f t="shared" si="328"/>
        <v>39.090363387971749</v>
      </c>
      <c r="G1499">
        <v>5349</v>
      </c>
      <c r="H1499">
        <v>5349</v>
      </c>
      <c r="I1499">
        <v>5349</v>
      </c>
      <c r="J1499">
        <f t="shared" si="329"/>
        <v>7097.0146499052753</v>
      </c>
      <c r="K1499">
        <f t="shared" si="332"/>
        <v>8.5846649065312501</v>
      </c>
      <c r="L1499">
        <f t="shared" si="332"/>
        <v>8.8674295027620058</v>
      </c>
      <c r="M1499">
        <v>0</v>
      </c>
      <c r="N1499">
        <v>0</v>
      </c>
      <c r="O1499">
        <v>0</v>
      </c>
      <c r="P1499">
        <f t="shared" si="330"/>
        <v>0</v>
      </c>
      <c r="Q1499">
        <v>0</v>
      </c>
      <c r="R1499">
        <v>0</v>
      </c>
      <c r="S1499" s="5">
        <f t="shared" si="324"/>
        <v>5349</v>
      </c>
      <c r="T1499" s="3">
        <f t="shared" si="333"/>
        <v>8.5846649065312501</v>
      </c>
      <c r="U1499" s="3">
        <f t="shared" si="325"/>
        <v>8.8674295027620058</v>
      </c>
      <c r="V1499" t="s">
        <v>10</v>
      </c>
      <c r="W1499" t="s">
        <v>14</v>
      </c>
      <c r="X1499">
        <f t="shared" si="326"/>
        <v>220</v>
      </c>
      <c r="Y1499" s="3">
        <f t="shared" si="327"/>
        <v>8.5846649065312501</v>
      </c>
      <c r="Z1499" s="3">
        <f t="shared" si="327"/>
        <v>8.8674295027620058</v>
      </c>
    </row>
    <row r="1500" spans="1:26" x14ac:dyDescent="0.2">
      <c r="A1500" t="s">
        <v>6</v>
      </c>
      <c r="B1500">
        <v>1500</v>
      </c>
      <c r="C1500">
        <v>100</v>
      </c>
      <c r="D1500">
        <v>2273</v>
      </c>
      <c r="E1500">
        <f t="shared" si="328"/>
        <v>1.3248975549395294</v>
      </c>
      <c r="F1500">
        <f t="shared" si="328"/>
        <v>39.153178447506576</v>
      </c>
      <c r="G1500">
        <v>38</v>
      </c>
      <c r="H1500">
        <v>38</v>
      </c>
      <c r="I1500">
        <v>38</v>
      </c>
      <c r="J1500">
        <f t="shared" si="329"/>
        <v>50.346107087702116</v>
      </c>
      <c r="K1500">
        <f t="shared" si="332"/>
        <v>3.6375861597263857</v>
      </c>
      <c r="L1500">
        <f t="shared" si="332"/>
        <v>3.9189212991486855</v>
      </c>
      <c r="M1500">
        <v>1</v>
      </c>
      <c r="N1500">
        <v>1</v>
      </c>
      <c r="O1500">
        <v>1</v>
      </c>
      <c r="P1500">
        <f t="shared" si="330"/>
        <v>39.153178447506576</v>
      </c>
      <c r="Q1500">
        <f t="shared" ref="Q1500:R1507" si="334">LN(O1500)</f>
        <v>0</v>
      </c>
      <c r="R1500">
        <f t="shared" si="334"/>
        <v>3.6674816055400101</v>
      </c>
      <c r="S1500" s="5">
        <f t="shared" si="324"/>
        <v>39</v>
      </c>
      <c r="T1500" s="3">
        <f t="shared" si="333"/>
        <v>3.6635616461296463</v>
      </c>
      <c r="U1500" s="3">
        <f t="shared" si="325"/>
        <v>7.5864029046886952</v>
      </c>
      <c r="V1500" t="s">
        <v>10</v>
      </c>
      <c r="W1500" t="s">
        <v>14</v>
      </c>
      <c r="X1500">
        <f t="shared" si="326"/>
        <v>221</v>
      </c>
      <c r="Y1500" s="3">
        <f t="shared" si="327"/>
        <v>3.6375861597263857</v>
      </c>
      <c r="Z1500" s="3">
        <f t="shared" si="327"/>
        <v>0.25143969360867535</v>
      </c>
    </row>
    <row r="1501" spans="1:26" x14ac:dyDescent="0.2">
      <c r="A1501" t="s">
        <v>6</v>
      </c>
      <c r="B1501">
        <v>1501</v>
      </c>
      <c r="C1501">
        <v>99</v>
      </c>
      <c r="D1501">
        <v>2274</v>
      </c>
      <c r="E1501">
        <f t="shared" si="328"/>
        <v>1.3230053691536916</v>
      </c>
      <c r="F1501">
        <f t="shared" si="328"/>
        <v>39.216094834593633</v>
      </c>
      <c r="G1501">
        <v>63</v>
      </c>
      <c r="H1501">
        <v>63</v>
      </c>
      <c r="I1501">
        <v>63</v>
      </c>
      <c r="J1501">
        <f t="shared" si="329"/>
        <v>83.349338256682572</v>
      </c>
      <c r="K1501">
        <f t="shared" si="332"/>
        <v>4.1431347263915326</v>
      </c>
      <c r="L1501">
        <f t="shared" si="332"/>
        <v>4.4230406698333438</v>
      </c>
      <c r="M1501">
        <v>2</v>
      </c>
      <c r="N1501">
        <v>2</v>
      </c>
      <c r="O1501">
        <v>2</v>
      </c>
      <c r="P1501">
        <f t="shared" si="330"/>
        <v>78.432189669187267</v>
      </c>
      <c r="Q1501">
        <f t="shared" si="334"/>
        <v>0.69314718055994529</v>
      </c>
      <c r="R1501">
        <f t="shared" si="334"/>
        <v>4.3622344256055694</v>
      </c>
      <c r="S1501" s="5">
        <f t="shared" si="324"/>
        <v>65</v>
      </c>
      <c r="T1501" s="3">
        <f t="shared" si="333"/>
        <v>4.1743872698956368</v>
      </c>
      <c r="U1501" s="3">
        <f t="shared" si="325"/>
        <v>8.7852750954389123</v>
      </c>
      <c r="V1501" t="s">
        <v>10</v>
      </c>
      <c r="W1501" t="s">
        <v>14</v>
      </c>
      <c r="X1501">
        <f t="shared" si="326"/>
        <v>222</v>
      </c>
      <c r="Y1501" s="3">
        <f t="shared" si="327"/>
        <v>3.4499875458315872</v>
      </c>
      <c r="Z1501" s="3">
        <f t="shared" si="327"/>
        <v>6.0806244227774364E-2</v>
      </c>
    </row>
    <row r="1502" spans="1:26" x14ac:dyDescent="0.2">
      <c r="A1502" t="s">
        <v>6</v>
      </c>
      <c r="B1502">
        <v>1502</v>
      </c>
      <c r="C1502">
        <v>98</v>
      </c>
      <c r="D1502">
        <v>2275</v>
      </c>
      <c r="E1502">
        <f t="shared" si="328"/>
        <v>1.3211162307544393</v>
      </c>
      <c r="F1502">
        <f t="shared" si="328"/>
        <v>39.279112712685311</v>
      </c>
      <c r="G1502">
        <v>3338</v>
      </c>
      <c r="H1502">
        <v>3338</v>
      </c>
      <c r="I1502">
        <v>3338</v>
      </c>
      <c r="J1502">
        <f t="shared" si="329"/>
        <v>4409.8859782583186</v>
      </c>
      <c r="K1502">
        <f t="shared" si="332"/>
        <v>8.1131271042217801</v>
      </c>
      <c r="L1502">
        <f t="shared" si="332"/>
        <v>8.3916041128364167</v>
      </c>
      <c r="M1502">
        <v>1</v>
      </c>
      <c r="N1502">
        <v>1</v>
      </c>
      <c r="O1502">
        <v>1</v>
      </c>
      <c r="P1502">
        <f t="shared" si="330"/>
        <v>39.279112712685311</v>
      </c>
      <c r="Q1502">
        <f t="shared" si="334"/>
        <v>0</v>
      </c>
      <c r="R1502">
        <f t="shared" si="334"/>
        <v>3.6706928944502111</v>
      </c>
      <c r="S1502" s="5">
        <f t="shared" si="324"/>
        <v>3339</v>
      </c>
      <c r="T1502" s="3">
        <f t="shared" si="333"/>
        <v>8.1134266399436541</v>
      </c>
      <c r="U1502" s="3">
        <f t="shared" si="325"/>
        <v>12.062297007286627</v>
      </c>
      <c r="V1502" t="s">
        <v>10</v>
      </c>
      <c r="W1502" t="s">
        <v>14</v>
      </c>
      <c r="X1502">
        <f t="shared" si="326"/>
        <v>223</v>
      </c>
      <c r="Y1502" s="3">
        <f t="shared" si="327"/>
        <v>8.1131271042217801</v>
      </c>
      <c r="Z1502" s="3">
        <f t="shared" si="327"/>
        <v>4.7209112183862061</v>
      </c>
    </row>
    <row r="1503" spans="1:26" x14ac:dyDescent="0.2">
      <c r="A1503" t="s">
        <v>6</v>
      </c>
      <c r="B1503">
        <v>1503</v>
      </c>
      <c r="C1503">
        <v>97</v>
      </c>
      <c r="D1503">
        <v>2276</v>
      </c>
      <c r="E1503">
        <f t="shared" si="328"/>
        <v>1.3192301348339217</v>
      </c>
      <c r="F1503">
        <f t="shared" si="328"/>
        <v>39.342232245497684</v>
      </c>
      <c r="G1503">
        <v>714</v>
      </c>
      <c r="H1503">
        <v>714</v>
      </c>
      <c r="I1503">
        <v>714</v>
      </c>
      <c r="J1503">
        <f t="shared" si="329"/>
        <v>941.93031627142011</v>
      </c>
      <c r="K1503">
        <f t="shared" si="332"/>
        <v>6.5708829623395841</v>
      </c>
      <c r="L1503">
        <f t="shared" si="332"/>
        <v>6.8479312976059736</v>
      </c>
      <c r="M1503">
        <v>2</v>
      </c>
      <c r="N1503">
        <v>2</v>
      </c>
      <c r="O1503">
        <v>2</v>
      </c>
      <c r="P1503">
        <f t="shared" si="330"/>
        <v>78.684464490995367</v>
      </c>
      <c r="Q1503">
        <f t="shared" si="334"/>
        <v>0.69314718055994529</v>
      </c>
      <c r="R1503">
        <f t="shared" si="334"/>
        <v>4.3654457342978947</v>
      </c>
      <c r="S1503" s="5">
        <f t="shared" si="324"/>
        <v>716</v>
      </c>
      <c r="T1503" s="3">
        <f t="shared" si="333"/>
        <v>6.5736801669606457</v>
      </c>
      <c r="U1503" s="3">
        <f t="shared" si="325"/>
        <v>11.213377031903867</v>
      </c>
      <c r="V1503" t="s">
        <v>10</v>
      </c>
      <c r="W1503" t="s">
        <v>14</v>
      </c>
      <c r="X1503">
        <f t="shared" si="326"/>
        <v>224</v>
      </c>
      <c r="Y1503" s="3">
        <f t="shared" si="327"/>
        <v>5.8777357817796387</v>
      </c>
      <c r="Z1503" s="3">
        <f t="shared" si="327"/>
        <v>2.4824855633080789</v>
      </c>
    </row>
    <row r="1504" spans="1:26" x14ac:dyDescent="0.2">
      <c r="A1504" t="s">
        <v>6</v>
      </c>
      <c r="B1504">
        <v>1504</v>
      </c>
      <c r="C1504">
        <v>96</v>
      </c>
      <c r="D1504">
        <v>2277</v>
      </c>
      <c r="E1504">
        <f t="shared" si="328"/>
        <v>1.3173470764921926</v>
      </c>
      <c r="F1504">
        <f t="shared" si="328"/>
        <v>39.405453597010926</v>
      </c>
      <c r="G1504">
        <v>1297</v>
      </c>
      <c r="H1504">
        <v>1297</v>
      </c>
      <c r="I1504">
        <v>1297</v>
      </c>
      <c r="J1504">
        <f t="shared" si="329"/>
        <v>1708.5991582103738</v>
      </c>
      <c r="K1504">
        <f t="shared" si="332"/>
        <v>7.167809184316444</v>
      </c>
      <c r="L1504">
        <f t="shared" si="332"/>
        <v>7.4434291080393997</v>
      </c>
      <c r="M1504">
        <v>3</v>
      </c>
      <c r="N1504">
        <v>3</v>
      </c>
      <c r="O1504">
        <v>3</v>
      </c>
      <c r="P1504">
        <f t="shared" si="330"/>
        <v>118.21636079103277</v>
      </c>
      <c r="Q1504">
        <f t="shared" si="334"/>
        <v>1.0986122886681098</v>
      </c>
      <c r="R1504">
        <f t="shared" si="334"/>
        <v>4.7725165115611539</v>
      </c>
      <c r="S1504" s="5">
        <f t="shared" si="324"/>
        <v>1300</v>
      </c>
      <c r="T1504" s="3">
        <f t="shared" si="333"/>
        <v>7.1701195434496281</v>
      </c>
      <c r="U1504" s="3">
        <f t="shared" si="325"/>
        <v>12.215945619600554</v>
      </c>
      <c r="V1504" t="s">
        <v>10</v>
      </c>
      <c r="W1504" t="s">
        <v>14</v>
      </c>
      <c r="X1504">
        <f t="shared" si="326"/>
        <v>225</v>
      </c>
      <c r="Y1504" s="3">
        <f t="shared" si="327"/>
        <v>6.069196895648334</v>
      </c>
      <c r="Z1504" s="3">
        <f t="shared" si="327"/>
        <v>2.6709125964782459</v>
      </c>
    </row>
    <row r="1505" spans="1:26" x14ac:dyDescent="0.2">
      <c r="A1505" t="s">
        <v>6</v>
      </c>
      <c r="B1505">
        <v>1505</v>
      </c>
      <c r="C1505">
        <v>95</v>
      </c>
      <c r="D1505">
        <v>2278</v>
      </c>
      <c r="E1505">
        <f t="shared" si="328"/>
        <v>1.3154670508371973</v>
      </c>
      <c r="F1505">
        <f t="shared" si="328"/>
        <v>39.468776931469719</v>
      </c>
      <c r="G1505">
        <v>63</v>
      </c>
      <c r="H1505">
        <v>63</v>
      </c>
      <c r="I1505">
        <v>63</v>
      </c>
      <c r="J1505">
        <f t="shared" si="329"/>
        <v>82.874424202743427</v>
      </c>
      <c r="K1505">
        <f t="shared" si="332"/>
        <v>4.1431347263915326</v>
      </c>
      <c r="L1505">
        <f t="shared" si="332"/>
        <v>4.4173265007020222</v>
      </c>
      <c r="M1505">
        <v>2</v>
      </c>
      <c r="N1505">
        <v>2</v>
      </c>
      <c r="O1505">
        <v>2</v>
      </c>
      <c r="P1505">
        <f t="shared" si="330"/>
        <v>78.937553862939438</v>
      </c>
      <c r="Q1505">
        <f t="shared" si="334"/>
        <v>0.69314718055994529</v>
      </c>
      <c r="R1505">
        <f t="shared" si="334"/>
        <v>4.36865708245967</v>
      </c>
      <c r="S1505" s="5">
        <f t="shared" si="324"/>
        <v>65</v>
      </c>
      <c r="T1505" s="3">
        <f t="shared" si="333"/>
        <v>4.1743872698956368</v>
      </c>
      <c r="U1505" s="3">
        <f t="shared" si="325"/>
        <v>8.7859835831616913</v>
      </c>
      <c r="V1505" t="s">
        <v>10</v>
      </c>
      <c r="W1505" t="s">
        <v>14</v>
      </c>
      <c r="X1505">
        <f t="shared" si="326"/>
        <v>226</v>
      </c>
      <c r="Y1505" s="3">
        <f t="shared" si="327"/>
        <v>3.4499875458315872</v>
      </c>
      <c r="Z1505" s="3">
        <f t="shared" si="327"/>
        <v>4.8669418242352158E-2</v>
      </c>
    </row>
    <row r="1506" spans="1:26" x14ac:dyDescent="0.2">
      <c r="A1506" t="s">
        <v>6</v>
      </c>
      <c r="B1506">
        <v>1506</v>
      </c>
      <c r="C1506">
        <v>94</v>
      </c>
      <c r="D1506">
        <v>2279</v>
      </c>
      <c r="E1506">
        <f t="shared" si="328"/>
        <v>1.3135900529847588</v>
      </c>
      <c r="F1506">
        <f t="shared" si="328"/>
        <v>39.532202413383679</v>
      </c>
      <c r="G1506">
        <v>32</v>
      </c>
      <c r="H1506">
        <v>32</v>
      </c>
      <c r="I1506">
        <v>32</v>
      </c>
      <c r="J1506">
        <f t="shared" si="329"/>
        <v>42.034881695512283</v>
      </c>
      <c r="K1506">
        <f t="shared" si="332"/>
        <v>3.4657359027997265</v>
      </c>
      <c r="L1506">
        <f t="shared" si="332"/>
        <v>3.7384997901551396</v>
      </c>
      <c r="M1506">
        <v>2</v>
      </c>
      <c r="N1506">
        <v>2</v>
      </c>
      <c r="O1506">
        <v>2</v>
      </c>
      <c r="P1506">
        <f t="shared" si="330"/>
        <v>79.064404826767358</v>
      </c>
      <c r="Q1506">
        <f t="shared" si="334"/>
        <v>0.69314718055994529</v>
      </c>
      <c r="R1506">
        <f t="shared" si="334"/>
        <v>4.3702627713021913</v>
      </c>
      <c r="S1506" s="5">
        <f t="shared" si="324"/>
        <v>34</v>
      </c>
      <c r="T1506" s="3">
        <f t="shared" si="333"/>
        <v>3.5263605246161616</v>
      </c>
      <c r="U1506" s="3">
        <f t="shared" si="325"/>
        <v>8.1087625614573309</v>
      </c>
      <c r="V1506" t="s">
        <v>10</v>
      </c>
      <c r="W1506" t="s">
        <v>14</v>
      </c>
      <c r="X1506">
        <f t="shared" si="326"/>
        <v>227</v>
      </c>
      <c r="Y1506" s="3">
        <f t="shared" si="327"/>
        <v>2.7725887222397811</v>
      </c>
      <c r="Z1506" s="3">
        <f t="shared" si="327"/>
        <v>-0.63176298114705176</v>
      </c>
    </row>
    <row r="1507" spans="1:26" x14ac:dyDescent="0.2">
      <c r="A1507" t="s">
        <v>6</v>
      </c>
      <c r="B1507">
        <v>1507</v>
      </c>
      <c r="C1507">
        <v>93</v>
      </c>
      <c r="D1507">
        <v>2280</v>
      </c>
      <c r="E1507">
        <f t="shared" si="328"/>
        <v>1.3117160780585677</v>
      </c>
      <c r="F1507">
        <f t="shared" si="328"/>
        <v>39.595730207527865</v>
      </c>
      <c r="G1507">
        <v>10960</v>
      </c>
      <c r="H1507">
        <v>10960</v>
      </c>
      <c r="I1507">
        <v>10960</v>
      </c>
      <c r="J1507">
        <f t="shared" si="329"/>
        <v>14376.408215521902</v>
      </c>
      <c r="K1507">
        <f t="shared" si="332"/>
        <v>9.3020075605020072</v>
      </c>
      <c r="L1507">
        <f t="shared" si="332"/>
        <v>9.5733438236864217</v>
      </c>
      <c r="M1507">
        <v>3</v>
      </c>
      <c r="N1507">
        <v>3</v>
      </c>
      <c r="O1507">
        <v>3</v>
      </c>
      <c r="P1507">
        <f t="shared" si="330"/>
        <v>118.78719062258359</v>
      </c>
      <c r="Q1507">
        <f t="shared" si="334"/>
        <v>1.0986122886681098</v>
      </c>
      <c r="R1507">
        <f t="shared" si="334"/>
        <v>4.7773335780729971</v>
      </c>
      <c r="S1507" s="5">
        <f t="shared" si="324"/>
        <v>10963</v>
      </c>
      <c r="T1507" s="3">
        <f t="shared" si="333"/>
        <v>9.3022812456745392</v>
      </c>
      <c r="U1507" s="3">
        <f t="shared" si="325"/>
        <v>14.35067740175942</v>
      </c>
      <c r="V1507" t="s">
        <v>10</v>
      </c>
      <c r="W1507" t="s">
        <v>14</v>
      </c>
      <c r="X1507">
        <f t="shared" si="326"/>
        <v>228</v>
      </c>
      <c r="Y1507" s="3">
        <f t="shared" si="327"/>
        <v>8.2033952718338981</v>
      </c>
      <c r="Z1507" s="3">
        <f t="shared" si="327"/>
        <v>4.7960102456134246</v>
      </c>
    </row>
    <row r="1508" spans="1:26" x14ac:dyDescent="0.2">
      <c r="A1508" t="s">
        <v>6</v>
      </c>
      <c r="B1508">
        <v>1508</v>
      </c>
      <c r="C1508">
        <v>92</v>
      </c>
      <c r="D1508">
        <v>2281</v>
      </c>
      <c r="E1508">
        <f t="shared" si="328"/>
        <v>1.3098451211901667</v>
      </c>
      <c r="F1508">
        <f t="shared" si="328"/>
        <v>39.659360478942993</v>
      </c>
      <c r="G1508">
        <v>121</v>
      </c>
      <c r="H1508">
        <v>121</v>
      </c>
      <c r="I1508">
        <v>121</v>
      </c>
      <c r="J1508">
        <f t="shared" si="329"/>
        <v>158.49125966401019</v>
      </c>
      <c r="K1508">
        <f t="shared" si="332"/>
        <v>4.7957905455967413</v>
      </c>
      <c r="L1508">
        <f t="shared" si="332"/>
        <v>5.0656994477211992</v>
      </c>
      <c r="M1508">
        <v>0</v>
      </c>
      <c r="N1508">
        <v>0</v>
      </c>
      <c r="O1508">
        <v>0</v>
      </c>
      <c r="P1508">
        <f t="shared" si="330"/>
        <v>0</v>
      </c>
      <c r="Q1508">
        <v>0</v>
      </c>
      <c r="R1508">
        <v>0</v>
      </c>
      <c r="S1508" s="5">
        <f t="shared" si="324"/>
        <v>121</v>
      </c>
      <c r="T1508" s="3">
        <f t="shared" si="333"/>
        <v>4.7957905455967413</v>
      </c>
      <c r="U1508" s="3">
        <f t="shared" si="325"/>
        <v>5.0656994477211992</v>
      </c>
      <c r="V1508" t="s">
        <v>10</v>
      </c>
      <c r="W1508" t="s">
        <v>14</v>
      </c>
      <c r="X1508">
        <f t="shared" si="326"/>
        <v>229</v>
      </c>
      <c r="Y1508" s="3">
        <f t="shared" si="327"/>
        <v>4.7957905455967413</v>
      </c>
      <c r="Z1508" s="3">
        <f t="shared" si="327"/>
        <v>5.0656994477211992</v>
      </c>
    </row>
    <row r="1509" spans="1:26" x14ac:dyDescent="0.2">
      <c r="A1509" t="s">
        <v>6</v>
      </c>
      <c r="B1509">
        <v>1509</v>
      </c>
      <c r="C1509">
        <v>91</v>
      </c>
      <c r="D1509">
        <v>2282</v>
      </c>
      <c r="E1509">
        <f t="shared" si="328"/>
        <v>1.3079771775189397</v>
      </c>
      <c r="F1509">
        <f t="shared" si="328"/>
        <v>39.723093392936164</v>
      </c>
      <c r="G1509">
        <v>6106</v>
      </c>
      <c r="H1509">
        <v>6106</v>
      </c>
      <c r="I1509">
        <v>6106</v>
      </c>
      <c r="J1509">
        <f t="shared" si="329"/>
        <v>7986.5086459306458</v>
      </c>
      <c r="K1509">
        <f t="shared" si="332"/>
        <v>8.7170271732948237</v>
      </c>
      <c r="L1509">
        <f t="shared" si="332"/>
        <v>8.9855089777975898</v>
      </c>
      <c r="M1509">
        <v>3</v>
      </c>
      <c r="N1509">
        <v>3</v>
      </c>
      <c r="O1509">
        <v>3</v>
      </c>
      <c r="P1509">
        <f t="shared" si="330"/>
        <v>119.16928017880849</v>
      </c>
      <c r="Q1509">
        <f t="shared" ref="Q1509:R1512" si="335">LN(O1509)</f>
        <v>1.0986122886681098</v>
      </c>
      <c r="R1509">
        <f t="shared" si="335"/>
        <v>4.7805450047958802</v>
      </c>
      <c r="S1509" s="5">
        <f t="shared" si="324"/>
        <v>6109</v>
      </c>
      <c r="T1509" s="3">
        <f t="shared" si="333"/>
        <v>8.7175183726497671</v>
      </c>
      <c r="U1509" s="3">
        <f t="shared" si="325"/>
        <v>13.766053982593469</v>
      </c>
      <c r="V1509" t="s">
        <v>10</v>
      </c>
      <c r="W1509" t="s">
        <v>14</v>
      </c>
      <c r="X1509">
        <f t="shared" si="326"/>
        <v>230</v>
      </c>
      <c r="Y1509" s="3">
        <f t="shared" si="327"/>
        <v>7.6184148846267137</v>
      </c>
      <c r="Z1509" s="3">
        <f t="shared" si="327"/>
        <v>4.2049639730017097</v>
      </c>
    </row>
    <row r="1510" spans="1:26" x14ac:dyDescent="0.2">
      <c r="A1510" t="s">
        <v>6</v>
      </c>
      <c r="B1510">
        <v>1510</v>
      </c>
      <c r="C1510">
        <v>90</v>
      </c>
      <c r="D1510">
        <v>2283</v>
      </c>
      <c r="E1510">
        <f t="shared" si="328"/>
        <v>1.3061122421920988</v>
      </c>
      <c r="F1510">
        <f t="shared" si="328"/>
        <v>39.786929115081065</v>
      </c>
      <c r="G1510">
        <v>7713</v>
      </c>
      <c r="H1510">
        <v>7713</v>
      </c>
      <c r="I1510">
        <v>7713</v>
      </c>
      <c r="J1510">
        <f t="shared" si="329"/>
        <v>10074.043724027657</v>
      </c>
      <c r="K1510">
        <f t="shared" si="332"/>
        <v>8.9506624959339991</v>
      </c>
      <c r="L1510">
        <f t="shared" si="332"/>
        <v>9.2177174665808366</v>
      </c>
      <c r="M1510">
        <v>22</v>
      </c>
      <c r="N1510">
        <v>22</v>
      </c>
      <c r="O1510">
        <v>22</v>
      </c>
      <c r="P1510">
        <f t="shared" si="330"/>
        <v>875.31244053178341</v>
      </c>
      <c r="Q1510">
        <f t="shared" si="335"/>
        <v>3.0910424533583161</v>
      </c>
      <c r="R1510">
        <f t="shared" si="335"/>
        <v>6.7745808975150137</v>
      </c>
      <c r="S1510" s="5">
        <f t="shared" si="324"/>
        <v>7735</v>
      </c>
      <c r="T1510" s="3">
        <f t="shared" si="333"/>
        <v>8.9535107630071664</v>
      </c>
      <c r="U1510" s="3">
        <f t="shared" si="325"/>
        <v>15.99229836409585</v>
      </c>
      <c r="V1510" t="s">
        <v>10</v>
      </c>
      <c r="W1510" t="s">
        <v>14</v>
      </c>
      <c r="X1510">
        <f t="shared" si="326"/>
        <v>231</v>
      </c>
      <c r="Y1510" s="3">
        <f t="shared" si="327"/>
        <v>5.859620042575683</v>
      </c>
      <c r="Z1510" s="3">
        <f t="shared" si="327"/>
        <v>2.4431365690658229</v>
      </c>
    </row>
    <row r="1511" spans="1:26" x14ac:dyDescent="0.2">
      <c r="A1511" t="s">
        <v>6</v>
      </c>
      <c r="B1511">
        <v>1511</v>
      </c>
      <c r="C1511">
        <v>89</v>
      </c>
      <c r="D1511">
        <v>2284</v>
      </c>
      <c r="E1511">
        <f t="shared" si="328"/>
        <v>1.304250310364671</v>
      </c>
      <c r="F1511">
        <f t="shared" si="328"/>
        <v>39.850867811218414</v>
      </c>
      <c r="G1511">
        <v>171</v>
      </c>
      <c r="H1511">
        <v>171</v>
      </c>
      <c r="I1511">
        <v>171</v>
      </c>
      <c r="J1511">
        <f t="shared" si="329"/>
        <v>223.02680307235875</v>
      </c>
      <c r="K1511">
        <f t="shared" si="332"/>
        <v>5.1416635565026603</v>
      </c>
      <c r="L1511">
        <f t="shared" si="332"/>
        <v>5.4072919573870921</v>
      </c>
      <c r="M1511">
        <v>37</v>
      </c>
      <c r="N1511">
        <v>37</v>
      </c>
      <c r="O1511">
        <v>37</v>
      </c>
      <c r="P1511">
        <f t="shared" si="330"/>
        <v>1474.4821090150813</v>
      </c>
      <c r="Q1511">
        <f t="shared" si="335"/>
        <v>3.6109179126442243</v>
      </c>
      <c r="R1511">
        <f t="shared" si="335"/>
        <v>7.2960620945873345</v>
      </c>
      <c r="S1511" s="5">
        <f t="shared" si="324"/>
        <v>208</v>
      </c>
      <c r="T1511" s="3">
        <f t="shared" si="333"/>
        <v>5.3375380797013179</v>
      </c>
      <c r="U1511" s="3">
        <f t="shared" si="325"/>
        <v>12.703354051974426</v>
      </c>
      <c r="V1511" t="s">
        <v>10</v>
      </c>
      <c r="W1511" t="s">
        <v>14</v>
      </c>
      <c r="X1511">
        <f t="shared" si="326"/>
        <v>232</v>
      </c>
      <c r="Y1511" s="3">
        <f t="shared" si="327"/>
        <v>1.5307456438584359</v>
      </c>
      <c r="Z1511" s="3">
        <f t="shared" si="327"/>
        <v>-1.8887701372002423</v>
      </c>
    </row>
    <row r="1512" spans="1:26" x14ac:dyDescent="0.2">
      <c r="A1512" t="s">
        <v>6</v>
      </c>
      <c r="B1512">
        <v>1512</v>
      </c>
      <c r="C1512">
        <v>88</v>
      </c>
      <c r="D1512">
        <v>2285</v>
      </c>
      <c r="E1512">
        <f t="shared" si="328"/>
        <v>1.3023913771994868</v>
      </c>
      <c r="F1512">
        <f t="shared" si="328"/>
        <v>39.914909647456568</v>
      </c>
      <c r="G1512">
        <v>322</v>
      </c>
      <c r="H1512">
        <v>322</v>
      </c>
      <c r="I1512">
        <v>322</v>
      </c>
      <c r="J1512">
        <f t="shared" si="329"/>
        <v>419.37002345823475</v>
      </c>
      <c r="K1512">
        <f t="shared" si="332"/>
        <v>5.7745515455444085</v>
      </c>
      <c r="L1512">
        <f t="shared" si="332"/>
        <v>6.0387536410879905</v>
      </c>
      <c r="M1512">
        <v>10</v>
      </c>
      <c r="N1512">
        <v>10</v>
      </c>
      <c r="O1512">
        <v>10</v>
      </c>
      <c r="P1512">
        <f t="shared" si="330"/>
        <v>399.14909647456568</v>
      </c>
      <c r="Q1512">
        <f t="shared" si="335"/>
        <v>2.3025850929940459</v>
      </c>
      <c r="R1512">
        <f t="shared" si="335"/>
        <v>5.9893350224654593</v>
      </c>
      <c r="S1512" s="5">
        <f t="shared" si="324"/>
        <v>332</v>
      </c>
      <c r="T1512" s="3">
        <f t="shared" si="333"/>
        <v>5.8051349689164882</v>
      </c>
      <c r="U1512" s="3">
        <f t="shared" si="325"/>
        <v>12.028088663553451</v>
      </c>
      <c r="V1512" t="s">
        <v>10</v>
      </c>
      <c r="W1512" t="s">
        <v>14</v>
      </c>
      <c r="X1512">
        <f t="shared" si="326"/>
        <v>233</v>
      </c>
      <c r="Y1512" s="3">
        <f t="shared" si="327"/>
        <v>3.4719664525503626</v>
      </c>
      <c r="Z1512" s="3">
        <f t="shared" si="327"/>
        <v>4.9418618622531163E-2</v>
      </c>
    </row>
    <row r="1513" spans="1:26" x14ac:dyDescent="0.2">
      <c r="A1513" t="s">
        <v>6</v>
      </c>
      <c r="B1513">
        <v>1513</v>
      </c>
      <c r="C1513">
        <v>87</v>
      </c>
      <c r="D1513">
        <v>2286</v>
      </c>
      <c r="E1513">
        <f t="shared" si="328"/>
        <v>1.300535437867167</v>
      </c>
      <c r="F1513">
        <f t="shared" si="328"/>
        <v>39.979054790171752</v>
      </c>
      <c r="G1513">
        <v>150</v>
      </c>
      <c r="H1513">
        <v>150</v>
      </c>
      <c r="I1513">
        <v>150</v>
      </c>
      <c r="J1513">
        <f t="shared" si="329"/>
        <v>195.08031568007505</v>
      </c>
      <c r="K1513">
        <f t="shared" si="332"/>
        <v>5.0106352940962555</v>
      </c>
      <c r="L1513">
        <f t="shared" si="332"/>
        <v>5.2734113490488417</v>
      </c>
      <c r="M1513">
        <v>0</v>
      </c>
      <c r="N1513">
        <v>0</v>
      </c>
      <c r="O1513">
        <v>0</v>
      </c>
      <c r="P1513">
        <f t="shared" si="330"/>
        <v>0</v>
      </c>
      <c r="Q1513">
        <v>0</v>
      </c>
      <c r="R1513">
        <v>0</v>
      </c>
      <c r="S1513" s="5">
        <f t="shared" si="324"/>
        <v>150</v>
      </c>
      <c r="T1513" s="3">
        <f t="shared" si="333"/>
        <v>5.0106352940962555</v>
      </c>
      <c r="U1513" s="3">
        <f t="shared" si="325"/>
        <v>5.2734113490488417</v>
      </c>
      <c r="V1513" t="s">
        <v>10</v>
      </c>
      <c r="W1513" t="s">
        <v>14</v>
      </c>
      <c r="X1513">
        <f t="shared" si="326"/>
        <v>234</v>
      </c>
      <c r="Y1513" s="3">
        <f t="shared" si="327"/>
        <v>5.0106352940962555</v>
      </c>
      <c r="Z1513" s="3">
        <f t="shared" si="327"/>
        <v>5.2734113490488417</v>
      </c>
    </row>
    <row r="1514" spans="1:26" x14ac:dyDescent="0.2">
      <c r="A1514" t="s">
        <v>6</v>
      </c>
      <c r="B1514">
        <v>1514</v>
      </c>
      <c r="C1514">
        <v>86</v>
      </c>
      <c r="D1514">
        <v>2287</v>
      </c>
      <c r="E1514">
        <f t="shared" si="328"/>
        <v>1.2986824875461094</v>
      </c>
      <c r="F1514">
        <f t="shared" si="328"/>
        <v>40.043303406008604</v>
      </c>
      <c r="G1514">
        <v>2914</v>
      </c>
      <c r="H1514">
        <v>2914</v>
      </c>
      <c r="I1514">
        <v>2914</v>
      </c>
      <c r="J1514">
        <f t="shared" si="329"/>
        <v>3784.3607687093627</v>
      </c>
      <c r="K1514">
        <f t="shared" si="332"/>
        <v>7.9772819867551501</v>
      </c>
      <c r="L1514">
        <f t="shared" si="332"/>
        <v>8.2386322661951592</v>
      </c>
      <c r="M1514">
        <v>4</v>
      </c>
      <c r="N1514">
        <v>4</v>
      </c>
      <c r="O1514">
        <v>4</v>
      </c>
      <c r="P1514">
        <f t="shared" si="330"/>
        <v>160.17321362403442</v>
      </c>
      <c r="Q1514">
        <f>LN(O1514)</f>
        <v>1.3862943611198906</v>
      </c>
      <c r="R1514">
        <f>LN(P1514)</f>
        <v>5.0762558148113222</v>
      </c>
      <c r="S1514" s="5">
        <f t="shared" si="324"/>
        <v>2918</v>
      </c>
      <c r="T1514" s="3">
        <f t="shared" si="333"/>
        <v>7.9786537290827306</v>
      </c>
      <c r="U1514" s="3">
        <f t="shared" si="325"/>
        <v>13.314888081006481</v>
      </c>
      <c r="V1514" t="s">
        <v>10</v>
      </c>
      <c r="W1514" t="s">
        <v>14</v>
      </c>
      <c r="X1514">
        <f t="shared" si="326"/>
        <v>235</v>
      </c>
      <c r="Y1514" s="3">
        <f t="shared" si="327"/>
        <v>6.5909876256352593</v>
      </c>
      <c r="Z1514" s="3">
        <f t="shared" si="327"/>
        <v>3.1623764513838371</v>
      </c>
    </row>
    <row r="1515" spans="1:26" x14ac:dyDescent="0.2">
      <c r="A1515" t="s">
        <v>6</v>
      </c>
      <c r="B1515">
        <v>1515</v>
      </c>
      <c r="C1515">
        <v>85</v>
      </c>
      <c r="D1515">
        <v>2288</v>
      </c>
      <c r="E1515">
        <f t="shared" si="328"/>
        <v>1.2968325214224778</v>
      </c>
      <c r="F1515">
        <f t="shared" si="328"/>
        <v>40.10765566188055</v>
      </c>
      <c r="G1515">
        <v>6326</v>
      </c>
      <c r="H1515">
        <v>6326</v>
      </c>
      <c r="I1515">
        <v>6326</v>
      </c>
      <c r="J1515">
        <f t="shared" si="329"/>
        <v>8203.7625305185957</v>
      </c>
      <c r="K1515">
        <f t="shared" si="332"/>
        <v>8.7524234038655937</v>
      </c>
      <c r="L1515">
        <f t="shared" si="332"/>
        <v>9.0123481732002784</v>
      </c>
      <c r="M1515">
        <v>0</v>
      </c>
      <c r="N1515">
        <v>0</v>
      </c>
      <c r="O1515">
        <v>0</v>
      </c>
      <c r="P1515">
        <f t="shared" si="330"/>
        <v>0</v>
      </c>
      <c r="Q1515">
        <v>0</v>
      </c>
      <c r="R1515">
        <v>0</v>
      </c>
      <c r="S1515" s="5">
        <f t="shared" si="324"/>
        <v>6326</v>
      </c>
      <c r="T1515" s="3">
        <f t="shared" si="333"/>
        <v>8.7524234038655937</v>
      </c>
      <c r="U1515" s="3">
        <f t="shared" si="325"/>
        <v>9.0123481732002784</v>
      </c>
      <c r="V1515" t="s">
        <v>10</v>
      </c>
      <c r="W1515" t="s">
        <v>14</v>
      </c>
      <c r="X1515">
        <f t="shared" si="326"/>
        <v>236</v>
      </c>
      <c r="Y1515" s="3">
        <f t="shared" si="327"/>
        <v>8.7524234038655937</v>
      </c>
      <c r="Z1515" s="3">
        <f t="shared" si="327"/>
        <v>9.0123481732002784</v>
      </c>
    </row>
    <row r="1516" spans="1:26" x14ac:dyDescent="0.2">
      <c r="A1516" t="s">
        <v>6</v>
      </c>
      <c r="B1516">
        <v>1516</v>
      </c>
      <c r="C1516">
        <v>84</v>
      </c>
      <c r="D1516">
        <v>2289</v>
      </c>
      <c r="E1516">
        <f t="shared" si="328"/>
        <v>1.2949855346901888</v>
      </c>
      <c r="F1516">
        <f t="shared" si="328"/>
        <v>40.172111724970343</v>
      </c>
      <c r="G1516">
        <v>297</v>
      </c>
      <c r="H1516">
        <v>297</v>
      </c>
      <c r="I1516">
        <v>297</v>
      </c>
      <c r="J1516">
        <f t="shared" si="329"/>
        <v>384.61070380298611</v>
      </c>
      <c r="K1516">
        <f t="shared" si="332"/>
        <v>5.6937321388026998</v>
      </c>
      <c r="L1516">
        <f t="shared" si="332"/>
        <v>5.9522316637684085</v>
      </c>
      <c r="M1516">
        <v>2</v>
      </c>
      <c r="N1516">
        <v>2</v>
      </c>
      <c r="O1516">
        <v>2</v>
      </c>
      <c r="P1516">
        <f t="shared" si="330"/>
        <v>80.344223449940685</v>
      </c>
      <c r="Q1516">
        <f>LN(O1516)</f>
        <v>0.69314718055994529</v>
      </c>
      <c r="R1516">
        <f>LN(P1516)</f>
        <v>4.3863201972524184</v>
      </c>
      <c r="S1516" s="5">
        <f t="shared" si="324"/>
        <v>299</v>
      </c>
      <c r="T1516" s="3">
        <f t="shared" si="333"/>
        <v>5.7004435733906869</v>
      </c>
      <c r="U1516" s="3">
        <f t="shared" si="325"/>
        <v>10.338551861020827</v>
      </c>
      <c r="V1516" t="s">
        <v>10</v>
      </c>
      <c r="W1516" t="s">
        <v>14</v>
      </c>
      <c r="X1516">
        <f t="shared" si="326"/>
        <v>237</v>
      </c>
      <c r="Y1516" s="3">
        <f t="shared" si="327"/>
        <v>5.0005849582427544</v>
      </c>
      <c r="Z1516" s="3">
        <f t="shared" si="327"/>
        <v>1.5659114665159901</v>
      </c>
    </row>
    <row r="1517" spans="1:26" x14ac:dyDescent="0.2">
      <c r="A1517" t="s">
        <v>6</v>
      </c>
      <c r="B1517">
        <v>1517</v>
      </c>
      <c r="C1517">
        <v>83</v>
      </c>
      <c r="D1517">
        <v>2290</v>
      </c>
      <c r="E1517">
        <f t="shared" si="328"/>
        <v>1.2931415225508989</v>
      </c>
      <c r="F1517">
        <f t="shared" si="328"/>
        <v>40.236671762730289</v>
      </c>
      <c r="G1517">
        <v>1289</v>
      </c>
      <c r="H1517">
        <v>1289</v>
      </c>
      <c r="I1517">
        <v>1289</v>
      </c>
      <c r="J1517">
        <f t="shared" si="329"/>
        <v>1666.8594225681086</v>
      </c>
      <c r="K1517">
        <f t="shared" si="332"/>
        <v>7.161622002939187</v>
      </c>
      <c r="L1517">
        <f t="shared" si="332"/>
        <v>7.4186965496016377</v>
      </c>
      <c r="M1517">
        <v>0</v>
      </c>
      <c r="N1517">
        <v>0</v>
      </c>
      <c r="O1517">
        <v>0</v>
      </c>
      <c r="P1517">
        <f t="shared" si="330"/>
        <v>0</v>
      </c>
      <c r="Q1517">
        <v>0</v>
      </c>
      <c r="R1517">
        <v>0</v>
      </c>
      <c r="S1517" s="5">
        <f t="shared" si="324"/>
        <v>1289</v>
      </c>
      <c r="T1517" s="3">
        <f t="shared" si="333"/>
        <v>7.161622002939187</v>
      </c>
      <c r="U1517" s="3">
        <f t="shared" si="325"/>
        <v>7.4186965496016377</v>
      </c>
      <c r="V1517" t="s">
        <v>10</v>
      </c>
      <c r="W1517" t="s">
        <v>14</v>
      </c>
      <c r="X1517">
        <f t="shared" si="326"/>
        <v>238</v>
      </c>
      <c r="Y1517" s="3">
        <f t="shared" si="327"/>
        <v>7.161622002939187</v>
      </c>
      <c r="Z1517" s="3">
        <f t="shared" si="327"/>
        <v>7.4186965496016377</v>
      </c>
    </row>
    <row r="1518" spans="1:26" x14ac:dyDescent="0.2">
      <c r="A1518" t="s">
        <v>6</v>
      </c>
      <c r="B1518">
        <v>1518</v>
      </c>
      <c r="C1518">
        <v>82</v>
      </c>
      <c r="D1518">
        <v>2291</v>
      </c>
      <c r="E1518">
        <f t="shared" si="328"/>
        <v>1.2913004802139922</v>
      </c>
      <c r="F1518">
        <f t="shared" si="328"/>
        <v>40.301335942882943</v>
      </c>
      <c r="G1518">
        <v>131</v>
      </c>
      <c r="H1518">
        <v>131</v>
      </c>
      <c r="I1518">
        <v>131</v>
      </c>
      <c r="J1518">
        <f t="shared" si="329"/>
        <v>169.16036290803299</v>
      </c>
      <c r="K1518">
        <f t="shared" si="332"/>
        <v>4.8751973232011512</v>
      </c>
      <c r="L1518">
        <f t="shared" si="332"/>
        <v>5.1308471579556931</v>
      </c>
      <c r="M1518">
        <v>1</v>
      </c>
      <c r="N1518">
        <v>1</v>
      </c>
      <c r="O1518">
        <v>1</v>
      </c>
      <c r="P1518">
        <f t="shared" si="330"/>
        <v>40.301335942882943</v>
      </c>
      <c r="Q1518">
        <f t="shared" ref="Q1518:R1530" si="336">LN(O1518)</f>
        <v>0</v>
      </c>
      <c r="R1518">
        <f t="shared" si="336"/>
        <v>3.6963846183506575</v>
      </c>
      <c r="S1518" s="5">
        <f t="shared" si="324"/>
        <v>132</v>
      </c>
      <c r="T1518" s="3">
        <f t="shared" si="333"/>
        <v>4.8828019225863706</v>
      </c>
      <c r="U1518" s="3">
        <f t="shared" si="325"/>
        <v>8.8272317763063501</v>
      </c>
      <c r="V1518" t="s">
        <v>10</v>
      </c>
      <c r="W1518" t="s">
        <v>14</v>
      </c>
      <c r="X1518">
        <f t="shared" si="326"/>
        <v>239</v>
      </c>
      <c r="Y1518" s="3">
        <f t="shared" si="327"/>
        <v>4.8751973232011512</v>
      </c>
      <c r="Z1518" s="3">
        <f t="shared" si="327"/>
        <v>1.4344625396050357</v>
      </c>
    </row>
    <row r="1519" spans="1:26" x14ac:dyDescent="0.2">
      <c r="A1519" t="s">
        <v>6</v>
      </c>
      <c r="B1519">
        <v>1519</v>
      </c>
      <c r="C1519">
        <v>81</v>
      </c>
      <c r="D1519">
        <v>2292</v>
      </c>
      <c r="E1519">
        <f t="shared" si="328"/>
        <v>1.2894624028965687</v>
      </c>
      <c r="F1519">
        <f t="shared" si="328"/>
        <v>40.366104433421356</v>
      </c>
      <c r="G1519">
        <v>40</v>
      </c>
      <c r="H1519">
        <v>40</v>
      </c>
      <c r="I1519">
        <v>40</v>
      </c>
      <c r="J1519">
        <f t="shared" si="329"/>
        <v>51.578496115862748</v>
      </c>
      <c r="K1519">
        <f t="shared" si="332"/>
        <v>3.6888794541139363</v>
      </c>
      <c r="L1519">
        <f t="shared" si="332"/>
        <v>3.9431048436858167</v>
      </c>
      <c r="M1519">
        <v>3</v>
      </c>
      <c r="N1519">
        <v>3</v>
      </c>
      <c r="O1519">
        <v>3</v>
      </c>
      <c r="P1519">
        <f t="shared" si="330"/>
        <v>121.09831330026407</v>
      </c>
      <c r="Q1519">
        <f t="shared" si="336"/>
        <v>1.0986122886681098</v>
      </c>
      <c r="R1519">
        <f t="shared" si="336"/>
        <v>4.7966027223056829</v>
      </c>
      <c r="S1519" s="5">
        <f t="shared" si="324"/>
        <v>43</v>
      </c>
      <c r="T1519" s="3">
        <f t="shared" si="333"/>
        <v>3.7612001156935624</v>
      </c>
      <c r="U1519" s="3">
        <f t="shared" si="325"/>
        <v>8.7397075659915</v>
      </c>
      <c r="V1519" t="s">
        <v>10</v>
      </c>
      <c r="W1519" t="s">
        <v>14</v>
      </c>
      <c r="X1519">
        <f t="shared" si="326"/>
        <v>240</v>
      </c>
      <c r="Y1519" s="3">
        <f t="shared" si="327"/>
        <v>2.5902671654458267</v>
      </c>
      <c r="Z1519" s="3">
        <f t="shared" si="327"/>
        <v>-0.85349787861986615</v>
      </c>
    </row>
    <row r="1520" spans="1:26" x14ac:dyDescent="0.2">
      <c r="A1520" t="s">
        <v>6</v>
      </c>
      <c r="B1520">
        <v>1520</v>
      </c>
      <c r="C1520">
        <v>80</v>
      </c>
      <c r="D1520">
        <v>2293</v>
      </c>
      <c r="E1520">
        <f t="shared" si="328"/>
        <v>1.2876272858234308</v>
      </c>
      <c r="F1520">
        <f t="shared" si="328"/>
        <v>40.430977402609528</v>
      </c>
      <c r="G1520">
        <v>30</v>
      </c>
      <c r="H1520">
        <v>30</v>
      </c>
      <c r="I1520">
        <v>30</v>
      </c>
      <c r="J1520">
        <f t="shared" si="329"/>
        <v>38.628818574702926</v>
      </c>
      <c r="K1520">
        <f t="shared" si="332"/>
        <v>3.4011973816621555</v>
      </c>
      <c r="L1520">
        <f t="shared" si="332"/>
        <v>3.6539985931067878</v>
      </c>
      <c r="M1520">
        <v>1</v>
      </c>
      <c r="N1520">
        <v>1</v>
      </c>
      <c r="O1520">
        <v>1</v>
      </c>
      <c r="P1520">
        <f t="shared" si="330"/>
        <v>40.430977402609528</v>
      </c>
      <c r="Q1520">
        <f t="shared" si="336"/>
        <v>0</v>
      </c>
      <c r="R1520">
        <f t="shared" si="336"/>
        <v>3.699596258542496</v>
      </c>
      <c r="S1520" s="5">
        <f t="shared" si="324"/>
        <v>31</v>
      </c>
      <c r="T1520" s="3">
        <f t="shared" si="333"/>
        <v>3.4339872044851463</v>
      </c>
      <c r="U1520" s="3">
        <f t="shared" si="325"/>
        <v>7.3535948516492837</v>
      </c>
      <c r="V1520" t="s">
        <v>10</v>
      </c>
      <c r="W1520" t="s">
        <v>14</v>
      </c>
      <c r="X1520">
        <f t="shared" si="326"/>
        <v>241</v>
      </c>
      <c r="Y1520" s="3">
        <f t="shared" si="327"/>
        <v>3.4011973816621555</v>
      </c>
      <c r="Z1520" s="3">
        <f t="shared" si="327"/>
        <v>-4.5597665435708201E-2</v>
      </c>
    </row>
    <row r="1521" spans="1:26" x14ac:dyDescent="0.2">
      <c r="A1521" t="s">
        <v>6</v>
      </c>
      <c r="B1521">
        <v>1521</v>
      </c>
      <c r="C1521">
        <v>79</v>
      </c>
      <c r="D1521">
        <v>2294</v>
      </c>
      <c r="E1521">
        <f t="shared" si="328"/>
        <v>1.2857951242270718</v>
      </c>
      <c r="F1521">
        <f t="shared" si="328"/>
        <v>40.495955018982968</v>
      </c>
      <c r="G1521">
        <v>138</v>
      </c>
      <c r="H1521">
        <v>138</v>
      </c>
      <c r="I1521">
        <v>138</v>
      </c>
      <c r="J1521">
        <f t="shared" si="329"/>
        <v>177.43972714333592</v>
      </c>
      <c r="K1521">
        <f t="shared" si="332"/>
        <v>4.9272536851572051</v>
      </c>
      <c r="L1521">
        <f t="shared" si="332"/>
        <v>5.1786309858604325</v>
      </c>
      <c r="M1521">
        <v>1</v>
      </c>
      <c r="N1521">
        <v>1</v>
      </c>
      <c r="O1521">
        <v>1</v>
      </c>
      <c r="P1521">
        <f t="shared" si="330"/>
        <v>40.495955018982968</v>
      </c>
      <c r="Q1521">
        <f t="shared" si="336"/>
        <v>0</v>
      </c>
      <c r="R1521">
        <f t="shared" si="336"/>
        <v>3.7012020930500515</v>
      </c>
      <c r="S1521" s="5">
        <f t="shared" si="324"/>
        <v>139</v>
      </c>
      <c r="T1521" s="3">
        <f t="shared" si="333"/>
        <v>4.9344739331306915</v>
      </c>
      <c r="U1521" s="3">
        <f t="shared" si="325"/>
        <v>8.8798330789104831</v>
      </c>
      <c r="V1521" t="s">
        <v>10</v>
      </c>
      <c r="W1521" t="s">
        <v>14</v>
      </c>
      <c r="X1521">
        <f t="shared" si="326"/>
        <v>242</v>
      </c>
      <c r="Y1521" s="3">
        <f t="shared" si="327"/>
        <v>4.9272536851572051</v>
      </c>
      <c r="Z1521" s="3">
        <f t="shared" si="327"/>
        <v>1.4774288928103809</v>
      </c>
    </row>
    <row r="1522" spans="1:26" x14ac:dyDescent="0.2">
      <c r="A1522" t="s">
        <v>6</v>
      </c>
      <c r="B1522">
        <v>1522</v>
      </c>
      <c r="C1522">
        <v>78</v>
      </c>
      <c r="D1522">
        <v>2295</v>
      </c>
      <c r="E1522">
        <f t="shared" si="328"/>
        <v>1.2839659133476629</v>
      </c>
      <c r="F1522">
        <f t="shared" si="328"/>
        <v>40.561037451349051</v>
      </c>
      <c r="G1522">
        <v>1845</v>
      </c>
      <c r="H1522">
        <v>1845</v>
      </c>
      <c r="I1522">
        <v>1845</v>
      </c>
      <c r="J1522">
        <f t="shared" si="329"/>
        <v>2368.9171101264378</v>
      </c>
      <c r="K1522">
        <f t="shared" si="332"/>
        <v>7.5202345564746276</v>
      </c>
      <c r="L1522">
        <f t="shared" si="332"/>
        <v>7.7701882141529897</v>
      </c>
      <c r="M1522">
        <v>8</v>
      </c>
      <c r="N1522">
        <v>8</v>
      </c>
      <c r="O1522">
        <v>8</v>
      </c>
      <c r="P1522">
        <f t="shared" si="330"/>
        <v>324.48829961079241</v>
      </c>
      <c r="Q1522">
        <f t="shared" si="336"/>
        <v>2.0794415416798357</v>
      </c>
      <c r="R1522">
        <f t="shared" si="336"/>
        <v>5.7822494788247267</v>
      </c>
      <c r="S1522" s="5">
        <f t="shared" si="324"/>
        <v>1853</v>
      </c>
      <c r="T1522" s="3">
        <f t="shared" si="333"/>
        <v>7.5245612262853596</v>
      </c>
      <c r="U1522" s="3">
        <f t="shared" si="325"/>
        <v>13.552437692977715</v>
      </c>
      <c r="V1522" t="s">
        <v>10</v>
      </c>
      <c r="W1522" t="s">
        <v>14</v>
      </c>
      <c r="X1522">
        <f t="shared" si="326"/>
        <v>243</v>
      </c>
      <c r="Y1522" s="3">
        <f t="shared" si="327"/>
        <v>5.4407930147947923</v>
      </c>
      <c r="Z1522" s="3">
        <f t="shared" si="327"/>
        <v>1.9879387353282629</v>
      </c>
    </row>
    <row r="1523" spans="1:26" x14ac:dyDescent="0.2">
      <c r="A1523" t="s">
        <v>6</v>
      </c>
      <c r="B1523">
        <v>1523</v>
      </c>
      <c r="C1523">
        <v>77</v>
      </c>
      <c r="D1523">
        <v>2296</v>
      </c>
      <c r="E1523">
        <f t="shared" si="328"/>
        <v>1.282139648433041</v>
      </c>
      <c r="F1523">
        <f t="shared" si="328"/>
        <v>40.626224868787361</v>
      </c>
      <c r="G1523">
        <v>7</v>
      </c>
      <c r="H1523">
        <v>7</v>
      </c>
      <c r="I1523">
        <v>7</v>
      </c>
      <c r="J1523">
        <f t="shared" si="329"/>
        <v>8.9749775390312863</v>
      </c>
      <c r="K1523">
        <f t="shared" si="332"/>
        <v>1.9459101490553132</v>
      </c>
      <c r="L1523">
        <f t="shared" si="332"/>
        <v>2.1944404317563126</v>
      </c>
      <c r="M1523">
        <v>10</v>
      </c>
      <c r="N1523">
        <v>10</v>
      </c>
      <c r="O1523">
        <v>10</v>
      </c>
      <c r="P1523">
        <f t="shared" si="330"/>
        <v>406.26224868787358</v>
      </c>
      <c r="Q1523">
        <f t="shared" si="336"/>
        <v>2.3025850929940459</v>
      </c>
      <c r="R1523">
        <f t="shared" si="336"/>
        <v>6.0069988838057311</v>
      </c>
      <c r="S1523" s="5">
        <f t="shared" si="324"/>
        <v>17</v>
      </c>
      <c r="T1523" s="3">
        <f t="shared" si="333"/>
        <v>2.8332133440562162</v>
      </c>
      <c r="U1523" s="3">
        <f t="shared" si="325"/>
        <v>8.2014393155620446</v>
      </c>
      <c r="V1523" t="s">
        <v>10</v>
      </c>
      <c r="W1523" t="s">
        <v>14</v>
      </c>
      <c r="X1523">
        <f t="shared" si="326"/>
        <v>244</v>
      </c>
      <c r="Y1523" s="3">
        <f t="shared" si="327"/>
        <v>-0.35667494393873267</v>
      </c>
      <c r="Z1523" s="3">
        <f t="shared" si="327"/>
        <v>-3.8125584520494185</v>
      </c>
    </row>
    <row r="1524" spans="1:26" x14ac:dyDescent="0.2">
      <c r="A1524" t="s">
        <v>6</v>
      </c>
      <c r="B1524">
        <v>1524</v>
      </c>
      <c r="C1524">
        <v>76</v>
      </c>
      <c r="D1524">
        <v>2297</v>
      </c>
      <c r="E1524">
        <f t="shared" si="328"/>
        <v>1.2803163247386968</v>
      </c>
      <c r="F1524">
        <f t="shared" si="328"/>
        <v>40.691517440650294</v>
      </c>
      <c r="G1524">
        <v>28</v>
      </c>
      <c r="H1524">
        <v>28</v>
      </c>
      <c r="I1524">
        <v>28</v>
      </c>
      <c r="J1524">
        <f t="shared" si="329"/>
        <v>35.84885709268351</v>
      </c>
      <c r="K1524">
        <f t="shared" si="332"/>
        <v>3.3322045101752038</v>
      </c>
      <c r="L1524">
        <f t="shared" si="332"/>
        <v>3.5793116862775687</v>
      </c>
      <c r="M1524">
        <v>4</v>
      </c>
      <c r="N1524">
        <v>4</v>
      </c>
      <c r="O1524">
        <v>4</v>
      </c>
      <c r="P1524">
        <f t="shared" si="330"/>
        <v>162.76606976260118</v>
      </c>
      <c r="Q1524">
        <f t="shared" si="336"/>
        <v>1.3862943611198906</v>
      </c>
      <c r="R1524">
        <f t="shared" si="336"/>
        <v>5.0923140151550239</v>
      </c>
      <c r="S1524" s="5">
        <f t="shared" si="324"/>
        <v>32</v>
      </c>
      <c r="T1524" s="3">
        <f t="shared" si="333"/>
        <v>3.4657359027997265</v>
      </c>
      <c r="U1524" s="3">
        <f t="shared" si="325"/>
        <v>8.6716257014325926</v>
      </c>
      <c r="V1524" t="s">
        <v>10</v>
      </c>
      <c r="W1524" t="s">
        <v>14</v>
      </c>
      <c r="X1524">
        <f t="shared" si="326"/>
        <v>245</v>
      </c>
      <c r="Y1524" s="3">
        <f t="shared" si="327"/>
        <v>1.9459101490553132</v>
      </c>
      <c r="Z1524" s="3">
        <f t="shared" si="327"/>
        <v>-1.5130023288774552</v>
      </c>
    </row>
    <row r="1525" spans="1:26" x14ac:dyDescent="0.2">
      <c r="A1525" t="s">
        <v>6</v>
      </c>
      <c r="B1525">
        <v>1525</v>
      </c>
      <c r="C1525">
        <v>75</v>
      </c>
      <c r="D1525">
        <v>2298</v>
      </c>
      <c r="E1525">
        <f t="shared" si="328"/>
        <v>1.2784959375277616</v>
      </c>
      <c r="F1525">
        <f t="shared" si="328"/>
        <v>40.75691533656348</v>
      </c>
      <c r="G1525">
        <v>73</v>
      </c>
      <c r="H1525">
        <v>73</v>
      </c>
      <c r="I1525">
        <v>73</v>
      </c>
      <c r="J1525">
        <f t="shared" si="329"/>
        <v>93.330203439526599</v>
      </c>
      <c r="K1525">
        <f t="shared" si="332"/>
        <v>4.290459441148391</v>
      </c>
      <c r="L1525">
        <f t="shared" si="332"/>
        <v>4.5361437793623427</v>
      </c>
      <c r="M1525">
        <v>3</v>
      </c>
      <c r="N1525">
        <v>3</v>
      </c>
      <c r="O1525">
        <v>3</v>
      </c>
      <c r="P1525">
        <f t="shared" si="330"/>
        <v>122.27074600969044</v>
      </c>
      <c r="Q1525">
        <f t="shared" si="336"/>
        <v>1.0986122886681098</v>
      </c>
      <c r="R1525">
        <f t="shared" si="336"/>
        <v>4.8062378154680694</v>
      </c>
      <c r="S1525" s="5">
        <f t="shared" si="324"/>
        <v>76</v>
      </c>
      <c r="T1525" s="3">
        <f t="shared" si="333"/>
        <v>4.3307333402863311</v>
      </c>
      <c r="U1525" s="3">
        <f t="shared" si="325"/>
        <v>9.3423815948304121</v>
      </c>
      <c r="V1525" t="s">
        <v>10</v>
      </c>
      <c r="W1525" t="s">
        <v>14</v>
      </c>
      <c r="X1525">
        <f t="shared" si="326"/>
        <v>246</v>
      </c>
      <c r="Y1525" s="3">
        <f t="shared" si="327"/>
        <v>3.1918471524802809</v>
      </c>
      <c r="Z1525" s="3">
        <f t="shared" si="327"/>
        <v>-0.27009403610572669</v>
      </c>
    </row>
    <row r="1526" spans="1:26" x14ac:dyDescent="0.2">
      <c r="A1526" t="s">
        <v>6</v>
      </c>
      <c r="B1526">
        <v>1526</v>
      </c>
      <c r="C1526">
        <v>74</v>
      </c>
      <c r="D1526">
        <v>2299</v>
      </c>
      <c r="E1526">
        <f t="shared" si="328"/>
        <v>1.2766784820709958</v>
      </c>
      <c r="F1526">
        <f t="shared" si="328"/>
        <v>40.822418726426029</v>
      </c>
      <c r="G1526">
        <v>27</v>
      </c>
      <c r="H1526">
        <v>27</v>
      </c>
      <c r="I1526">
        <v>27</v>
      </c>
      <c r="J1526">
        <f t="shared" si="329"/>
        <v>34.470319015916886</v>
      </c>
      <c r="K1526">
        <f t="shared" si="332"/>
        <v>3.2958368660043291</v>
      </c>
      <c r="L1526">
        <f t="shared" si="332"/>
        <v>3.5400986353718453</v>
      </c>
      <c r="M1526">
        <v>2</v>
      </c>
      <c r="N1526">
        <v>2</v>
      </c>
      <c r="O1526">
        <v>2</v>
      </c>
      <c r="P1526">
        <f t="shared" si="330"/>
        <v>81.644837452852059</v>
      </c>
      <c r="Q1526">
        <f t="shared" si="336"/>
        <v>0.69314718055994529</v>
      </c>
      <c r="R1526">
        <f t="shared" si="336"/>
        <v>4.4023785896508532</v>
      </c>
      <c r="S1526" s="5">
        <f t="shared" si="324"/>
        <v>29</v>
      </c>
      <c r="T1526" s="3">
        <f t="shared" si="333"/>
        <v>3.3672958299864741</v>
      </c>
      <c r="U1526" s="3">
        <f t="shared" si="325"/>
        <v>7.9424772250226985</v>
      </c>
      <c r="V1526" t="s">
        <v>10</v>
      </c>
      <c r="W1526" t="s">
        <v>14</v>
      </c>
      <c r="X1526">
        <f t="shared" si="326"/>
        <v>247</v>
      </c>
      <c r="Y1526" s="3">
        <f t="shared" si="327"/>
        <v>2.6026896854443837</v>
      </c>
      <c r="Z1526" s="3">
        <f t="shared" si="327"/>
        <v>-0.86227995427900783</v>
      </c>
    </row>
    <row r="1527" spans="1:26" x14ac:dyDescent="0.2">
      <c r="A1527" t="s">
        <v>6</v>
      </c>
      <c r="B1527">
        <v>1527</v>
      </c>
      <c r="C1527">
        <v>73</v>
      </c>
      <c r="D1527">
        <v>2300</v>
      </c>
      <c r="E1527">
        <f t="shared" si="328"/>
        <v>1.2748639536467761</v>
      </c>
      <c r="F1527">
        <f t="shared" si="328"/>
        <v>40.888027780411278</v>
      </c>
      <c r="G1527">
        <v>1789</v>
      </c>
      <c r="H1527">
        <v>1789</v>
      </c>
      <c r="I1527">
        <v>1789</v>
      </c>
      <c r="J1527">
        <f t="shared" si="329"/>
        <v>2280.7316130740824</v>
      </c>
      <c r="K1527">
        <f t="shared" si="332"/>
        <v>7.4894120835087188</v>
      </c>
      <c r="L1527">
        <f t="shared" si="332"/>
        <v>7.7322515534037999</v>
      </c>
      <c r="M1527">
        <v>346</v>
      </c>
      <c r="N1527">
        <v>346</v>
      </c>
      <c r="O1527">
        <v>346</v>
      </c>
      <c r="P1527">
        <f t="shared" si="330"/>
        <v>14147.257612022302</v>
      </c>
      <c r="Q1527">
        <f t="shared" si="336"/>
        <v>5.8464387750577247</v>
      </c>
      <c r="R1527">
        <f t="shared" si="336"/>
        <v>9.5572760759504742</v>
      </c>
      <c r="S1527" s="5">
        <f t="shared" si="324"/>
        <v>2135</v>
      </c>
      <c r="T1527" s="3">
        <f t="shared" si="333"/>
        <v>7.6662219256627253</v>
      </c>
      <c r="U1527" s="3">
        <f t="shared" si="325"/>
        <v>17.289527629354275</v>
      </c>
      <c r="V1527" t="s">
        <v>10</v>
      </c>
      <c r="W1527" t="s">
        <v>14</v>
      </c>
      <c r="X1527">
        <f t="shared" si="326"/>
        <v>248</v>
      </c>
      <c r="Y1527" s="3">
        <f t="shared" si="327"/>
        <v>1.6429733084509941</v>
      </c>
      <c r="Z1527" s="3">
        <f t="shared" si="327"/>
        <v>-1.8250245225466744</v>
      </c>
    </row>
    <row r="1528" spans="1:26" x14ac:dyDescent="0.2">
      <c r="A1528" t="s">
        <v>6</v>
      </c>
      <c r="B1528">
        <v>1528</v>
      </c>
      <c r="C1528">
        <v>72</v>
      </c>
      <c r="D1528">
        <v>2301</v>
      </c>
      <c r="E1528">
        <f t="shared" si="328"/>
        <v>1.2730523475410833</v>
      </c>
      <c r="F1528">
        <f t="shared" si="328"/>
        <v>40.953742668966967</v>
      </c>
      <c r="G1528">
        <v>19</v>
      </c>
      <c r="H1528">
        <v>19</v>
      </c>
      <c r="I1528">
        <v>19</v>
      </c>
      <c r="J1528">
        <f t="shared" si="329"/>
        <v>24.187994603280583</v>
      </c>
      <c r="K1528">
        <f t="shared" si="332"/>
        <v>2.9444389791664403</v>
      </c>
      <c r="L1528">
        <f t="shared" si="332"/>
        <v>3.1858564192953711</v>
      </c>
      <c r="M1528">
        <v>130</v>
      </c>
      <c r="N1528">
        <v>130</v>
      </c>
      <c r="O1528">
        <v>130</v>
      </c>
      <c r="P1528">
        <f t="shared" si="330"/>
        <v>5323.9865469657061</v>
      </c>
      <c r="Q1528">
        <f t="shared" si="336"/>
        <v>4.8675344504555822</v>
      </c>
      <c r="R1528">
        <f t="shared" si="336"/>
        <v>8.579977652645864</v>
      </c>
      <c r="S1528" s="5">
        <f t="shared" si="324"/>
        <v>149</v>
      </c>
      <c r="T1528" s="3">
        <f t="shared" si="333"/>
        <v>5.0039463059454592</v>
      </c>
      <c r="U1528" s="3">
        <f t="shared" si="325"/>
        <v>11.765834071941235</v>
      </c>
      <c r="V1528" t="s">
        <v>10</v>
      </c>
      <c r="W1528" t="s">
        <v>14</v>
      </c>
      <c r="X1528">
        <f t="shared" si="326"/>
        <v>249</v>
      </c>
      <c r="Y1528" s="3">
        <f t="shared" si="327"/>
        <v>-1.9230954712891419</v>
      </c>
      <c r="Z1528" s="3">
        <f t="shared" si="327"/>
        <v>-5.3941212333504929</v>
      </c>
    </row>
    <row r="1529" spans="1:26" x14ac:dyDescent="0.2">
      <c r="A1529" t="s">
        <v>6</v>
      </c>
      <c r="B1529">
        <v>1529</v>
      </c>
      <c r="C1529">
        <v>71</v>
      </c>
      <c r="D1529">
        <v>2302</v>
      </c>
      <c r="E1529">
        <f t="shared" si="328"/>
        <v>1.2712436590474909</v>
      </c>
      <c r="F1529">
        <f t="shared" si="328"/>
        <v>41.019563562815826</v>
      </c>
      <c r="G1529">
        <v>997</v>
      </c>
      <c r="H1529">
        <v>997</v>
      </c>
      <c r="I1529">
        <v>997</v>
      </c>
      <c r="J1529">
        <f t="shared" si="329"/>
        <v>1267.4299280703485</v>
      </c>
      <c r="K1529">
        <f t="shared" si="332"/>
        <v>6.9047507699618382</v>
      </c>
      <c r="L1529">
        <f t="shared" si="332"/>
        <v>7.1447464503634555</v>
      </c>
      <c r="M1529">
        <v>103</v>
      </c>
      <c r="N1529">
        <v>103</v>
      </c>
      <c r="O1529">
        <v>103</v>
      </c>
      <c r="P1529">
        <f t="shared" si="330"/>
        <v>4225.0150469700302</v>
      </c>
      <c r="Q1529">
        <f t="shared" si="336"/>
        <v>4.6347289882296359</v>
      </c>
      <c r="R1529">
        <f t="shared" si="336"/>
        <v>8.3487781011979578</v>
      </c>
      <c r="S1529" s="5">
        <f t="shared" si="324"/>
        <v>1100</v>
      </c>
      <c r="T1529" s="3">
        <f t="shared" si="333"/>
        <v>7.0030654587864616</v>
      </c>
      <c r="U1529" s="3">
        <f t="shared" si="325"/>
        <v>15.493524551561414</v>
      </c>
      <c r="V1529" t="s">
        <v>10</v>
      </c>
      <c r="W1529" t="s">
        <v>14</v>
      </c>
      <c r="X1529">
        <f t="shared" si="326"/>
        <v>250</v>
      </c>
      <c r="Y1529" s="3">
        <f t="shared" si="327"/>
        <v>2.2700217817322024</v>
      </c>
      <c r="Z1529" s="3">
        <f t="shared" si="327"/>
        <v>-1.2040316508345024</v>
      </c>
    </row>
    <row r="1530" spans="1:26" x14ac:dyDescent="0.2">
      <c r="A1530" t="s">
        <v>6</v>
      </c>
      <c r="B1530">
        <v>1530</v>
      </c>
      <c r="C1530">
        <v>70</v>
      </c>
      <c r="D1530">
        <v>2303</v>
      </c>
      <c r="E1530">
        <f t="shared" si="328"/>
        <v>1.2694378834671514</v>
      </c>
      <c r="F1530">
        <f t="shared" si="328"/>
        <v>41.085490632955981</v>
      </c>
      <c r="G1530">
        <v>8384</v>
      </c>
      <c r="H1530">
        <v>8384</v>
      </c>
      <c r="I1530">
        <v>8384</v>
      </c>
      <c r="J1530">
        <f t="shared" si="329"/>
        <v>10642.967214988597</v>
      </c>
      <c r="K1530">
        <f t="shared" si="332"/>
        <v>9.0340804065608236</v>
      </c>
      <c r="L1530">
        <f t="shared" si="332"/>
        <v>9.2726545976067776</v>
      </c>
      <c r="M1530">
        <v>74</v>
      </c>
      <c r="N1530">
        <v>74</v>
      </c>
      <c r="O1530">
        <v>74</v>
      </c>
      <c r="P1530">
        <f t="shared" si="330"/>
        <v>3040.3263068387428</v>
      </c>
      <c r="Q1530">
        <f t="shared" si="336"/>
        <v>4.3040650932041702</v>
      </c>
      <c r="R1530">
        <f t="shared" si="336"/>
        <v>8.0197201264158835</v>
      </c>
      <c r="S1530" s="5">
        <f t="shared" si="324"/>
        <v>8458</v>
      </c>
      <c r="T1530" s="3">
        <f t="shared" si="333"/>
        <v>9.0428680180324346</v>
      </c>
      <c r="U1530" s="3">
        <f t="shared" si="325"/>
        <v>17.292374724022661</v>
      </c>
      <c r="V1530" t="s">
        <v>10</v>
      </c>
      <c r="W1530" t="s">
        <v>14</v>
      </c>
      <c r="X1530">
        <f t="shared" si="326"/>
        <v>251</v>
      </c>
      <c r="Y1530" s="3">
        <f t="shared" si="327"/>
        <v>4.7300153133566534</v>
      </c>
      <c r="Z1530" s="3">
        <f t="shared" si="327"/>
        <v>1.2529344711908941</v>
      </c>
    </row>
    <row r="1531" spans="1:26" x14ac:dyDescent="0.2">
      <c r="A1531" t="s">
        <v>6</v>
      </c>
      <c r="B1531">
        <v>1531</v>
      </c>
      <c r="C1531">
        <v>69</v>
      </c>
      <c r="D1531">
        <v>2304</v>
      </c>
      <c r="E1531">
        <f t="shared" si="328"/>
        <v>1.267635016108785</v>
      </c>
      <c r="F1531">
        <f t="shared" si="328"/>
        <v>41.151524050661344</v>
      </c>
      <c r="G1531">
        <v>1231</v>
      </c>
      <c r="H1531">
        <v>1231</v>
      </c>
      <c r="I1531">
        <v>1231</v>
      </c>
      <c r="J1531">
        <f t="shared" si="329"/>
        <v>1560.4587048299145</v>
      </c>
      <c r="K1531">
        <f t="shared" si="332"/>
        <v>7.1155821261844538</v>
      </c>
      <c r="L1531">
        <f t="shared" si="332"/>
        <v>7.3527350985794735</v>
      </c>
      <c r="M1531">
        <v>0</v>
      </c>
      <c r="N1531">
        <v>0</v>
      </c>
      <c r="O1531">
        <v>0</v>
      </c>
      <c r="P1531">
        <f t="shared" si="330"/>
        <v>0</v>
      </c>
      <c r="Q1531">
        <v>0</v>
      </c>
      <c r="R1531">
        <v>0</v>
      </c>
      <c r="S1531" s="5">
        <f t="shared" si="324"/>
        <v>1231</v>
      </c>
      <c r="T1531" s="3">
        <f t="shared" si="333"/>
        <v>7.1155821261844538</v>
      </c>
      <c r="U1531" s="3">
        <f t="shared" si="325"/>
        <v>7.3527350985794735</v>
      </c>
      <c r="V1531" t="s">
        <v>10</v>
      </c>
      <c r="W1531" t="s">
        <v>14</v>
      </c>
      <c r="X1531">
        <f t="shared" si="326"/>
        <v>252</v>
      </c>
      <c r="Y1531" s="3">
        <f t="shared" si="327"/>
        <v>7.1155821261844538</v>
      </c>
      <c r="Z1531" s="3">
        <f t="shared" si="327"/>
        <v>7.3527350985794735</v>
      </c>
    </row>
    <row r="1532" spans="1:26" x14ac:dyDescent="0.2">
      <c r="A1532" t="s">
        <v>6</v>
      </c>
      <c r="B1532">
        <v>1532</v>
      </c>
      <c r="C1532">
        <v>68</v>
      </c>
      <c r="D1532">
        <v>2305</v>
      </c>
      <c r="E1532">
        <f t="shared" si="328"/>
        <v>1.2658350522886677</v>
      </c>
      <c r="F1532">
        <f t="shared" si="328"/>
        <v>41.217663987482197</v>
      </c>
      <c r="G1532">
        <v>2109</v>
      </c>
      <c r="H1532">
        <v>2109</v>
      </c>
      <c r="I1532">
        <v>2109</v>
      </c>
      <c r="J1532">
        <f t="shared" si="329"/>
        <v>2669.6461252767999</v>
      </c>
      <c r="K1532">
        <f t="shared" si="332"/>
        <v>7.6539691804787742</v>
      </c>
      <c r="L1532">
        <f t="shared" si="332"/>
        <v>7.8897012052609314</v>
      </c>
      <c r="M1532">
        <v>95</v>
      </c>
      <c r="N1532">
        <v>95</v>
      </c>
      <c r="O1532">
        <v>95</v>
      </c>
      <c r="P1532">
        <f t="shared" si="330"/>
        <v>3915.6780788108085</v>
      </c>
      <c r="Q1532">
        <f t="shared" ref="Q1532:R1538" si="337">LN(O1532)</f>
        <v>4.5538768916005408</v>
      </c>
      <c r="R1532">
        <f t="shared" si="337"/>
        <v>8.2727437936345822</v>
      </c>
      <c r="S1532" s="5">
        <f t="shared" si="324"/>
        <v>2204</v>
      </c>
      <c r="T1532" s="3">
        <f t="shared" si="333"/>
        <v>7.6980291702728048</v>
      </c>
      <c r="U1532" s="3">
        <f t="shared" si="325"/>
        <v>16.162444998895513</v>
      </c>
      <c r="V1532" t="s">
        <v>10</v>
      </c>
      <c r="W1532" t="s">
        <v>14</v>
      </c>
      <c r="X1532">
        <f t="shared" si="326"/>
        <v>253</v>
      </c>
      <c r="Y1532" s="3">
        <f t="shared" si="327"/>
        <v>3.1000922888782334</v>
      </c>
      <c r="Z1532" s="3">
        <f t="shared" si="327"/>
        <v>-0.38304258837365079</v>
      </c>
    </row>
    <row r="1533" spans="1:26" x14ac:dyDescent="0.2">
      <c r="A1533" t="s">
        <v>6</v>
      </c>
      <c r="B1533">
        <v>1533</v>
      </c>
      <c r="C1533">
        <v>67</v>
      </c>
      <c r="D1533">
        <v>2306</v>
      </c>
      <c r="E1533">
        <f t="shared" si="328"/>
        <v>1.264037987330618</v>
      </c>
      <c r="F1533">
        <f t="shared" si="328"/>
        <v>41.283910615245503</v>
      </c>
      <c r="G1533">
        <v>1</v>
      </c>
      <c r="H1533">
        <v>1</v>
      </c>
      <c r="I1533">
        <v>1</v>
      </c>
      <c r="J1533">
        <f t="shared" si="329"/>
        <v>1.264037987330618</v>
      </c>
      <c r="K1533">
        <f t="shared" si="332"/>
        <v>0</v>
      </c>
      <c r="L1533">
        <f t="shared" si="332"/>
        <v>0.23431134854096927</v>
      </c>
      <c r="M1533">
        <v>35</v>
      </c>
      <c r="N1533">
        <v>35</v>
      </c>
      <c r="O1533">
        <v>35</v>
      </c>
      <c r="P1533">
        <f t="shared" si="330"/>
        <v>1444.9368715335927</v>
      </c>
      <c r="Q1533">
        <f t="shared" si="337"/>
        <v>3.5553480614894135</v>
      </c>
      <c r="R1533">
        <f t="shared" si="337"/>
        <v>7.2758209120722004</v>
      </c>
      <c r="S1533" s="5">
        <f t="shared" si="324"/>
        <v>36</v>
      </c>
      <c r="T1533" s="3">
        <f t="shared" si="333"/>
        <v>3.5835189384561099</v>
      </c>
      <c r="U1533" s="3">
        <f t="shared" si="325"/>
        <v>7.5101322606131697</v>
      </c>
      <c r="V1533" t="s">
        <v>10</v>
      </c>
      <c r="W1533" t="s">
        <v>14</v>
      </c>
      <c r="X1533">
        <f t="shared" si="326"/>
        <v>254</v>
      </c>
      <c r="Y1533" s="3">
        <f t="shared" si="327"/>
        <v>-3.5553480614894135</v>
      </c>
      <c r="Z1533" s="3">
        <f t="shared" si="327"/>
        <v>-7.041509563531231</v>
      </c>
    </row>
    <row r="1534" spans="1:26" x14ac:dyDescent="0.2">
      <c r="A1534" t="s">
        <v>6</v>
      </c>
      <c r="B1534">
        <v>1534</v>
      </c>
      <c r="C1534">
        <v>66</v>
      </c>
      <c r="D1534">
        <v>2307</v>
      </c>
      <c r="E1534">
        <f t="shared" si="328"/>
        <v>1.2622438165659857</v>
      </c>
      <c r="F1534">
        <f t="shared" si="328"/>
        <v>41.350264106055391</v>
      </c>
      <c r="G1534">
        <v>7</v>
      </c>
      <c r="H1534">
        <v>7</v>
      </c>
      <c r="I1534">
        <v>7</v>
      </c>
      <c r="J1534">
        <f t="shared" si="329"/>
        <v>8.8357067159618996</v>
      </c>
      <c r="K1534">
        <f t="shared" si="332"/>
        <v>1.9459101490553132</v>
      </c>
      <c r="L1534">
        <f t="shared" si="332"/>
        <v>2.1788010930606387</v>
      </c>
      <c r="M1534">
        <v>10</v>
      </c>
      <c r="N1534">
        <v>10</v>
      </c>
      <c r="O1534">
        <v>10</v>
      </c>
      <c r="P1534">
        <f t="shared" si="330"/>
        <v>413.50264106055391</v>
      </c>
      <c r="Q1534">
        <f t="shared" si="337"/>
        <v>2.3025850929940459</v>
      </c>
      <c r="R1534">
        <f t="shared" si="337"/>
        <v>6.0246639015305403</v>
      </c>
      <c r="S1534" s="5">
        <f t="shared" si="324"/>
        <v>17</v>
      </c>
      <c r="T1534" s="3">
        <f t="shared" si="333"/>
        <v>2.8332133440562162</v>
      </c>
      <c r="U1534" s="3">
        <f t="shared" si="325"/>
        <v>8.2034649945911795</v>
      </c>
      <c r="V1534" t="s">
        <v>10</v>
      </c>
      <c r="W1534" t="s">
        <v>14</v>
      </c>
      <c r="X1534">
        <f t="shared" si="326"/>
        <v>255</v>
      </c>
      <c r="Y1534" s="3">
        <f t="shared" si="327"/>
        <v>-0.35667494393873267</v>
      </c>
      <c r="Z1534" s="3">
        <f t="shared" si="327"/>
        <v>-3.8458628084699016</v>
      </c>
    </row>
    <row r="1535" spans="1:26" x14ac:dyDescent="0.2">
      <c r="A1535" t="s">
        <v>6</v>
      </c>
      <c r="B1535">
        <v>1535</v>
      </c>
      <c r="C1535">
        <v>65</v>
      </c>
      <c r="D1535">
        <v>2308</v>
      </c>
      <c r="E1535">
        <f t="shared" si="328"/>
        <v>1.26045253533364</v>
      </c>
      <c r="F1535">
        <f t="shared" si="328"/>
        <v>41.416724632293622</v>
      </c>
      <c r="G1535">
        <v>1418</v>
      </c>
      <c r="H1535">
        <v>1418</v>
      </c>
      <c r="I1535">
        <v>1418</v>
      </c>
      <c r="J1535">
        <f t="shared" si="329"/>
        <v>1787.3216951031015</v>
      </c>
      <c r="K1535">
        <f t="shared" si="332"/>
        <v>7.2570027070920728</v>
      </c>
      <c r="L1535">
        <f t="shared" si="332"/>
        <v>7.4884735186014302</v>
      </c>
      <c r="M1535">
        <v>160</v>
      </c>
      <c r="N1535">
        <v>160</v>
      </c>
      <c r="O1535">
        <v>160</v>
      </c>
      <c r="P1535">
        <f t="shared" si="330"/>
        <v>6626.6759411669791</v>
      </c>
      <c r="Q1535">
        <f t="shared" si="337"/>
        <v>5.0751738152338266</v>
      </c>
      <c r="R1535">
        <f t="shared" si="337"/>
        <v>8.798858591113957</v>
      </c>
      <c r="S1535" s="5">
        <f t="shared" si="324"/>
        <v>1578</v>
      </c>
      <c r="T1535" s="3">
        <f t="shared" si="333"/>
        <v>7.3639135014058192</v>
      </c>
      <c r="U1535" s="3">
        <f t="shared" si="325"/>
        <v>16.287332109715386</v>
      </c>
      <c r="V1535" t="s">
        <v>10</v>
      </c>
      <c r="W1535" t="s">
        <v>14</v>
      </c>
      <c r="X1535">
        <f t="shared" si="326"/>
        <v>256</v>
      </c>
      <c r="Y1535" s="3">
        <f t="shared" si="327"/>
        <v>2.1818288918582462</v>
      </c>
      <c r="Z1535" s="3">
        <f t="shared" si="327"/>
        <v>-1.3103850725125268</v>
      </c>
    </row>
    <row r="1536" spans="1:26" x14ac:dyDescent="0.2">
      <c r="A1536" t="s">
        <v>6</v>
      </c>
      <c r="B1536">
        <v>1536</v>
      </c>
      <c r="C1536">
        <v>64</v>
      </c>
      <c r="D1536">
        <v>2309</v>
      </c>
      <c r="E1536">
        <f t="shared" si="328"/>
        <v>1.2586641389799562</v>
      </c>
      <c r="F1536">
        <f t="shared" si="328"/>
        <v>41.483292366620077</v>
      </c>
      <c r="G1536">
        <v>1801</v>
      </c>
      <c r="H1536">
        <v>1801</v>
      </c>
      <c r="I1536">
        <v>1801</v>
      </c>
      <c r="J1536">
        <f t="shared" si="329"/>
        <v>2266.8541143029011</v>
      </c>
      <c r="K1536">
        <f t="shared" si="332"/>
        <v>7.4960973451759561</v>
      </c>
      <c r="L1536">
        <f t="shared" si="332"/>
        <v>7.7261482965634141</v>
      </c>
      <c r="M1536">
        <v>51</v>
      </c>
      <c r="N1536">
        <v>51</v>
      </c>
      <c r="O1536">
        <v>51</v>
      </c>
      <c r="P1536">
        <f t="shared" si="330"/>
        <v>2115.647910697624</v>
      </c>
      <c r="Q1536">
        <f t="shared" si="337"/>
        <v>3.9318256327243257</v>
      </c>
      <c r="R1536">
        <f t="shared" si="337"/>
        <v>7.6571163853230075</v>
      </c>
      <c r="S1536" s="5">
        <f t="shared" si="324"/>
        <v>1852</v>
      </c>
      <c r="T1536" s="3">
        <f t="shared" si="333"/>
        <v>7.5240214152061249</v>
      </c>
      <c r="U1536" s="3">
        <f t="shared" si="325"/>
        <v>15.383264681886422</v>
      </c>
      <c r="V1536" t="s">
        <v>10</v>
      </c>
      <c r="W1536" t="s">
        <v>14</v>
      </c>
      <c r="X1536">
        <f t="shared" si="326"/>
        <v>257</v>
      </c>
      <c r="Y1536" s="3">
        <f t="shared" si="327"/>
        <v>3.5642717124516303</v>
      </c>
      <c r="Z1536" s="3">
        <f t="shared" si="327"/>
        <v>6.9031911240406529E-2</v>
      </c>
    </row>
    <row r="1537" spans="1:26" x14ac:dyDescent="0.2">
      <c r="A1537" t="s">
        <v>6</v>
      </c>
      <c r="B1537">
        <v>1537</v>
      </c>
      <c r="C1537">
        <v>63</v>
      </c>
      <c r="D1537">
        <v>2310</v>
      </c>
      <c r="E1537">
        <f t="shared" si="328"/>
        <v>1.2568786228588047</v>
      </c>
      <c r="F1537">
        <f t="shared" si="328"/>
        <v>41.549967481973049</v>
      </c>
      <c r="G1537">
        <v>2866</v>
      </c>
      <c r="H1537">
        <v>2866</v>
      </c>
      <c r="I1537">
        <v>2866</v>
      </c>
      <c r="J1537">
        <f t="shared" si="329"/>
        <v>3602.2141331133344</v>
      </c>
      <c r="K1537">
        <f t="shared" si="332"/>
        <v>7.9606726083881174</v>
      </c>
      <c r="L1537">
        <f t="shared" si="332"/>
        <v>8.189303972362401</v>
      </c>
      <c r="M1537">
        <v>211</v>
      </c>
      <c r="N1537">
        <v>211</v>
      </c>
      <c r="O1537">
        <v>211</v>
      </c>
      <c r="P1537">
        <f t="shared" si="330"/>
        <v>8767.0431386963137</v>
      </c>
      <c r="Q1537">
        <f t="shared" si="337"/>
        <v>5.3518581334760666</v>
      </c>
      <c r="R1537">
        <f t="shared" si="337"/>
        <v>9.0787548721532243</v>
      </c>
      <c r="S1537" s="5">
        <f t="shared" ref="S1537:S1600" si="338">I1537+O1537</f>
        <v>3077</v>
      </c>
      <c r="T1537" s="3">
        <f t="shared" si="333"/>
        <v>8.0317103753220422</v>
      </c>
      <c r="U1537" s="3">
        <f t="shared" ref="U1537:U1600" si="339">L1537+R1537</f>
        <v>17.268058844515625</v>
      </c>
      <c r="V1537" t="s">
        <v>10</v>
      </c>
      <c r="W1537" t="s">
        <v>14</v>
      </c>
      <c r="X1537">
        <f t="shared" ref="X1537:X1600" si="340">1+X1536</f>
        <v>258</v>
      </c>
      <c r="Y1537" s="3">
        <f t="shared" ref="Y1537:Z1600" si="341">K1537-Q1537</f>
        <v>2.6088144749120508</v>
      </c>
      <c r="Z1537" s="3">
        <f t="shared" si="341"/>
        <v>-0.88945089979082326</v>
      </c>
    </row>
    <row r="1538" spans="1:26" x14ac:dyDescent="0.2">
      <c r="A1538" t="s">
        <v>6</v>
      </c>
      <c r="B1538">
        <v>1538</v>
      </c>
      <c r="C1538">
        <v>62</v>
      </c>
      <c r="D1538">
        <v>2311</v>
      </c>
      <c r="E1538">
        <f t="shared" ref="E1538:F1601" si="342">(10^( 0.0007*C1538) + 0.15)</f>
        <v>1.2550959823315386</v>
      </c>
      <c r="F1538">
        <f t="shared" si="342"/>
        <v>41.61675015156991</v>
      </c>
      <c r="G1538">
        <v>1546</v>
      </c>
      <c r="H1538">
        <v>1546</v>
      </c>
      <c r="I1538">
        <v>1546</v>
      </c>
      <c r="J1538">
        <f t="shared" ref="J1538:J1601" si="343">I1538*E1538</f>
        <v>1940.3783886845588</v>
      </c>
      <c r="K1538">
        <f t="shared" si="332"/>
        <v>7.3434262291473669</v>
      </c>
      <c r="L1538">
        <f t="shared" si="332"/>
        <v>7.5706382787521216</v>
      </c>
      <c r="M1538">
        <v>78</v>
      </c>
      <c r="N1538">
        <v>78</v>
      </c>
      <c r="O1538">
        <v>78</v>
      </c>
      <c r="P1538">
        <f t="shared" ref="P1538:P1601" si="344">O1538*F1538</f>
        <v>3246.1065118224528</v>
      </c>
      <c r="Q1538">
        <f t="shared" si="337"/>
        <v>4.3567088266895917</v>
      </c>
      <c r="R1538">
        <f t="shared" si="337"/>
        <v>8.0852115607901833</v>
      </c>
      <c r="S1538" s="5">
        <f t="shared" si="338"/>
        <v>1624</v>
      </c>
      <c r="T1538" s="3">
        <f t="shared" si="333"/>
        <v>7.3926475207216233</v>
      </c>
      <c r="U1538" s="3">
        <f t="shared" si="339"/>
        <v>15.655849839542306</v>
      </c>
      <c r="V1538" t="s">
        <v>10</v>
      </c>
      <c r="W1538" t="s">
        <v>14</v>
      </c>
      <c r="X1538">
        <f t="shared" si="340"/>
        <v>259</v>
      </c>
      <c r="Y1538" s="3">
        <f t="shared" si="341"/>
        <v>2.9867174024577752</v>
      </c>
      <c r="Z1538" s="3">
        <f t="shared" si="341"/>
        <v>-0.51457328203806174</v>
      </c>
    </row>
    <row r="1539" spans="1:26" x14ac:dyDescent="0.2">
      <c r="A1539" t="s">
        <v>6</v>
      </c>
      <c r="B1539">
        <v>1539</v>
      </c>
      <c r="C1539">
        <v>61</v>
      </c>
      <c r="D1539">
        <v>2312</v>
      </c>
      <c r="E1539">
        <f t="shared" si="342"/>
        <v>1.2533162127669812</v>
      </c>
      <c r="F1539">
        <f t="shared" si="342"/>
        <v>41.683640548907391</v>
      </c>
      <c r="G1539">
        <v>886</v>
      </c>
      <c r="H1539">
        <v>886</v>
      </c>
      <c r="I1539">
        <v>886</v>
      </c>
      <c r="J1539">
        <f t="shared" si="343"/>
        <v>1110.4381645115454</v>
      </c>
      <c r="K1539">
        <f t="shared" si="332"/>
        <v>6.7867169506050811</v>
      </c>
      <c r="L1539">
        <f t="shared" si="332"/>
        <v>7.0125099592191305</v>
      </c>
      <c r="M1539">
        <v>0</v>
      </c>
      <c r="N1539">
        <v>0</v>
      </c>
      <c r="O1539">
        <v>0</v>
      </c>
      <c r="P1539">
        <f t="shared" si="344"/>
        <v>0</v>
      </c>
      <c r="Q1539">
        <v>0</v>
      </c>
      <c r="R1539">
        <v>0</v>
      </c>
      <c r="S1539" s="5">
        <f t="shared" si="338"/>
        <v>886</v>
      </c>
      <c r="T1539" s="3">
        <f t="shared" si="333"/>
        <v>6.7867169506050811</v>
      </c>
      <c r="U1539" s="3">
        <f t="shared" si="339"/>
        <v>7.0125099592191305</v>
      </c>
      <c r="V1539" t="s">
        <v>10</v>
      </c>
      <c r="W1539" t="s">
        <v>14</v>
      </c>
      <c r="X1539">
        <f t="shared" si="340"/>
        <v>260</v>
      </c>
      <c r="Y1539" s="3">
        <f t="shared" si="341"/>
        <v>6.7867169506050811</v>
      </c>
      <c r="Z1539" s="3">
        <f t="shared" si="341"/>
        <v>7.0125099592191305</v>
      </c>
    </row>
    <row r="1540" spans="1:26" x14ac:dyDescent="0.2">
      <c r="A1540" t="s">
        <v>6</v>
      </c>
      <c r="B1540">
        <v>1540</v>
      </c>
      <c r="C1540">
        <v>60</v>
      </c>
      <c r="D1540">
        <v>2313</v>
      </c>
      <c r="E1540">
        <f t="shared" si="342"/>
        <v>1.2515393095414149</v>
      </c>
      <c r="F1540">
        <f t="shared" si="342"/>
        <v>41.750638847762104</v>
      </c>
      <c r="G1540">
        <v>61</v>
      </c>
      <c r="H1540">
        <v>61</v>
      </c>
      <c r="I1540">
        <v>61</v>
      </c>
      <c r="J1540">
        <f t="shared" si="343"/>
        <v>76.343897882026312</v>
      </c>
      <c r="K1540">
        <f t="shared" si="332"/>
        <v>4.1108738641733114</v>
      </c>
      <c r="L1540">
        <f t="shared" si="332"/>
        <v>4.3352481055109235</v>
      </c>
      <c r="M1540">
        <v>0</v>
      </c>
      <c r="N1540">
        <v>0</v>
      </c>
      <c r="O1540">
        <v>0</v>
      </c>
      <c r="P1540">
        <f t="shared" si="344"/>
        <v>0</v>
      </c>
      <c r="Q1540">
        <v>0</v>
      </c>
      <c r="R1540">
        <v>0</v>
      </c>
      <c r="S1540" s="5">
        <f t="shared" si="338"/>
        <v>61</v>
      </c>
      <c r="T1540" s="3">
        <f t="shared" si="333"/>
        <v>4.1108738641733114</v>
      </c>
      <c r="U1540" s="3">
        <f t="shared" si="339"/>
        <v>4.3352481055109235</v>
      </c>
      <c r="V1540" t="s">
        <v>10</v>
      </c>
      <c r="W1540" t="s">
        <v>14</v>
      </c>
      <c r="X1540">
        <f t="shared" si="340"/>
        <v>261</v>
      </c>
      <c r="Y1540" s="3">
        <f t="shared" si="341"/>
        <v>4.1108738641733114</v>
      </c>
      <c r="Z1540" s="3">
        <f t="shared" si="341"/>
        <v>4.3352481055109235</v>
      </c>
    </row>
    <row r="1541" spans="1:26" x14ac:dyDescent="0.2">
      <c r="A1541" t="s">
        <v>6</v>
      </c>
      <c r="B1541">
        <v>1541</v>
      </c>
      <c r="C1541">
        <v>59</v>
      </c>
      <c r="D1541">
        <v>2314</v>
      </c>
      <c r="E1541">
        <f t="shared" si="342"/>
        <v>1.2497652680385682</v>
      </c>
      <c r="F1541">
        <f t="shared" si="342"/>
        <v>41.817745222190965</v>
      </c>
      <c r="G1541">
        <v>3479</v>
      </c>
      <c r="H1541">
        <v>3479</v>
      </c>
      <c r="I1541">
        <v>3479</v>
      </c>
      <c r="J1541">
        <f t="shared" si="343"/>
        <v>4347.9333675061789</v>
      </c>
      <c r="K1541">
        <f t="shared" si="332"/>
        <v>8.1545001751519415</v>
      </c>
      <c r="L1541">
        <f t="shared" si="332"/>
        <v>8.3774559232630885</v>
      </c>
      <c r="M1541">
        <v>0</v>
      </c>
      <c r="N1541">
        <v>0</v>
      </c>
      <c r="O1541">
        <v>0</v>
      </c>
      <c r="P1541">
        <f t="shared" si="344"/>
        <v>0</v>
      </c>
      <c r="Q1541">
        <v>0</v>
      </c>
      <c r="R1541">
        <v>0</v>
      </c>
      <c r="S1541" s="5">
        <f t="shared" si="338"/>
        <v>3479</v>
      </c>
      <c r="T1541" s="3">
        <f t="shared" si="333"/>
        <v>8.1545001751519415</v>
      </c>
      <c r="U1541" s="3">
        <f t="shared" si="339"/>
        <v>8.3774559232630885</v>
      </c>
      <c r="V1541" t="s">
        <v>10</v>
      </c>
      <c r="W1541" t="s">
        <v>14</v>
      </c>
      <c r="X1541">
        <f t="shared" si="340"/>
        <v>262</v>
      </c>
      <c r="Y1541" s="3">
        <f t="shared" si="341"/>
        <v>8.1545001751519415</v>
      </c>
      <c r="Z1541" s="3">
        <f t="shared" si="341"/>
        <v>8.3774559232630885</v>
      </c>
    </row>
    <row r="1542" spans="1:26" x14ac:dyDescent="0.2">
      <c r="A1542" t="s">
        <v>6</v>
      </c>
      <c r="B1542">
        <v>1542</v>
      </c>
      <c r="C1542">
        <v>58</v>
      </c>
      <c r="D1542">
        <v>2315</v>
      </c>
      <c r="E1542">
        <f t="shared" si="342"/>
        <v>1.2479940836496044</v>
      </c>
      <c r="F1542">
        <f t="shared" si="342"/>
        <v>41.884959846531729</v>
      </c>
      <c r="G1542">
        <v>112</v>
      </c>
      <c r="H1542">
        <v>112</v>
      </c>
      <c r="I1542">
        <v>112</v>
      </c>
      <c r="J1542">
        <f t="shared" si="343"/>
        <v>139.77533736875569</v>
      </c>
      <c r="K1542">
        <f t="shared" si="332"/>
        <v>4.7184988712950942</v>
      </c>
      <c r="L1542">
        <f t="shared" si="332"/>
        <v>4.9400364005657122</v>
      </c>
      <c r="M1542">
        <v>1</v>
      </c>
      <c r="N1542">
        <v>1</v>
      </c>
      <c r="O1542">
        <v>1</v>
      </c>
      <c r="P1542">
        <f t="shared" si="344"/>
        <v>41.884959846531729</v>
      </c>
      <c r="Q1542">
        <f>LN(O1542)</f>
        <v>0</v>
      </c>
      <c r="R1542">
        <f>LN(P1542)</f>
        <v>3.7349268089454526</v>
      </c>
      <c r="S1542" s="5">
        <f t="shared" si="338"/>
        <v>113</v>
      </c>
      <c r="T1542" s="3">
        <f t="shared" si="333"/>
        <v>4.7273878187123408</v>
      </c>
      <c r="U1542" s="3">
        <f t="shared" si="339"/>
        <v>8.6749632095111657</v>
      </c>
      <c r="V1542" t="s">
        <v>10</v>
      </c>
      <c r="W1542" t="s">
        <v>14</v>
      </c>
      <c r="X1542">
        <f t="shared" si="340"/>
        <v>263</v>
      </c>
      <c r="Y1542" s="3">
        <f t="shared" si="341"/>
        <v>4.7184988712950942</v>
      </c>
      <c r="Z1542" s="3">
        <f t="shared" si="341"/>
        <v>1.2051095916202597</v>
      </c>
    </row>
    <row r="1543" spans="1:26" x14ac:dyDescent="0.2">
      <c r="A1543" t="s">
        <v>6</v>
      </c>
      <c r="B1543">
        <v>1543</v>
      </c>
      <c r="C1543">
        <v>57</v>
      </c>
      <c r="D1543">
        <v>2316</v>
      </c>
      <c r="E1543">
        <f t="shared" si="342"/>
        <v>1.2462257517731092</v>
      </c>
      <c r="F1543">
        <f t="shared" si="342"/>
        <v>41.952282895403272</v>
      </c>
      <c r="G1543">
        <v>890</v>
      </c>
      <c r="H1543">
        <v>890</v>
      </c>
      <c r="I1543">
        <v>890</v>
      </c>
      <c r="J1543">
        <f t="shared" si="343"/>
        <v>1109.1409190780673</v>
      </c>
      <c r="K1543">
        <f t="shared" si="332"/>
        <v>6.7912214627261855</v>
      </c>
      <c r="L1543">
        <f t="shared" si="332"/>
        <v>7.0113410478784379</v>
      </c>
      <c r="M1543">
        <v>0</v>
      </c>
      <c r="N1543">
        <v>0</v>
      </c>
      <c r="O1543">
        <v>0</v>
      </c>
      <c r="P1543">
        <f t="shared" si="344"/>
        <v>0</v>
      </c>
      <c r="Q1543">
        <v>0</v>
      </c>
      <c r="R1543">
        <v>0</v>
      </c>
      <c r="S1543" s="5">
        <f t="shared" si="338"/>
        <v>890</v>
      </c>
      <c r="T1543" s="3">
        <f t="shared" si="333"/>
        <v>6.7912214627261855</v>
      </c>
      <c r="U1543" s="3">
        <f t="shared" si="339"/>
        <v>7.0113410478784379</v>
      </c>
      <c r="V1543" t="s">
        <v>10</v>
      </c>
      <c r="W1543" t="s">
        <v>14</v>
      </c>
      <c r="X1543">
        <f t="shared" si="340"/>
        <v>264</v>
      </c>
      <c r="Y1543" s="3">
        <f t="shared" si="341"/>
        <v>6.7912214627261855</v>
      </c>
      <c r="Z1543" s="3">
        <f t="shared" si="341"/>
        <v>7.0113410478784379</v>
      </c>
    </row>
    <row r="1544" spans="1:26" x14ac:dyDescent="0.2">
      <c r="A1544" t="s">
        <v>6</v>
      </c>
      <c r="B1544">
        <v>1544</v>
      </c>
      <c r="C1544">
        <v>56</v>
      </c>
      <c r="D1544">
        <v>2317</v>
      </c>
      <c r="E1544">
        <f t="shared" si="342"/>
        <v>1.2444602678150791</v>
      </c>
      <c r="F1544">
        <f t="shared" si="342"/>
        <v>42.019714543706215</v>
      </c>
      <c r="G1544">
        <v>4</v>
      </c>
      <c r="H1544">
        <v>4</v>
      </c>
      <c r="I1544">
        <v>4</v>
      </c>
      <c r="J1544">
        <f t="shared" si="343"/>
        <v>4.9778410712603165</v>
      </c>
      <c r="K1544">
        <f t="shared" si="332"/>
        <v>1.3862943611198906</v>
      </c>
      <c r="L1544">
        <f t="shared" si="332"/>
        <v>1.6049962772124282</v>
      </c>
      <c r="M1544">
        <v>0</v>
      </c>
      <c r="N1544">
        <v>0</v>
      </c>
      <c r="O1544">
        <v>0</v>
      </c>
      <c r="P1544">
        <f t="shared" si="344"/>
        <v>0</v>
      </c>
      <c r="Q1544">
        <v>0</v>
      </c>
      <c r="R1544">
        <v>0</v>
      </c>
      <c r="S1544" s="5">
        <f t="shared" si="338"/>
        <v>4</v>
      </c>
      <c r="T1544" s="3">
        <f t="shared" si="333"/>
        <v>1.3862943611198906</v>
      </c>
      <c r="U1544" s="3">
        <f t="shared" si="339"/>
        <v>1.6049962772124282</v>
      </c>
      <c r="V1544" t="s">
        <v>10</v>
      </c>
      <c r="W1544" t="s">
        <v>14</v>
      </c>
      <c r="X1544">
        <f t="shared" si="340"/>
        <v>265</v>
      </c>
      <c r="Y1544" s="3">
        <f t="shared" si="341"/>
        <v>1.3862943611198906</v>
      </c>
      <c r="Z1544" s="3">
        <f t="shared" si="341"/>
        <v>1.6049962772124282</v>
      </c>
    </row>
    <row r="1545" spans="1:26" x14ac:dyDescent="0.2">
      <c r="A1545" t="s">
        <v>6</v>
      </c>
      <c r="B1545">
        <v>1545</v>
      </c>
      <c r="C1545">
        <v>55</v>
      </c>
      <c r="D1545">
        <v>2318</v>
      </c>
      <c r="E1545">
        <f t="shared" si="342"/>
        <v>1.2426976271889094</v>
      </c>
      <c r="F1545">
        <f t="shared" si="342"/>
        <v>42.087254966623348</v>
      </c>
      <c r="G1545">
        <v>632</v>
      </c>
      <c r="H1545">
        <v>632</v>
      </c>
      <c r="I1545">
        <v>632</v>
      </c>
      <c r="J1545">
        <f t="shared" si="343"/>
        <v>785.3849003833908</v>
      </c>
      <c r="K1545">
        <f t="shared" si="332"/>
        <v>6.4488893941468577</v>
      </c>
      <c r="L1545">
        <f t="shared" si="332"/>
        <v>6.6661739165750795</v>
      </c>
      <c r="M1545">
        <v>0</v>
      </c>
      <c r="N1545">
        <v>0</v>
      </c>
      <c r="O1545">
        <v>0</v>
      </c>
      <c r="P1545">
        <f t="shared" si="344"/>
        <v>0</v>
      </c>
      <c r="Q1545">
        <v>0</v>
      </c>
      <c r="R1545">
        <v>0</v>
      </c>
      <c r="S1545" s="5">
        <f t="shared" si="338"/>
        <v>632</v>
      </c>
      <c r="T1545" s="3">
        <f t="shared" si="333"/>
        <v>6.4488893941468577</v>
      </c>
      <c r="U1545" s="3">
        <f t="shared" si="339"/>
        <v>6.6661739165750795</v>
      </c>
      <c r="V1545" t="s">
        <v>10</v>
      </c>
      <c r="W1545" t="s">
        <v>14</v>
      </c>
      <c r="X1545">
        <f t="shared" si="340"/>
        <v>266</v>
      </c>
      <c r="Y1545" s="3">
        <f t="shared" si="341"/>
        <v>6.4488893941468577</v>
      </c>
      <c r="Z1545" s="3">
        <f t="shared" si="341"/>
        <v>6.6661739165750795</v>
      </c>
    </row>
    <row r="1546" spans="1:26" x14ac:dyDescent="0.2">
      <c r="A1546" t="s">
        <v>6</v>
      </c>
      <c r="B1546">
        <v>1546</v>
      </c>
      <c r="C1546">
        <v>54</v>
      </c>
      <c r="D1546">
        <v>2319</v>
      </c>
      <c r="E1546">
        <f t="shared" si="342"/>
        <v>1.240937825315382</v>
      </c>
      <c r="F1546">
        <f t="shared" si="342"/>
        <v>42.154904339619939</v>
      </c>
      <c r="G1546">
        <v>855</v>
      </c>
      <c r="H1546">
        <v>855</v>
      </c>
      <c r="I1546">
        <v>855</v>
      </c>
      <c r="J1546">
        <f t="shared" si="343"/>
        <v>1061.0018406446516</v>
      </c>
      <c r="K1546">
        <f t="shared" ref="K1546:L1583" si="345">LN(I1546)</f>
        <v>6.7511014689367599</v>
      </c>
      <c r="L1546">
        <f t="shared" si="345"/>
        <v>6.9669688734330739</v>
      </c>
      <c r="M1546">
        <v>0</v>
      </c>
      <c r="N1546">
        <v>0</v>
      </c>
      <c r="O1546">
        <v>0</v>
      </c>
      <c r="P1546">
        <f t="shared" si="344"/>
        <v>0</v>
      </c>
      <c r="Q1546">
        <v>0</v>
      </c>
      <c r="R1546">
        <v>0</v>
      </c>
      <c r="S1546" s="5">
        <f t="shared" si="338"/>
        <v>855</v>
      </c>
      <c r="T1546" s="3">
        <f t="shared" si="333"/>
        <v>6.7511014689367599</v>
      </c>
      <c r="U1546" s="3">
        <f t="shared" si="339"/>
        <v>6.9669688734330739</v>
      </c>
      <c r="V1546" t="s">
        <v>10</v>
      </c>
      <c r="W1546" t="s">
        <v>14</v>
      </c>
      <c r="X1546">
        <f t="shared" si="340"/>
        <v>267</v>
      </c>
      <c r="Y1546" s="3">
        <f t="shared" si="341"/>
        <v>6.7511014689367599</v>
      </c>
      <c r="Z1546" s="3">
        <f t="shared" si="341"/>
        <v>6.9669688734330739</v>
      </c>
    </row>
    <row r="1547" spans="1:26" x14ac:dyDescent="0.2">
      <c r="A1547" t="s">
        <v>6</v>
      </c>
      <c r="B1547">
        <v>1547</v>
      </c>
      <c r="C1547">
        <v>53</v>
      </c>
      <c r="D1547">
        <v>2320</v>
      </c>
      <c r="E1547">
        <f t="shared" si="342"/>
        <v>1.2391808576226533</v>
      </c>
      <c r="F1547">
        <f t="shared" si="342"/>
        <v>42.222662838444414</v>
      </c>
      <c r="G1547">
        <v>6793</v>
      </c>
      <c r="H1547">
        <v>6793</v>
      </c>
      <c r="I1547">
        <v>6793</v>
      </c>
      <c r="J1547">
        <f t="shared" si="343"/>
        <v>8417.7555658306846</v>
      </c>
      <c r="K1547">
        <f t="shared" si="345"/>
        <v>8.8236479491913027</v>
      </c>
      <c r="L1547">
        <f t="shared" si="345"/>
        <v>9.0380985118253818</v>
      </c>
      <c r="M1547">
        <v>0</v>
      </c>
      <c r="N1547">
        <v>0</v>
      </c>
      <c r="O1547">
        <v>0</v>
      </c>
      <c r="P1547">
        <f t="shared" si="344"/>
        <v>0</v>
      </c>
      <c r="Q1547">
        <v>0</v>
      </c>
      <c r="R1547">
        <v>0</v>
      </c>
      <c r="S1547" s="5">
        <f t="shared" si="338"/>
        <v>6793</v>
      </c>
      <c r="T1547" s="3">
        <f t="shared" si="333"/>
        <v>8.8236479491913027</v>
      </c>
      <c r="U1547" s="3">
        <f t="shared" si="339"/>
        <v>9.0380985118253818</v>
      </c>
      <c r="V1547" t="s">
        <v>10</v>
      </c>
      <c r="W1547" t="s">
        <v>14</v>
      </c>
      <c r="X1547">
        <f t="shared" si="340"/>
        <v>268</v>
      </c>
      <c r="Y1547" s="3">
        <f t="shared" si="341"/>
        <v>8.8236479491913027</v>
      </c>
      <c r="Z1547" s="3">
        <f t="shared" si="341"/>
        <v>9.0380985118253818</v>
      </c>
    </row>
    <row r="1548" spans="1:26" x14ac:dyDescent="0.2">
      <c r="A1548" t="s">
        <v>6</v>
      </c>
      <c r="B1548">
        <v>1548</v>
      </c>
      <c r="C1548">
        <v>52</v>
      </c>
      <c r="D1548">
        <v>2321</v>
      </c>
      <c r="E1548">
        <f t="shared" si="342"/>
        <v>1.2374267195462436</v>
      </c>
      <c r="F1548">
        <f t="shared" si="342"/>
        <v>42.290530639128647</v>
      </c>
      <c r="G1548">
        <v>80</v>
      </c>
      <c r="H1548">
        <v>80</v>
      </c>
      <c r="I1548">
        <v>80</v>
      </c>
      <c r="J1548">
        <f t="shared" si="343"/>
        <v>98.994137563699496</v>
      </c>
      <c r="K1548">
        <f t="shared" si="345"/>
        <v>4.3820266346738812</v>
      </c>
      <c r="L1548">
        <f t="shared" si="345"/>
        <v>4.5950606318529346</v>
      </c>
      <c r="M1548">
        <v>0</v>
      </c>
      <c r="N1548">
        <v>0</v>
      </c>
      <c r="O1548">
        <v>0</v>
      </c>
      <c r="P1548">
        <f t="shared" si="344"/>
        <v>0</v>
      </c>
      <c r="Q1548">
        <v>0</v>
      </c>
      <c r="R1548">
        <v>0</v>
      </c>
      <c r="S1548" s="5">
        <f t="shared" si="338"/>
        <v>80</v>
      </c>
      <c r="T1548" s="3">
        <f t="shared" si="333"/>
        <v>4.3820266346738812</v>
      </c>
      <c r="U1548" s="3">
        <f t="shared" si="339"/>
        <v>4.5950606318529346</v>
      </c>
      <c r="V1548" t="s">
        <v>10</v>
      </c>
      <c r="W1548" t="s">
        <v>14</v>
      </c>
      <c r="X1548">
        <f t="shared" si="340"/>
        <v>269</v>
      </c>
      <c r="Y1548" s="3">
        <f t="shared" si="341"/>
        <v>4.3820266346738812</v>
      </c>
      <c r="Z1548" s="3">
        <f t="shared" si="341"/>
        <v>4.5950606318529346</v>
      </c>
    </row>
    <row r="1549" spans="1:26" x14ac:dyDescent="0.2">
      <c r="A1549" t="s">
        <v>6</v>
      </c>
      <c r="B1549">
        <v>1549</v>
      </c>
      <c r="C1549">
        <v>51</v>
      </c>
      <c r="D1549">
        <v>2322</v>
      </c>
      <c r="E1549">
        <f t="shared" si="342"/>
        <v>1.2356754065290234</v>
      </c>
      <c r="F1549">
        <f t="shared" si="342"/>
        <v>42.358507917988462</v>
      </c>
      <c r="G1549">
        <v>2606</v>
      </c>
      <c r="H1549">
        <v>2606</v>
      </c>
      <c r="I1549">
        <v>2606</v>
      </c>
      <c r="J1549">
        <f t="shared" si="343"/>
        <v>3220.1701094146351</v>
      </c>
      <c r="K1549">
        <f t="shared" si="345"/>
        <v>7.8655717576847906</v>
      </c>
      <c r="L1549">
        <f t="shared" si="345"/>
        <v>8.0771894661538077</v>
      </c>
      <c r="M1549">
        <v>0</v>
      </c>
      <c r="N1549">
        <v>0</v>
      </c>
      <c r="O1549">
        <v>0</v>
      </c>
      <c r="P1549">
        <f t="shared" si="344"/>
        <v>0</v>
      </c>
      <c r="Q1549">
        <v>0</v>
      </c>
      <c r="R1549">
        <v>0</v>
      </c>
      <c r="S1549" s="5">
        <f t="shared" si="338"/>
        <v>2606</v>
      </c>
      <c r="T1549" s="3">
        <f t="shared" si="333"/>
        <v>7.8655717576847906</v>
      </c>
      <c r="U1549" s="3">
        <f t="shared" si="339"/>
        <v>8.0771894661538077</v>
      </c>
      <c r="V1549" t="s">
        <v>10</v>
      </c>
      <c r="W1549" t="s">
        <v>14</v>
      </c>
      <c r="X1549">
        <f t="shared" si="340"/>
        <v>270</v>
      </c>
      <c r="Y1549" s="3">
        <f t="shared" si="341"/>
        <v>7.8655717576847906</v>
      </c>
      <c r="Z1549" s="3">
        <f t="shared" si="341"/>
        <v>8.0771894661538077</v>
      </c>
    </row>
    <row r="1550" spans="1:26" x14ac:dyDescent="0.2">
      <c r="A1550" t="s">
        <v>6</v>
      </c>
      <c r="B1550">
        <v>1550</v>
      </c>
      <c r="C1550">
        <v>50</v>
      </c>
      <c r="D1550">
        <v>2323</v>
      </c>
      <c r="E1550">
        <f t="shared" si="342"/>
        <v>1.2339269140212035</v>
      </c>
      <c r="F1550">
        <f t="shared" si="342"/>
        <v>42.426594851624102</v>
      </c>
      <c r="G1550">
        <v>81</v>
      </c>
      <c r="H1550">
        <v>81</v>
      </c>
      <c r="I1550">
        <v>81</v>
      </c>
      <c r="J1550">
        <f t="shared" si="343"/>
        <v>99.948080035717481</v>
      </c>
      <c r="K1550">
        <f t="shared" si="345"/>
        <v>4.3944491546724391</v>
      </c>
      <c r="L1550">
        <f t="shared" si="345"/>
        <v>4.6046508515144602</v>
      </c>
      <c r="M1550">
        <v>1</v>
      </c>
      <c r="N1550">
        <v>1</v>
      </c>
      <c r="O1550">
        <v>1</v>
      </c>
      <c r="P1550">
        <f t="shared" si="344"/>
        <v>42.426594851624102</v>
      </c>
      <c r="Q1550">
        <f>LN(O1550)</f>
        <v>0</v>
      </c>
      <c r="R1550">
        <f>LN(P1550)</f>
        <v>3.7477754026735681</v>
      </c>
      <c r="S1550" s="5">
        <f t="shared" si="338"/>
        <v>82</v>
      </c>
      <c r="T1550" s="3">
        <f t="shared" si="333"/>
        <v>4.4067192472642533</v>
      </c>
      <c r="U1550" s="3">
        <f t="shared" si="339"/>
        <v>8.3524262541880283</v>
      </c>
      <c r="V1550" t="s">
        <v>10</v>
      </c>
      <c r="W1550" t="s">
        <v>14</v>
      </c>
      <c r="X1550">
        <f t="shared" si="340"/>
        <v>271</v>
      </c>
      <c r="Y1550" s="3">
        <f t="shared" si="341"/>
        <v>4.3944491546724391</v>
      </c>
      <c r="Z1550" s="3">
        <f t="shared" si="341"/>
        <v>0.85687544884089206</v>
      </c>
    </row>
    <row r="1551" spans="1:26" x14ac:dyDescent="0.2">
      <c r="A1551" t="s">
        <v>6</v>
      </c>
      <c r="B1551">
        <v>1551</v>
      </c>
      <c r="C1551">
        <v>49</v>
      </c>
      <c r="D1551">
        <v>2324</v>
      </c>
      <c r="E1551">
        <f t="shared" si="342"/>
        <v>1.2321812374803212</v>
      </c>
      <c r="F1551">
        <f t="shared" si="342"/>
        <v>42.494791616920757</v>
      </c>
      <c r="G1551">
        <v>1413</v>
      </c>
      <c r="H1551">
        <v>1413</v>
      </c>
      <c r="I1551">
        <v>1413</v>
      </c>
      <c r="J1551">
        <f t="shared" si="343"/>
        <v>1741.0720885596938</v>
      </c>
      <c r="K1551">
        <f t="shared" si="345"/>
        <v>7.2534703826845277</v>
      </c>
      <c r="L1551">
        <f t="shared" si="345"/>
        <v>7.4622563453209008</v>
      </c>
      <c r="M1551">
        <v>0</v>
      </c>
      <c r="N1551">
        <v>0</v>
      </c>
      <c r="O1551">
        <v>0</v>
      </c>
      <c r="P1551">
        <f t="shared" si="344"/>
        <v>0</v>
      </c>
      <c r="Q1551">
        <v>0</v>
      </c>
      <c r="R1551">
        <v>0</v>
      </c>
      <c r="S1551" s="5">
        <f t="shared" si="338"/>
        <v>1413</v>
      </c>
      <c r="T1551" s="3">
        <f t="shared" ref="T1551:T1583" si="346">LN(S1551)</f>
        <v>7.2534703826845277</v>
      </c>
      <c r="U1551" s="3">
        <f t="shared" si="339"/>
        <v>7.4622563453209008</v>
      </c>
      <c r="V1551" t="s">
        <v>10</v>
      </c>
      <c r="W1551" t="s">
        <v>14</v>
      </c>
      <c r="X1551">
        <f t="shared" si="340"/>
        <v>272</v>
      </c>
      <c r="Y1551" s="3">
        <f t="shared" si="341"/>
        <v>7.2534703826845277</v>
      </c>
      <c r="Z1551" s="3">
        <f t="shared" si="341"/>
        <v>7.4622563453209008</v>
      </c>
    </row>
    <row r="1552" spans="1:26" x14ac:dyDescent="0.2">
      <c r="A1552" t="s">
        <v>6</v>
      </c>
      <c r="B1552">
        <v>1552</v>
      </c>
      <c r="C1552">
        <v>48</v>
      </c>
      <c r="D1552">
        <v>2325</v>
      </c>
      <c r="E1552">
        <f t="shared" si="342"/>
        <v>1.23043837237123</v>
      </c>
      <c r="F1552">
        <f t="shared" si="342"/>
        <v>42.563098391048833</v>
      </c>
      <c r="G1552">
        <v>1061</v>
      </c>
      <c r="H1552">
        <v>1061</v>
      </c>
      <c r="I1552">
        <v>1061</v>
      </c>
      <c r="J1552">
        <f t="shared" si="343"/>
        <v>1305.4951130858751</v>
      </c>
      <c r="K1552">
        <f t="shared" si="345"/>
        <v>6.9669671386139829</v>
      </c>
      <c r="L1552">
        <f t="shared" si="345"/>
        <v>7.1743376448046208</v>
      </c>
      <c r="M1552">
        <v>1</v>
      </c>
      <c r="N1552">
        <v>1</v>
      </c>
      <c r="O1552">
        <v>1</v>
      </c>
      <c r="P1552">
        <f t="shared" si="344"/>
        <v>42.563098391048833</v>
      </c>
      <c r="Q1552">
        <f>LN(O1552)</f>
        <v>0</v>
      </c>
      <c r="R1552">
        <f>LN(P1552)</f>
        <v>3.7509876429251192</v>
      </c>
      <c r="S1552" s="5">
        <f t="shared" si="338"/>
        <v>1062</v>
      </c>
      <c r="T1552" s="3">
        <f t="shared" si="346"/>
        <v>6.9679092018018842</v>
      </c>
      <c r="U1552" s="3">
        <f t="shared" si="339"/>
        <v>10.92532528772974</v>
      </c>
      <c r="V1552" t="s">
        <v>10</v>
      </c>
      <c r="W1552" t="s">
        <v>14</v>
      </c>
      <c r="X1552">
        <f t="shared" si="340"/>
        <v>273</v>
      </c>
      <c r="Y1552" s="3">
        <f t="shared" si="341"/>
        <v>6.9669671386139829</v>
      </c>
      <c r="Z1552" s="3">
        <f t="shared" si="341"/>
        <v>3.4233500018795016</v>
      </c>
    </row>
    <row r="1553" spans="1:26" x14ac:dyDescent="0.2">
      <c r="A1553" t="s">
        <v>6</v>
      </c>
      <c r="B1553">
        <v>1553</v>
      </c>
      <c r="C1553">
        <v>47</v>
      </c>
      <c r="D1553">
        <v>2326</v>
      </c>
      <c r="E1553">
        <f t="shared" si="342"/>
        <v>1.2286983141660874</v>
      </c>
      <c r="F1553">
        <f t="shared" si="342"/>
        <v>42.631515351464614</v>
      </c>
      <c r="G1553">
        <v>2545</v>
      </c>
      <c r="H1553">
        <v>2545</v>
      </c>
      <c r="I1553">
        <v>2545</v>
      </c>
      <c r="J1553">
        <f t="shared" si="343"/>
        <v>3127.0372095526927</v>
      </c>
      <c r="K1553">
        <f t="shared" si="345"/>
        <v>7.841885928984623</v>
      </c>
      <c r="L1553">
        <f t="shared" si="345"/>
        <v>8.0478412568282636</v>
      </c>
      <c r="M1553">
        <v>1</v>
      </c>
      <c r="N1553">
        <v>1</v>
      </c>
      <c r="O1553">
        <v>1</v>
      </c>
      <c r="P1553">
        <f t="shared" si="344"/>
        <v>42.631515351464614</v>
      </c>
      <c r="Q1553">
        <f>LN(O1553)</f>
        <v>0</v>
      </c>
      <c r="R1553">
        <f>LN(P1553)</f>
        <v>3.7525937767431632</v>
      </c>
      <c r="S1553" s="5">
        <f t="shared" si="338"/>
        <v>2546</v>
      </c>
      <c r="T1553" s="3">
        <f t="shared" si="346"/>
        <v>7.8422787791173523</v>
      </c>
      <c r="U1553" s="3">
        <f t="shared" si="339"/>
        <v>11.800435033571427</v>
      </c>
      <c r="V1553" t="s">
        <v>10</v>
      </c>
      <c r="W1553" t="s">
        <v>14</v>
      </c>
      <c r="X1553">
        <f t="shared" si="340"/>
        <v>274</v>
      </c>
      <c r="Y1553" s="3">
        <f t="shared" si="341"/>
        <v>7.841885928984623</v>
      </c>
      <c r="Z1553" s="3">
        <f t="shared" si="341"/>
        <v>4.2952474800851004</v>
      </c>
    </row>
    <row r="1554" spans="1:26" x14ac:dyDescent="0.2">
      <c r="A1554" t="s">
        <v>6</v>
      </c>
      <c r="B1554">
        <v>1554</v>
      </c>
      <c r="C1554">
        <v>46</v>
      </c>
      <c r="D1554">
        <v>2327</v>
      </c>
      <c r="E1554">
        <f t="shared" si="342"/>
        <v>1.2269610583443427</v>
      </c>
      <c r="F1554">
        <f t="shared" si="342"/>
        <v>42.700042675910616</v>
      </c>
      <c r="G1554">
        <v>22</v>
      </c>
      <c r="H1554">
        <v>22</v>
      </c>
      <c r="I1554">
        <v>22</v>
      </c>
      <c r="J1554">
        <f t="shared" si="343"/>
        <v>26.993143283575538</v>
      </c>
      <c r="K1554">
        <f t="shared" si="345"/>
        <v>3.0910424533583161</v>
      </c>
      <c r="L1554">
        <f t="shared" si="345"/>
        <v>3.2955828812927774</v>
      </c>
      <c r="M1554">
        <v>0</v>
      </c>
      <c r="N1554">
        <v>0</v>
      </c>
      <c r="O1554">
        <v>0</v>
      </c>
      <c r="P1554">
        <f t="shared" si="344"/>
        <v>0</v>
      </c>
      <c r="Q1554">
        <v>0</v>
      </c>
      <c r="R1554">
        <v>0</v>
      </c>
      <c r="S1554" s="5">
        <f t="shared" si="338"/>
        <v>22</v>
      </c>
      <c r="T1554" s="3">
        <f t="shared" si="346"/>
        <v>3.0910424533583161</v>
      </c>
      <c r="U1554" s="3">
        <f t="shared" si="339"/>
        <v>3.2955828812927774</v>
      </c>
      <c r="V1554" t="s">
        <v>10</v>
      </c>
      <c r="W1554" t="s">
        <v>14</v>
      </c>
      <c r="X1554">
        <f t="shared" si="340"/>
        <v>275</v>
      </c>
      <c r="Y1554" s="3">
        <f t="shared" si="341"/>
        <v>3.0910424533583161</v>
      </c>
      <c r="Z1554" s="3">
        <f t="shared" si="341"/>
        <v>3.2955828812927774</v>
      </c>
    </row>
    <row r="1555" spans="1:26" x14ac:dyDescent="0.2">
      <c r="A1555" t="s">
        <v>6</v>
      </c>
      <c r="B1555">
        <v>1555</v>
      </c>
      <c r="C1555">
        <v>45</v>
      </c>
      <c r="D1555">
        <v>2328</v>
      </c>
      <c r="E1555">
        <f t="shared" si="342"/>
        <v>1.2252266003927259</v>
      </c>
      <c r="F1555">
        <f t="shared" si="342"/>
        <v>42.76868054241605</v>
      </c>
      <c r="G1555">
        <v>23</v>
      </c>
      <c r="H1555">
        <v>23</v>
      </c>
      <c r="I1555">
        <v>23</v>
      </c>
      <c r="J1555">
        <f t="shared" si="343"/>
        <v>28.180211809032695</v>
      </c>
      <c r="K1555">
        <f t="shared" si="345"/>
        <v>3.1354942159291497</v>
      </c>
      <c r="L1555">
        <f t="shared" si="345"/>
        <v>3.338620022731595</v>
      </c>
      <c r="M1555">
        <v>0</v>
      </c>
      <c r="N1555">
        <v>0</v>
      </c>
      <c r="O1555">
        <v>0</v>
      </c>
      <c r="P1555">
        <f t="shared" si="344"/>
        <v>0</v>
      </c>
      <c r="Q1555">
        <v>0</v>
      </c>
      <c r="R1555">
        <v>0</v>
      </c>
      <c r="S1555" s="5">
        <f t="shared" si="338"/>
        <v>23</v>
      </c>
      <c r="T1555" s="3">
        <f t="shared" si="346"/>
        <v>3.1354942159291497</v>
      </c>
      <c r="U1555" s="3">
        <f t="shared" si="339"/>
        <v>3.338620022731595</v>
      </c>
      <c r="V1555" t="s">
        <v>10</v>
      </c>
      <c r="W1555" t="s">
        <v>14</v>
      </c>
      <c r="X1555">
        <f t="shared" si="340"/>
        <v>276</v>
      </c>
      <c r="Y1555" s="3">
        <f t="shared" si="341"/>
        <v>3.1354942159291497</v>
      </c>
      <c r="Z1555" s="3">
        <f t="shared" si="341"/>
        <v>3.338620022731595</v>
      </c>
    </row>
    <row r="1556" spans="1:26" x14ac:dyDescent="0.2">
      <c r="A1556" t="s">
        <v>6</v>
      </c>
      <c r="B1556">
        <v>1556</v>
      </c>
      <c r="C1556">
        <v>44</v>
      </c>
      <c r="D1556">
        <v>2329</v>
      </c>
      <c r="E1556">
        <f t="shared" si="342"/>
        <v>1.2234949358052356</v>
      </c>
      <c r="F1556">
        <f t="shared" si="342"/>
        <v>42.837429129297391</v>
      </c>
      <c r="G1556">
        <v>73</v>
      </c>
      <c r="H1556">
        <v>73</v>
      </c>
      <c r="I1556">
        <v>73</v>
      </c>
      <c r="J1556">
        <f t="shared" si="343"/>
        <v>89.315130313782205</v>
      </c>
      <c r="K1556">
        <f t="shared" si="345"/>
        <v>4.290459441148391</v>
      </c>
      <c r="L1556">
        <f t="shared" si="345"/>
        <v>4.4921709059355805</v>
      </c>
      <c r="M1556">
        <v>1</v>
      </c>
      <c r="N1556">
        <v>1</v>
      </c>
      <c r="O1556">
        <v>1</v>
      </c>
      <c r="P1556">
        <f t="shared" si="344"/>
        <v>42.837429129297391</v>
      </c>
      <c r="Q1556">
        <f>LN(O1556)</f>
        <v>0</v>
      </c>
      <c r="R1556">
        <f>LN(P1556)</f>
        <v>3.7574122327913608</v>
      </c>
      <c r="S1556" s="5">
        <f t="shared" si="338"/>
        <v>74</v>
      </c>
      <c r="T1556" s="3">
        <f t="shared" si="346"/>
        <v>4.3040650932041702</v>
      </c>
      <c r="U1556" s="3">
        <f t="shared" si="339"/>
        <v>8.2495831387269405</v>
      </c>
      <c r="V1556" t="s">
        <v>10</v>
      </c>
      <c r="W1556" t="s">
        <v>14</v>
      </c>
      <c r="X1556">
        <f t="shared" si="340"/>
        <v>277</v>
      </c>
      <c r="Y1556" s="3">
        <f t="shared" si="341"/>
        <v>4.290459441148391</v>
      </c>
      <c r="Z1556" s="3">
        <f t="shared" si="341"/>
        <v>0.73475867314421972</v>
      </c>
    </row>
    <row r="1557" spans="1:26" x14ac:dyDescent="0.2">
      <c r="A1557" t="s">
        <v>6</v>
      </c>
      <c r="B1557">
        <v>1557</v>
      </c>
      <c r="C1557">
        <v>43</v>
      </c>
      <c r="D1557">
        <v>2330</v>
      </c>
      <c r="E1557">
        <f t="shared" si="342"/>
        <v>1.221766060083127</v>
      </c>
      <c r="F1557">
        <f t="shared" si="342"/>
        <v>42.90628861515863</v>
      </c>
      <c r="G1557">
        <v>2152</v>
      </c>
      <c r="H1557">
        <v>2152</v>
      </c>
      <c r="I1557">
        <v>2152</v>
      </c>
      <c r="J1557">
        <f t="shared" si="343"/>
        <v>2629.2405612988896</v>
      </c>
      <c r="K1557">
        <f t="shared" si="345"/>
        <v>7.6741529212816753</v>
      </c>
      <c r="L1557">
        <f t="shared" si="345"/>
        <v>7.8744503235102252</v>
      </c>
      <c r="M1557">
        <v>0</v>
      </c>
      <c r="N1557">
        <v>0</v>
      </c>
      <c r="O1557">
        <v>0</v>
      </c>
      <c r="P1557">
        <f t="shared" si="344"/>
        <v>0</v>
      </c>
      <c r="Q1557">
        <v>0</v>
      </c>
      <c r="R1557">
        <v>0</v>
      </c>
      <c r="S1557" s="5">
        <f t="shared" si="338"/>
        <v>2152</v>
      </c>
      <c r="T1557" s="3">
        <f t="shared" si="346"/>
        <v>7.6741529212816753</v>
      </c>
      <c r="U1557" s="3">
        <f t="shared" si="339"/>
        <v>7.8744503235102252</v>
      </c>
      <c r="V1557" t="s">
        <v>10</v>
      </c>
      <c r="W1557" t="s">
        <v>14</v>
      </c>
      <c r="X1557">
        <f t="shared" si="340"/>
        <v>278</v>
      </c>
      <c r="Y1557" s="3">
        <f t="shared" si="341"/>
        <v>7.6741529212816753</v>
      </c>
      <c r="Z1557" s="3">
        <f t="shared" si="341"/>
        <v>7.8744503235102252</v>
      </c>
    </row>
    <row r="1558" spans="1:26" x14ac:dyDescent="0.2">
      <c r="A1558" t="s">
        <v>6</v>
      </c>
      <c r="B1558">
        <v>1558</v>
      </c>
      <c r="C1558">
        <v>42</v>
      </c>
      <c r="D1558">
        <v>2331</v>
      </c>
      <c r="E1558">
        <f t="shared" si="342"/>
        <v>1.2200399687349013</v>
      </c>
      <c r="F1558">
        <f t="shared" si="342"/>
        <v>42.975259178891989</v>
      </c>
      <c r="G1558">
        <v>1040</v>
      </c>
      <c r="H1558">
        <v>1040</v>
      </c>
      <c r="I1558">
        <v>1040</v>
      </c>
      <c r="J1558">
        <f t="shared" si="343"/>
        <v>1268.8415674842972</v>
      </c>
      <c r="K1558">
        <f t="shared" si="345"/>
        <v>6.9469759921354184</v>
      </c>
      <c r="L1558">
        <f t="shared" si="345"/>
        <v>7.1458596116020612</v>
      </c>
      <c r="M1558">
        <v>1</v>
      </c>
      <c r="N1558">
        <v>1</v>
      </c>
      <c r="O1558">
        <v>1</v>
      </c>
      <c r="P1558">
        <f t="shared" si="344"/>
        <v>42.975259178891989</v>
      </c>
      <c r="Q1558">
        <f t="shared" ref="Q1558:R1570" si="347">LN(O1558)</f>
        <v>0</v>
      </c>
      <c r="R1558">
        <f t="shared" si="347"/>
        <v>3.7606245821731701</v>
      </c>
      <c r="S1558" s="5">
        <f t="shared" si="338"/>
        <v>1041</v>
      </c>
      <c r="T1558" s="3">
        <f t="shared" si="346"/>
        <v>6.9479370686149693</v>
      </c>
      <c r="U1558" s="3">
        <f t="shared" si="339"/>
        <v>10.906484193775231</v>
      </c>
      <c r="V1558" t="s">
        <v>10</v>
      </c>
      <c r="W1558" t="s">
        <v>14</v>
      </c>
      <c r="X1558">
        <f t="shared" si="340"/>
        <v>279</v>
      </c>
      <c r="Y1558" s="3">
        <f t="shared" si="341"/>
        <v>6.9469759921354184</v>
      </c>
      <c r="Z1558" s="3">
        <f t="shared" si="341"/>
        <v>3.3852350294288911</v>
      </c>
    </row>
    <row r="1559" spans="1:26" x14ac:dyDescent="0.2">
      <c r="A1559" t="s">
        <v>6</v>
      </c>
      <c r="B1559">
        <v>1559</v>
      </c>
      <c r="C1559">
        <v>41</v>
      </c>
      <c r="D1559">
        <v>2332</v>
      </c>
      <c r="E1559">
        <f t="shared" si="342"/>
        <v>1.2183166572762929</v>
      </c>
      <c r="F1559">
        <f t="shared" si="342"/>
        <v>43.044340999678184</v>
      </c>
      <c r="G1559">
        <v>12</v>
      </c>
      <c r="H1559">
        <v>12</v>
      </c>
      <c r="I1559">
        <v>12</v>
      </c>
      <c r="J1559">
        <f t="shared" si="343"/>
        <v>14.619799887315516</v>
      </c>
      <c r="K1559">
        <f t="shared" si="345"/>
        <v>2.4849066497880004</v>
      </c>
      <c r="L1559">
        <f t="shared" si="345"/>
        <v>2.6823767666298384</v>
      </c>
      <c r="M1559">
        <v>9</v>
      </c>
      <c r="N1559">
        <v>9</v>
      </c>
      <c r="O1559">
        <v>9</v>
      </c>
      <c r="P1559">
        <f t="shared" si="344"/>
        <v>387.39906899710365</v>
      </c>
      <c r="Q1559">
        <f t="shared" si="347"/>
        <v>2.1972245773362196</v>
      </c>
      <c r="R1559">
        <f t="shared" si="347"/>
        <v>5.9594553477617058</v>
      </c>
      <c r="S1559" s="5">
        <f t="shared" si="338"/>
        <v>21</v>
      </c>
      <c r="T1559" s="3">
        <f t="shared" si="346"/>
        <v>3.044522437723423</v>
      </c>
      <c r="U1559" s="3">
        <f t="shared" si="339"/>
        <v>8.6418321143915442</v>
      </c>
      <c r="V1559" t="s">
        <v>10</v>
      </c>
      <c r="W1559" t="s">
        <v>14</v>
      </c>
      <c r="X1559">
        <f t="shared" si="340"/>
        <v>280</v>
      </c>
      <c r="Y1559" s="3">
        <f t="shared" si="341"/>
        <v>0.28768207245178079</v>
      </c>
      <c r="Z1559" s="3">
        <f t="shared" si="341"/>
        <v>-3.2770785811318675</v>
      </c>
    </row>
    <row r="1560" spans="1:26" x14ac:dyDescent="0.2">
      <c r="A1560" t="s">
        <v>6</v>
      </c>
      <c r="B1560">
        <v>1560</v>
      </c>
      <c r="C1560">
        <v>40</v>
      </c>
      <c r="D1560">
        <v>2333</v>
      </c>
      <c r="E1560">
        <f t="shared" si="342"/>
        <v>1.2165961212302578</v>
      </c>
      <c r="F1560">
        <f t="shared" si="342"/>
        <v>43.113534256986995</v>
      </c>
      <c r="G1560">
        <v>18</v>
      </c>
      <c r="H1560">
        <v>18</v>
      </c>
      <c r="I1560">
        <v>18</v>
      </c>
      <c r="J1560">
        <f t="shared" si="343"/>
        <v>21.898730182144639</v>
      </c>
      <c r="K1560">
        <f t="shared" si="345"/>
        <v>2.8903717578961645</v>
      </c>
      <c r="L1560">
        <f t="shared" si="345"/>
        <v>3.086428652590929</v>
      </c>
      <c r="M1560">
        <v>2</v>
      </c>
      <c r="N1560">
        <v>2</v>
      </c>
      <c r="O1560">
        <v>2</v>
      </c>
      <c r="P1560">
        <f t="shared" si="344"/>
        <v>86.22706851397399</v>
      </c>
      <c r="Q1560">
        <f t="shared" si="347"/>
        <v>0.69314718055994529</v>
      </c>
      <c r="R1560">
        <f t="shared" si="347"/>
        <v>4.4569841482594121</v>
      </c>
      <c r="S1560" s="5">
        <f t="shared" si="338"/>
        <v>20</v>
      </c>
      <c r="T1560" s="3">
        <f t="shared" si="346"/>
        <v>2.9957322735539909</v>
      </c>
      <c r="U1560" s="3">
        <f t="shared" si="339"/>
        <v>7.5434128008503407</v>
      </c>
      <c r="V1560" t="s">
        <v>10</v>
      </c>
      <c r="W1560" t="s">
        <v>14</v>
      </c>
      <c r="X1560">
        <f t="shared" si="340"/>
        <v>281</v>
      </c>
      <c r="Y1560" s="3">
        <f t="shared" si="341"/>
        <v>2.1972245773362191</v>
      </c>
      <c r="Z1560" s="3">
        <f t="shared" si="341"/>
        <v>-1.3705554956684831</v>
      </c>
    </row>
    <row r="1561" spans="1:26" x14ac:dyDescent="0.2">
      <c r="A1561" t="s">
        <v>6</v>
      </c>
      <c r="B1561">
        <v>1561</v>
      </c>
      <c r="C1561">
        <v>39</v>
      </c>
      <c r="D1561">
        <v>2334</v>
      </c>
      <c r="E1561">
        <f t="shared" si="342"/>
        <v>1.2148783561269629</v>
      </c>
      <c r="F1561">
        <f t="shared" si="342"/>
        <v>43.18283913057769</v>
      </c>
      <c r="G1561">
        <v>17</v>
      </c>
      <c r="H1561">
        <v>17</v>
      </c>
      <c r="I1561">
        <v>17</v>
      </c>
      <c r="J1561">
        <f t="shared" si="343"/>
        <v>20.65293205415837</v>
      </c>
      <c r="K1561">
        <f t="shared" si="345"/>
        <v>2.8332133440562162</v>
      </c>
      <c r="L1561">
        <f t="shared" si="345"/>
        <v>3.0278572974225226</v>
      </c>
      <c r="M1561">
        <v>4</v>
      </c>
      <c r="N1561">
        <v>4</v>
      </c>
      <c r="O1561">
        <v>4</v>
      </c>
      <c r="P1561">
        <f t="shared" si="344"/>
        <v>172.73135652231076</v>
      </c>
      <c r="Q1561">
        <f t="shared" si="347"/>
        <v>1.3862943611198906</v>
      </c>
      <c r="R1561">
        <f t="shared" si="347"/>
        <v>5.1517375351005734</v>
      </c>
      <c r="S1561" s="5">
        <f t="shared" si="338"/>
        <v>21</v>
      </c>
      <c r="T1561" s="3">
        <f t="shared" si="346"/>
        <v>3.044522437723423</v>
      </c>
      <c r="U1561" s="3">
        <f t="shared" si="339"/>
        <v>8.1795948325230956</v>
      </c>
      <c r="V1561" t="s">
        <v>10</v>
      </c>
      <c r="W1561" t="s">
        <v>14</v>
      </c>
      <c r="X1561">
        <f t="shared" si="340"/>
        <v>282</v>
      </c>
      <c r="Y1561" s="3">
        <f t="shared" si="341"/>
        <v>1.4469189829363256</v>
      </c>
      <c r="Z1561" s="3">
        <f t="shared" si="341"/>
        <v>-2.1238802376780508</v>
      </c>
    </row>
    <row r="1562" spans="1:26" x14ac:dyDescent="0.2">
      <c r="A1562" t="s">
        <v>6</v>
      </c>
      <c r="B1562">
        <v>1562</v>
      </c>
      <c r="C1562">
        <v>38</v>
      </c>
      <c r="D1562">
        <v>2335</v>
      </c>
      <c r="E1562">
        <f t="shared" si="342"/>
        <v>1.2131633575037735</v>
      </c>
      <c r="F1562">
        <f t="shared" si="342"/>
        <v>43.252255800499583</v>
      </c>
      <c r="G1562">
        <v>12</v>
      </c>
      <c r="H1562">
        <v>12</v>
      </c>
      <c r="I1562">
        <v>12</v>
      </c>
      <c r="J1562">
        <f t="shared" si="343"/>
        <v>14.557960290045282</v>
      </c>
      <c r="K1562">
        <f t="shared" si="345"/>
        <v>2.4849066497880004</v>
      </c>
      <c r="L1562">
        <f t="shared" si="345"/>
        <v>2.678137942985606</v>
      </c>
      <c r="M1562">
        <v>4</v>
      </c>
      <c r="N1562">
        <v>4</v>
      </c>
      <c r="O1562">
        <v>4</v>
      </c>
      <c r="P1562">
        <f t="shared" si="344"/>
        <v>173.00902320199833</v>
      </c>
      <c r="Q1562">
        <f t="shared" si="347"/>
        <v>1.3862943611198906</v>
      </c>
      <c r="R1562">
        <f t="shared" si="347"/>
        <v>5.1533437503746224</v>
      </c>
      <c r="S1562" s="5">
        <f t="shared" si="338"/>
        <v>16</v>
      </c>
      <c r="T1562" s="3">
        <f t="shared" si="346"/>
        <v>2.7725887222397811</v>
      </c>
      <c r="U1562" s="3">
        <f t="shared" si="339"/>
        <v>7.831481693360228</v>
      </c>
      <c r="V1562" t="s">
        <v>10</v>
      </c>
      <c r="W1562" t="s">
        <v>14</v>
      </c>
      <c r="X1562">
        <f t="shared" si="340"/>
        <v>283</v>
      </c>
      <c r="Y1562" s="3">
        <f t="shared" si="341"/>
        <v>1.0986122886681098</v>
      </c>
      <c r="Z1562" s="3">
        <f t="shared" si="341"/>
        <v>-2.4752058073890164</v>
      </c>
    </row>
    <row r="1563" spans="1:26" x14ac:dyDescent="0.2">
      <c r="A1563" t="s">
        <v>6</v>
      </c>
      <c r="B1563">
        <v>1563</v>
      </c>
      <c r="C1563">
        <v>37</v>
      </c>
      <c r="D1563">
        <v>2336</v>
      </c>
      <c r="E1563">
        <f t="shared" si="342"/>
        <v>1.2114511209052425</v>
      </c>
      <c r="F1563">
        <f t="shared" si="342"/>
        <v>43.321784447092305</v>
      </c>
      <c r="G1563">
        <v>16035</v>
      </c>
      <c r="H1563">
        <v>16035</v>
      </c>
      <c r="I1563">
        <v>16035</v>
      </c>
      <c r="J1563">
        <f t="shared" si="343"/>
        <v>19425.618723715565</v>
      </c>
      <c r="K1563">
        <f t="shared" si="345"/>
        <v>9.6825291121272556</v>
      </c>
      <c r="L1563">
        <f t="shared" si="345"/>
        <v>9.8743480266573158</v>
      </c>
      <c r="M1563">
        <v>3</v>
      </c>
      <c r="N1563">
        <v>3</v>
      </c>
      <c r="O1563">
        <v>3</v>
      </c>
      <c r="P1563">
        <f t="shared" si="344"/>
        <v>129.96535334127691</v>
      </c>
      <c r="Q1563">
        <f t="shared" si="347"/>
        <v>1.0986122886681098</v>
      </c>
      <c r="R1563">
        <f t="shared" si="347"/>
        <v>4.8672679021753371</v>
      </c>
      <c r="S1563" s="5">
        <f t="shared" si="338"/>
        <v>16038</v>
      </c>
      <c r="T1563" s="3">
        <f t="shared" si="346"/>
        <v>9.6827161853669743</v>
      </c>
      <c r="U1563" s="3">
        <f t="shared" si="339"/>
        <v>14.741615928832653</v>
      </c>
      <c r="V1563" t="s">
        <v>10</v>
      </c>
      <c r="W1563" t="s">
        <v>14</v>
      </c>
      <c r="X1563">
        <f t="shared" si="340"/>
        <v>284</v>
      </c>
      <c r="Y1563" s="3">
        <f t="shared" si="341"/>
        <v>8.5839168234591465</v>
      </c>
      <c r="Z1563" s="3">
        <f t="shared" si="341"/>
        <v>5.0070801244819787</v>
      </c>
    </row>
    <row r="1564" spans="1:26" x14ac:dyDescent="0.2">
      <c r="A1564" t="s">
        <v>6</v>
      </c>
      <c r="B1564">
        <v>1564</v>
      </c>
      <c r="C1564">
        <v>36</v>
      </c>
      <c r="D1564">
        <v>2337</v>
      </c>
      <c r="E1564">
        <f t="shared" si="342"/>
        <v>1.2097416418830975</v>
      </c>
      <c r="F1564">
        <f t="shared" si="342"/>
        <v>43.391425250986458</v>
      </c>
      <c r="G1564">
        <v>848</v>
      </c>
      <c r="H1564">
        <v>848</v>
      </c>
      <c r="I1564">
        <v>848</v>
      </c>
      <c r="J1564">
        <f t="shared" si="343"/>
        <v>1025.8609123168667</v>
      </c>
      <c r="K1564">
        <f t="shared" si="345"/>
        <v>6.7428806357919031</v>
      </c>
      <c r="L1564">
        <f t="shared" si="345"/>
        <v>6.9332874534972255</v>
      </c>
      <c r="M1564">
        <v>271</v>
      </c>
      <c r="N1564">
        <v>271</v>
      </c>
      <c r="O1564">
        <v>271</v>
      </c>
      <c r="P1564">
        <f t="shared" si="344"/>
        <v>11759.076243017331</v>
      </c>
      <c r="Q1564">
        <f t="shared" si="347"/>
        <v>5.602118820879701</v>
      </c>
      <c r="R1564">
        <f t="shared" si="347"/>
        <v>9.3723806676035135</v>
      </c>
      <c r="S1564" s="5">
        <f t="shared" si="338"/>
        <v>1119</v>
      </c>
      <c r="T1564" s="3">
        <f t="shared" si="346"/>
        <v>7.020190708311925</v>
      </c>
      <c r="U1564" s="3">
        <f t="shared" si="339"/>
        <v>16.305668121100737</v>
      </c>
      <c r="V1564" t="s">
        <v>10</v>
      </c>
      <c r="W1564" t="s">
        <v>14</v>
      </c>
      <c r="X1564">
        <f t="shared" si="340"/>
        <v>285</v>
      </c>
      <c r="Y1564" s="3">
        <f t="shared" si="341"/>
        <v>1.1407618149122021</v>
      </c>
      <c r="Z1564" s="3">
        <f t="shared" si="341"/>
        <v>-2.439093214106288</v>
      </c>
    </row>
    <row r="1565" spans="1:26" x14ac:dyDescent="0.2">
      <c r="A1565" t="s">
        <v>6</v>
      </c>
      <c r="B1565">
        <v>1565</v>
      </c>
      <c r="C1565">
        <v>35</v>
      </c>
      <c r="D1565">
        <v>2338</v>
      </c>
      <c r="E1565">
        <f t="shared" si="342"/>
        <v>1.2080349159962309</v>
      </c>
      <c r="F1565">
        <f t="shared" si="342"/>
        <v>43.461178393104078</v>
      </c>
      <c r="G1565">
        <v>116</v>
      </c>
      <c r="H1565">
        <v>116</v>
      </c>
      <c r="I1565">
        <v>116</v>
      </c>
      <c r="J1565">
        <f t="shared" si="343"/>
        <v>140.13205025556277</v>
      </c>
      <c r="K1565">
        <f t="shared" si="345"/>
        <v>4.7535901911063645</v>
      </c>
      <c r="L1565">
        <f t="shared" si="345"/>
        <v>4.9425851941716656</v>
      </c>
      <c r="M1565">
        <v>154</v>
      </c>
      <c r="N1565">
        <v>154</v>
      </c>
      <c r="O1565">
        <v>154</v>
      </c>
      <c r="P1565">
        <f t="shared" si="344"/>
        <v>6693.0214725380283</v>
      </c>
      <c r="Q1565">
        <f t="shared" si="347"/>
        <v>5.0369526024136295</v>
      </c>
      <c r="R1565">
        <f t="shared" si="347"/>
        <v>8.8088206913037777</v>
      </c>
      <c r="S1565" s="5">
        <f t="shared" si="338"/>
        <v>270</v>
      </c>
      <c r="T1565" s="3">
        <f t="shared" si="346"/>
        <v>5.598421958998375</v>
      </c>
      <c r="U1565" s="3">
        <f t="shared" si="339"/>
        <v>13.751405885475442</v>
      </c>
      <c r="V1565" t="s">
        <v>10</v>
      </c>
      <c r="W1565" t="s">
        <v>14</v>
      </c>
      <c r="X1565">
        <f t="shared" si="340"/>
        <v>286</v>
      </c>
      <c r="Y1565" s="3">
        <f t="shared" si="341"/>
        <v>-0.28336241130726503</v>
      </c>
      <c r="Z1565" s="3">
        <f t="shared" si="341"/>
        <v>-3.866235497132112</v>
      </c>
    </row>
    <row r="1566" spans="1:26" x14ac:dyDescent="0.2">
      <c r="A1566" t="s">
        <v>6</v>
      </c>
      <c r="B1566">
        <v>1566</v>
      </c>
      <c r="C1566">
        <v>34</v>
      </c>
      <c r="D1566">
        <v>2339</v>
      </c>
      <c r="E1566">
        <f t="shared" si="342"/>
        <v>1.2063309388106871</v>
      </c>
      <c r="F1566">
        <f t="shared" si="342"/>
        <v>43.531044054658913</v>
      </c>
      <c r="G1566">
        <v>155</v>
      </c>
      <c r="H1566">
        <v>155</v>
      </c>
      <c r="I1566">
        <v>155</v>
      </c>
      <c r="J1566">
        <f t="shared" si="343"/>
        <v>186.98129551565651</v>
      </c>
      <c r="K1566">
        <f t="shared" si="345"/>
        <v>5.0434251169192468</v>
      </c>
      <c r="L1566">
        <f t="shared" si="345"/>
        <v>5.2310085878714085</v>
      </c>
      <c r="M1566">
        <v>3</v>
      </c>
      <c r="N1566">
        <v>3</v>
      </c>
      <c r="O1566">
        <v>3</v>
      </c>
      <c r="P1566">
        <f t="shared" si="344"/>
        <v>130.59313216397675</v>
      </c>
      <c r="Q1566">
        <f t="shared" si="347"/>
        <v>1.0986122886681098</v>
      </c>
      <c r="R1566">
        <f t="shared" si="347"/>
        <v>4.8720866286600311</v>
      </c>
      <c r="S1566" s="5">
        <f t="shared" si="338"/>
        <v>158</v>
      </c>
      <c r="T1566" s="3">
        <f t="shared" si="346"/>
        <v>5.0625950330269669</v>
      </c>
      <c r="U1566" s="3">
        <f t="shared" si="339"/>
        <v>10.10309521653144</v>
      </c>
      <c r="V1566" t="s">
        <v>10</v>
      </c>
      <c r="W1566" t="s">
        <v>14</v>
      </c>
      <c r="X1566">
        <f t="shared" si="340"/>
        <v>287</v>
      </c>
      <c r="Y1566" s="3">
        <f t="shared" si="341"/>
        <v>3.9448128282511368</v>
      </c>
      <c r="Z1566" s="3">
        <f t="shared" si="341"/>
        <v>0.35892195921137748</v>
      </c>
    </row>
    <row r="1567" spans="1:26" x14ac:dyDescent="0.2">
      <c r="A1567" t="s">
        <v>6</v>
      </c>
      <c r="B1567">
        <v>1567</v>
      </c>
      <c r="C1567">
        <v>33</v>
      </c>
      <c r="D1567">
        <v>2340</v>
      </c>
      <c r="E1567">
        <f t="shared" si="342"/>
        <v>1.2046297058996516</v>
      </c>
      <c r="F1567">
        <f t="shared" si="342"/>
        <v>43.601022417157161</v>
      </c>
      <c r="G1567">
        <v>37</v>
      </c>
      <c r="H1567">
        <v>37</v>
      </c>
      <c r="I1567">
        <v>37</v>
      </c>
      <c r="J1567">
        <f t="shared" si="343"/>
        <v>44.571299118287108</v>
      </c>
      <c r="K1567">
        <f t="shared" si="345"/>
        <v>3.6109179126442243</v>
      </c>
      <c r="L1567">
        <f t="shared" si="345"/>
        <v>3.7970901343525467</v>
      </c>
      <c r="M1567">
        <v>1</v>
      </c>
      <c r="N1567">
        <v>1</v>
      </c>
      <c r="O1567">
        <v>1</v>
      </c>
      <c r="P1567">
        <f t="shared" si="344"/>
        <v>43.601022417157161</v>
      </c>
      <c r="Q1567">
        <f t="shared" si="347"/>
        <v>0</v>
      </c>
      <c r="R1567">
        <f t="shared" si="347"/>
        <v>3.7750806000148405</v>
      </c>
      <c r="S1567" s="5">
        <f t="shared" si="338"/>
        <v>38</v>
      </c>
      <c r="T1567" s="3">
        <f t="shared" si="346"/>
        <v>3.6375861597263857</v>
      </c>
      <c r="U1567" s="3">
        <f t="shared" si="339"/>
        <v>7.5721707343673872</v>
      </c>
      <c r="V1567" t="s">
        <v>10</v>
      </c>
      <c r="W1567" t="s">
        <v>14</v>
      </c>
      <c r="X1567">
        <f t="shared" si="340"/>
        <v>288</v>
      </c>
      <c r="Y1567" s="3">
        <f t="shared" si="341"/>
        <v>3.6109179126442243</v>
      </c>
      <c r="Z1567" s="3">
        <f t="shared" si="341"/>
        <v>2.2009534337706249E-2</v>
      </c>
    </row>
    <row r="1568" spans="1:26" x14ac:dyDescent="0.2">
      <c r="A1568" t="s">
        <v>6</v>
      </c>
      <c r="B1568">
        <v>1568</v>
      </c>
      <c r="C1568">
        <v>32</v>
      </c>
      <c r="D1568">
        <v>2341</v>
      </c>
      <c r="E1568">
        <f t="shared" si="342"/>
        <v>1.2029312128434393</v>
      </c>
      <c r="F1568">
        <f t="shared" si="342"/>
        <v>43.671113662397744</v>
      </c>
      <c r="G1568">
        <v>897</v>
      </c>
      <c r="H1568">
        <v>897</v>
      </c>
      <c r="I1568">
        <v>897</v>
      </c>
      <c r="J1568">
        <f t="shared" si="343"/>
        <v>1079.0292979205651</v>
      </c>
      <c r="K1568">
        <f t="shared" si="345"/>
        <v>6.799055862058796</v>
      </c>
      <c r="L1568">
        <f t="shared" si="345"/>
        <v>6.9838171177352537</v>
      </c>
      <c r="M1568">
        <v>1</v>
      </c>
      <c r="N1568">
        <v>0</v>
      </c>
      <c r="O1568">
        <v>1</v>
      </c>
      <c r="P1568">
        <f t="shared" si="344"/>
        <v>43.671113662397744</v>
      </c>
      <c r="Q1568">
        <f t="shared" si="347"/>
        <v>0</v>
      </c>
      <c r="R1568">
        <f t="shared" si="347"/>
        <v>3.7766868689446369</v>
      </c>
      <c r="S1568" s="5">
        <f t="shared" si="338"/>
        <v>898</v>
      </c>
      <c r="T1568" s="3">
        <f t="shared" si="346"/>
        <v>6.8001700683021999</v>
      </c>
      <c r="U1568" s="3">
        <f t="shared" si="339"/>
        <v>10.76050398667989</v>
      </c>
      <c r="V1568" t="s">
        <v>10</v>
      </c>
      <c r="W1568" t="s">
        <v>14</v>
      </c>
      <c r="X1568">
        <f t="shared" si="340"/>
        <v>289</v>
      </c>
      <c r="Y1568" s="3">
        <f t="shared" si="341"/>
        <v>6.799055862058796</v>
      </c>
      <c r="Z1568" s="3">
        <f t="shared" si="341"/>
        <v>3.2071302487906168</v>
      </c>
    </row>
    <row r="1569" spans="1:26" x14ac:dyDescent="0.2">
      <c r="A1569" t="s">
        <v>6</v>
      </c>
      <c r="B1569">
        <v>1569</v>
      </c>
      <c r="C1569">
        <v>31</v>
      </c>
      <c r="D1569">
        <v>2342</v>
      </c>
      <c r="E1569">
        <f t="shared" si="342"/>
        <v>1.2012354552294831</v>
      </c>
      <c r="F1569">
        <f t="shared" si="342"/>
        <v>43.741317972472842</v>
      </c>
      <c r="G1569">
        <v>128</v>
      </c>
      <c r="H1569">
        <v>128</v>
      </c>
      <c r="I1569">
        <v>128</v>
      </c>
      <c r="J1569">
        <f t="shared" si="343"/>
        <v>153.75813826937383</v>
      </c>
      <c r="K1569">
        <f t="shared" si="345"/>
        <v>4.8520302639196169</v>
      </c>
      <c r="L1569">
        <f t="shared" si="345"/>
        <v>5.0353808371191127</v>
      </c>
      <c r="M1569">
        <v>114</v>
      </c>
      <c r="N1569">
        <v>114</v>
      </c>
      <c r="O1569">
        <v>114</v>
      </c>
      <c r="P1569">
        <f t="shared" si="344"/>
        <v>4986.5102488619041</v>
      </c>
      <c r="Q1569">
        <f t="shared" si="347"/>
        <v>4.7361984483944957</v>
      </c>
      <c r="R1569">
        <f t="shared" si="347"/>
        <v>8.5144915951615605</v>
      </c>
      <c r="S1569" s="5">
        <f t="shared" si="338"/>
        <v>242</v>
      </c>
      <c r="T1569" s="3">
        <f t="shared" si="346"/>
        <v>5.4889377261566867</v>
      </c>
      <c r="U1569" s="3">
        <f t="shared" si="339"/>
        <v>13.549872432280672</v>
      </c>
      <c r="V1569" t="s">
        <v>10</v>
      </c>
      <c r="W1569" t="s">
        <v>14</v>
      </c>
      <c r="X1569">
        <f t="shared" si="340"/>
        <v>290</v>
      </c>
      <c r="Y1569" s="3">
        <f t="shared" si="341"/>
        <v>0.11583181552512123</v>
      </c>
      <c r="Z1569" s="3">
        <f t="shared" si="341"/>
        <v>-3.4791107580424478</v>
      </c>
    </row>
    <row r="1570" spans="1:26" x14ac:dyDescent="0.2">
      <c r="A1570" t="s">
        <v>6</v>
      </c>
      <c r="B1570">
        <v>1570</v>
      </c>
      <c r="C1570">
        <v>30</v>
      </c>
      <c r="D1570">
        <v>2343</v>
      </c>
      <c r="E1570">
        <f t="shared" si="342"/>
        <v>1.1995424286523222</v>
      </c>
      <c r="F1570">
        <f t="shared" si="342"/>
        <v>43.811635529768367</v>
      </c>
      <c r="G1570">
        <v>1745</v>
      </c>
      <c r="H1570">
        <v>1745</v>
      </c>
      <c r="I1570">
        <v>1745</v>
      </c>
      <c r="J1570">
        <f t="shared" si="343"/>
        <v>2093.2015379983022</v>
      </c>
      <c r="K1570">
        <f t="shared" si="345"/>
        <v>7.4645098346365275</v>
      </c>
      <c r="L1570">
        <f t="shared" si="345"/>
        <v>7.6464500092571477</v>
      </c>
      <c r="M1570">
        <v>39</v>
      </c>
      <c r="N1570">
        <v>39</v>
      </c>
      <c r="O1570">
        <v>39</v>
      </c>
      <c r="P1570">
        <f t="shared" si="344"/>
        <v>1708.6537856609664</v>
      </c>
      <c r="Q1570">
        <f t="shared" si="347"/>
        <v>3.6635616461296463</v>
      </c>
      <c r="R1570">
        <f t="shared" si="347"/>
        <v>7.4434610795975455</v>
      </c>
      <c r="S1570" s="5">
        <f t="shared" si="338"/>
        <v>1784</v>
      </c>
      <c r="T1570" s="3">
        <f t="shared" si="346"/>
        <v>7.486613313139955</v>
      </c>
      <c r="U1570" s="3">
        <f t="shared" si="339"/>
        <v>15.089911088854693</v>
      </c>
      <c r="V1570" t="s">
        <v>10</v>
      </c>
      <c r="W1570" t="s">
        <v>14</v>
      </c>
      <c r="X1570">
        <f t="shared" si="340"/>
        <v>291</v>
      </c>
      <c r="Y1570" s="3">
        <f t="shared" si="341"/>
        <v>3.8009481885068812</v>
      </c>
      <c r="Z1570" s="3">
        <f t="shared" si="341"/>
        <v>0.20298892965960214</v>
      </c>
    </row>
    <row r="1571" spans="1:26" x14ac:dyDescent="0.2">
      <c r="A1571" t="s">
        <v>6</v>
      </c>
      <c r="B1571">
        <v>1571</v>
      </c>
      <c r="C1571">
        <v>29</v>
      </c>
      <c r="D1571">
        <v>2344</v>
      </c>
      <c r="E1571">
        <f t="shared" si="342"/>
        <v>1.197852128713591</v>
      </c>
      <c r="F1571">
        <f t="shared" si="342"/>
        <v>43.882066516964521</v>
      </c>
      <c r="G1571">
        <v>36</v>
      </c>
      <c r="H1571">
        <v>36</v>
      </c>
      <c r="I1571">
        <v>36</v>
      </c>
      <c r="J1571">
        <f t="shared" si="343"/>
        <v>43.122676633689281</v>
      </c>
      <c r="K1571">
        <f t="shared" si="345"/>
        <v>3.5835189384561099</v>
      </c>
      <c r="L1571">
        <f t="shared" si="345"/>
        <v>3.7640489987393768</v>
      </c>
      <c r="M1571">
        <v>0</v>
      </c>
      <c r="N1571">
        <v>0</v>
      </c>
      <c r="O1571">
        <v>0</v>
      </c>
      <c r="P1571">
        <f t="shared" si="344"/>
        <v>0</v>
      </c>
      <c r="Q1571">
        <v>0</v>
      </c>
      <c r="R1571">
        <v>0</v>
      </c>
      <c r="S1571" s="5">
        <f t="shared" si="338"/>
        <v>36</v>
      </c>
      <c r="T1571" s="3">
        <f t="shared" si="346"/>
        <v>3.5835189384561099</v>
      </c>
      <c r="U1571" s="3">
        <f t="shared" si="339"/>
        <v>3.7640489987393768</v>
      </c>
      <c r="V1571" t="s">
        <v>10</v>
      </c>
      <c r="W1571" t="s">
        <v>14</v>
      </c>
      <c r="X1571">
        <f t="shared" si="340"/>
        <v>292</v>
      </c>
      <c r="Y1571" s="3">
        <f t="shared" si="341"/>
        <v>3.5835189384561099</v>
      </c>
      <c r="Z1571" s="3">
        <f t="shared" si="341"/>
        <v>3.7640489987393768</v>
      </c>
    </row>
    <row r="1572" spans="1:26" x14ac:dyDescent="0.2">
      <c r="A1572" t="s">
        <v>6</v>
      </c>
      <c r="B1572">
        <v>1572</v>
      </c>
      <c r="C1572">
        <v>28</v>
      </c>
      <c r="D1572">
        <v>2345</v>
      </c>
      <c r="E1572">
        <f t="shared" si="342"/>
        <v>1.1961645510220078</v>
      </c>
      <c r="F1572">
        <f t="shared" si="342"/>
        <v>43.952611117036064</v>
      </c>
      <c r="G1572">
        <v>14</v>
      </c>
      <c r="H1572">
        <v>14</v>
      </c>
      <c r="I1572">
        <v>14</v>
      </c>
      <c r="J1572">
        <f t="shared" si="343"/>
        <v>16.746303714308109</v>
      </c>
      <c r="K1572">
        <f t="shared" si="345"/>
        <v>2.6390573296152584</v>
      </c>
      <c r="L1572">
        <f t="shared" si="345"/>
        <v>2.8181775601463857</v>
      </c>
      <c r="M1572">
        <v>0</v>
      </c>
      <c r="N1572">
        <v>0</v>
      </c>
      <c r="O1572">
        <v>0</v>
      </c>
      <c r="P1572">
        <f t="shared" si="344"/>
        <v>0</v>
      </c>
      <c r="Q1572">
        <v>0</v>
      </c>
      <c r="R1572">
        <v>0</v>
      </c>
      <c r="S1572" s="5">
        <f t="shared" si="338"/>
        <v>14</v>
      </c>
      <c r="T1572" s="3">
        <f t="shared" si="346"/>
        <v>2.6390573296152584</v>
      </c>
      <c r="U1572" s="3">
        <f t="shared" si="339"/>
        <v>2.8181775601463857</v>
      </c>
      <c r="V1572" t="s">
        <v>10</v>
      </c>
      <c r="W1572" t="s">
        <v>14</v>
      </c>
      <c r="X1572">
        <f t="shared" si="340"/>
        <v>293</v>
      </c>
      <c r="Y1572" s="3">
        <f t="shared" si="341"/>
        <v>2.6390573296152584</v>
      </c>
      <c r="Z1572" s="3">
        <f t="shared" si="341"/>
        <v>2.8181775601463857</v>
      </c>
    </row>
    <row r="1573" spans="1:26" x14ac:dyDescent="0.2">
      <c r="A1573" t="s">
        <v>6</v>
      </c>
      <c r="B1573">
        <v>1573</v>
      </c>
      <c r="C1573">
        <v>27</v>
      </c>
      <c r="D1573">
        <v>2346</v>
      </c>
      <c r="E1573">
        <f t="shared" si="342"/>
        <v>1.1944796911933624</v>
      </c>
      <c r="F1573">
        <f t="shared" si="342"/>
        <v>44.023269513252963</v>
      </c>
      <c r="G1573">
        <v>21</v>
      </c>
      <c r="H1573">
        <v>21</v>
      </c>
      <c r="I1573">
        <v>21</v>
      </c>
      <c r="J1573">
        <f t="shared" si="343"/>
        <v>25.084073515060609</v>
      </c>
      <c r="K1573">
        <f t="shared" si="345"/>
        <v>3.044522437723423</v>
      </c>
      <c r="L1573">
        <f t="shared" si="345"/>
        <v>3.2222331234315669</v>
      </c>
      <c r="M1573">
        <v>0</v>
      </c>
      <c r="N1573">
        <v>0</v>
      </c>
      <c r="O1573">
        <v>0</v>
      </c>
      <c r="P1573">
        <f t="shared" si="344"/>
        <v>0</v>
      </c>
      <c r="Q1573">
        <v>0</v>
      </c>
      <c r="R1573">
        <v>0</v>
      </c>
      <c r="S1573" s="5">
        <f t="shared" si="338"/>
        <v>21</v>
      </c>
      <c r="T1573" s="3">
        <f t="shared" si="346"/>
        <v>3.044522437723423</v>
      </c>
      <c r="U1573" s="3">
        <f t="shared" si="339"/>
        <v>3.2222331234315669</v>
      </c>
      <c r="V1573" t="s">
        <v>10</v>
      </c>
      <c r="W1573" t="s">
        <v>14</v>
      </c>
      <c r="X1573">
        <f t="shared" si="340"/>
        <v>294</v>
      </c>
      <c r="Y1573" s="3">
        <f t="shared" si="341"/>
        <v>3.044522437723423</v>
      </c>
      <c r="Z1573" s="3">
        <f t="shared" si="341"/>
        <v>3.2222331234315669</v>
      </c>
    </row>
    <row r="1574" spans="1:26" x14ac:dyDescent="0.2">
      <c r="A1574" t="s">
        <v>6</v>
      </c>
      <c r="B1574">
        <v>1574</v>
      </c>
      <c r="C1574">
        <v>26</v>
      </c>
      <c r="D1574">
        <v>2347</v>
      </c>
      <c r="E1574">
        <f t="shared" si="342"/>
        <v>1.1927975448505062</v>
      </c>
      <c r="F1574">
        <f t="shared" si="342"/>
        <v>44.0940418891809</v>
      </c>
      <c r="G1574">
        <v>4</v>
      </c>
      <c r="H1574">
        <v>4</v>
      </c>
      <c r="I1574">
        <v>4</v>
      </c>
      <c r="J1574">
        <f t="shared" si="343"/>
        <v>4.7711901794020246</v>
      </c>
      <c r="K1574">
        <f t="shared" si="345"/>
        <v>1.3862943611198906</v>
      </c>
      <c r="L1574">
        <f t="shared" si="345"/>
        <v>1.5625957872784058</v>
      </c>
      <c r="M1574">
        <v>1</v>
      </c>
      <c r="N1574">
        <v>1</v>
      </c>
      <c r="O1574">
        <v>1</v>
      </c>
      <c r="P1574">
        <f t="shared" si="344"/>
        <v>44.0940418891809</v>
      </c>
      <c r="Q1574">
        <f>LN(O1574)</f>
        <v>0</v>
      </c>
      <c r="R1574">
        <f>LN(P1574)</f>
        <v>3.7863246687716368</v>
      </c>
      <c r="S1574" s="5">
        <f t="shared" si="338"/>
        <v>5</v>
      </c>
      <c r="T1574" s="3">
        <f t="shared" si="346"/>
        <v>1.6094379124341003</v>
      </c>
      <c r="U1574" s="3">
        <f t="shared" si="339"/>
        <v>5.3489204560500427</v>
      </c>
      <c r="V1574" t="s">
        <v>10</v>
      </c>
      <c r="W1574" t="s">
        <v>14</v>
      </c>
      <c r="X1574">
        <f t="shared" si="340"/>
        <v>295</v>
      </c>
      <c r="Y1574" s="3">
        <f t="shared" si="341"/>
        <v>1.3862943611198906</v>
      </c>
      <c r="Z1574" s="3">
        <f t="shared" si="341"/>
        <v>-2.2237288814932308</v>
      </c>
    </row>
    <row r="1575" spans="1:26" x14ac:dyDescent="0.2">
      <c r="A1575" t="s">
        <v>6</v>
      </c>
      <c r="B1575">
        <v>1575</v>
      </c>
      <c r="C1575">
        <v>25</v>
      </c>
      <c r="D1575">
        <v>2348</v>
      </c>
      <c r="E1575">
        <f t="shared" si="342"/>
        <v>1.1911181076233395</v>
      </c>
      <c r="F1575">
        <f t="shared" si="342"/>
        <v>44.164928428681513</v>
      </c>
      <c r="G1575">
        <v>319</v>
      </c>
      <c r="H1575">
        <v>319</v>
      </c>
      <c r="I1575">
        <v>319</v>
      </c>
      <c r="J1575">
        <f t="shared" si="343"/>
        <v>379.96667633184529</v>
      </c>
      <c r="K1575">
        <f t="shared" si="345"/>
        <v>5.7651911027848444</v>
      </c>
      <c r="L1575">
        <f t="shared" si="345"/>
        <v>5.940083555011535</v>
      </c>
      <c r="M1575">
        <v>0</v>
      </c>
      <c r="N1575">
        <v>0</v>
      </c>
      <c r="O1575">
        <v>0</v>
      </c>
      <c r="P1575">
        <f t="shared" si="344"/>
        <v>0</v>
      </c>
      <c r="Q1575">
        <v>0</v>
      </c>
      <c r="R1575">
        <v>0</v>
      </c>
      <c r="S1575" s="5">
        <f t="shared" si="338"/>
        <v>319</v>
      </c>
      <c r="T1575" s="3">
        <f t="shared" si="346"/>
        <v>5.7651911027848444</v>
      </c>
      <c r="U1575" s="3">
        <f t="shared" si="339"/>
        <v>5.940083555011535</v>
      </c>
      <c r="V1575" t="s">
        <v>10</v>
      </c>
      <c r="W1575" t="s">
        <v>14</v>
      </c>
      <c r="X1575">
        <f t="shared" si="340"/>
        <v>296</v>
      </c>
      <c r="Y1575" s="3">
        <f t="shared" si="341"/>
        <v>5.7651911027848444</v>
      </c>
      <c r="Z1575" s="3">
        <f t="shared" si="341"/>
        <v>5.940083555011535</v>
      </c>
    </row>
    <row r="1576" spans="1:26" x14ac:dyDescent="0.2">
      <c r="A1576" t="s">
        <v>6</v>
      </c>
      <c r="B1576">
        <v>1576</v>
      </c>
      <c r="C1576">
        <v>24</v>
      </c>
      <c r="D1576">
        <v>2349</v>
      </c>
      <c r="E1576">
        <f t="shared" si="342"/>
        <v>1.1894413751488007</v>
      </c>
      <c r="F1576">
        <f t="shared" si="342"/>
        <v>44.235929315913182</v>
      </c>
      <c r="G1576">
        <v>11</v>
      </c>
      <c r="H1576">
        <v>11</v>
      </c>
      <c r="I1576">
        <v>11</v>
      </c>
      <c r="J1576">
        <f t="shared" si="343"/>
        <v>13.083855126636807</v>
      </c>
      <c r="K1576">
        <f t="shared" si="345"/>
        <v>2.3978952727983707</v>
      </c>
      <c r="L1576">
        <f t="shared" si="345"/>
        <v>2.5713790370557419</v>
      </c>
      <c r="M1576">
        <v>1</v>
      </c>
      <c r="N1576">
        <v>1</v>
      </c>
      <c r="O1576">
        <v>1</v>
      </c>
      <c r="P1576">
        <f t="shared" si="344"/>
        <v>44.235929315913182</v>
      </c>
      <c r="Q1576">
        <f>LN(O1576)</f>
        <v>0</v>
      </c>
      <c r="R1576">
        <f>LN(P1576)</f>
        <v>3.7895373393257978</v>
      </c>
      <c r="S1576" s="5">
        <f t="shared" si="338"/>
        <v>12</v>
      </c>
      <c r="T1576" s="3">
        <f t="shared" si="346"/>
        <v>2.4849066497880004</v>
      </c>
      <c r="U1576" s="3">
        <f t="shared" si="339"/>
        <v>6.3609163763815397</v>
      </c>
      <c r="V1576" t="s">
        <v>10</v>
      </c>
      <c r="W1576" t="s">
        <v>14</v>
      </c>
      <c r="X1576">
        <f t="shared" si="340"/>
        <v>297</v>
      </c>
      <c r="Y1576" s="3">
        <f t="shared" si="341"/>
        <v>2.3978952727983707</v>
      </c>
      <c r="Z1576" s="3">
        <f t="shared" si="341"/>
        <v>-1.2181583022700559</v>
      </c>
    </row>
    <row r="1577" spans="1:26" x14ac:dyDescent="0.2">
      <c r="A1577" t="s">
        <v>6</v>
      </c>
      <c r="B1577">
        <v>1577</v>
      </c>
      <c r="C1577">
        <v>23</v>
      </c>
      <c r="D1577">
        <v>2350</v>
      </c>
      <c r="E1577">
        <f t="shared" si="342"/>
        <v>1.1877673430708555</v>
      </c>
      <c r="F1577">
        <f t="shared" si="342"/>
        <v>44.30704473533126</v>
      </c>
      <c r="G1577">
        <v>470</v>
      </c>
      <c r="H1577">
        <v>470</v>
      </c>
      <c r="I1577">
        <v>470</v>
      </c>
      <c r="J1577">
        <f t="shared" si="343"/>
        <v>558.25065124330206</v>
      </c>
      <c r="K1577">
        <f t="shared" si="345"/>
        <v>6.1527326947041043</v>
      </c>
      <c r="L1577">
        <f t="shared" si="345"/>
        <v>6.3248080572996175</v>
      </c>
      <c r="M1577">
        <v>1</v>
      </c>
      <c r="N1577">
        <v>1</v>
      </c>
      <c r="O1577">
        <v>1</v>
      </c>
      <c r="P1577">
        <f t="shared" si="344"/>
        <v>44.30704473533126</v>
      </c>
      <c r="Q1577">
        <f>LN(O1577)</f>
        <v>0</v>
      </c>
      <c r="R1577">
        <f>LN(P1577)</f>
        <v>3.7911436877791229</v>
      </c>
      <c r="S1577" s="5">
        <f t="shared" si="338"/>
        <v>471</v>
      </c>
      <c r="T1577" s="3">
        <f t="shared" si="346"/>
        <v>6.1548580940164177</v>
      </c>
      <c r="U1577" s="3">
        <f t="shared" si="339"/>
        <v>10.115951745078741</v>
      </c>
      <c r="V1577" t="s">
        <v>10</v>
      </c>
      <c r="W1577" t="s">
        <v>14</v>
      </c>
      <c r="X1577">
        <f t="shared" si="340"/>
        <v>298</v>
      </c>
      <c r="Y1577" s="3">
        <f t="shared" si="341"/>
        <v>6.1527326947041043</v>
      </c>
      <c r="Z1577" s="3">
        <f t="shared" si="341"/>
        <v>2.5336643695204946</v>
      </c>
    </row>
    <row r="1578" spans="1:26" x14ac:dyDescent="0.2">
      <c r="A1578" t="s">
        <v>6</v>
      </c>
      <c r="B1578">
        <v>1578</v>
      </c>
      <c r="C1578">
        <v>22</v>
      </c>
      <c r="D1578">
        <v>2351</v>
      </c>
      <c r="E1578">
        <f t="shared" si="342"/>
        <v>1.1860960070404845</v>
      </c>
      <c r="F1578">
        <f t="shared" si="342"/>
        <v>44.378274871688681</v>
      </c>
      <c r="G1578">
        <v>1</v>
      </c>
      <c r="H1578">
        <v>1</v>
      </c>
      <c r="I1578">
        <v>1</v>
      </c>
      <c r="J1578">
        <f t="shared" si="343"/>
        <v>1.1860960070404845</v>
      </c>
      <c r="K1578">
        <f t="shared" si="345"/>
        <v>0</v>
      </c>
      <c r="L1578">
        <f t="shared" si="345"/>
        <v>0.17066724758632243</v>
      </c>
      <c r="M1578">
        <v>0</v>
      </c>
      <c r="N1578">
        <v>0</v>
      </c>
      <c r="O1578">
        <v>0</v>
      </c>
      <c r="P1578">
        <f t="shared" si="344"/>
        <v>0</v>
      </c>
      <c r="Q1578">
        <v>0</v>
      </c>
      <c r="R1578">
        <v>0</v>
      </c>
      <c r="S1578" s="5">
        <f t="shared" si="338"/>
        <v>1</v>
      </c>
      <c r="T1578" s="3">
        <f t="shared" si="346"/>
        <v>0</v>
      </c>
      <c r="U1578" s="3">
        <f t="shared" si="339"/>
        <v>0.17066724758632243</v>
      </c>
      <c r="V1578" t="s">
        <v>10</v>
      </c>
      <c r="W1578" t="s">
        <v>14</v>
      </c>
      <c r="X1578">
        <f t="shared" si="340"/>
        <v>299</v>
      </c>
      <c r="Y1578" s="3">
        <f t="shared" si="341"/>
        <v>0</v>
      </c>
      <c r="Z1578" s="3">
        <f t="shared" si="341"/>
        <v>0.17066724758632243</v>
      </c>
    </row>
    <row r="1579" spans="1:26" x14ac:dyDescent="0.2">
      <c r="A1579" t="s">
        <v>6</v>
      </c>
      <c r="B1579">
        <v>1579</v>
      </c>
      <c r="C1579">
        <v>21</v>
      </c>
      <c r="D1579">
        <v>2352</v>
      </c>
      <c r="E1579">
        <f t="shared" si="342"/>
        <v>1.1844273627156725</v>
      </c>
      <c r="F1579">
        <f t="shared" si="342"/>
        <v>44.44961991003639</v>
      </c>
      <c r="G1579">
        <v>6</v>
      </c>
      <c r="H1579">
        <v>6</v>
      </c>
      <c r="I1579">
        <v>6</v>
      </c>
      <c r="J1579">
        <f t="shared" si="343"/>
        <v>7.106564176294035</v>
      </c>
      <c r="K1579">
        <f t="shared" si="345"/>
        <v>1.791759469228055</v>
      </c>
      <c r="L1579">
        <f t="shared" si="345"/>
        <v>1.9610188888033124</v>
      </c>
      <c r="M1579">
        <v>0</v>
      </c>
      <c r="N1579">
        <v>0</v>
      </c>
      <c r="O1579">
        <v>0</v>
      </c>
      <c r="P1579">
        <f t="shared" si="344"/>
        <v>0</v>
      </c>
      <c r="Q1579">
        <v>0</v>
      </c>
      <c r="R1579">
        <v>0</v>
      </c>
      <c r="S1579" s="5">
        <f t="shared" si="338"/>
        <v>6</v>
      </c>
      <c r="T1579" s="3">
        <f t="shared" si="346"/>
        <v>1.791759469228055</v>
      </c>
      <c r="U1579" s="3">
        <f t="shared" si="339"/>
        <v>1.9610188888033124</v>
      </c>
      <c r="V1579" t="s">
        <v>10</v>
      </c>
      <c r="W1579" t="s">
        <v>14</v>
      </c>
      <c r="X1579">
        <f t="shared" si="340"/>
        <v>300</v>
      </c>
      <c r="Y1579" s="3">
        <f t="shared" si="341"/>
        <v>1.791759469228055</v>
      </c>
      <c r="Z1579" s="3">
        <f t="shared" si="341"/>
        <v>1.9610188888033124</v>
      </c>
    </row>
    <row r="1580" spans="1:26" x14ac:dyDescent="0.2">
      <c r="A1580" t="s">
        <v>6</v>
      </c>
      <c r="B1580">
        <v>1580</v>
      </c>
      <c r="C1580">
        <v>20</v>
      </c>
      <c r="D1580">
        <v>2353</v>
      </c>
      <c r="E1580">
        <f t="shared" si="342"/>
        <v>1.1827614057613973</v>
      </c>
      <c r="F1580">
        <f t="shared" si="342"/>
        <v>44.521080035723848</v>
      </c>
      <c r="G1580">
        <v>2</v>
      </c>
      <c r="H1580">
        <v>2</v>
      </c>
      <c r="I1580">
        <v>2</v>
      </c>
      <c r="J1580">
        <f t="shared" si="343"/>
        <v>2.3655228115227946</v>
      </c>
      <c r="K1580">
        <f t="shared" si="345"/>
        <v>0.69314718055994529</v>
      </c>
      <c r="L1580">
        <f t="shared" si="345"/>
        <v>0.86099905946797284</v>
      </c>
      <c r="M1580">
        <v>132</v>
      </c>
      <c r="N1580">
        <v>132</v>
      </c>
      <c r="O1580">
        <v>132</v>
      </c>
      <c r="P1580">
        <f t="shared" si="344"/>
        <v>5876.7825647155478</v>
      </c>
      <c r="Q1580">
        <f t="shared" ref="Q1580:R1583" si="348">LN(O1580)</f>
        <v>4.8828019225863706</v>
      </c>
      <c r="R1580">
        <f t="shared" si="348"/>
        <v>8.678764708261987</v>
      </c>
      <c r="S1580" s="5">
        <f t="shared" si="338"/>
        <v>134</v>
      </c>
      <c r="T1580" s="3">
        <f t="shared" si="346"/>
        <v>4.8978397999509111</v>
      </c>
      <c r="U1580" s="3">
        <f t="shared" si="339"/>
        <v>9.5397637677299603</v>
      </c>
      <c r="V1580" t="s">
        <v>10</v>
      </c>
      <c r="W1580" t="s">
        <v>14</v>
      </c>
      <c r="X1580">
        <f t="shared" si="340"/>
        <v>301</v>
      </c>
      <c r="Y1580" s="3">
        <f t="shared" si="341"/>
        <v>-4.1896547420264252</v>
      </c>
      <c r="Z1580" s="3">
        <f t="shared" si="341"/>
        <v>-7.8177656487940137</v>
      </c>
    </row>
    <row r="1581" spans="1:26" x14ac:dyDescent="0.2">
      <c r="A1581" t="s">
        <v>6</v>
      </c>
      <c r="B1581">
        <v>1581</v>
      </c>
      <c r="C1581">
        <v>19</v>
      </c>
      <c r="D1581">
        <v>2354</v>
      </c>
      <c r="E1581">
        <f t="shared" si="342"/>
        <v>1.1810981318496185</v>
      </c>
      <c r="F1581">
        <f t="shared" si="342"/>
        <v>44.592655434399489</v>
      </c>
      <c r="G1581">
        <v>37</v>
      </c>
      <c r="H1581">
        <v>37</v>
      </c>
      <c r="I1581">
        <v>37</v>
      </c>
      <c r="J1581">
        <f t="shared" si="343"/>
        <v>43.700630878435888</v>
      </c>
      <c r="K1581">
        <f t="shared" si="345"/>
        <v>3.6109179126442243</v>
      </c>
      <c r="L1581">
        <f t="shared" si="345"/>
        <v>3.7773625385748182</v>
      </c>
      <c r="M1581">
        <v>65</v>
      </c>
      <c r="N1581">
        <v>65</v>
      </c>
      <c r="O1581">
        <v>65</v>
      </c>
      <c r="P1581">
        <f t="shared" si="344"/>
        <v>2898.5226032359669</v>
      </c>
      <c r="Q1581">
        <f t="shared" si="348"/>
        <v>4.1743872698956368</v>
      </c>
      <c r="R1581">
        <f t="shared" si="348"/>
        <v>7.971956439002259</v>
      </c>
      <c r="S1581" s="5">
        <f t="shared" si="338"/>
        <v>102</v>
      </c>
      <c r="T1581" s="3">
        <f t="shared" si="346"/>
        <v>4.6249728132842707</v>
      </c>
      <c r="U1581" s="3">
        <f t="shared" si="339"/>
        <v>11.749318977577078</v>
      </c>
      <c r="V1581" t="s">
        <v>10</v>
      </c>
      <c r="W1581" t="s">
        <v>14</v>
      </c>
      <c r="X1581">
        <f t="shared" si="340"/>
        <v>302</v>
      </c>
      <c r="Y1581" s="3">
        <f t="shared" si="341"/>
        <v>-0.56346935725141245</v>
      </c>
      <c r="Z1581" s="3">
        <f t="shared" si="341"/>
        <v>-4.1945939004274404</v>
      </c>
    </row>
    <row r="1582" spans="1:26" x14ac:dyDescent="0.2">
      <c r="A1582" t="s">
        <v>6</v>
      </c>
      <c r="B1582">
        <v>1582</v>
      </c>
      <c r="C1582">
        <v>18</v>
      </c>
      <c r="D1582">
        <v>2355</v>
      </c>
      <c r="E1582">
        <f t="shared" si="342"/>
        <v>1.179437536659266</v>
      </c>
      <c r="F1582">
        <f t="shared" si="342"/>
        <v>44.664346292011302</v>
      </c>
      <c r="G1582">
        <v>2</v>
      </c>
      <c r="H1582">
        <v>2</v>
      </c>
      <c r="I1582">
        <v>2</v>
      </c>
      <c r="J1582">
        <f t="shared" si="343"/>
        <v>2.358875073318532</v>
      </c>
      <c r="K1582">
        <f t="shared" si="345"/>
        <v>0.69314718055994529</v>
      </c>
      <c r="L1582">
        <f t="shared" si="345"/>
        <v>0.85818484154911345</v>
      </c>
      <c r="M1582">
        <v>23</v>
      </c>
      <c r="N1582">
        <v>23</v>
      </c>
      <c r="O1582">
        <v>23</v>
      </c>
      <c r="P1582">
        <f t="shared" si="344"/>
        <v>1027.2799647162599</v>
      </c>
      <c r="Q1582">
        <f t="shared" si="348"/>
        <v>3.1354942159291497</v>
      </c>
      <c r="R1582">
        <f t="shared" si="348"/>
        <v>6.9346697771762571</v>
      </c>
      <c r="S1582" s="5">
        <f t="shared" si="338"/>
        <v>25</v>
      </c>
      <c r="T1582" s="3">
        <f t="shared" si="346"/>
        <v>3.2188758248682006</v>
      </c>
      <c r="U1582" s="3">
        <f t="shared" si="339"/>
        <v>7.7928546187253707</v>
      </c>
      <c r="V1582" t="s">
        <v>10</v>
      </c>
      <c r="W1582" t="s">
        <v>14</v>
      </c>
      <c r="X1582">
        <f t="shared" si="340"/>
        <v>303</v>
      </c>
      <c r="Y1582" s="3">
        <f t="shared" si="341"/>
        <v>-2.4423470353692043</v>
      </c>
      <c r="Z1582" s="3">
        <f t="shared" si="341"/>
        <v>-6.0764849356271435</v>
      </c>
    </row>
    <row r="1583" spans="1:26" x14ac:dyDescent="0.2">
      <c r="A1583" t="s">
        <v>6</v>
      </c>
      <c r="B1583">
        <v>1583</v>
      </c>
      <c r="C1583">
        <v>17</v>
      </c>
      <c r="D1583">
        <v>2356</v>
      </c>
      <c r="E1583">
        <f t="shared" si="342"/>
        <v>1.1777796158762281</v>
      </c>
      <c r="F1583">
        <f t="shared" si="342"/>
        <v>44.736152794807083</v>
      </c>
      <c r="G1583">
        <v>651</v>
      </c>
      <c r="H1583">
        <v>651</v>
      </c>
      <c r="I1583">
        <v>651</v>
      </c>
      <c r="J1583">
        <f t="shared" si="343"/>
        <v>766.73452993542458</v>
      </c>
      <c r="K1583">
        <f t="shared" si="345"/>
        <v>6.4785096422085688</v>
      </c>
      <c r="L1583">
        <f t="shared" si="345"/>
        <v>6.6421406266387812</v>
      </c>
      <c r="M1583">
        <v>16</v>
      </c>
      <c r="N1583">
        <v>16</v>
      </c>
      <c r="O1583">
        <v>16</v>
      </c>
      <c r="P1583">
        <f t="shared" si="344"/>
        <v>715.77844471691333</v>
      </c>
      <c r="Q1583">
        <f t="shared" si="348"/>
        <v>2.7725887222397811</v>
      </c>
      <c r="R1583">
        <f t="shared" si="348"/>
        <v>6.5733706843229198</v>
      </c>
      <c r="S1583" s="5">
        <f t="shared" si="338"/>
        <v>667</v>
      </c>
      <c r="T1583" s="3">
        <f t="shared" si="346"/>
        <v>6.5027900459156234</v>
      </c>
      <c r="U1583" s="3">
        <f t="shared" si="339"/>
        <v>13.215511310961702</v>
      </c>
      <c r="V1583" t="s">
        <v>10</v>
      </c>
      <c r="W1583" t="s">
        <v>14</v>
      </c>
      <c r="X1583">
        <f t="shared" si="340"/>
        <v>304</v>
      </c>
      <c r="Y1583" s="3">
        <f t="shared" si="341"/>
        <v>3.7059209199687877</v>
      </c>
      <c r="Z1583" s="3">
        <f t="shared" si="341"/>
        <v>6.8769942315861421E-2</v>
      </c>
    </row>
    <row r="1584" spans="1:26" x14ac:dyDescent="0.2">
      <c r="A1584" t="s">
        <v>6</v>
      </c>
      <c r="B1584">
        <v>1584</v>
      </c>
      <c r="C1584">
        <v>16</v>
      </c>
      <c r="D1584">
        <v>2357</v>
      </c>
      <c r="E1584">
        <f t="shared" si="342"/>
        <v>1.176124365193342</v>
      </c>
      <c r="F1584">
        <f t="shared" si="342"/>
        <v>44.808075129335165</v>
      </c>
      <c r="G1584">
        <v>0</v>
      </c>
      <c r="H1584">
        <v>0</v>
      </c>
      <c r="I1584">
        <v>0</v>
      </c>
      <c r="J1584">
        <f t="shared" si="343"/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f t="shared" si="344"/>
        <v>0</v>
      </c>
      <c r="Q1584">
        <v>0</v>
      </c>
      <c r="R1584">
        <v>0</v>
      </c>
      <c r="S1584" s="5">
        <f t="shared" si="338"/>
        <v>0</v>
      </c>
      <c r="T1584" s="3">
        <v>0</v>
      </c>
      <c r="U1584" s="3">
        <f t="shared" si="339"/>
        <v>0</v>
      </c>
      <c r="V1584" t="s">
        <v>10</v>
      </c>
      <c r="W1584" t="s">
        <v>14</v>
      </c>
      <c r="X1584">
        <f t="shared" si="340"/>
        <v>305</v>
      </c>
      <c r="Y1584" s="3">
        <f t="shared" si="341"/>
        <v>0</v>
      </c>
      <c r="Z1584" s="3">
        <f t="shared" si="341"/>
        <v>0</v>
      </c>
    </row>
    <row r="1585" spans="1:26" x14ac:dyDescent="0.2">
      <c r="A1585" t="s">
        <v>6</v>
      </c>
      <c r="B1585">
        <v>1585</v>
      </c>
      <c r="C1585">
        <v>15</v>
      </c>
      <c r="D1585">
        <v>2358</v>
      </c>
      <c r="E1585">
        <f t="shared" si="342"/>
        <v>1.1744717803103812</v>
      </c>
      <c r="F1585">
        <f t="shared" si="342"/>
        <v>44.880113482444834</v>
      </c>
      <c r="G1585">
        <v>4</v>
      </c>
      <c r="H1585">
        <v>4</v>
      </c>
      <c r="I1585">
        <v>4</v>
      </c>
      <c r="J1585">
        <f t="shared" si="343"/>
        <v>4.697887121241525</v>
      </c>
      <c r="K1585">
        <f>LN(I1585)</f>
        <v>1.3862943611198906</v>
      </c>
      <c r="L1585">
        <f>LN(J1585)</f>
        <v>1.5471128589666987</v>
      </c>
      <c r="M1585">
        <v>0</v>
      </c>
      <c r="N1585">
        <v>0</v>
      </c>
      <c r="O1585">
        <v>0</v>
      </c>
      <c r="P1585">
        <f t="shared" si="344"/>
        <v>0</v>
      </c>
      <c r="Q1585">
        <v>0</v>
      </c>
      <c r="R1585">
        <v>0</v>
      </c>
      <c r="S1585" s="5">
        <f t="shared" si="338"/>
        <v>4</v>
      </c>
      <c r="T1585" s="3">
        <f>LN(S1585)</f>
        <v>1.3862943611198906</v>
      </c>
      <c r="U1585" s="3">
        <f t="shared" si="339"/>
        <v>1.5471128589666987</v>
      </c>
      <c r="V1585" t="s">
        <v>10</v>
      </c>
      <c r="W1585" t="s">
        <v>14</v>
      </c>
      <c r="X1585">
        <f t="shared" si="340"/>
        <v>306</v>
      </c>
      <c r="Y1585" s="3">
        <f t="shared" si="341"/>
        <v>1.3862943611198906</v>
      </c>
      <c r="Z1585" s="3">
        <f t="shared" si="341"/>
        <v>1.5471128589666987</v>
      </c>
    </row>
    <row r="1586" spans="1:26" x14ac:dyDescent="0.2">
      <c r="A1586" t="s">
        <v>6</v>
      </c>
      <c r="B1586">
        <v>1586</v>
      </c>
      <c r="C1586">
        <v>14</v>
      </c>
      <c r="D1586">
        <v>2359</v>
      </c>
      <c r="E1586">
        <f t="shared" si="342"/>
        <v>1.1728218569340449</v>
      </c>
      <c r="F1586">
        <f t="shared" si="342"/>
        <v>44.952268041286651</v>
      </c>
      <c r="G1586">
        <v>10</v>
      </c>
      <c r="H1586">
        <v>10</v>
      </c>
      <c r="I1586">
        <v>10</v>
      </c>
      <c r="J1586">
        <f t="shared" si="343"/>
        <v>11.728218569340449</v>
      </c>
      <c r="K1586">
        <f>LN(I1586)</f>
        <v>2.3025850929940459</v>
      </c>
      <c r="L1586">
        <f>LN(J1586)</f>
        <v>2.4619977815105805</v>
      </c>
      <c r="M1586">
        <v>0</v>
      </c>
      <c r="N1586">
        <v>0</v>
      </c>
      <c r="O1586">
        <v>0</v>
      </c>
      <c r="P1586">
        <f t="shared" si="344"/>
        <v>0</v>
      </c>
      <c r="Q1586">
        <v>0</v>
      </c>
      <c r="R1586">
        <v>0</v>
      </c>
      <c r="S1586" s="5">
        <f t="shared" si="338"/>
        <v>10</v>
      </c>
      <c r="T1586" s="3">
        <f>LN(S1586)</f>
        <v>2.3025850929940459</v>
      </c>
      <c r="U1586" s="3">
        <f t="shared" si="339"/>
        <v>2.4619977815105805</v>
      </c>
      <c r="V1586" t="s">
        <v>10</v>
      </c>
      <c r="W1586" t="s">
        <v>14</v>
      </c>
      <c r="X1586">
        <f t="shared" si="340"/>
        <v>307</v>
      </c>
      <c r="Y1586" s="3">
        <f t="shared" si="341"/>
        <v>2.3025850929940459</v>
      </c>
      <c r="Z1586" s="3">
        <f t="shared" si="341"/>
        <v>2.4619977815105805</v>
      </c>
    </row>
    <row r="1587" spans="1:26" x14ac:dyDescent="0.2">
      <c r="A1587" t="s">
        <v>6</v>
      </c>
      <c r="B1587">
        <v>1587</v>
      </c>
      <c r="C1587">
        <v>13</v>
      </c>
      <c r="D1587">
        <v>2360</v>
      </c>
      <c r="E1587">
        <f t="shared" si="342"/>
        <v>1.1711745907779463</v>
      </c>
      <c r="F1587">
        <f t="shared" si="342"/>
        <v>45.024538993313229</v>
      </c>
      <c r="G1587">
        <v>0</v>
      </c>
      <c r="H1587">
        <v>0</v>
      </c>
      <c r="I1587">
        <v>0</v>
      </c>
      <c r="J1587">
        <f t="shared" si="343"/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f t="shared" si="344"/>
        <v>0</v>
      </c>
      <c r="Q1587">
        <v>0</v>
      </c>
      <c r="R1587">
        <v>0</v>
      </c>
      <c r="S1587" s="5">
        <f t="shared" si="338"/>
        <v>0</v>
      </c>
      <c r="T1587" s="3">
        <v>0</v>
      </c>
      <c r="U1587" s="3">
        <f t="shared" si="339"/>
        <v>0</v>
      </c>
      <c r="V1587" t="s">
        <v>10</v>
      </c>
      <c r="W1587" t="s">
        <v>14</v>
      </c>
      <c r="X1587">
        <f t="shared" si="340"/>
        <v>308</v>
      </c>
      <c r="Y1587" s="3">
        <f t="shared" si="341"/>
        <v>0</v>
      </c>
      <c r="Z1587" s="3">
        <f t="shared" si="341"/>
        <v>0</v>
      </c>
    </row>
    <row r="1588" spans="1:26" x14ac:dyDescent="0.2">
      <c r="A1588" t="s">
        <v>6</v>
      </c>
      <c r="B1588">
        <v>1588</v>
      </c>
      <c r="C1588">
        <v>12</v>
      </c>
      <c r="D1588">
        <v>2361</v>
      </c>
      <c r="E1588">
        <f t="shared" si="342"/>
        <v>1.1695299775626025</v>
      </c>
      <c r="F1588">
        <f t="shared" si="342"/>
        <v>45.096926526279454</v>
      </c>
      <c r="G1588">
        <v>141</v>
      </c>
      <c r="H1588">
        <v>141</v>
      </c>
      <c r="I1588">
        <v>141</v>
      </c>
      <c r="J1588">
        <f t="shared" si="343"/>
        <v>164.90372683632694</v>
      </c>
      <c r="K1588">
        <f t="shared" ref="K1588:L1593" si="349">LN(I1588)</f>
        <v>4.9487598903781684</v>
      </c>
      <c r="L1588">
        <f t="shared" si="349"/>
        <v>5.105361829894318</v>
      </c>
      <c r="M1588">
        <v>0</v>
      </c>
      <c r="N1588">
        <v>0</v>
      </c>
      <c r="O1588">
        <v>0</v>
      </c>
      <c r="P1588">
        <f t="shared" si="344"/>
        <v>0</v>
      </c>
      <c r="Q1588">
        <v>0</v>
      </c>
      <c r="R1588">
        <v>0</v>
      </c>
      <c r="S1588" s="5">
        <f t="shared" si="338"/>
        <v>141</v>
      </c>
      <c r="T1588" s="3">
        <f t="shared" ref="T1588:T1593" si="350">LN(S1588)</f>
        <v>4.9487598903781684</v>
      </c>
      <c r="U1588" s="3">
        <f t="shared" si="339"/>
        <v>5.105361829894318</v>
      </c>
      <c r="V1588" t="s">
        <v>10</v>
      </c>
      <c r="W1588" t="s">
        <v>14</v>
      </c>
      <c r="X1588">
        <f t="shared" si="340"/>
        <v>309</v>
      </c>
      <c r="Y1588" s="3">
        <f t="shared" si="341"/>
        <v>4.9487598903781684</v>
      </c>
      <c r="Z1588" s="3">
        <f t="shared" si="341"/>
        <v>5.105361829894318</v>
      </c>
    </row>
    <row r="1589" spans="1:26" x14ac:dyDescent="0.2">
      <c r="A1589" t="s">
        <v>6</v>
      </c>
      <c r="B1589">
        <v>1589</v>
      </c>
      <c r="C1589">
        <v>11</v>
      </c>
      <c r="D1589">
        <v>2362</v>
      </c>
      <c r="E1589">
        <f t="shared" si="342"/>
        <v>1.1678880130154221</v>
      </c>
      <c r="F1589">
        <f t="shared" si="342"/>
        <v>45.169430828243122</v>
      </c>
      <c r="G1589">
        <v>2</v>
      </c>
      <c r="H1589">
        <v>2</v>
      </c>
      <c r="I1589">
        <v>2</v>
      </c>
      <c r="J1589">
        <f t="shared" si="343"/>
        <v>2.3357760260308442</v>
      </c>
      <c r="K1589">
        <f t="shared" si="349"/>
        <v>0.69314718055994529</v>
      </c>
      <c r="L1589">
        <f t="shared" si="349"/>
        <v>0.84834418110165177</v>
      </c>
      <c r="M1589">
        <v>0</v>
      </c>
      <c r="N1589">
        <v>0</v>
      </c>
      <c r="O1589">
        <v>0</v>
      </c>
      <c r="P1589">
        <f t="shared" si="344"/>
        <v>0</v>
      </c>
      <c r="Q1589">
        <v>0</v>
      </c>
      <c r="R1589">
        <v>0</v>
      </c>
      <c r="S1589" s="5">
        <f t="shared" si="338"/>
        <v>2</v>
      </c>
      <c r="T1589" s="3">
        <f t="shared" si="350"/>
        <v>0.69314718055994529</v>
      </c>
      <c r="U1589" s="3">
        <f t="shared" si="339"/>
        <v>0.84834418110165177</v>
      </c>
      <c r="V1589" t="s">
        <v>10</v>
      </c>
      <c r="W1589" t="s">
        <v>14</v>
      </c>
      <c r="X1589">
        <f t="shared" si="340"/>
        <v>310</v>
      </c>
      <c r="Y1589" s="3">
        <f t="shared" si="341"/>
        <v>0.69314718055994529</v>
      </c>
      <c r="Z1589" s="3">
        <f t="shared" si="341"/>
        <v>0.84834418110165177</v>
      </c>
    </row>
    <row r="1590" spans="1:26" x14ac:dyDescent="0.2">
      <c r="A1590" t="s">
        <v>6</v>
      </c>
      <c r="B1590">
        <v>1590</v>
      </c>
      <c r="C1590">
        <v>10</v>
      </c>
      <c r="D1590">
        <v>2363</v>
      </c>
      <c r="E1590">
        <f t="shared" si="342"/>
        <v>1.1662486928706954</v>
      </c>
      <c r="F1590">
        <f t="shared" si="342"/>
        <v>45.242052087565362</v>
      </c>
      <c r="G1590">
        <v>3</v>
      </c>
      <c r="H1590">
        <v>3</v>
      </c>
      <c r="I1590">
        <v>3</v>
      </c>
      <c r="J1590">
        <f t="shared" si="343"/>
        <v>3.4987460786120863</v>
      </c>
      <c r="K1590">
        <f t="shared" si="349"/>
        <v>1.0986122886681098</v>
      </c>
      <c r="L1590">
        <f t="shared" si="349"/>
        <v>1.2524046410500669</v>
      </c>
      <c r="M1590">
        <v>0</v>
      </c>
      <c r="N1590">
        <v>0</v>
      </c>
      <c r="O1590">
        <v>0</v>
      </c>
      <c r="P1590">
        <f t="shared" si="344"/>
        <v>0</v>
      </c>
      <c r="Q1590">
        <v>0</v>
      </c>
      <c r="R1590">
        <v>0</v>
      </c>
      <c r="S1590" s="5">
        <f t="shared" si="338"/>
        <v>3</v>
      </c>
      <c r="T1590" s="3">
        <f t="shared" si="350"/>
        <v>1.0986122886681098</v>
      </c>
      <c r="U1590" s="3">
        <f t="shared" si="339"/>
        <v>1.2524046410500669</v>
      </c>
      <c r="V1590" t="s">
        <v>10</v>
      </c>
      <c r="W1590" t="s">
        <v>14</v>
      </c>
      <c r="X1590">
        <f t="shared" si="340"/>
        <v>311</v>
      </c>
      <c r="Y1590" s="3">
        <f t="shared" si="341"/>
        <v>1.0986122886681098</v>
      </c>
      <c r="Z1590" s="3">
        <f t="shared" si="341"/>
        <v>1.2524046410500669</v>
      </c>
    </row>
    <row r="1591" spans="1:26" x14ac:dyDescent="0.2">
      <c r="A1591" t="s">
        <v>6</v>
      </c>
      <c r="B1591">
        <v>1591</v>
      </c>
      <c r="C1591">
        <v>9</v>
      </c>
      <c r="D1591">
        <v>2364</v>
      </c>
      <c r="E1591">
        <f t="shared" si="342"/>
        <v>1.1646120128695825</v>
      </c>
      <c r="F1591">
        <f t="shared" si="342"/>
        <v>45.314790492911222</v>
      </c>
      <c r="G1591">
        <v>307</v>
      </c>
      <c r="H1591">
        <v>307</v>
      </c>
      <c r="I1591">
        <v>307</v>
      </c>
      <c r="J1591">
        <f t="shared" si="343"/>
        <v>357.53588795096181</v>
      </c>
      <c r="K1591">
        <f t="shared" si="349"/>
        <v>5.7268477475871968</v>
      </c>
      <c r="L1591">
        <f t="shared" si="349"/>
        <v>5.8792357429725532</v>
      </c>
      <c r="M1591">
        <v>2</v>
      </c>
      <c r="N1591">
        <v>2</v>
      </c>
      <c r="O1591">
        <v>2</v>
      </c>
      <c r="P1591">
        <f t="shared" si="344"/>
        <v>90.629580985822443</v>
      </c>
      <c r="Q1591">
        <f t="shared" ref="Q1591:R1593" si="351">LN(O1591)</f>
        <v>0.69314718055994529</v>
      </c>
      <c r="R1591">
        <f t="shared" si="351"/>
        <v>4.5067806607063661</v>
      </c>
      <c r="S1591" s="5">
        <f t="shared" si="338"/>
        <v>309</v>
      </c>
      <c r="T1591" s="3">
        <f t="shared" si="350"/>
        <v>5.7333412768977459</v>
      </c>
      <c r="U1591" s="3">
        <f t="shared" si="339"/>
        <v>10.386016403678919</v>
      </c>
      <c r="V1591" t="s">
        <v>10</v>
      </c>
      <c r="W1591" t="s">
        <v>14</v>
      </c>
      <c r="X1591">
        <f t="shared" si="340"/>
        <v>312</v>
      </c>
      <c r="Y1591" s="3">
        <f t="shared" si="341"/>
        <v>5.0337005670272514</v>
      </c>
      <c r="Z1591" s="3">
        <f t="shared" si="341"/>
        <v>1.3724550822661872</v>
      </c>
    </row>
    <row r="1592" spans="1:26" x14ac:dyDescent="0.2">
      <c r="A1592" t="s">
        <v>6</v>
      </c>
      <c r="B1592">
        <v>1592</v>
      </c>
      <c r="C1592">
        <v>8</v>
      </c>
      <c r="D1592">
        <v>2365</v>
      </c>
      <c r="E1592">
        <f t="shared" si="342"/>
        <v>1.1629779687601018</v>
      </c>
      <c r="F1592">
        <f t="shared" si="342"/>
        <v>45.38764623324996</v>
      </c>
      <c r="G1592">
        <v>99</v>
      </c>
      <c r="H1592">
        <v>99</v>
      </c>
      <c r="I1592">
        <v>99</v>
      </c>
      <c r="J1592">
        <f t="shared" si="343"/>
        <v>115.13481890725008</v>
      </c>
      <c r="K1592">
        <f t="shared" si="349"/>
        <v>4.5951198501345898</v>
      </c>
      <c r="L1592">
        <f t="shared" si="349"/>
        <v>4.7461037800351971</v>
      </c>
      <c r="M1592">
        <v>1</v>
      </c>
      <c r="N1592">
        <v>1</v>
      </c>
      <c r="O1592">
        <v>1</v>
      </c>
      <c r="P1592">
        <f t="shared" si="344"/>
        <v>45.38764623324996</v>
      </c>
      <c r="Q1592">
        <f t="shared" si="351"/>
        <v>0</v>
      </c>
      <c r="R1592">
        <f t="shared" si="351"/>
        <v>3.8152399586190415</v>
      </c>
      <c r="S1592" s="5">
        <f t="shared" si="338"/>
        <v>100</v>
      </c>
      <c r="T1592" s="3">
        <f t="shared" si="350"/>
        <v>4.6051701859880918</v>
      </c>
      <c r="U1592" s="3">
        <f t="shared" si="339"/>
        <v>8.561343738654239</v>
      </c>
      <c r="V1592" t="s">
        <v>10</v>
      </c>
      <c r="W1592" t="s">
        <v>14</v>
      </c>
      <c r="X1592">
        <f t="shared" si="340"/>
        <v>313</v>
      </c>
      <c r="Y1592" s="3">
        <f t="shared" si="341"/>
        <v>4.5951198501345898</v>
      </c>
      <c r="Z1592" s="3">
        <f t="shared" si="341"/>
        <v>0.93086382141615553</v>
      </c>
    </row>
    <row r="1593" spans="1:26" x14ac:dyDescent="0.2">
      <c r="A1593" t="s">
        <v>6</v>
      </c>
      <c r="B1593">
        <v>1593</v>
      </c>
      <c r="C1593">
        <v>7</v>
      </c>
      <c r="D1593">
        <v>2366</v>
      </c>
      <c r="E1593">
        <f t="shared" si="342"/>
        <v>1.1613465562971206</v>
      </c>
      <c r="F1593">
        <f t="shared" si="342"/>
        <v>45.460619497855795</v>
      </c>
      <c r="G1593">
        <v>3</v>
      </c>
      <c r="H1593">
        <v>3</v>
      </c>
      <c r="I1593">
        <v>3</v>
      </c>
      <c r="J1593">
        <f t="shared" si="343"/>
        <v>3.484039668891362</v>
      </c>
      <c r="K1593">
        <f t="shared" si="349"/>
        <v>1.0986122886681098</v>
      </c>
      <c r="L1593">
        <f t="shared" si="349"/>
        <v>1.2481924449447708</v>
      </c>
      <c r="M1593">
        <v>3</v>
      </c>
      <c r="N1593">
        <v>3</v>
      </c>
      <c r="O1593">
        <v>3</v>
      </c>
      <c r="P1593">
        <f t="shared" si="344"/>
        <v>136.38185849356739</v>
      </c>
      <c r="Q1593">
        <f t="shared" si="351"/>
        <v>1.0986122886681098</v>
      </c>
      <c r="R1593">
        <f t="shared" si="351"/>
        <v>4.9154587343172054</v>
      </c>
      <c r="S1593" s="5">
        <f t="shared" si="338"/>
        <v>6</v>
      </c>
      <c r="T1593" s="3">
        <f t="shared" si="350"/>
        <v>1.791759469228055</v>
      </c>
      <c r="U1593" s="3">
        <f t="shared" si="339"/>
        <v>6.1636511792619757</v>
      </c>
      <c r="V1593" t="s">
        <v>10</v>
      </c>
      <c r="W1593" t="s">
        <v>14</v>
      </c>
      <c r="X1593">
        <f t="shared" si="340"/>
        <v>314</v>
      </c>
      <c r="Y1593" s="3">
        <f t="shared" si="341"/>
        <v>0</v>
      </c>
      <c r="Z1593" s="3">
        <f t="shared" si="341"/>
        <v>-3.6672662893724346</v>
      </c>
    </row>
    <row r="1594" spans="1:26" x14ac:dyDescent="0.2">
      <c r="A1594" t="s">
        <v>6</v>
      </c>
      <c r="B1594">
        <v>1594</v>
      </c>
      <c r="C1594">
        <v>6</v>
      </c>
      <c r="D1594">
        <v>2367</v>
      </c>
      <c r="E1594">
        <f t="shared" si="342"/>
        <v>1.1597177712423419</v>
      </c>
      <c r="F1594">
        <f t="shared" si="342"/>
        <v>45.533710476308201</v>
      </c>
      <c r="G1594">
        <v>0</v>
      </c>
      <c r="H1594">
        <v>0</v>
      </c>
      <c r="I1594">
        <v>0</v>
      </c>
      <c r="J1594">
        <f t="shared" si="343"/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f t="shared" si="344"/>
        <v>0</v>
      </c>
      <c r="Q1594">
        <v>0</v>
      </c>
      <c r="R1594">
        <v>0</v>
      </c>
      <c r="S1594" s="5">
        <f t="shared" si="338"/>
        <v>0</v>
      </c>
      <c r="T1594" s="3">
        <v>0</v>
      </c>
      <c r="U1594" s="3">
        <f t="shared" si="339"/>
        <v>0</v>
      </c>
      <c r="V1594" t="s">
        <v>10</v>
      </c>
      <c r="W1594" t="s">
        <v>14</v>
      </c>
      <c r="X1594">
        <f t="shared" si="340"/>
        <v>315</v>
      </c>
      <c r="Y1594" s="3">
        <f t="shared" si="341"/>
        <v>0</v>
      </c>
      <c r="Z1594" s="3">
        <f t="shared" si="341"/>
        <v>0</v>
      </c>
    </row>
    <row r="1595" spans="1:26" x14ac:dyDescent="0.2">
      <c r="A1595" t="s">
        <v>6</v>
      </c>
      <c r="B1595">
        <v>1595</v>
      </c>
      <c r="C1595">
        <v>5</v>
      </c>
      <c r="D1595">
        <v>2368</v>
      </c>
      <c r="E1595">
        <f t="shared" si="342"/>
        <v>1.1580916093642954</v>
      </c>
      <c r="F1595">
        <f t="shared" si="342"/>
        <v>45.606919358492419</v>
      </c>
      <c r="G1595">
        <v>0</v>
      </c>
      <c r="H1595">
        <v>0</v>
      </c>
      <c r="I1595">
        <v>0</v>
      </c>
      <c r="J1595">
        <f t="shared" si="343"/>
        <v>0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f t="shared" si="344"/>
        <v>45.606919358492419</v>
      </c>
      <c r="Q1595">
        <f t="shared" ref="Q1595:R1597" si="352">LN(O1595)</f>
        <v>0</v>
      </c>
      <c r="R1595">
        <f t="shared" si="352"/>
        <v>3.8200594453267591</v>
      </c>
      <c r="S1595" s="5">
        <f t="shared" si="338"/>
        <v>1</v>
      </c>
      <c r="T1595" s="3">
        <f>LN(S1595)</f>
        <v>0</v>
      </c>
      <c r="U1595" s="3">
        <f t="shared" si="339"/>
        <v>3.8200594453267591</v>
      </c>
      <c r="V1595" t="s">
        <v>10</v>
      </c>
      <c r="W1595" t="s">
        <v>14</v>
      </c>
      <c r="X1595">
        <f t="shared" si="340"/>
        <v>316</v>
      </c>
      <c r="Y1595" s="3">
        <f t="shared" si="341"/>
        <v>0</v>
      </c>
      <c r="Z1595" s="3">
        <f t="shared" si="341"/>
        <v>-3.8200594453267591</v>
      </c>
    </row>
    <row r="1596" spans="1:26" x14ac:dyDescent="0.2">
      <c r="A1596" t="s">
        <v>6</v>
      </c>
      <c r="B1596">
        <v>1596</v>
      </c>
      <c r="C1596">
        <v>4</v>
      </c>
      <c r="D1596">
        <v>2369</v>
      </c>
      <c r="E1596">
        <f t="shared" si="342"/>
        <v>1.1564680664383256</v>
      </c>
      <c r="F1596">
        <f t="shared" si="342"/>
        <v>45.680246334600106</v>
      </c>
      <c r="G1596">
        <v>0</v>
      </c>
      <c r="H1596">
        <v>0</v>
      </c>
      <c r="I1596">
        <v>0</v>
      </c>
      <c r="J1596">
        <f t="shared" si="343"/>
        <v>0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f t="shared" si="344"/>
        <v>45.680246334600106</v>
      </c>
      <c r="Q1596">
        <f t="shared" si="352"/>
        <v>0</v>
      </c>
      <c r="R1596">
        <f t="shared" si="352"/>
        <v>3.8216659579470522</v>
      </c>
      <c r="S1596" s="5">
        <f t="shared" si="338"/>
        <v>1</v>
      </c>
      <c r="T1596" s="3">
        <f>LN(S1596)</f>
        <v>0</v>
      </c>
      <c r="U1596" s="3">
        <f t="shared" si="339"/>
        <v>3.8216659579470522</v>
      </c>
      <c r="V1596" t="s">
        <v>10</v>
      </c>
      <c r="W1596" t="s">
        <v>14</v>
      </c>
      <c r="X1596">
        <f t="shared" si="340"/>
        <v>317</v>
      </c>
      <c r="Y1596" s="3">
        <f t="shared" si="341"/>
        <v>0</v>
      </c>
      <c r="Z1596" s="3">
        <f t="shared" si="341"/>
        <v>-3.8216659579470522</v>
      </c>
    </row>
    <row r="1597" spans="1:26" x14ac:dyDescent="0.2">
      <c r="A1597" t="s">
        <v>6</v>
      </c>
      <c r="B1597">
        <v>1597</v>
      </c>
      <c r="C1597">
        <v>3</v>
      </c>
      <c r="D1597">
        <v>2370</v>
      </c>
      <c r="E1597">
        <f t="shared" si="342"/>
        <v>1.1548471382465801</v>
      </c>
      <c r="F1597">
        <f t="shared" si="342"/>
        <v>45.753691595129631</v>
      </c>
      <c r="G1597">
        <v>0</v>
      </c>
      <c r="H1597">
        <v>0</v>
      </c>
      <c r="I1597">
        <v>0</v>
      </c>
      <c r="J1597">
        <f t="shared" si="343"/>
        <v>0</v>
      </c>
      <c r="K1597">
        <v>0</v>
      </c>
      <c r="L1597">
        <v>0</v>
      </c>
      <c r="M1597">
        <v>1</v>
      </c>
      <c r="N1597">
        <v>1</v>
      </c>
      <c r="O1597">
        <v>1</v>
      </c>
      <c r="P1597">
        <f t="shared" si="344"/>
        <v>45.753691595129631</v>
      </c>
      <c r="Q1597">
        <f t="shared" si="352"/>
        <v>0</v>
      </c>
      <c r="R1597">
        <f t="shared" si="352"/>
        <v>3.8232724790701451</v>
      </c>
      <c r="S1597" s="5">
        <f t="shared" si="338"/>
        <v>1</v>
      </c>
      <c r="T1597" s="3">
        <f>LN(S1597)</f>
        <v>0</v>
      </c>
      <c r="U1597" s="3">
        <f t="shared" si="339"/>
        <v>3.8232724790701451</v>
      </c>
      <c r="V1597" t="s">
        <v>10</v>
      </c>
      <c r="W1597" t="s">
        <v>14</v>
      </c>
      <c r="X1597">
        <f t="shared" si="340"/>
        <v>318</v>
      </c>
      <c r="Y1597" s="3">
        <f t="shared" si="341"/>
        <v>0</v>
      </c>
      <c r="Z1597" s="3">
        <f t="shared" si="341"/>
        <v>-3.8232724790701451</v>
      </c>
    </row>
    <row r="1598" spans="1:26" x14ac:dyDescent="0.2">
      <c r="A1598" t="s">
        <v>6</v>
      </c>
      <c r="B1598">
        <v>1598</v>
      </c>
      <c r="C1598">
        <v>2</v>
      </c>
      <c r="D1598">
        <v>2371</v>
      </c>
      <c r="E1598">
        <f t="shared" si="342"/>
        <v>1.1532288205780004</v>
      </c>
      <c r="F1598">
        <f t="shared" si="342"/>
        <v>45.827255330886693</v>
      </c>
      <c r="G1598">
        <v>0</v>
      </c>
      <c r="H1598">
        <v>0</v>
      </c>
      <c r="I1598">
        <v>0</v>
      </c>
      <c r="J1598">
        <f t="shared" si="343"/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f t="shared" si="344"/>
        <v>0</v>
      </c>
      <c r="Q1598">
        <v>0</v>
      </c>
      <c r="R1598">
        <v>0</v>
      </c>
      <c r="S1598" s="5">
        <f t="shared" si="338"/>
        <v>0</v>
      </c>
      <c r="T1598" s="3">
        <v>0</v>
      </c>
      <c r="U1598" s="3">
        <f t="shared" si="339"/>
        <v>0</v>
      </c>
      <c r="V1598" t="s">
        <v>10</v>
      </c>
      <c r="W1598" t="s">
        <v>14</v>
      </c>
      <c r="X1598">
        <f t="shared" si="340"/>
        <v>319</v>
      </c>
      <c r="Y1598" s="3">
        <f t="shared" si="341"/>
        <v>0</v>
      </c>
      <c r="Z1598" s="3">
        <f t="shared" si="341"/>
        <v>0</v>
      </c>
    </row>
    <row r="1599" spans="1:26" x14ac:dyDescent="0.2">
      <c r="A1599" t="s">
        <v>6</v>
      </c>
      <c r="B1599">
        <v>1599</v>
      </c>
      <c r="C1599">
        <v>1</v>
      </c>
      <c r="D1599">
        <v>2372</v>
      </c>
      <c r="E1599">
        <f t="shared" si="342"/>
        <v>1.1516131092283088</v>
      </c>
      <c r="F1599">
        <f t="shared" si="342"/>
        <v>45.900937732984751</v>
      </c>
      <c r="G1599">
        <v>0</v>
      </c>
      <c r="H1599">
        <v>0</v>
      </c>
      <c r="I1599">
        <v>0</v>
      </c>
      <c r="J1599">
        <f t="shared" si="343"/>
        <v>0</v>
      </c>
      <c r="K1599">
        <v>0</v>
      </c>
      <c r="L1599">
        <v>0</v>
      </c>
      <c r="M1599">
        <v>152</v>
      </c>
      <c r="N1599">
        <v>152</v>
      </c>
      <c r="O1599">
        <v>152</v>
      </c>
      <c r="P1599">
        <f t="shared" si="344"/>
        <v>6976.942535413682</v>
      </c>
      <c r="Q1599">
        <f>LN(O1599)</f>
        <v>5.0238805208462765</v>
      </c>
      <c r="R1599">
        <f>LN(P1599)</f>
        <v>8.8503660676166103</v>
      </c>
      <c r="S1599" s="5">
        <f t="shared" si="338"/>
        <v>152</v>
      </c>
      <c r="T1599" s="3">
        <f>LN(S1599)</f>
        <v>5.0238805208462765</v>
      </c>
      <c r="U1599" s="3">
        <f t="shared" si="339"/>
        <v>8.8503660676166103</v>
      </c>
      <c r="V1599" t="s">
        <v>10</v>
      </c>
      <c r="W1599" t="s">
        <v>14</v>
      </c>
      <c r="X1599">
        <f t="shared" si="340"/>
        <v>320</v>
      </c>
      <c r="Y1599" s="3">
        <f t="shared" si="341"/>
        <v>-5.0238805208462765</v>
      </c>
      <c r="Z1599" s="3">
        <f t="shared" si="341"/>
        <v>-8.8503660676166103</v>
      </c>
    </row>
    <row r="1600" spans="1:26" x14ac:dyDescent="0.2">
      <c r="A1600" t="s">
        <v>6</v>
      </c>
      <c r="B1600">
        <v>1600</v>
      </c>
      <c r="C1600">
        <v>0</v>
      </c>
      <c r="D1600">
        <v>0</v>
      </c>
      <c r="E1600">
        <f t="shared" si="342"/>
        <v>1.1499999999999999</v>
      </c>
      <c r="F1600">
        <f t="shared" si="342"/>
        <v>1.1499999999999999</v>
      </c>
      <c r="G1600">
        <v>0</v>
      </c>
      <c r="H1600">
        <v>0</v>
      </c>
      <c r="I1600">
        <v>0</v>
      </c>
      <c r="J1600">
        <f t="shared" si="343"/>
        <v>0</v>
      </c>
      <c r="K1600">
        <v>0</v>
      </c>
      <c r="L1600">
        <v>0</v>
      </c>
      <c r="M1600">
        <v>80</v>
      </c>
      <c r="N1600">
        <v>80</v>
      </c>
      <c r="O1600">
        <v>80</v>
      </c>
      <c r="P1600">
        <f t="shared" si="344"/>
        <v>92</v>
      </c>
      <c r="Q1600">
        <f>LN(O1600)</f>
        <v>4.3820266346738812</v>
      </c>
      <c r="R1600">
        <f>LN(P1600)</f>
        <v>4.5217885770490405</v>
      </c>
      <c r="S1600" s="5">
        <f t="shared" si="338"/>
        <v>80</v>
      </c>
      <c r="T1600" s="3">
        <f>LN(S1600)</f>
        <v>4.3820266346738812</v>
      </c>
      <c r="U1600" s="3">
        <f t="shared" si="339"/>
        <v>4.5217885770490405</v>
      </c>
      <c r="V1600" t="s">
        <v>10</v>
      </c>
      <c r="W1600" t="s">
        <v>14</v>
      </c>
      <c r="X1600">
        <f t="shared" si="340"/>
        <v>321</v>
      </c>
      <c r="Y1600" s="3">
        <f t="shared" si="341"/>
        <v>-4.3820266346738812</v>
      </c>
      <c r="Z1600" s="3">
        <f t="shared" si="341"/>
        <v>-4.5217885770490405</v>
      </c>
    </row>
    <row r="1601" spans="1:26" x14ac:dyDescent="0.2">
      <c r="A1601" t="s">
        <v>6</v>
      </c>
      <c r="B1601">
        <v>1601</v>
      </c>
      <c r="C1601">
        <v>0</v>
      </c>
      <c r="D1601">
        <v>0</v>
      </c>
      <c r="E1601">
        <f t="shared" si="342"/>
        <v>1.1499999999999999</v>
      </c>
      <c r="F1601">
        <f t="shared" si="342"/>
        <v>1.1499999999999999</v>
      </c>
      <c r="G1601">
        <v>0</v>
      </c>
      <c r="H1601">
        <v>0</v>
      </c>
      <c r="I1601">
        <v>0</v>
      </c>
      <c r="J1601">
        <f t="shared" si="343"/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f t="shared" si="344"/>
        <v>0</v>
      </c>
      <c r="Q1601">
        <v>0</v>
      </c>
      <c r="R1601">
        <v>0</v>
      </c>
      <c r="S1601" s="5">
        <f t="shared" ref="S1601:S1664" si="353">I1601+O1601</f>
        <v>0</v>
      </c>
      <c r="T1601" s="3">
        <v>0</v>
      </c>
      <c r="U1601" s="3">
        <f t="shared" ref="U1601:U1664" si="354">L1601+R1601</f>
        <v>0</v>
      </c>
      <c r="V1601" t="s">
        <v>10</v>
      </c>
      <c r="W1601" t="s">
        <v>14</v>
      </c>
      <c r="X1601">
        <f t="shared" ref="X1601:X1664" si="355">1+X1600</f>
        <v>322</v>
      </c>
      <c r="Y1601" s="3">
        <f t="shared" ref="Y1601:Z1664" si="356">K1601-Q1601</f>
        <v>0</v>
      </c>
      <c r="Z1601" s="3">
        <f t="shared" si="356"/>
        <v>0</v>
      </c>
    </row>
    <row r="1602" spans="1:26" x14ac:dyDescent="0.2">
      <c r="A1602" t="s">
        <v>6</v>
      </c>
      <c r="B1602">
        <v>1602</v>
      </c>
      <c r="C1602">
        <v>0</v>
      </c>
      <c r="D1602">
        <v>0</v>
      </c>
      <c r="E1602">
        <f t="shared" ref="E1602:F1665" si="357">(10^( 0.0007*C1602) + 0.15)</f>
        <v>1.1499999999999999</v>
      </c>
      <c r="F1602">
        <f t="shared" si="357"/>
        <v>1.1499999999999999</v>
      </c>
      <c r="G1602">
        <v>0</v>
      </c>
      <c r="H1602">
        <v>0</v>
      </c>
      <c r="I1602">
        <v>0</v>
      </c>
      <c r="J1602">
        <f t="shared" ref="J1602:J1665" si="358">I1602*E1602</f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f t="shared" ref="P1602:P1665" si="359">O1602*F1602</f>
        <v>0</v>
      </c>
      <c r="Q1602">
        <v>0</v>
      </c>
      <c r="R1602">
        <v>0</v>
      </c>
      <c r="S1602" s="5">
        <f t="shared" si="353"/>
        <v>0</v>
      </c>
      <c r="T1602" s="3">
        <v>0</v>
      </c>
      <c r="U1602" s="3">
        <f t="shared" si="354"/>
        <v>0</v>
      </c>
      <c r="V1602" t="s">
        <v>10</v>
      </c>
      <c r="W1602" t="s">
        <v>14</v>
      </c>
      <c r="X1602">
        <f t="shared" si="355"/>
        <v>323</v>
      </c>
      <c r="Y1602" s="3">
        <f t="shared" si="356"/>
        <v>0</v>
      </c>
      <c r="Z1602" s="3">
        <f t="shared" si="356"/>
        <v>0</v>
      </c>
    </row>
    <row r="1603" spans="1:26" x14ac:dyDescent="0.2">
      <c r="A1603" t="s">
        <v>6</v>
      </c>
      <c r="B1603">
        <v>1603</v>
      </c>
      <c r="C1603">
        <v>0</v>
      </c>
      <c r="D1603">
        <v>0</v>
      </c>
      <c r="E1603">
        <f t="shared" si="357"/>
        <v>1.1499999999999999</v>
      </c>
      <c r="F1603">
        <f t="shared" si="357"/>
        <v>1.1499999999999999</v>
      </c>
      <c r="G1603">
        <v>0</v>
      </c>
      <c r="H1603">
        <v>0</v>
      </c>
      <c r="I1603">
        <v>0</v>
      </c>
      <c r="J1603">
        <f t="shared" si="358"/>
        <v>0</v>
      </c>
      <c r="K1603">
        <v>0</v>
      </c>
      <c r="L1603">
        <v>0</v>
      </c>
      <c r="M1603">
        <v>1</v>
      </c>
      <c r="N1603">
        <v>1</v>
      </c>
      <c r="O1603">
        <v>1</v>
      </c>
      <c r="P1603">
        <f t="shared" si="359"/>
        <v>1.1499999999999999</v>
      </c>
      <c r="Q1603">
        <f>LN(O1603)</f>
        <v>0</v>
      </c>
      <c r="R1603">
        <f>LN(P1603)</f>
        <v>0.13976194237515863</v>
      </c>
      <c r="S1603" s="5">
        <f t="shared" si="353"/>
        <v>1</v>
      </c>
      <c r="T1603" s="3">
        <f>LN(S1603)</f>
        <v>0</v>
      </c>
      <c r="U1603" s="3">
        <f t="shared" si="354"/>
        <v>0.13976194237515863</v>
      </c>
      <c r="V1603" t="s">
        <v>15</v>
      </c>
      <c r="W1603" t="s">
        <v>14</v>
      </c>
      <c r="X1603">
        <f t="shared" si="355"/>
        <v>324</v>
      </c>
      <c r="Y1603" s="3">
        <f t="shared" si="356"/>
        <v>0</v>
      </c>
      <c r="Z1603" s="3">
        <f t="shared" si="356"/>
        <v>-0.13976194237515863</v>
      </c>
    </row>
    <row r="1604" spans="1:26" x14ac:dyDescent="0.2">
      <c r="A1604" t="s">
        <v>6</v>
      </c>
      <c r="B1604">
        <v>1604</v>
      </c>
      <c r="C1604">
        <v>0</v>
      </c>
      <c r="D1604">
        <v>0</v>
      </c>
      <c r="E1604">
        <f t="shared" si="357"/>
        <v>1.1499999999999999</v>
      </c>
      <c r="F1604">
        <f t="shared" si="357"/>
        <v>1.1499999999999999</v>
      </c>
      <c r="G1604">
        <v>0</v>
      </c>
      <c r="H1604">
        <v>0</v>
      </c>
      <c r="I1604">
        <v>0</v>
      </c>
      <c r="J1604">
        <f t="shared" si="358"/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f t="shared" si="359"/>
        <v>0</v>
      </c>
      <c r="Q1604">
        <v>0</v>
      </c>
      <c r="R1604">
        <v>0</v>
      </c>
      <c r="S1604" s="5">
        <f t="shared" si="353"/>
        <v>0</v>
      </c>
      <c r="T1604" s="3">
        <v>0</v>
      </c>
      <c r="U1604" s="3">
        <f t="shared" si="354"/>
        <v>0</v>
      </c>
      <c r="V1604" t="s">
        <v>15</v>
      </c>
      <c r="W1604" t="s">
        <v>14</v>
      </c>
      <c r="X1604">
        <f t="shared" si="355"/>
        <v>325</v>
      </c>
      <c r="Y1604" s="3">
        <f t="shared" si="356"/>
        <v>0</v>
      </c>
      <c r="Z1604" s="3">
        <f t="shared" si="356"/>
        <v>0</v>
      </c>
    </row>
    <row r="1605" spans="1:26" x14ac:dyDescent="0.2">
      <c r="A1605" t="s">
        <v>6</v>
      </c>
      <c r="B1605">
        <v>1605</v>
      </c>
      <c r="C1605">
        <v>0</v>
      </c>
      <c r="D1605">
        <v>0</v>
      </c>
      <c r="E1605">
        <f t="shared" si="357"/>
        <v>1.1499999999999999</v>
      </c>
      <c r="F1605">
        <f t="shared" si="357"/>
        <v>1.1499999999999999</v>
      </c>
      <c r="G1605">
        <v>63</v>
      </c>
      <c r="H1605">
        <v>63</v>
      </c>
      <c r="I1605">
        <v>63</v>
      </c>
      <c r="J1605">
        <f t="shared" si="358"/>
        <v>72.449999999999989</v>
      </c>
      <c r="K1605">
        <f>LN(I1605)</f>
        <v>4.1431347263915326</v>
      </c>
      <c r="L1605">
        <f>LN(J1605)</f>
        <v>4.282896668766691</v>
      </c>
      <c r="M1605">
        <v>28</v>
      </c>
      <c r="N1605">
        <v>28</v>
      </c>
      <c r="O1605">
        <v>28</v>
      </c>
      <c r="P1605">
        <f t="shared" si="359"/>
        <v>32.199999999999996</v>
      </c>
      <c r="Q1605">
        <f t="shared" ref="Q1605:R1617" si="360">LN(O1605)</f>
        <v>3.3322045101752038</v>
      </c>
      <c r="R1605">
        <f t="shared" si="360"/>
        <v>3.4719664525503626</v>
      </c>
      <c r="S1605" s="5">
        <f t="shared" si="353"/>
        <v>91</v>
      </c>
      <c r="T1605" s="3">
        <f t="shared" ref="T1605:T1617" si="361">LN(S1605)</f>
        <v>4.5108595065168497</v>
      </c>
      <c r="U1605" s="3">
        <f t="shared" si="354"/>
        <v>7.7548631213170536</v>
      </c>
      <c r="V1605" t="s">
        <v>15</v>
      </c>
      <c r="W1605" t="s">
        <v>14</v>
      </c>
      <c r="X1605">
        <f t="shared" si="355"/>
        <v>326</v>
      </c>
      <c r="Y1605" s="3">
        <f t="shared" si="356"/>
        <v>0.81093021621632877</v>
      </c>
      <c r="Z1605" s="3">
        <f t="shared" si="356"/>
        <v>0.81093021621632833</v>
      </c>
    </row>
    <row r="1606" spans="1:26" x14ac:dyDescent="0.2">
      <c r="A1606" t="s">
        <v>6</v>
      </c>
      <c r="B1606">
        <v>1606</v>
      </c>
      <c r="C1606">
        <v>0</v>
      </c>
      <c r="D1606">
        <v>0</v>
      </c>
      <c r="E1606">
        <f t="shared" si="357"/>
        <v>1.1499999999999999</v>
      </c>
      <c r="F1606">
        <f t="shared" si="357"/>
        <v>1.1499999999999999</v>
      </c>
      <c r="G1606">
        <v>1</v>
      </c>
      <c r="H1606">
        <v>1</v>
      </c>
      <c r="I1606">
        <v>1</v>
      </c>
      <c r="J1606">
        <f t="shared" si="358"/>
        <v>1.1499999999999999</v>
      </c>
      <c r="K1606">
        <f>LN(I1606)</f>
        <v>0</v>
      </c>
      <c r="L1606">
        <f>LN(J1606)</f>
        <v>0.13976194237515863</v>
      </c>
      <c r="M1606">
        <v>24</v>
      </c>
      <c r="N1606">
        <v>24</v>
      </c>
      <c r="O1606">
        <v>24</v>
      </c>
      <c r="P1606">
        <f t="shared" si="359"/>
        <v>27.599999999999998</v>
      </c>
      <c r="Q1606">
        <f t="shared" si="360"/>
        <v>3.1780538303479458</v>
      </c>
      <c r="R1606">
        <f t="shared" si="360"/>
        <v>3.3178157727231041</v>
      </c>
      <c r="S1606" s="5">
        <f t="shared" si="353"/>
        <v>25</v>
      </c>
      <c r="T1606" s="3">
        <f t="shared" si="361"/>
        <v>3.2188758248682006</v>
      </c>
      <c r="U1606" s="3">
        <f t="shared" si="354"/>
        <v>3.4575777150982629</v>
      </c>
      <c r="V1606" t="s">
        <v>15</v>
      </c>
      <c r="W1606" t="s">
        <v>14</v>
      </c>
      <c r="X1606">
        <f t="shared" si="355"/>
        <v>327</v>
      </c>
      <c r="Y1606" s="3">
        <f t="shared" si="356"/>
        <v>-3.1780538303479458</v>
      </c>
      <c r="Z1606" s="3">
        <f t="shared" si="356"/>
        <v>-3.1780538303479453</v>
      </c>
    </row>
    <row r="1607" spans="1:26" x14ac:dyDescent="0.2">
      <c r="A1607" t="s">
        <v>6</v>
      </c>
      <c r="B1607">
        <v>1607</v>
      </c>
      <c r="C1607">
        <v>0</v>
      </c>
      <c r="D1607">
        <v>0</v>
      </c>
      <c r="E1607">
        <f t="shared" si="357"/>
        <v>1.1499999999999999</v>
      </c>
      <c r="F1607">
        <f t="shared" si="357"/>
        <v>1.1499999999999999</v>
      </c>
      <c r="G1607">
        <v>0</v>
      </c>
      <c r="H1607">
        <v>0</v>
      </c>
      <c r="I1607">
        <v>0</v>
      </c>
      <c r="J1607">
        <f t="shared" si="358"/>
        <v>0</v>
      </c>
      <c r="K1607">
        <v>0</v>
      </c>
      <c r="L1607">
        <v>0</v>
      </c>
      <c r="M1607">
        <v>6</v>
      </c>
      <c r="N1607">
        <v>6</v>
      </c>
      <c r="O1607">
        <v>6</v>
      </c>
      <c r="P1607">
        <f t="shared" si="359"/>
        <v>6.8999999999999995</v>
      </c>
      <c r="Q1607">
        <f t="shared" si="360"/>
        <v>1.791759469228055</v>
      </c>
      <c r="R1607">
        <f t="shared" si="360"/>
        <v>1.9315214116032136</v>
      </c>
      <c r="S1607" s="5">
        <f t="shared" si="353"/>
        <v>6</v>
      </c>
      <c r="T1607" s="3">
        <f t="shared" si="361"/>
        <v>1.791759469228055</v>
      </c>
      <c r="U1607" s="3">
        <f t="shared" si="354"/>
        <v>1.9315214116032136</v>
      </c>
      <c r="V1607" t="s">
        <v>15</v>
      </c>
      <c r="W1607" t="s">
        <v>14</v>
      </c>
      <c r="X1607">
        <f t="shared" si="355"/>
        <v>328</v>
      </c>
      <c r="Y1607" s="3">
        <f t="shared" si="356"/>
        <v>-1.791759469228055</v>
      </c>
      <c r="Z1607" s="3">
        <f t="shared" si="356"/>
        <v>-1.9315214116032136</v>
      </c>
    </row>
    <row r="1608" spans="1:26" x14ac:dyDescent="0.2">
      <c r="A1608" t="s">
        <v>6</v>
      </c>
      <c r="B1608">
        <v>1608</v>
      </c>
      <c r="C1608">
        <v>0</v>
      </c>
      <c r="D1608">
        <v>0</v>
      </c>
      <c r="E1608">
        <f t="shared" si="357"/>
        <v>1.1499999999999999</v>
      </c>
      <c r="F1608">
        <f t="shared" si="357"/>
        <v>1.1499999999999999</v>
      </c>
      <c r="G1608">
        <v>0</v>
      </c>
      <c r="H1608">
        <v>0</v>
      </c>
      <c r="I1608">
        <v>0</v>
      </c>
      <c r="J1608">
        <f t="shared" si="358"/>
        <v>0</v>
      </c>
      <c r="K1608">
        <v>0</v>
      </c>
      <c r="L1608">
        <v>0</v>
      </c>
      <c r="M1608">
        <v>87</v>
      </c>
      <c r="N1608">
        <v>87</v>
      </c>
      <c r="O1608">
        <v>87</v>
      </c>
      <c r="P1608">
        <f t="shared" si="359"/>
        <v>100.05</v>
      </c>
      <c r="Q1608">
        <f t="shared" si="360"/>
        <v>4.4659081186545837</v>
      </c>
      <c r="R1608">
        <f t="shared" si="360"/>
        <v>4.6056700610297421</v>
      </c>
      <c r="S1608" s="5">
        <f t="shared" si="353"/>
        <v>87</v>
      </c>
      <c r="T1608" s="3">
        <f t="shared" si="361"/>
        <v>4.4659081186545837</v>
      </c>
      <c r="U1608" s="3">
        <f t="shared" si="354"/>
        <v>4.6056700610297421</v>
      </c>
      <c r="V1608" t="s">
        <v>15</v>
      </c>
      <c r="W1608" t="s">
        <v>14</v>
      </c>
      <c r="X1608">
        <f t="shared" si="355"/>
        <v>329</v>
      </c>
      <c r="Y1608" s="3">
        <f t="shared" si="356"/>
        <v>-4.4659081186545837</v>
      </c>
      <c r="Z1608" s="3">
        <f t="shared" si="356"/>
        <v>-4.6056700610297421</v>
      </c>
    </row>
    <row r="1609" spans="1:26" x14ac:dyDescent="0.2">
      <c r="A1609" t="s">
        <v>6</v>
      </c>
      <c r="B1609">
        <v>1609</v>
      </c>
      <c r="C1609">
        <v>0</v>
      </c>
      <c r="D1609">
        <v>0</v>
      </c>
      <c r="E1609">
        <f t="shared" si="357"/>
        <v>1.1499999999999999</v>
      </c>
      <c r="F1609">
        <f t="shared" si="357"/>
        <v>1.1499999999999999</v>
      </c>
      <c r="G1609">
        <v>0</v>
      </c>
      <c r="H1609">
        <v>0</v>
      </c>
      <c r="I1609">
        <v>0</v>
      </c>
      <c r="J1609">
        <f t="shared" si="358"/>
        <v>0</v>
      </c>
      <c r="K1609">
        <v>0</v>
      </c>
      <c r="L1609">
        <v>0</v>
      </c>
      <c r="M1609">
        <v>44</v>
      </c>
      <c r="N1609">
        <v>44</v>
      </c>
      <c r="O1609">
        <v>44</v>
      </c>
      <c r="P1609">
        <f t="shared" si="359"/>
        <v>50.599999999999994</v>
      </c>
      <c r="Q1609">
        <f t="shared" si="360"/>
        <v>3.784189633918261</v>
      </c>
      <c r="R1609">
        <f t="shared" si="360"/>
        <v>3.9239515762934198</v>
      </c>
      <c r="S1609" s="5">
        <f t="shared" si="353"/>
        <v>44</v>
      </c>
      <c r="T1609" s="3">
        <f t="shared" si="361"/>
        <v>3.784189633918261</v>
      </c>
      <c r="U1609" s="3">
        <f t="shared" si="354"/>
        <v>3.9239515762934198</v>
      </c>
      <c r="V1609" t="s">
        <v>15</v>
      </c>
      <c r="W1609" t="s">
        <v>14</v>
      </c>
      <c r="X1609">
        <f t="shared" si="355"/>
        <v>330</v>
      </c>
      <c r="Y1609" s="3">
        <f t="shared" si="356"/>
        <v>-3.784189633918261</v>
      </c>
      <c r="Z1609" s="3">
        <f t="shared" si="356"/>
        <v>-3.9239515762934198</v>
      </c>
    </row>
    <row r="1610" spans="1:26" x14ac:dyDescent="0.2">
      <c r="A1610" t="s">
        <v>6</v>
      </c>
      <c r="B1610">
        <v>1610</v>
      </c>
      <c r="C1610">
        <v>0</v>
      </c>
      <c r="D1610">
        <v>0</v>
      </c>
      <c r="E1610">
        <f t="shared" si="357"/>
        <v>1.1499999999999999</v>
      </c>
      <c r="F1610">
        <f t="shared" si="357"/>
        <v>1.1499999999999999</v>
      </c>
      <c r="G1610">
        <v>1</v>
      </c>
      <c r="H1610">
        <v>1</v>
      </c>
      <c r="I1610">
        <v>1</v>
      </c>
      <c r="J1610">
        <f t="shared" si="358"/>
        <v>1.1499999999999999</v>
      </c>
      <c r="K1610">
        <f>LN(I1610)</f>
        <v>0</v>
      </c>
      <c r="L1610">
        <f>LN(J1610)</f>
        <v>0.13976194237515863</v>
      </c>
      <c r="M1610">
        <v>6</v>
      </c>
      <c r="N1610">
        <v>6</v>
      </c>
      <c r="O1610">
        <v>6</v>
      </c>
      <c r="P1610">
        <f t="shared" si="359"/>
        <v>6.8999999999999995</v>
      </c>
      <c r="Q1610">
        <f t="shared" si="360"/>
        <v>1.791759469228055</v>
      </c>
      <c r="R1610">
        <f t="shared" si="360"/>
        <v>1.9315214116032136</v>
      </c>
      <c r="S1610" s="5">
        <f t="shared" si="353"/>
        <v>7</v>
      </c>
      <c r="T1610" s="3">
        <f t="shared" si="361"/>
        <v>1.9459101490553132</v>
      </c>
      <c r="U1610" s="3">
        <f t="shared" si="354"/>
        <v>2.0712833539783722</v>
      </c>
      <c r="V1610" t="s">
        <v>15</v>
      </c>
      <c r="W1610" t="s">
        <v>14</v>
      </c>
      <c r="X1610">
        <f t="shared" si="355"/>
        <v>331</v>
      </c>
      <c r="Y1610" s="3">
        <f t="shared" si="356"/>
        <v>-1.791759469228055</v>
      </c>
      <c r="Z1610" s="3">
        <f t="shared" si="356"/>
        <v>-1.791759469228055</v>
      </c>
    </row>
    <row r="1611" spans="1:26" x14ac:dyDescent="0.2">
      <c r="A1611" t="s">
        <v>6</v>
      </c>
      <c r="B1611">
        <v>1611</v>
      </c>
      <c r="C1611">
        <v>0</v>
      </c>
      <c r="D1611">
        <v>0</v>
      </c>
      <c r="E1611">
        <f t="shared" si="357"/>
        <v>1.1499999999999999</v>
      </c>
      <c r="F1611">
        <f t="shared" si="357"/>
        <v>1.1499999999999999</v>
      </c>
      <c r="G1611">
        <v>1</v>
      </c>
      <c r="H1611">
        <v>1</v>
      </c>
      <c r="I1611">
        <v>1</v>
      </c>
      <c r="J1611">
        <f t="shared" si="358"/>
        <v>1.1499999999999999</v>
      </c>
      <c r="K1611">
        <f>LN(I1611)</f>
        <v>0</v>
      </c>
      <c r="L1611">
        <f>LN(J1611)</f>
        <v>0.13976194237515863</v>
      </c>
      <c r="M1611">
        <v>93</v>
      </c>
      <c r="N1611">
        <v>93</v>
      </c>
      <c r="O1611">
        <v>93</v>
      </c>
      <c r="P1611">
        <f t="shared" si="359"/>
        <v>106.94999999999999</v>
      </c>
      <c r="Q1611">
        <f t="shared" si="360"/>
        <v>4.5325994931532563</v>
      </c>
      <c r="R1611">
        <f t="shared" si="360"/>
        <v>4.6723614355284147</v>
      </c>
      <c r="S1611" s="5">
        <f t="shared" si="353"/>
        <v>94</v>
      </c>
      <c r="T1611" s="3">
        <f t="shared" si="361"/>
        <v>4.5432947822700038</v>
      </c>
      <c r="U1611" s="3">
        <f t="shared" si="354"/>
        <v>4.812123377903573</v>
      </c>
      <c r="V1611" t="s">
        <v>15</v>
      </c>
      <c r="W1611" t="s">
        <v>14</v>
      </c>
      <c r="X1611">
        <f t="shared" si="355"/>
        <v>332</v>
      </c>
      <c r="Y1611" s="3">
        <f t="shared" si="356"/>
        <v>-4.5325994931532563</v>
      </c>
      <c r="Z1611" s="3">
        <f t="shared" si="356"/>
        <v>-4.5325994931532563</v>
      </c>
    </row>
    <row r="1612" spans="1:26" x14ac:dyDescent="0.2">
      <c r="A1612" t="s">
        <v>6</v>
      </c>
      <c r="B1612">
        <v>1612</v>
      </c>
      <c r="C1612">
        <v>0</v>
      </c>
      <c r="D1612">
        <v>0</v>
      </c>
      <c r="E1612">
        <f t="shared" si="357"/>
        <v>1.1499999999999999</v>
      </c>
      <c r="F1612">
        <f t="shared" si="357"/>
        <v>1.1499999999999999</v>
      </c>
      <c r="G1612">
        <v>0</v>
      </c>
      <c r="H1612">
        <v>0</v>
      </c>
      <c r="I1612">
        <v>0</v>
      </c>
      <c r="J1612">
        <f t="shared" si="358"/>
        <v>0</v>
      </c>
      <c r="K1612">
        <v>0</v>
      </c>
      <c r="L1612">
        <v>0</v>
      </c>
      <c r="M1612">
        <v>37</v>
      </c>
      <c r="N1612">
        <v>37</v>
      </c>
      <c r="O1612">
        <v>37</v>
      </c>
      <c r="P1612">
        <f t="shared" si="359"/>
        <v>42.55</v>
      </c>
      <c r="Q1612">
        <f t="shared" si="360"/>
        <v>3.6109179126442243</v>
      </c>
      <c r="R1612">
        <f t="shared" si="360"/>
        <v>3.7506798550193832</v>
      </c>
      <c r="S1612" s="5">
        <f t="shared" si="353"/>
        <v>37</v>
      </c>
      <c r="T1612" s="3">
        <f t="shared" si="361"/>
        <v>3.6109179126442243</v>
      </c>
      <c r="U1612" s="3">
        <f t="shared" si="354"/>
        <v>3.7506798550193832</v>
      </c>
      <c r="V1612" t="s">
        <v>15</v>
      </c>
      <c r="W1612" t="s">
        <v>14</v>
      </c>
      <c r="X1612">
        <f t="shared" si="355"/>
        <v>333</v>
      </c>
      <c r="Y1612" s="3">
        <f t="shared" si="356"/>
        <v>-3.6109179126442243</v>
      </c>
      <c r="Z1612" s="3">
        <f t="shared" si="356"/>
        <v>-3.7506798550193832</v>
      </c>
    </row>
    <row r="1613" spans="1:26" x14ac:dyDescent="0.2">
      <c r="A1613" t="s">
        <v>6</v>
      </c>
      <c r="B1613">
        <v>1613</v>
      </c>
      <c r="C1613">
        <v>0</v>
      </c>
      <c r="D1613">
        <v>0</v>
      </c>
      <c r="E1613">
        <f t="shared" si="357"/>
        <v>1.1499999999999999</v>
      </c>
      <c r="F1613">
        <f t="shared" si="357"/>
        <v>1.1499999999999999</v>
      </c>
      <c r="G1613">
        <v>0</v>
      </c>
      <c r="H1613">
        <v>0</v>
      </c>
      <c r="I1613">
        <v>0</v>
      </c>
      <c r="J1613">
        <f t="shared" si="358"/>
        <v>0</v>
      </c>
      <c r="K1613">
        <v>0</v>
      </c>
      <c r="L1613">
        <v>0</v>
      </c>
      <c r="M1613">
        <v>1</v>
      </c>
      <c r="N1613">
        <v>1</v>
      </c>
      <c r="O1613">
        <v>1</v>
      </c>
      <c r="P1613">
        <f t="shared" si="359"/>
        <v>1.1499999999999999</v>
      </c>
      <c r="Q1613">
        <f t="shared" si="360"/>
        <v>0</v>
      </c>
      <c r="R1613">
        <f t="shared" si="360"/>
        <v>0.13976194237515863</v>
      </c>
      <c r="S1613" s="5">
        <f t="shared" si="353"/>
        <v>1</v>
      </c>
      <c r="T1613" s="3">
        <f t="shared" si="361"/>
        <v>0</v>
      </c>
      <c r="U1613" s="3">
        <f t="shared" si="354"/>
        <v>0.13976194237515863</v>
      </c>
      <c r="V1613" t="s">
        <v>15</v>
      </c>
      <c r="W1613" t="s">
        <v>14</v>
      </c>
      <c r="X1613">
        <f t="shared" si="355"/>
        <v>334</v>
      </c>
      <c r="Y1613" s="3">
        <f t="shared" si="356"/>
        <v>0</v>
      </c>
      <c r="Z1613" s="3">
        <f t="shared" si="356"/>
        <v>-0.13976194237515863</v>
      </c>
    </row>
    <row r="1614" spans="1:26" x14ac:dyDescent="0.2">
      <c r="A1614" t="s">
        <v>6</v>
      </c>
      <c r="B1614">
        <v>1614</v>
      </c>
      <c r="C1614">
        <v>0</v>
      </c>
      <c r="D1614">
        <v>0</v>
      </c>
      <c r="E1614">
        <f t="shared" si="357"/>
        <v>1.1499999999999999</v>
      </c>
      <c r="F1614">
        <f t="shared" si="357"/>
        <v>1.1499999999999999</v>
      </c>
      <c r="G1614">
        <v>0</v>
      </c>
      <c r="H1614">
        <v>0</v>
      </c>
      <c r="I1614">
        <v>0</v>
      </c>
      <c r="J1614">
        <f t="shared" si="358"/>
        <v>0</v>
      </c>
      <c r="K1614">
        <v>0</v>
      </c>
      <c r="L1614">
        <v>0</v>
      </c>
      <c r="M1614">
        <v>4</v>
      </c>
      <c r="N1614">
        <v>4</v>
      </c>
      <c r="O1614">
        <v>4</v>
      </c>
      <c r="P1614">
        <f t="shared" si="359"/>
        <v>4.5999999999999996</v>
      </c>
      <c r="Q1614">
        <f t="shared" si="360"/>
        <v>1.3862943611198906</v>
      </c>
      <c r="R1614">
        <f t="shared" si="360"/>
        <v>1.5260563034950492</v>
      </c>
      <c r="S1614" s="5">
        <f t="shared" si="353"/>
        <v>4</v>
      </c>
      <c r="T1614" s="3">
        <f t="shared" si="361"/>
        <v>1.3862943611198906</v>
      </c>
      <c r="U1614" s="3">
        <f t="shared" si="354"/>
        <v>1.5260563034950492</v>
      </c>
      <c r="V1614" t="s">
        <v>15</v>
      </c>
      <c r="W1614" t="s">
        <v>14</v>
      </c>
      <c r="X1614">
        <f t="shared" si="355"/>
        <v>335</v>
      </c>
      <c r="Y1614" s="3">
        <f t="shared" si="356"/>
        <v>-1.3862943611198906</v>
      </c>
      <c r="Z1614" s="3">
        <f t="shared" si="356"/>
        <v>-1.5260563034950492</v>
      </c>
    </row>
    <row r="1615" spans="1:26" x14ac:dyDescent="0.2">
      <c r="A1615" t="s">
        <v>6</v>
      </c>
      <c r="B1615">
        <v>1615</v>
      </c>
      <c r="C1615">
        <v>0</v>
      </c>
      <c r="D1615">
        <v>0</v>
      </c>
      <c r="E1615">
        <f t="shared" si="357"/>
        <v>1.1499999999999999</v>
      </c>
      <c r="F1615">
        <f t="shared" si="357"/>
        <v>1.1499999999999999</v>
      </c>
      <c r="G1615">
        <v>0</v>
      </c>
      <c r="H1615">
        <v>0</v>
      </c>
      <c r="I1615">
        <v>0</v>
      </c>
      <c r="J1615">
        <f t="shared" si="358"/>
        <v>0</v>
      </c>
      <c r="K1615">
        <v>0</v>
      </c>
      <c r="L1615">
        <v>0</v>
      </c>
      <c r="M1615">
        <v>61</v>
      </c>
      <c r="N1615">
        <v>61</v>
      </c>
      <c r="O1615">
        <v>61</v>
      </c>
      <c r="P1615">
        <f t="shared" si="359"/>
        <v>70.149999999999991</v>
      </c>
      <c r="Q1615">
        <f t="shared" si="360"/>
        <v>4.1108738641733114</v>
      </c>
      <c r="R1615">
        <f t="shared" si="360"/>
        <v>4.2506358065484697</v>
      </c>
      <c r="S1615" s="5">
        <f t="shared" si="353"/>
        <v>61</v>
      </c>
      <c r="T1615" s="3">
        <f t="shared" si="361"/>
        <v>4.1108738641733114</v>
      </c>
      <c r="U1615" s="3">
        <f t="shared" si="354"/>
        <v>4.2506358065484697</v>
      </c>
      <c r="V1615" t="s">
        <v>15</v>
      </c>
      <c r="W1615" t="s">
        <v>14</v>
      </c>
      <c r="X1615">
        <f t="shared" si="355"/>
        <v>336</v>
      </c>
      <c r="Y1615" s="3">
        <f t="shared" si="356"/>
        <v>-4.1108738641733114</v>
      </c>
      <c r="Z1615" s="3">
        <f t="shared" si="356"/>
        <v>-4.2506358065484697</v>
      </c>
    </row>
    <row r="1616" spans="1:26" x14ac:dyDescent="0.2">
      <c r="A1616" t="s">
        <v>6</v>
      </c>
      <c r="B1616">
        <v>1616</v>
      </c>
      <c r="C1616">
        <v>0</v>
      </c>
      <c r="D1616">
        <v>0</v>
      </c>
      <c r="E1616">
        <f t="shared" si="357"/>
        <v>1.1499999999999999</v>
      </c>
      <c r="F1616">
        <f t="shared" si="357"/>
        <v>1.1499999999999999</v>
      </c>
      <c r="G1616">
        <v>1</v>
      </c>
      <c r="H1616">
        <v>1</v>
      </c>
      <c r="I1616">
        <v>1</v>
      </c>
      <c r="J1616">
        <f t="shared" si="358"/>
        <v>1.1499999999999999</v>
      </c>
      <c r="K1616">
        <f>LN(I1616)</f>
        <v>0</v>
      </c>
      <c r="L1616">
        <f>LN(J1616)</f>
        <v>0.13976194237515863</v>
      </c>
      <c r="M1616">
        <v>42</v>
      </c>
      <c r="N1616">
        <v>42</v>
      </c>
      <c r="O1616">
        <v>42</v>
      </c>
      <c r="P1616">
        <f t="shared" si="359"/>
        <v>48.3</v>
      </c>
      <c r="Q1616">
        <f t="shared" si="360"/>
        <v>3.7376696182833684</v>
      </c>
      <c r="R1616">
        <f t="shared" si="360"/>
        <v>3.8774315606585268</v>
      </c>
      <c r="S1616" s="5">
        <f t="shared" si="353"/>
        <v>43</v>
      </c>
      <c r="T1616" s="3">
        <f t="shared" si="361"/>
        <v>3.7612001156935624</v>
      </c>
      <c r="U1616" s="3">
        <f t="shared" si="354"/>
        <v>4.0171935030336856</v>
      </c>
      <c r="V1616" t="s">
        <v>15</v>
      </c>
      <c r="W1616" t="s">
        <v>14</v>
      </c>
      <c r="X1616">
        <f t="shared" si="355"/>
        <v>337</v>
      </c>
      <c r="Y1616" s="3">
        <f t="shared" si="356"/>
        <v>-3.7376696182833684</v>
      </c>
      <c r="Z1616" s="3">
        <f t="shared" si="356"/>
        <v>-3.737669618283368</v>
      </c>
    </row>
    <row r="1617" spans="1:26" x14ac:dyDescent="0.2">
      <c r="A1617" t="s">
        <v>6</v>
      </c>
      <c r="B1617">
        <v>1617</v>
      </c>
      <c r="C1617">
        <v>0</v>
      </c>
      <c r="D1617">
        <v>0</v>
      </c>
      <c r="E1617">
        <f t="shared" si="357"/>
        <v>1.1499999999999999</v>
      </c>
      <c r="F1617">
        <f t="shared" si="357"/>
        <v>1.1499999999999999</v>
      </c>
      <c r="G1617">
        <v>0</v>
      </c>
      <c r="H1617">
        <v>0</v>
      </c>
      <c r="I1617">
        <v>0</v>
      </c>
      <c r="J1617">
        <f t="shared" si="358"/>
        <v>0</v>
      </c>
      <c r="K1617">
        <v>0</v>
      </c>
      <c r="L1617">
        <v>0</v>
      </c>
      <c r="M1617">
        <v>2</v>
      </c>
      <c r="N1617">
        <v>2</v>
      </c>
      <c r="O1617">
        <v>2</v>
      </c>
      <c r="P1617">
        <f t="shared" si="359"/>
        <v>2.2999999999999998</v>
      </c>
      <c r="Q1617">
        <f t="shared" si="360"/>
        <v>0.69314718055994529</v>
      </c>
      <c r="R1617">
        <f t="shared" si="360"/>
        <v>0.83290912293510388</v>
      </c>
      <c r="S1617" s="5">
        <f t="shared" si="353"/>
        <v>2</v>
      </c>
      <c r="T1617" s="3">
        <f t="shared" si="361"/>
        <v>0.69314718055994529</v>
      </c>
      <c r="U1617" s="3">
        <f t="shared" si="354"/>
        <v>0.83290912293510388</v>
      </c>
      <c r="V1617" t="s">
        <v>15</v>
      </c>
      <c r="W1617" t="s">
        <v>14</v>
      </c>
      <c r="X1617">
        <f t="shared" si="355"/>
        <v>338</v>
      </c>
      <c r="Y1617" s="3">
        <f t="shared" si="356"/>
        <v>-0.69314718055994529</v>
      </c>
      <c r="Z1617" s="3">
        <f t="shared" si="356"/>
        <v>-0.83290912293510388</v>
      </c>
    </row>
    <row r="1618" spans="1:26" x14ac:dyDescent="0.2">
      <c r="A1618" t="s">
        <v>6</v>
      </c>
      <c r="B1618">
        <v>1618</v>
      </c>
      <c r="C1618">
        <v>0</v>
      </c>
      <c r="D1618">
        <v>0</v>
      </c>
      <c r="E1618">
        <f t="shared" si="357"/>
        <v>1.1499999999999999</v>
      </c>
      <c r="F1618">
        <f t="shared" si="357"/>
        <v>1.1499999999999999</v>
      </c>
      <c r="G1618">
        <v>0</v>
      </c>
      <c r="H1618">
        <v>0</v>
      </c>
      <c r="I1618">
        <v>0</v>
      </c>
      <c r="J1618">
        <f t="shared" si="358"/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f t="shared" si="359"/>
        <v>0</v>
      </c>
      <c r="Q1618">
        <v>0</v>
      </c>
      <c r="R1618">
        <v>0</v>
      </c>
      <c r="S1618" s="5">
        <f t="shared" si="353"/>
        <v>0</v>
      </c>
      <c r="T1618" s="3">
        <v>0</v>
      </c>
      <c r="U1618" s="3">
        <f t="shared" si="354"/>
        <v>0</v>
      </c>
      <c r="V1618" t="s">
        <v>15</v>
      </c>
      <c r="W1618" t="s">
        <v>14</v>
      </c>
      <c r="X1618">
        <f t="shared" si="355"/>
        <v>339</v>
      </c>
      <c r="Y1618" s="3">
        <f t="shared" si="356"/>
        <v>0</v>
      </c>
      <c r="Z1618" s="3">
        <f t="shared" si="356"/>
        <v>0</v>
      </c>
    </row>
    <row r="1619" spans="1:26" x14ac:dyDescent="0.2">
      <c r="A1619" t="s">
        <v>6</v>
      </c>
      <c r="B1619">
        <v>1619</v>
      </c>
      <c r="C1619">
        <v>0</v>
      </c>
      <c r="D1619">
        <v>0</v>
      </c>
      <c r="E1619">
        <f t="shared" si="357"/>
        <v>1.1499999999999999</v>
      </c>
      <c r="F1619">
        <f t="shared" si="357"/>
        <v>1.1499999999999999</v>
      </c>
      <c r="G1619">
        <v>0</v>
      </c>
      <c r="H1619">
        <v>0</v>
      </c>
      <c r="I1619">
        <v>0</v>
      </c>
      <c r="J1619">
        <f t="shared" si="358"/>
        <v>0</v>
      </c>
      <c r="K1619">
        <v>0</v>
      </c>
      <c r="L1619">
        <v>0</v>
      </c>
      <c r="M1619">
        <v>1</v>
      </c>
      <c r="N1619">
        <v>1</v>
      </c>
      <c r="O1619">
        <v>1</v>
      </c>
      <c r="P1619">
        <f t="shared" si="359"/>
        <v>1.1499999999999999</v>
      </c>
      <c r="Q1619">
        <f t="shared" ref="Q1619:R1625" si="362">LN(O1619)</f>
        <v>0</v>
      </c>
      <c r="R1619">
        <f t="shared" si="362"/>
        <v>0.13976194237515863</v>
      </c>
      <c r="S1619" s="5">
        <f t="shared" si="353"/>
        <v>1</v>
      </c>
      <c r="T1619" s="3">
        <f t="shared" ref="T1619:T1625" si="363">LN(S1619)</f>
        <v>0</v>
      </c>
      <c r="U1619" s="3">
        <f t="shared" si="354"/>
        <v>0.13976194237515863</v>
      </c>
      <c r="V1619" t="s">
        <v>15</v>
      </c>
      <c r="W1619" t="s">
        <v>14</v>
      </c>
      <c r="X1619">
        <f t="shared" si="355"/>
        <v>340</v>
      </c>
      <c r="Y1619" s="3">
        <f t="shared" si="356"/>
        <v>0</v>
      </c>
      <c r="Z1619" s="3">
        <f t="shared" si="356"/>
        <v>-0.13976194237515863</v>
      </c>
    </row>
    <row r="1620" spans="1:26" x14ac:dyDescent="0.2">
      <c r="A1620" t="s">
        <v>6</v>
      </c>
      <c r="B1620">
        <v>1620</v>
      </c>
      <c r="C1620">
        <v>0</v>
      </c>
      <c r="D1620">
        <v>0</v>
      </c>
      <c r="E1620">
        <f t="shared" si="357"/>
        <v>1.1499999999999999</v>
      </c>
      <c r="F1620">
        <f t="shared" si="357"/>
        <v>1.1499999999999999</v>
      </c>
      <c r="G1620">
        <v>0</v>
      </c>
      <c r="H1620">
        <v>0</v>
      </c>
      <c r="I1620">
        <v>0</v>
      </c>
      <c r="J1620">
        <f t="shared" si="358"/>
        <v>0</v>
      </c>
      <c r="K1620">
        <v>0</v>
      </c>
      <c r="L1620">
        <v>0</v>
      </c>
      <c r="M1620">
        <v>152</v>
      </c>
      <c r="N1620">
        <v>152</v>
      </c>
      <c r="O1620">
        <v>152</v>
      </c>
      <c r="P1620">
        <f t="shared" si="359"/>
        <v>174.79999999999998</v>
      </c>
      <c r="Q1620">
        <f t="shared" si="362"/>
        <v>5.0238805208462765</v>
      </c>
      <c r="R1620">
        <f t="shared" si="362"/>
        <v>5.1636424632214348</v>
      </c>
      <c r="S1620" s="5">
        <f t="shared" si="353"/>
        <v>152</v>
      </c>
      <c r="T1620" s="3">
        <f t="shared" si="363"/>
        <v>5.0238805208462765</v>
      </c>
      <c r="U1620" s="3">
        <f t="shared" si="354"/>
        <v>5.1636424632214348</v>
      </c>
      <c r="V1620" t="s">
        <v>15</v>
      </c>
      <c r="W1620" t="s">
        <v>14</v>
      </c>
      <c r="X1620">
        <f t="shared" si="355"/>
        <v>341</v>
      </c>
      <c r="Y1620" s="3">
        <f t="shared" si="356"/>
        <v>-5.0238805208462765</v>
      </c>
      <c r="Z1620" s="3">
        <f t="shared" si="356"/>
        <v>-5.1636424632214348</v>
      </c>
    </row>
    <row r="1621" spans="1:26" x14ac:dyDescent="0.2">
      <c r="A1621" t="s">
        <v>6</v>
      </c>
      <c r="B1621">
        <v>1621</v>
      </c>
      <c r="C1621">
        <v>0</v>
      </c>
      <c r="D1621">
        <v>0</v>
      </c>
      <c r="E1621">
        <f t="shared" si="357"/>
        <v>1.1499999999999999</v>
      </c>
      <c r="F1621">
        <f t="shared" si="357"/>
        <v>1.1499999999999999</v>
      </c>
      <c r="G1621">
        <v>0</v>
      </c>
      <c r="H1621">
        <v>0</v>
      </c>
      <c r="I1621">
        <v>0</v>
      </c>
      <c r="J1621">
        <f t="shared" si="358"/>
        <v>0</v>
      </c>
      <c r="K1621">
        <v>0</v>
      </c>
      <c r="L1621">
        <v>0</v>
      </c>
      <c r="M1621">
        <v>93</v>
      </c>
      <c r="N1621">
        <v>93</v>
      </c>
      <c r="O1621">
        <v>93</v>
      </c>
      <c r="P1621">
        <f t="shared" si="359"/>
        <v>106.94999999999999</v>
      </c>
      <c r="Q1621">
        <f t="shared" si="362"/>
        <v>4.5325994931532563</v>
      </c>
      <c r="R1621">
        <f t="shared" si="362"/>
        <v>4.6723614355284147</v>
      </c>
      <c r="S1621" s="5">
        <f t="shared" si="353"/>
        <v>93</v>
      </c>
      <c r="T1621" s="3">
        <f t="shared" si="363"/>
        <v>4.5325994931532563</v>
      </c>
      <c r="U1621" s="3">
        <f t="shared" si="354"/>
        <v>4.6723614355284147</v>
      </c>
      <c r="V1621" t="s">
        <v>15</v>
      </c>
      <c r="W1621" t="s">
        <v>14</v>
      </c>
      <c r="X1621">
        <f t="shared" si="355"/>
        <v>342</v>
      </c>
      <c r="Y1621" s="3">
        <f t="shared" si="356"/>
        <v>-4.5325994931532563</v>
      </c>
      <c r="Z1621" s="3">
        <f t="shared" si="356"/>
        <v>-4.6723614355284147</v>
      </c>
    </row>
    <row r="1622" spans="1:26" x14ac:dyDescent="0.2">
      <c r="A1622" t="s">
        <v>6</v>
      </c>
      <c r="B1622">
        <v>1622</v>
      </c>
      <c r="C1622">
        <v>0</v>
      </c>
      <c r="D1622">
        <v>0</v>
      </c>
      <c r="E1622">
        <f t="shared" si="357"/>
        <v>1.1499999999999999</v>
      </c>
      <c r="F1622">
        <f t="shared" si="357"/>
        <v>1.1499999999999999</v>
      </c>
      <c r="G1622">
        <v>0</v>
      </c>
      <c r="H1622">
        <v>0</v>
      </c>
      <c r="I1622">
        <v>0</v>
      </c>
      <c r="J1622">
        <f t="shared" si="358"/>
        <v>0</v>
      </c>
      <c r="K1622">
        <v>0</v>
      </c>
      <c r="L1622">
        <v>0</v>
      </c>
      <c r="M1622">
        <v>33</v>
      </c>
      <c r="N1622">
        <v>33</v>
      </c>
      <c r="O1622">
        <v>33</v>
      </c>
      <c r="P1622">
        <f t="shared" si="359"/>
        <v>37.949999999999996</v>
      </c>
      <c r="Q1622">
        <f t="shared" si="362"/>
        <v>3.4965075614664802</v>
      </c>
      <c r="R1622">
        <f t="shared" si="362"/>
        <v>3.6362695038416386</v>
      </c>
      <c r="S1622" s="5">
        <f t="shared" si="353"/>
        <v>33</v>
      </c>
      <c r="T1622" s="3">
        <f t="shared" si="363"/>
        <v>3.4965075614664802</v>
      </c>
      <c r="U1622" s="3">
        <f t="shared" si="354"/>
        <v>3.6362695038416386</v>
      </c>
      <c r="V1622" t="s">
        <v>15</v>
      </c>
      <c r="W1622" t="s">
        <v>14</v>
      </c>
      <c r="X1622">
        <f t="shared" si="355"/>
        <v>343</v>
      </c>
      <c r="Y1622" s="3">
        <f t="shared" si="356"/>
        <v>-3.4965075614664802</v>
      </c>
      <c r="Z1622" s="3">
        <f t="shared" si="356"/>
        <v>-3.6362695038416386</v>
      </c>
    </row>
    <row r="1623" spans="1:26" x14ac:dyDescent="0.2">
      <c r="A1623" t="s">
        <v>6</v>
      </c>
      <c r="B1623">
        <v>1623</v>
      </c>
      <c r="C1623">
        <v>0</v>
      </c>
      <c r="D1623">
        <v>0</v>
      </c>
      <c r="E1623">
        <f t="shared" si="357"/>
        <v>1.1499999999999999</v>
      </c>
      <c r="F1623">
        <f t="shared" si="357"/>
        <v>1.1499999999999999</v>
      </c>
      <c r="G1623">
        <v>0</v>
      </c>
      <c r="H1623">
        <v>0</v>
      </c>
      <c r="I1623">
        <v>0</v>
      </c>
      <c r="J1623">
        <f t="shared" si="358"/>
        <v>0</v>
      </c>
      <c r="K1623">
        <v>0</v>
      </c>
      <c r="L1623">
        <v>0</v>
      </c>
      <c r="M1623">
        <v>19</v>
      </c>
      <c r="N1623">
        <v>19</v>
      </c>
      <c r="O1623">
        <v>19</v>
      </c>
      <c r="P1623">
        <f t="shared" si="359"/>
        <v>21.849999999999998</v>
      </c>
      <c r="Q1623">
        <f t="shared" si="362"/>
        <v>2.9444389791664403</v>
      </c>
      <c r="R1623">
        <f t="shared" si="362"/>
        <v>3.0842009215415991</v>
      </c>
      <c r="S1623" s="5">
        <f t="shared" si="353"/>
        <v>19</v>
      </c>
      <c r="T1623" s="3">
        <f t="shared" si="363"/>
        <v>2.9444389791664403</v>
      </c>
      <c r="U1623" s="3">
        <f t="shared" si="354"/>
        <v>3.0842009215415991</v>
      </c>
      <c r="V1623" t="s">
        <v>15</v>
      </c>
      <c r="W1623" t="s">
        <v>14</v>
      </c>
      <c r="X1623">
        <f t="shared" si="355"/>
        <v>344</v>
      </c>
      <c r="Y1623" s="3">
        <f t="shared" si="356"/>
        <v>-2.9444389791664403</v>
      </c>
      <c r="Z1623" s="3">
        <f t="shared" si="356"/>
        <v>-3.0842009215415991</v>
      </c>
    </row>
    <row r="1624" spans="1:26" x14ac:dyDescent="0.2">
      <c r="A1624" t="s">
        <v>6</v>
      </c>
      <c r="B1624">
        <v>1624</v>
      </c>
      <c r="C1624">
        <v>0</v>
      </c>
      <c r="D1624">
        <v>0</v>
      </c>
      <c r="E1624">
        <f t="shared" si="357"/>
        <v>1.1499999999999999</v>
      </c>
      <c r="F1624">
        <f t="shared" si="357"/>
        <v>1.1499999999999999</v>
      </c>
      <c r="G1624">
        <v>0</v>
      </c>
      <c r="H1624">
        <v>0</v>
      </c>
      <c r="I1624">
        <v>0</v>
      </c>
      <c r="J1624">
        <f t="shared" si="358"/>
        <v>0</v>
      </c>
      <c r="K1624">
        <v>0</v>
      </c>
      <c r="L1624">
        <v>0</v>
      </c>
      <c r="M1624">
        <v>35</v>
      </c>
      <c r="N1624">
        <v>35</v>
      </c>
      <c r="O1624">
        <v>35</v>
      </c>
      <c r="P1624">
        <f t="shared" si="359"/>
        <v>40.25</v>
      </c>
      <c r="Q1624">
        <f t="shared" si="362"/>
        <v>3.5553480614894135</v>
      </c>
      <c r="R1624">
        <f t="shared" si="362"/>
        <v>3.6951100038645723</v>
      </c>
      <c r="S1624" s="5">
        <f t="shared" si="353"/>
        <v>35</v>
      </c>
      <c r="T1624" s="3">
        <f t="shared" si="363"/>
        <v>3.5553480614894135</v>
      </c>
      <c r="U1624" s="3">
        <f t="shared" si="354"/>
        <v>3.6951100038645723</v>
      </c>
      <c r="V1624" t="s">
        <v>12</v>
      </c>
      <c r="W1624" t="s">
        <v>14</v>
      </c>
      <c r="X1624">
        <f t="shared" si="355"/>
        <v>345</v>
      </c>
      <c r="Y1624" s="3">
        <f t="shared" si="356"/>
        <v>-3.5553480614894135</v>
      </c>
      <c r="Z1624" s="3">
        <f t="shared" si="356"/>
        <v>-3.6951100038645723</v>
      </c>
    </row>
    <row r="1625" spans="1:26" x14ac:dyDescent="0.2">
      <c r="A1625" t="s">
        <v>6</v>
      </c>
      <c r="B1625">
        <v>1625</v>
      </c>
      <c r="C1625">
        <v>0</v>
      </c>
      <c r="D1625">
        <v>0</v>
      </c>
      <c r="E1625">
        <f t="shared" si="357"/>
        <v>1.1499999999999999</v>
      </c>
      <c r="F1625">
        <f t="shared" si="357"/>
        <v>1.1499999999999999</v>
      </c>
      <c r="G1625">
        <v>0</v>
      </c>
      <c r="H1625">
        <v>0</v>
      </c>
      <c r="I1625">
        <v>0</v>
      </c>
      <c r="J1625">
        <f t="shared" si="358"/>
        <v>0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f t="shared" si="359"/>
        <v>1.1499999999999999</v>
      </c>
      <c r="Q1625">
        <f t="shared" si="362"/>
        <v>0</v>
      </c>
      <c r="R1625">
        <f t="shared" si="362"/>
        <v>0.13976194237515863</v>
      </c>
      <c r="S1625" s="5">
        <f t="shared" si="353"/>
        <v>1</v>
      </c>
      <c r="T1625" s="3">
        <f t="shared" si="363"/>
        <v>0</v>
      </c>
      <c r="U1625" s="3">
        <f t="shared" si="354"/>
        <v>0.13976194237515863</v>
      </c>
      <c r="V1625" t="s">
        <v>12</v>
      </c>
      <c r="W1625" t="s">
        <v>14</v>
      </c>
      <c r="X1625">
        <f t="shared" si="355"/>
        <v>346</v>
      </c>
      <c r="Y1625" s="3">
        <f t="shared" si="356"/>
        <v>0</v>
      </c>
      <c r="Z1625" s="3">
        <f t="shared" si="356"/>
        <v>-0.13976194237515863</v>
      </c>
    </row>
    <row r="1626" spans="1:26" x14ac:dyDescent="0.2">
      <c r="A1626" t="s">
        <v>6</v>
      </c>
      <c r="B1626">
        <v>1626</v>
      </c>
      <c r="C1626">
        <v>0</v>
      </c>
      <c r="D1626">
        <v>0</v>
      </c>
      <c r="E1626">
        <f t="shared" si="357"/>
        <v>1.1499999999999999</v>
      </c>
      <c r="F1626">
        <f t="shared" si="357"/>
        <v>1.1499999999999999</v>
      </c>
      <c r="G1626">
        <v>0</v>
      </c>
      <c r="H1626">
        <v>0</v>
      </c>
      <c r="I1626">
        <v>0</v>
      </c>
      <c r="J1626">
        <f t="shared" si="358"/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f t="shared" si="359"/>
        <v>0</v>
      </c>
      <c r="Q1626">
        <v>0</v>
      </c>
      <c r="R1626">
        <v>0</v>
      </c>
      <c r="S1626" s="5">
        <f t="shared" si="353"/>
        <v>0</v>
      </c>
      <c r="T1626" s="3">
        <v>0</v>
      </c>
      <c r="U1626" s="3">
        <f t="shared" si="354"/>
        <v>0</v>
      </c>
      <c r="V1626" t="s">
        <v>12</v>
      </c>
      <c r="W1626" t="s">
        <v>14</v>
      </c>
      <c r="X1626">
        <f t="shared" si="355"/>
        <v>347</v>
      </c>
      <c r="Y1626" s="3">
        <f t="shared" si="356"/>
        <v>0</v>
      </c>
      <c r="Z1626" s="3">
        <f t="shared" si="356"/>
        <v>0</v>
      </c>
    </row>
    <row r="1627" spans="1:26" x14ac:dyDescent="0.2">
      <c r="A1627" t="s">
        <v>6</v>
      </c>
      <c r="B1627">
        <v>1627</v>
      </c>
      <c r="C1627">
        <v>0</v>
      </c>
      <c r="D1627">
        <v>0</v>
      </c>
      <c r="E1627">
        <f t="shared" si="357"/>
        <v>1.1499999999999999</v>
      </c>
      <c r="F1627">
        <f t="shared" si="357"/>
        <v>1.1499999999999999</v>
      </c>
      <c r="G1627">
        <v>0</v>
      </c>
      <c r="H1627">
        <v>0</v>
      </c>
      <c r="I1627">
        <v>0</v>
      </c>
      <c r="J1627">
        <f t="shared" si="358"/>
        <v>0</v>
      </c>
      <c r="K1627">
        <v>0</v>
      </c>
      <c r="L1627">
        <v>0</v>
      </c>
      <c r="M1627">
        <v>2</v>
      </c>
      <c r="N1627">
        <v>2</v>
      </c>
      <c r="O1627">
        <v>2</v>
      </c>
      <c r="P1627">
        <f t="shared" si="359"/>
        <v>2.2999999999999998</v>
      </c>
      <c r="Q1627">
        <f t="shared" ref="Q1627:R1629" si="364">LN(O1627)</f>
        <v>0.69314718055994529</v>
      </c>
      <c r="R1627">
        <f t="shared" si="364"/>
        <v>0.83290912293510388</v>
      </c>
      <c r="S1627" s="5">
        <f t="shared" si="353"/>
        <v>2</v>
      </c>
      <c r="T1627" s="3">
        <f>LN(S1627)</f>
        <v>0.69314718055994529</v>
      </c>
      <c r="U1627" s="3">
        <f t="shared" si="354"/>
        <v>0.83290912293510388</v>
      </c>
      <c r="V1627" t="s">
        <v>12</v>
      </c>
      <c r="W1627" t="s">
        <v>14</v>
      </c>
      <c r="X1627">
        <f t="shared" si="355"/>
        <v>348</v>
      </c>
      <c r="Y1627" s="3">
        <f t="shared" si="356"/>
        <v>-0.69314718055994529</v>
      </c>
      <c r="Z1627" s="3">
        <f t="shared" si="356"/>
        <v>-0.83290912293510388</v>
      </c>
    </row>
    <row r="1628" spans="1:26" x14ac:dyDescent="0.2">
      <c r="A1628" t="s">
        <v>6</v>
      </c>
      <c r="B1628">
        <v>1628</v>
      </c>
      <c r="C1628">
        <v>0</v>
      </c>
      <c r="D1628">
        <v>0</v>
      </c>
      <c r="E1628">
        <f t="shared" si="357"/>
        <v>1.1499999999999999</v>
      </c>
      <c r="F1628">
        <f t="shared" si="357"/>
        <v>1.1499999999999999</v>
      </c>
      <c r="G1628">
        <v>0</v>
      </c>
      <c r="H1628">
        <v>0</v>
      </c>
      <c r="I1628">
        <v>0</v>
      </c>
      <c r="J1628">
        <f t="shared" si="358"/>
        <v>0</v>
      </c>
      <c r="K1628">
        <v>0</v>
      </c>
      <c r="L1628">
        <v>0</v>
      </c>
      <c r="M1628">
        <v>1</v>
      </c>
      <c r="N1628">
        <v>1</v>
      </c>
      <c r="O1628">
        <v>1</v>
      </c>
      <c r="P1628">
        <f t="shared" si="359"/>
        <v>1.1499999999999999</v>
      </c>
      <c r="Q1628">
        <f t="shared" si="364"/>
        <v>0</v>
      </c>
      <c r="R1628">
        <f t="shared" si="364"/>
        <v>0.13976194237515863</v>
      </c>
      <c r="S1628" s="5">
        <f t="shared" si="353"/>
        <v>1</v>
      </c>
      <c r="T1628" s="3">
        <f>LN(S1628)</f>
        <v>0</v>
      </c>
      <c r="U1628" s="3">
        <f t="shared" si="354"/>
        <v>0.13976194237515863</v>
      </c>
      <c r="V1628" t="s">
        <v>12</v>
      </c>
      <c r="W1628" t="s">
        <v>14</v>
      </c>
      <c r="X1628">
        <f t="shared" si="355"/>
        <v>349</v>
      </c>
      <c r="Y1628" s="3">
        <f t="shared" si="356"/>
        <v>0</v>
      </c>
      <c r="Z1628" s="3">
        <f t="shared" si="356"/>
        <v>-0.13976194237515863</v>
      </c>
    </row>
    <row r="1629" spans="1:26" x14ac:dyDescent="0.2">
      <c r="A1629" t="s">
        <v>6</v>
      </c>
      <c r="B1629">
        <v>1629</v>
      </c>
      <c r="C1629">
        <v>0</v>
      </c>
      <c r="D1629">
        <v>0</v>
      </c>
      <c r="E1629">
        <f t="shared" si="357"/>
        <v>1.1499999999999999</v>
      </c>
      <c r="F1629">
        <f t="shared" si="357"/>
        <v>1.1499999999999999</v>
      </c>
      <c r="G1629">
        <v>2</v>
      </c>
      <c r="H1629">
        <v>2</v>
      </c>
      <c r="I1629">
        <v>2</v>
      </c>
      <c r="J1629">
        <f t="shared" si="358"/>
        <v>2.2999999999999998</v>
      </c>
      <c r="K1629">
        <f>LN(I1629)</f>
        <v>0.69314718055994529</v>
      </c>
      <c r="L1629">
        <f>LN(J1629)</f>
        <v>0.83290912293510388</v>
      </c>
      <c r="M1629">
        <v>1</v>
      </c>
      <c r="N1629">
        <v>1</v>
      </c>
      <c r="O1629">
        <v>1</v>
      </c>
      <c r="P1629">
        <f t="shared" si="359"/>
        <v>1.1499999999999999</v>
      </c>
      <c r="Q1629">
        <f t="shared" si="364"/>
        <v>0</v>
      </c>
      <c r="R1629">
        <f t="shared" si="364"/>
        <v>0.13976194237515863</v>
      </c>
      <c r="S1629" s="5">
        <f t="shared" si="353"/>
        <v>3</v>
      </c>
      <c r="T1629" s="3">
        <f>LN(S1629)</f>
        <v>1.0986122886681098</v>
      </c>
      <c r="U1629" s="3">
        <f t="shared" si="354"/>
        <v>0.97267106531026248</v>
      </c>
      <c r="V1629" t="s">
        <v>12</v>
      </c>
      <c r="W1629" t="s">
        <v>14</v>
      </c>
      <c r="X1629">
        <f t="shared" si="355"/>
        <v>350</v>
      </c>
      <c r="Y1629" s="3">
        <f t="shared" si="356"/>
        <v>0.69314718055994529</v>
      </c>
      <c r="Z1629" s="3">
        <f t="shared" si="356"/>
        <v>0.69314718055994529</v>
      </c>
    </row>
    <row r="1630" spans="1:26" x14ac:dyDescent="0.2">
      <c r="A1630" t="s">
        <v>6</v>
      </c>
      <c r="B1630">
        <v>1630</v>
      </c>
      <c r="C1630">
        <v>0</v>
      </c>
      <c r="D1630">
        <v>0</v>
      </c>
      <c r="E1630">
        <f t="shared" si="357"/>
        <v>1.1499999999999999</v>
      </c>
      <c r="F1630">
        <f t="shared" si="357"/>
        <v>1.1499999999999999</v>
      </c>
      <c r="G1630">
        <v>0</v>
      </c>
      <c r="H1630">
        <v>0</v>
      </c>
      <c r="I1630">
        <v>0</v>
      </c>
      <c r="J1630">
        <f t="shared" si="358"/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f t="shared" si="359"/>
        <v>0</v>
      </c>
      <c r="Q1630">
        <v>0</v>
      </c>
      <c r="R1630">
        <v>0</v>
      </c>
      <c r="S1630" s="5">
        <f t="shared" si="353"/>
        <v>0</v>
      </c>
      <c r="T1630" s="3">
        <v>0</v>
      </c>
      <c r="U1630" s="3">
        <f t="shared" si="354"/>
        <v>0</v>
      </c>
      <c r="V1630" t="s">
        <v>12</v>
      </c>
      <c r="W1630" t="s">
        <v>14</v>
      </c>
      <c r="X1630">
        <f t="shared" si="355"/>
        <v>351</v>
      </c>
      <c r="Y1630" s="3">
        <f t="shared" si="356"/>
        <v>0</v>
      </c>
      <c r="Z1630" s="3">
        <f t="shared" si="356"/>
        <v>0</v>
      </c>
    </row>
    <row r="1631" spans="1:26" x14ac:dyDescent="0.2">
      <c r="A1631" t="s">
        <v>6</v>
      </c>
      <c r="B1631">
        <v>1631</v>
      </c>
      <c r="C1631">
        <v>0</v>
      </c>
      <c r="D1631">
        <v>0</v>
      </c>
      <c r="E1631">
        <f t="shared" si="357"/>
        <v>1.1499999999999999</v>
      </c>
      <c r="F1631">
        <f t="shared" si="357"/>
        <v>1.1499999999999999</v>
      </c>
      <c r="G1631">
        <v>0</v>
      </c>
      <c r="H1631">
        <v>0</v>
      </c>
      <c r="I1631">
        <v>0</v>
      </c>
      <c r="J1631">
        <f t="shared" si="358"/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f t="shared" si="359"/>
        <v>0</v>
      </c>
      <c r="Q1631">
        <v>0</v>
      </c>
      <c r="R1631">
        <v>0</v>
      </c>
      <c r="S1631" s="5">
        <f t="shared" si="353"/>
        <v>0</v>
      </c>
      <c r="T1631" s="3">
        <v>0</v>
      </c>
      <c r="U1631" s="3">
        <f t="shared" si="354"/>
        <v>0</v>
      </c>
      <c r="V1631" t="s">
        <v>12</v>
      </c>
      <c r="W1631" t="s">
        <v>14</v>
      </c>
      <c r="X1631">
        <f t="shared" si="355"/>
        <v>352</v>
      </c>
      <c r="Y1631" s="3">
        <f t="shared" si="356"/>
        <v>0</v>
      </c>
      <c r="Z1631" s="3">
        <f t="shared" si="356"/>
        <v>0</v>
      </c>
    </row>
    <row r="1632" spans="1:26" x14ac:dyDescent="0.2">
      <c r="A1632" t="s">
        <v>6</v>
      </c>
      <c r="B1632">
        <v>1632</v>
      </c>
      <c r="C1632">
        <v>0</v>
      </c>
      <c r="D1632">
        <v>0</v>
      </c>
      <c r="E1632">
        <f t="shared" si="357"/>
        <v>1.1499999999999999</v>
      </c>
      <c r="F1632">
        <f t="shared" si="357"/>
        <v>1.1499999999999999</v>
      </c>
      <c r="G1632">
        <v>0</v>
      </c>
      <c r="H1632">
        <v>0</v>
      </c>
      <c r="I1632">
        <v>0</v>
      </c>
      <c r="J1632">
        <f t="shared" si="358"/>
        <v>0</v>
      </c>
      <c r="K1632">
        <v>0</v>
      </c>
      <c r="L1632">
        <v>0</v>
      </c>
      <c r="M1632">
        <v>90</v>
      </c>
      <c r="N1632">
        <v>90</v>
      </c>
      <c r="O1632">
        <v>90</v>
      </c>
      <c r="P1632">
        <f t="shared" si="359"/>
        <v>103.49999999999999</v>
      </c>
      <c r="Q1632">
        <f>LN(O1632)</f>
        <v>4.499809670330265</v>
      </c>
      <c r="R1632">
        <f>LN(P1632)</f>
        <v>4.6395716127054234</v>
      </c>
      <c r="S1632" s="5">
        <f t="shared" si="353"/>
        <v>90</v>
      </c>
      <c r="T1632" s="3">
        <f>LN(S1632)</f>
        <v>4.499809670330265</v>
      </c>
      <c r="U1632" s="3">
        <f t="shared" si="354"/>
        <v>4.6395716127054234</v>
      </c>
      <c r="V1632" t="s">
        <v>12</v>
      </c>
      <c r="W1632" t="s">
        <v>14</v>
      </c>
      <c r="X1632">
        <f t="shared" si="355"/>
        <v>353</v>
      </c>
      <c r="Y1632" s="3">
        <f t="shared" si="356"/>
        <v>-4.499809670330265</v>
      </c>
      <c r="Z1632" s="3">
        <f t="shared" si="356"/>
        <v>-4.6395716127054234</v>
      </c>
    </row>
    <row r="1633" spans="1:26" x14ac:dyDescent="0.2">
      <c r="A1633" t="s">
        <v>6</v>
      </c>
      <c r="B1633">
        <v>1633</v>
      </c>
      <c r="C1633">
        <v>0</v>
      </c>
      <c r="D1633">
        <v>0</v>
      </c>
      <c r="E1633">
        <f t="shared" si="357"/>
        <v>1.1499999999999999</v>
      </c>
      <c r="F1633">
        <f t="shared" si="357"/>
        <v>1.1499999999999999</v>
      </c>
      <c r="G1633">
        <v>1498</v>
      </c>
      <c r="H1633">
        <v>1498</v>
      </c>
      <c r="I1633">
        <v>1498</v>
      </c>
      <c r="J1633">
        <f t="shared" si="358"/>
        <v>1722.6999999999998</v>
      </c>
      <c r="K1633">
        <f>LN(I1633)</f>
        <v>7.3118861640771646</v>
      </c>
      <c r="L1633">
        <f>LN(J1633)</f>
        <v>7.451648106452323</v>
      </c>
      <c r="M1633">
        <v>72</v>
      </c>
      <c r="N1633">
        <v>72</v>
      </c>
      <c r="O1633">
        <v>72</v>
      </c>
      <c r="P1633">
        <f t="shared" si="359"/>
        <v>82.8</v>
      </c>
      <c r="Q1633">
        <f>LN(O1633)</f>
        <v>4.2766661190160553</v>
      </c>
      <c r="R1633">
        <f>LN(P1633)</f>
        <v>4.4164280613912137</v>
      </c>
      <c r="S1633" s="5">
        <f t="shared" si="353"/>
        <v>1570</v>
      </c>
      <c r="T1633" s="3">
        <f>LN(S1633)</f>
        <v>7.3588308983423536</v>
      </c>
      <c r="U1633" s="3">
        <f t="shared" si="354"/>
        <v>11.868076167843537</v>
      </c>
      <c r="V1633" t="s">
        <v>12</v>
      </c>
      <c r="W1633" t="s">
        <v>14</v>
      </c>
      <c r="X1633">
        <f t="shared" si="355"/>
        <v>354</v>
      </c>
      <c r="Y1633" s="3">
        <f t="shared" si="356"/>
        <v>3.0352200450611093</v>
      </c>
      <c r="Z1633" s="3">
        <f t="shared" si="356"/>
        <v>3.0352200450611093</v>
      </c>
    </row>
    <row r="1634" spans="1:26" x14ac:dyDescent="0.2">
      <c r="A1634" t="s">
        <v>6</v>
      </c>
      <c r="B1634">
        <v>1634</v>
      </c>
      <c r="C1634">
        <v>0</v>
      </c>
      <c r="D1634">
        <v>0</v>
      </c>
      <c r="E1634">
        <f t="shared" si="357"/>
        <v>1.1499999999999999</v>
      </c>
      <c r="F1634">
        <f t="shared" si="357"/>
        <v>1.1499999999999999</v>
      </c>
      <c r="G1634">
        <v>0</v>
      </c>
      <c r="H1634">
        <v>0</v>
      </c>
      <c r="I1634">
        <v>0</v>
      </c>
      <c r="J1634">
        <f t="shared" si="358"/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f t="shared" si="359"/>
        <v>0</v>
      </c>
      <c r="Q1634">
        <v>0</v>
      </c>
      <c r="R1634">
        <v>0</v>
      </c>
      <c r="S1634" s="5">
        <f t="shared" si="353"/>
        <v>0</v>
      </c>
      <c r="T1634" s="3">
        <v>0</v>
      </c>
      <c r="U1634" s="3">
        <f t="shared" si="354"/>
        <v>0</v>
      </c>
      <c r="V1634" t="s">
        <v>12</v>
      </c>
      <c r="W1634" t="s">
        <v>14</v>
      </c>
      <c r="X1634">
        <f t="shared" si="355"/>
        <v>355</v>
      </c>
      <c r="Y1634" s="3">
        <f t="shared" si="356"/>
        <v>0</v>
      </c>
      <c r="Z1634" s="3">
        <f t="shared" si="356"/>
        <v>0</v>
      </c>
    </row>
    <row r="1635" spans="1:26" x14ac:dyDescent="0.2">
      <c r="A1635" t="s">
        <v>6</v>
      </c>
      <c r="B1635">
        <v>1635</v>
      </c>
      <c r="C1635">
        <v>0</v>
      </c>
      <c r="D1635">
        <v>0</v>
      </c>
      <c r="E1635">
        <f t="shared" si="357"/>
        <v>1.1499999999999999</v>
      </c>
      <c r="F1635">
        <f t="shared" si="357"/>
        <v>1.1499999999999999</v>
      </c>
      <c r="G1635">
        <v>2</v>
      </c>
      <c r="H1635">
        <v>2</v>
      </c>
      <c r="I1635">
        <v>2</v>
      </c>
      <c r="J1635">
        <f t="shared" si="358"/>
        <v>2.2999999999999998</v>
      </c>
      <c r="K1635">
        <f t="shared" ref="K1635:L1643" si="365">LN(I1635)</f>
        <v>0.69314718055994529</v>
      </c>
      <c r="L1635">
        <f t="shared" si="365"/>
        <v>0.83290912293510388</v>
      </c>
      <c r="M1635">
        <v>0</v>
      </c>
      <c r="N1635">
        <v>0</v>
      </c>
      <c r="O1635">
        <v>0</v>
      </c>
      <c r="P1635">
        <f t="shared" si="359"/>
        <v>0</v>
      </c>
      <c r="Q1635">
        <v>0</v>
      </c>
      <c r="R1635">
        <v>0</v>
      </c>
      <c r="S1635" s="5">
        <f t="shared" si="353"/>
        <v>2</v>
      </c>
      <c r="T1635" s="3">
        <f t="shared" ref="T1635:T1643" si="366">LN(S1635)</f>
        <v>0.69314718055994529</v>
      </c>
      <c r="U1635" s="3">
        <f t="shared" si="354"/>
        <v>0.83290912293510388</v>
      </c>
      <c r="V1635" t="s">
        <v>12</v>
      </c>
      <c r="W1635" t="s">
        <v>14</v>
      </c>
      <c r="X1635">
        <f t="shared" si="355"/>
        <v>356</v>
      </c>
      <c r="Y1635" s="3">
        <f t="shared" si="356"/>
        <v>0.69314718055994529</v>
      </c>
      <c r="Z1635" s="3">
        <f t="shared" si="356"/>
        <v>0.83290912293510388</v>
      </c>
    </row>
    <row r="1636" spans="1:26" x14ac:dyDescent="0.2">
      <c r="A1636" t="s">
        <v>6</v>
      </c>
      <c r="B1636">
        <v>1636</v>
      </c>
      <c r="C1636">
        <v>0</v>
      </c>
      <c r="D1636">
        <v>0</v>
      </c>
      <c r="E1636">
        <f t="shared" si="357"/>
        <v>1.1499999999999999</v>
      </c>
      <c r="F1636">
        <f t="shared" si="357"/>
        <v>1.1499999999999999</v>
      </c>
      <c r="G1636">
        <v>4</v>
      </c>
      <c r="H1636">
        <v>4</v>
      </c>
      <c r="I1636">
        <v>4</v>
      </c>
      <c r="J1636">
        <f t="shared" si="358"/>
        <v>4.5999999999999996</v>
      </c>
      <c r="K1636">
        <f t="shared" si="365"/>
        <v>1.3862943611198906</v>
      </c>
      <c r="L1636">
        <f t="shared" si="365"/>
        <v>1.5260563034950492</v>
      </c>
      <c r="M1636">
        <v>1</v>
      </c>
      <c r="N1636">
        <v>1</v>
      </c>
      <c r="O1636">
        <v>1</v>
      </c>
      <c r="P1636">
        <f t="shared" si="359"/>
        <v>1.1499999999999999</v>
      </c>
      <c r="Q1636">
        <f>LN(O1636)</f>
        <v>0</v>
      </c>
      <c r="R1636">
        <f>LN(P1636)</f>
        <v>0.13976194237515863</v>
      </c>
      <c r="S1636" s="5">
        <f t="shared" si="353"/>
        <v>5</v>
      </c>
      <c r="T1636" s="3">
        <f t="shared" si="366"/>
        <v>1.6094379124341003</v>
      </c>
      <c r="U1636" s="3">
        <f t="shared" si="354"/>
        <v>1.6658182458702078</v>
      </c>
      <c r="V1636" t="s">
        <v>12</v>
      </c>
      <c r="W1636" t="s">
        <v>14</v>
      </c>
      <c r="X1636">
        <f t="shared" si="355"/>
        <v>357</v>
      </c>
      <c r="Y1636" s="3">
        <f t="shared" si="356"/>
        <v>1.3862943611198906</v>
      </c>
      <c r="Z1636" s="3">
        <f t="shared" si="356"/>
        <v>1.3862943611198906</v>
      </c>
    </row>
    <row r="1637" spans="1:26" x14ac:dyDescent="0.2">
      <c r="A1637" t="s">
        <v>6</v>
      </c>
      <c r="B1637">
        <v>1637</v>
      </c>
      <c r="C1637">
        <v>0</v>
      </c>
      <c r="D1637">
        <v>0</v>
      </c>
      <c r="E1637">
        <f t="shared" si="357"/>
        <v>1.1499999999999999</v>
      </c>
      <c r="F1637">
        <f t="shared" si="357"/>
        <v>1.1499999999999999</v>
      </c>
      <c r="G1637">
        <v>3</v>
      </c>
      <c r="H1637">
        <v>3</v>
      </c>
      <c r="I1637">
        <v>3</v>
      </c>
      <c r="J1637">
        <f t="shared" si="358"/>
        <v>3.4499999999999997</v>
      </c>
      <c r="K1637">
        <f t="shared" si="365"/>
        <v>1.0986122886681098</v>
      </c>
      <c r="L1637">
        <f t="shared" si="365"/>
        <v>1.2383742310432684</v>
      </c>
      <c r="M1637">
        <v>0</v>
      </c>
      <c r="N1637">
        <v>0</v>
      </c>
      <c r="O1637">
        <v>0</v>
      </c>
      <c r="P1637">
        <f t="shared" si="359"/>
        <v>0</v>
      </c>
      <c r="Q1637">
        <v>0</v>
      </c>
      <c r="R1637">
        <v>0</v>
      </c>
      <c r="S1637" s="5">
        <f t="shared" si="353"/>
        <v>3</v>
      </c>
      <c r="T1637" s="3">
        <f t="shared" si="366"/>
        <v>1.0986122886681098</v>
      </c>
      <c r="U1637" s="3">
        <f t="shared" si="354"/>
        <v>1.2383742310432684</v>
      </c>
      <c r="V1637" t="s">
        <v>12</v>
      </c>
      <c r="W1637" t="s">
        <v>14</v>
      </c>
      <c r="X1637">
        <f t="shared" si="355"/>
        <v>358</v>
      </c>
      <c r="Y1637" s="3">
        <f t="shared" si="356"/>
        <v>1.0986122886681098</v>
      </c>
      <c r="Z1637" s="3">
        <f t="shared" si="356"/>
        <v>1.2383742310432684</v>
      </c>
    </row>
    <row r="1638" spans="1:26" x14ac:dyDescent="0.2">
      <c r="A1638" t="s">
        <v>6</v>
      </c>
      <c r="B1638">
        <v>1638</v>
      </c>
      <c r="C1638">
        <v>0</v>
      </c>
      <c r="D1638">
        <v>0</v>
      </c>
      <c r="E1638">
        <f t="shared" si="357"/>
        <v>1.1499999999999999</v>
      </c>
      <c r="F1638">
        <f t="shared" si="357"/>
        <v>1.1499999999999999</v>
      </c>
      <c r="G1638">
        <v>792</v>
      </c>
      <c r="H1638">
        <v>792</v>
      </c>
      <c r="I1638">
        <v>792</v>
      </c>
      <c r="J1638">
        <f t="shared" si="358"/>
        <v>910.8</v>
      </c>
      <c r="K1638">
        <f t="shared" si="365"/>
        <v>6.674561391814426</v>
      </c>
      <c r="L1638">
        <f t="shared" si="365"/>
        <v>6.8143233341895844</v>
      </c>
      <c r="M1638">
        <v>62</v>
      </c>
      <c r="N1638">
        <v>62</v>
      </c>
      <c r="O1638">
        <v>62</v>
      </c>
      <c r="P1638">
        <f t="shared" si="359"/>
        <v>71.3</v>
      </c>
      <c r="Q1638">
        <f>LN(O1638)</f>
        <v>4.1271343850450917</v>
      </c>
      <c r="R1638">
        <f>LN(P1638)</f>
        <v>4.26689632742025</v>
      </c>
      <c r="S1638" s="5">
        <f t="shared" si="353"/>
        <v>854</v>
      </c>
      <c r="T1638" s="3">
        <f t="shared" si="366"/>
        <v>6.7499311937885702</v>
      </c>
      <c r="U1638" s="3">
        <f t="shared" si="354"/>
        <v>11.081219661609834</v>
      </c>
      <c r="V1638" t="s">
        <v>12</v>
      </c>
      <c r="W1638" t="s">
        <v>14</v>
      </c>
      <c r="X1638">
        <f t="shared" si="355"/>
        <v>359</v>
      </c>
      <c r="Y1638" s="3">
        <f t="shared" si="356"/>
        <v>2.5474270067693343</v>
      </c>
      <c r="Z1638" s="3">
        <f t="shared" si="356"/>
        <v>2.5474270067693343</v>
      </c>
    </row>
    <row r="1639" spans="1:26" x14ac:dyDescent="0.2">
      <c r="A1639" t="s">
        <v>6</v>
      </c>
      <c r="B1639">
        <v>1639</v>
      </c>
      <c r="C1639">
        <v>0</v>
      </c>
      <c r="D1639">
        <v>0</v>
      </c>
      <c r="E1639">
        <f t="shared" si="357"/>
        <v>1.1499999999999999</v>
      </c>
      <c r="F1639">
        <f t="shared" si="357"/>
        <v>1.1499999999999999</v>
      </c>
      <c r="G1639">
        <v>24</v>
      </c>
      <c r="H1639">
        <v>24</v>
      </c>
      <c r="I1639">
        <v>24</v>
      </c>
      <c r="J1639">
        <f t="shared" si="358"/>
        <v>27.599999999999998</v>
      </c>
      <c r="K1639">
        <f t="shared" si="365"/>
        <v>3.1780538303479458</v>
      </c>
      <c r="L1639">
        <f t="shared" si="365"/>
        <v>3.3178157727231041</v>
      </c>
      <c r="M1639">
        <v>27</v>
      </c>
      <c r="N1639">
        <v>27</v>
      </c>
      <c r="O1639">
        <v>27</v>
      </c>
      <c r="P1639">
        <f t="shared" si="359"/>
        <v>31.049999999999997</v>
      </c>
      <c r="Q1639">
        <f>LN(O1639)</f>
        <v>3.2958368660043291</v>
      </c>
      <c r="R1639">
        <f>LN(P1639)</f>
        <v>3.4355988083794875</v>
      </c>
      <c r="S1639" s="5">
        <f t="shared" si="353"/>
        <v>51</v>
      </c>
      <c r="T1639" s="3">
        <f t="shared" si="366"/>
        <v>3.9318256327243257</v>
      </c>
      <c r="U1639" s="3">
        <f t="shared" si="354"/>
        <v>6.7534145811025912</v>
      </c>
      <c r="V1639" t="s">
        <v>12</v>
      </c>
      <c r="W1639" t="s">
        <v>14</v>
      </c>
      <c r="X1639">
        <f t="shared" si="355"/>
        <v>360</v>
      </c>
      <c r="Y1639" s="3">
        <f t="shared" si="356"/>
        <v>-0.11778303565638337</v>
      </c>
      <c r="Z1639" s="3">
        <f t="shared" si="356"/>
        <v>-0.11778303565638337</v>
      </c>
    </row>
    <row r="1640" spans="1:26" x14ac:dyDescent="0.2">
      <c r="A1640" t="s">
        <v>6</v>
      </c>
      <c r="B1640">
        <v>1640</v>
      </c>
      <c r="C1640">
        <v>0</v>
      </c>
      <c r="D1640">
        <v>0</v>
      </c>
      <c r="E1640">
        <f t="shared" si="357"/>
        <v>1.1499999999999999</v>
      </c>
      <c r="F1640">
        <f t="shared" si="357"/>
        <v>1.1499999999999999</v>
      </c>
      <c r="G1640">
        <v>10</v>
      </c>
      <c r="H1640">
        <v>10</v>
      </c>
      <c r="I1640">
        <v>10</v>
      </c>
      <c r="J1640">
        <f t="shared" si="358"/>
        <v>11.5</v>
      </c>
      <c r="K1640">
        <f t="shared" si="365"/>
        <v>2.3025850929940459</v>
      </c>
      <c r="L1640">
        <f t="shared" si="365"/>
        <v>2.4423470353692043</v>
      </c>
      <c r="M1640">
        <v>0</v>
      </c>
      <c r="N1640">
        <v>0</v>
      </c>
      <c r="O1640">
        <v>0</v>
      </c>
      <c r="P1640">
        <f t="shared" si="359"/>
        <v>0</v>
      </c>
      <c r="Q1640">
        <v>0</v>
      </c>
      <c r="R1640">
        <v>0</v>
      </c>
      <c r="S1640" s="5">
        <f t="shared" si="353"/>
        <v>10</v>
      </c>
      <c r="T1640" s="3">
        <f t="shared" si="366"/>
        <v>2.3025850929940459</v>
      </c>
      <c r="U1640" s="3">
        <f t="shared" si="354"/>
        <v>2.4423470353692043</v>
      </c>
      <c r="V1640" t="s">
        <v>12</v>
      </c>
      <c r="W1640" t="s">
        <v>14</v>
      </c>
      <c r="X1640">
        <f t="shared" si="355"/>
        <v>361</v>
      </c>
      <c r="Y1640" s="3">
        <f t="shared" si="356"/>
        <v>2.3025850929940459</v>
      </c>
      <c r="Z1640" s="3">
        <f t="shared" si="356"/>
        <v>2.4423470353692043</v>
      </c>
    </row>
    <row r="1641" spans="1:26" x14ac:dyDescent="0.2">
      <c r="A1641" t="s">
        <v>6</v>
      </c>
      <c r="B1641">
        <v>1641</v>
      </c>
      <c r="C1641">
        <v>0</v>
      </c>
      <c r="D1641">
        <v>0</v>
      </c>
      <c r="E1641">
        <f t="shared" si="357"/>
        <v>1.1499999999999999</v>
      </c>
      <c r="F1641">
        <f t="shared" si="357"/>
        <v>1.1499999999999999</v>
      </c>
      <c r="G1641">
        <v>13</v>
      </c>
      <c r="H1641">
        <v>13</v>
      </c>
      <c r="I1641">
        <v>13</v>
      </c>
      <c r="J1641">
        <f t="shared" si="358"/>
        <v>14.95</v>
      </c>
      <c r="K1641">
        <f t="shared" si="365"/>
        <v>2.5649493574615367</v>
      </c>
      <c r="L1641">
        <f t="shared" si="365"/>
        <v>2.7047112998366956</v>
      </c>
      <c r="M1641">
        <v>0</v>
      </c>
      <c r="N1641">
        <v>0</v>
      </c>
      <c r="O1641">
        <v>0</v>
      </c>
      <c r="P1641">
        <f t="shared" si="359"/>
        <v>0</v>
      </c>
      <c r="Q1641">
        <v>0</v>
      </c>
      <c r="R1641">
        <v>0</v>
      </c>
      <c r="S1641" s="5">
        <f t="shared" si="353"/>
        <v>13</v>
      </c>
      <c r="T1641" s="3">
        <f t="shared" si="366"/>
        <v>2.5649493574615367</v>
      </c>
      <c r="U1641" s="3">
        <f t="shared" si="354"/>
        <v>2.7047112998366956</v>
      </c>
      <c r="V1641" t="s">
        <v>12</v>
      </c>
      <c r="W1641" t="s">
        <v>14</v>
      </c>
      <c r="X1641">
        <f t="shared" si="355"/>
        <v>362</v>
      </c>
      <c r="Y1641" s="3">
        <f t="shared" si="356"/>
        <v>2.5649493574615367</v>
      </c>
      <c r="Z1641" s="3">
        <f t="shared" si="356"/>
        <v>2.7047112998366956</v>
      </c>
    </row>
    <row r="1642" spans="1:26" x14ac:dyDescent="0.2">
      <c r="A1642" t="s">
        <v>6</v>
      </c>
      <c r="B1642">
        <v>1642</v>
      </c>
      <c r="C1642">
        <v>0</v>
      </c>
      <c r="D1642">
        <v>0</v>
      </c>
      <c r="E1642">
        <f t="shared" si="357"/>
        <v>1.1499999999999999</v>
      </c>
      <c r="F1642">
        <f t="shared" si="357"/>
        <v>1.1499999999999999</v>
      </c>
      <c r="G1642">
        <v>4</v>
      </c>
      <c r="H1642">
        <v>4</v>
      </c>
      <c r="I1642">
        <v>4</v>
      </c>
      <c r="J1642">
        <f t="shared" si="358"/>
        <v>4.5999999999999996</v>
      </c>
      <c r="K1642">
        <f t="shared" si="365"/>
        <v>1.3862943611198906</v>
      </c>
      <c r="L1642">
        <f t="shared" si="365"/>
        <v>1.5260563034950492</v>
      </c>
      <c r="M1642">
        <v>0</v>
      </c>
      <c r="N1642">
        <v>0</v>
      </c>
      <c r="O1642">
        <v>0</v>
      </c>
      <c r="P1642">
        <f t="shared" si="359"/>
        <v>0</v>
      </c>
      <c r="Q1642">
        <v>0</v>
      </c>
      <c r="R1642">
        <v>0</v>
      </c>
      <c r="S1642" s="5">
        <f t="shared" si="353"/>
        <v>4</v>
      </c>
      <c r="T1642" s="3">
        <f t="shared" si="366"/>
        <v>1.3862943611198906</v>
      </c>
      <c r="U1642" s="3">
        <f t="shared" si="354"/>
        <v>1.5260563034950492</v>
      </c>
      <c r="V1642" t="s">
        <v>12</v>
      </c>
      <c r="W1642" t="s">
        <v>14</v>
      </c>
      <c r="X1642">
        <f t="shared" si="355"/>
        <v>363</v>
      </c>
      <c r="Y1642" s="3">
        <f t="shared" si="356"/>
        <v>1.3862943611198906</v>
      </c>
      <c r="Z1642" s="3">
        <f t="shared" si="356"/>
        <v>1.5260563034950492</v>
      </c>
    </row>
    <row r="1643" spans="1:26" x14ac:dyDescent="0.2">
      <c r="A1643" t="s">
        <v>6</v>
      </c>
      <c r="B1643">
        <v>1643</v>
      </c>
      <c r="C1643">
        <v>0</v>
      </c>
      <c r="D1643">
        <v>0</v>
      </c>
      <c r="E1643">
        <f t="shared" si="357"/>
        <v>1.1499999999999999</v>
      </c>
      <c r="F1643">
        <f t="shared" si="357"/>
        <v>1.1499999999999999</v>
      </c>
      <c r="G1643">
        <v>10</v>
      </c>
      <c r="H1643">
        <v>10</v>
      </c>
      <c r="I1643">
        <v>10</v>
      </c>
      <c r="J1643">
        <f t="shared" si="358"/>
        <v>11.5</v>
      </c>
      <c r="K1643">
        <f t="shared" si="365"/>
        <v>2.3025850929940459</v>
      </c>
      <c r="L1643">
        <f t="shared" si="365"/>
        <v>2.4423470353692043</v>
      </c>
      <c r="M1643">
        <v>0</v>
      </c>
      <c r="N1643">
        <v>0</v>
      </c>
      <c r="O1643">
        <v>0</v>
      </c>
      <c r="P1643">
        <f t="shared" si="359"/>
        <v>0</v>
      </c>
      <c r="Q1643">
        <v>0</v>
      </c>
      <c r="R1643">
        <v>0</v>
      </c>
      <c r="S1643" s="5">
        <f t="shared" si="353"/>
        <v>10</v>
      </c>
      <c r="T1643" s="3">
        <f t="shared" si="366"/>
        <v>2.3025850929940459</v>
      </c>
      <c r="U1643" s="3">
        <f t="shared" si="354"/>
        <v>2.4423470353692043</v>
      </c>
      <c r="V1643" t="s">
        <v>12</v>
      </c>
      <c r="W1643" t="s">
        <v>14</v>
      </c>
      <c r="X1643">
        <f t="shared" si="355"/>
        <v>364</v>
      </c>
      <c r="Y1643" s="3">
        <f t="shared" si="356"/>
        <v>2.3025850929940459</v>
      </c>
      <c r="Z1643" s="3">
        <f t="shared" si="356"/>
        <v>2.4423470353692043</v>
      </c>
    </row>
    <row r="1644" spans="1:26" x14ac:dyDescent="0.2">
      <c r="A1644" t="s">
        <v>6</v>
      </c>
      <c r="B1644">
        <v>1644</v>
      </c>
      <c r="C1644">
        <v>0</v>
      </c>
      <c r="D1644">
        <v>0</v>
      </c>
      <c r="E1644">
        <f t="shared" si="357"/>
        <v>1.1499999999999999</v>
      </c>
      <c r="F1644">
        <f t="shared" si="357"/>
        <v>1.1499999999999999</v>
      </c>
      <c r="G1644">
        <v>0</v>
      </c>
      <c r="H1644">
        <v>0</v>
      </c>
      <c r="I1644">
        <v>0</v>
      </c>
      <c r="J1644">
        <f t="shared" si="358"/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f t="shared" si="359"/>
        <v>0</v>
      </c>
      <c r="Q1644">
        <v>0</v>
      </c>
      <c r="R1644">
        <v>0</v>
      </c>
      <c r="S1644" s="5">
        <f t="shared" si="353"/>
        <v>0</v>
      </c>
      <c r="T1644" s="3">
        <v>0</v>
      </c>
      <c r="U1644" s="3">
        <f t="shared" si="354"/>
        <v>0</v>
      </c>
      <c r="V1644" t="s">
        <v>12</v>
      </c>
      <c r="W1644" t="s">
        <v>14</v>
      </c>
      <c r="X1644">
        <f t="shared" si="355"/>
        <v>365</v>
      </c>
      <c r="Y1644" s="3">
        <f t="shared" si="356"/>
        <v>0</v>
      </c>
      <c r="Z1644" s="3">
        <f t="shared" si="356"/>
        <v>0</v>
      </c>
    </row>
    <row r="1645" spans="1:26" x14ac:dyDescent="0.2">
      <c r="A1645" t="s">
        <v>6</v>
      </c>
      <c r="B1645">
        <v>1645</v>
      </c>
      <c r="C1645">
        <v>0</v>
      </c>
      <c r="D1645">
        <v>0</v>
      </c>
      <c r="E1645">
        <f t="shared" si="357"/>
        <v>1.1499999999999999</v>
      </c>
      <c r="F1645">
        <f t="shared" si="357"/>
        <v>1.1499999999999999</v>
      </c>
      <c r="G1645">
        <v>6</v>
      </c>
      <c r="H1645">
        <v>6</v>
      </c>
      <c r="I1645">
        <v>6</v>
      </c>
      <c r="J1645">
        <f t="shared" si="358"/>
        <v>6.8999999999999995</v>
      </c>
      <c r="K1645">
        <f>LN(I1645)</f>
        <v>1.791759469228055</v>
      </c>
      <c r="L1645">
        <f>LN(J1645)</f>
        <v>1.9315214116032136</v>
      </c>
      <c r="M1645">
        <v>0</v>
      </c>
      <c r="N1645">
        <v>0</v>
      </c>
      <c r="O1645">
        <v>0</v>
      </c>
      <c r="P1645">
        <f t="shared" si="359"/>
        <v>0</v>
      </c>
      <c r="Q1645">
        <v>0</v>
      </c>
      <c r="R1645">
        <v>0</v>
      </c>
      <c r="S1645" s="5">
        <f t="shared" si="353"/>
        <v>6</v>
      </c>
      <c r="T1645" s="3">
        <f>LN(S1645)</f>
        <v>1.791759469228055</v>
      </c>
      <c r="U1645" s="3">
        <f t="shared" si="354"/>
        <v>1.9315214116032136</v>
      </c>
      <c r="V1645" t="s">
        <v>12</v>
      </c>
      <c r="W1645" t="s">
        <v>14</v>
      </c>
      <c r="X1645">
        <f t="shared" si="355"/>
        <v>366</v>
      </c>
      <c r="Y1645" s="3">
        <f t="shared" si="356"/>
        <v>1.791759469228055</v>
      </c>
      <c r="Z1645" s="3">
        <f t="shared" si="356"/>
        <v>1.9315214116032136</v>
      </c>
    </row>
    <row r="1646" spans="1:26" x14ac:dyDescent="0.2">
      <c r="A1646" t="s">
        <v>6</v>
      </c>
      <c r="B1646">
        <v>1646</v>
      </c>
      <c r="C1646">
        <v>0</v>
      </c>
      <c r="D1646">
        <v>0</v>
      </c>
      <c r="E1646">
        <f t="shared" si="357"/>
        <v>1.1499999999999999</v>
      </c>
      <c r="F1646">
        <f t="shared" si="357"/>
        <v>1.1499999999999999</v>
      </c>
      <c r="G1646">
        <v>1</v>
      </c>
      <c r="H1646">
        <v>1</v>
      </c>
      <c r="I1646">
        <v>1</v>
      </c>
      <c r="J1646">
        <f t="shared" si="358"/>
        <v>1.1499999999999999</v>
      </c>
      <c r="K1646">
        <f>LN(I1646)</f>
        <v>0</v>
      </c>
      <c r="L1646">
        <f>LN(J1646)</f>
        <v>0.13976194237515863</v>
      </c>
      <c r="M1646">
        <v>0</v>
      </c>
      <c r="N1646">
        <v>0</v>
      </c>
      <c r="O1646">
        <v>0</v>
      </c>
      <c r="P1646">
        <f t="shared" si="359"/>
        <v>0</v>
      </c>
      <c r="Q1646">
        <v>0</v>
      </c>
      <c r="R1646">
        <v>0</v>
      </c>
      <c r="S1646" s="5">
        <f t="shared" si="353"/>
        <v>1</v>
      </c>
      <c r="T1646" s="3">
        <f>LN(S1646)</f>
        <v>0</v>
      </c>
      <c r="U1646" s="3">
        <f t="shared" si="354"/>
        <v>0.13976194237515863</v>
      </c>
      <c r="V1646" t="s">
        <v>12</v>
      </c>
      <c r="W1646" t="s">
        <v>14</v>
      </c>
      <c r="X1646">
        <f t="shared" si="355"/>
        <v>367</v>
      </c>
      <c r="Y1646" s="3">
        <f t="shared" si="356"/>
        <v>0</v>
      </c>
      <c r="Z1646" s="3">
        <f t="shared" si="356"/>
        <v>0.13976194237515863</v>
      </c>
    </row>
    <row r="1647" spans="1:26" x14ac:dyDescent="0.2">
      <c r="A1647" t="s">
        <v>6</v>
      </c>
      <c r="B1647">
        <v>1647</v>
      </c>
      <c r="C1647">
        <v>0</v>
      </c>
      <c r="D1647">
        <v>0</v>
      </c>
      <c r="E1647">
        <f t="shared" si="357"/>
        <v>1.1499999999999999</v>
      </c>
      <c r="F1647">
        <f t="shared" si="357"/>
        <v>1.1499999999999999</v>
      </c>
      <c r="G1647">
        <v>0</v>
      </c>
      <c r="H1647">
        <v>0</v>
      </c>
      <c r="I1647">
        <v>0</v>
      </c>
      <c r="J1647">
        <f t="shared" si="358"/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f t="shared" si="359"/>
        <v>0</v>
      </c>
      <c r="Q1647">
        <v>0</v>
      </c>
      <c r="R1647">
        <v>0</v>
      </c>
      <c r="S1647" s="5">
        <f t="shared" si="353"/>
        <v>0</v>
      </c>
      <c r="T1647" s="3">
        <v>0</v>
      </c>
      <c r="U1647" s="3">
        <f t="shared" si="354"/>
        <v>0</v>
      </c>
      <c r="V1647" t="s">
        <v>12</v>
      </c>
      <c r="W1647" t="s">
        <v>14</v>
      </c>
      <c r="X1647">
        <f t="shared" si="355"/>
        <v>368</v>
      </c>
      <c r="Y1647" s="3">
        <f t="shared" si="356"/>
        <v>0</v>
      </c>
      <c r="Z1647" s="3">
        <f t="shared" si="356"/>
        <v>0</v>
      </c>
    </row>
    <row r="1648" spans="1:26" x14ac:dyDescent="0.2">
      <c r="A1648" t="s">
        <v>6</v>
      </c>
      <c r="B1648">
        <v>1648</v>
      </c>
      <c r="C1648">
        <v>0</v>
      </c>
      <c r="D1648">
        <v>0</v>
      </c>
      <c r="E1648">
        <f t="shared" si="357"/>
        <v>1.1499999999999999</v>
      </c>
      <c r="F1648">
        <f t="shared" si="357"/>
        <v>1.1499999999999999</v>
      </c>
      <c r="G1648">
        <v>1</v>
      </c>
      <c r="H1648">
        <v>1</v>
      </c>
      <c r="I1648">
        <v>1</v>
      </c>
      <c r="J1648">
        <f t="shared" si="358"/>
        <v>1.1499999999999999</v>
      </c>
      <c r="K1648">
        <f>LN(I1648)</f>
        <v>0</v>
      </c>
      <c r="L1648">
        <f>LN(J1648)</f>
        <v>0.13976194237515863</v>
      </c>
      <c r="M1648">
        <v>0</v>
      </c>
      <c r="N1648">
        <v>0</v>
      </c>
      <c r="O1648">
        <v>0</v>
      </c>
      <c r="P1648">
        <f t="shared" si="359"/>
        <v>0</v>
      </c>
      <c r="Q1648">
        <v>0</v>
      </c>
      <c r="R1648">
        <v>0</v>
      </c>
      <c r="S1648" s="5">
        <f t="shared" si="353"/>
        <v>1</v>
      </c>
      <c r="T1648" s="3">
        <f>LN(S1648)</f>
        <v>0</v>
      </c>
      <c r="U1648" s="3">
        <f t="shared" si="354"/>
        <v>0.13976194237515863</v>
      </c>
      <c r="V1648" t="s">
        <v>12</v>
      </c>
      <c r="W1648" t="s">
        <v>14</v>
      </c>
      <c r="X1648">
        <f t="shared" si="355"/>
        <v>369</v>
      </c>
      <c r="Y1648" s="3">
        <f t="shared" si="356"/>
        <v>0</v>
      </c>
      <c r="Z1648" s="3">
        <f t="shared" si="356"/>
        <v>0.13976194237515863</v>
      </c>
    </row>
    <row r="1649" spans="1:26" x14ac:dyDescent="0.2">
      <c r="A1649" t="s">
        <v>6</v>
      </c>
      <c r="B1649">
        <v>1649</v>
      </c>
      <c r="C1649">
        <v>0</v>
      </c>
      <c r="D1649">
        <v>0</v>
      </c>
      <c r="E1649">
        <f t="shared" si="357"/>
        <v>1.1499999999999999</v>
      </c>
      <c r="F1649">
        <f t="shared" si="357"/>
        <v>1.1499999999999999</v>
      </c>
      <c r="G1649">
        <v>0</v>
      </c>
      <c r="H1649">
        <v>0</v>
      </c>
      <c r="I1649">
        <v>0</v>
      </c>
      <c r="J1649">
        <f t="shared" si="358"/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f t="shared" si="359"/>
        <v>0</v>
      </c>
      <c r="Q1649">
        <v>0</v>
      </c>
      <c r="R1649">
        <v>0</v>
      </c>
      <c r="S1649" s="5">
        <f t="shared" si="353"/>
        <v>0</v>
      </c>
      <c r="T1649" s="3">
        <v>0</v>
      </c>
      <c r="U1649" s="3">
        <f t="shared" si="354"/>
        <v>0</v>
      </c>
      <c r="V1649" t="s">
        <v>12</v>
      </c>
      <c r="W1649" t="s">
        <v>14</v>
      </c>
      <c r="X1649">
        <f t="shared" si="355"/>
        <v>370</v>
      </c>
      <c r="Y1649" s="3">
        <f t="shared" si="356"/>
        <v>0</v>
      </c>
      <c r="Z1649" s="3">
        <f t="shared" si="356"/>
        <v>0</v>
      </c>
    </row>
    <row r="1650" spans="1:26" x14ac:dyDescent="0.2">
      <c r="A1650" t="s">
        <v>6</v>
      </c>
      <c r="B1650">
        <v>1650</v>
      </c>
      <c r="C1650">
        <v>2373</v>
      </c>
      <c r="D1650">
        <v>0</v>
      </c>
      <c r="E1650">
        <f t="shared" si="357"/>
        <v>45.974738992845644</v>
      </c>
      <c r="F1650">
        <f t="shared" si="357"/>
        <v>1.1499999999999999</v>
      </c>
      <c r="G1650">
        <v>0</v>
      </c>
      <c r="H1650">
        <v>0</v>
      </c>
      <c r="I1650">
        <v>0</v>
      </c>
      <c r="J1650">
        <f t="shared" si="358"/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f t="shared" si="359"/>
        <v>0</v>
      </c>
      <c r="Q1650">
        <v>0</v>
      </c>
      <c r="R1650">
        <v>0</v>
      </c>
      <c r="S1650" s="5">
        <f t="shared" si="353"/>
        <v>0</v>
      </c>
      <c r="T1650" s="3">
        <v>0</v>
      </c>
      <c r="U1650" s="3">
        <f t="shared" si="354"/>
        <v>0</v>
      </c>
      <c r="V1650" t="s">
        <v>12</v>
      </c>
      <c r="W1650" t="s">
        <v>14</v>
      </c>
      <c r="X1650">
        <f t="shared" si="355"/>
        <v>371</v>
      </c>
      <c r="Y1650" s="3">
        <f t="shared" si="356"/>
        <v>0</v>
      </c>
      <c r="Z1650" s="3">
        <f t="shared" si="356"/>
        <v>0</v>
      </c>
    </row>
    <row r="1651" spans="1:26" x14ac:dyDescent="0.2">
      <c r="A1651" t="s">
        <v>6</v>
      </c>
      <c r="B1651">
        <v>1651</v>
      </c>
      <c r="C1651">
        <v>2372</v>
      </c>
      <c r="D1651">
        <v>1</v>
      </c>
      <c r="E1651">
        <f t="shared" si="357"/>
        <v>45.900937732984751</v>
      </c>
      <c r="F1651">
        <f t="shared" si="357"/>
        <v>1.1516131092283088</v>
      </c>
      <c r="G1651">
        <v>145</v>
      </c>
      <c r="H1651">
        <v>145</v>
      </c>
      <c r="I1651">
        <v>145</v>
      </c>
      <c r="J1651">
        <f t="shared" si="358"/>
        <v>6655.6359712827889</v>
      </c>
      <c r="K1651">
        <f t="shared" ref="K1651:L1675" si="367">LN(I1651)</f>
        <v>4.9767337424205742</v>
      </c>
      <c r="L1651">
        <f t="shared" si="367"/>
        <v>8.803219289190908</v>
      </c>
      <c r="M1651">
        <v>0</v>
      </c>
      <c r="N1651">
        <v>0</v>
      </c>
      <c r="O1651">
        <v>0</v>
      </c>
      <c r="P1651">
        <f t="shared" si="359"/>
        <v>0</v>
      </c>
      <c r="Q1651">
        <v>0</v>
      </c>
      <c r="R1651">
        <v>0</v>
      </c>
      <c r="S1651" s="5">
        <f t="shared" si="353"/>
        <v>145</v>
      </c>
      <c r="T1651" s="3">
        <f t="shared" ref="T1651:T1675" si="368">LN(S1651)</f>
        <v>4.9767337424205742</v>
      </c>
      <c r="U1651" s="3">
        <f t="shared" si="354"/>
        <v>8.803219289190908</v>
      </c>
      <c r="V1651" t="s">
        <v>12</v>
      </c>
      <c r="W1651" t="s">
        <v>14</v>
      </c>
      <c r="X1651">
        <f t="shared" si="355"/>
        <v>372</v>
      </c>
      <c r="Y1651" s="3">
        <f t="shared" si="356"/>
        <v>4.9767337424205742</v>
      </c>
      <c r="Z1651" s="3">
        <f t="shared" si="356"/>
        <v>8.803219289190908</v>
      </c>
    </row>
    <row r="1652" spans="1:26" x14ac:dyDescent="0.2">
      <c r="A1652" t="s">
        <v>6</v>
      </c>
      <c r="B1652">
        <v>1652</v>
      </c>
      <c r="C1652">
        <v>2371</v>
      </c>
      <c r="D1652">
        <v>2</v>
      </c>
      <c r="E1652">
        <f t="shared" si="357"/>
        <v>45.827255330886693</v>
      </c>
      <c r="F1652">
        <f t="shared" si="357"/>
        <v>1.1532288205780004</v>
      </c>
      <c r="G1652">
        <v>1</v>
      </c>
      <c r="H1652">
        <v>1</v>
      </c>
      <c r="I1652">
        <v>1</v>
      </c>
      <c r="J1652">
        <f t="shared" si="358"/>
        <v>45.827255330886693</v>
      </c>
      <c r="K1652">
        <f t="shared" si="367"/>
        <v>0</v>
      </c>
      <c r="L1652">
        <f t="shared" si="367"/>
        <v>3.8248790086824331</v>
      </c>
      <c r="M1652">
        <v>0</v>
      </c>
      <c r="N1652">
        <v>0</v>
      </c>
      <c r="O1652">
        <v>0</v>
      </c>
      <c r="P1652">
        <f t="shared" si="359"/>
        <v>0</v>
      </c>
      <c r="Q1652">
        <v>0</v>
      </c>
      <c r="R1652">
        <v>0</v>
      </c>
      <c r="S1652" s="5">
        <f t="shared" si="353"/>
        <v>1</v>
      </c>
      <c r="T1652" s="3">
        <f t="shared" si="368"/>
        <v>0</v>
      </c>
      <c r="U1652" s="3">
        <f t="shared" si="354"/>
        <v>3.8248790086824331</v>
      </c>
      <c r="V1652" t="s">
        <v>12</v>
      </c>
      <c r="W1652" t="s">
        <v>14</v>
      </c>
      <c r="X1652">
        <f t="shared" si="355"/>
        <v>373</v>
      </c>
      <c r="Y1652" s="3">
        <f t="shared" si="356"/>
        <v>0</v>
      </c>
      <c r="Z1652" s="3">
        <f t="shared" si="356"/>
        <v>3.8248790086824331</v>
      </c>
    </row>
    <row r="1653" spans="1:26" x14ac:dyDescent="0.2">
      <c r="A1653" t="s">
        <v>6</v>
      </c>
      <c r="B1653">
        <v>1653</v>
      </c>
      <c r="C1653">
        <v>2370</v>
      </c>
      <c r="D1653">
        <v>3</v>
      </c>
      <c r="E1653">
        <f t="shared" si="357"/>
        <v>45.753691595129631</v>
      </c>
      <c r="F1653">
        <f t="shared" si="357"/>
        <v>1.1548471382465801</v>
      </c>
      <c r="G1653">
        <v>2</v>
      </c>
      <c r="H1653">
        <v>2</v>
      </c>
      <c r="I1653">
        <v>2</v>
      </c>
      <c r="J1653">
        <f t="shared" si="358"/>
        <v>91.507383190259262</v>
      </c>
      <c r="K1653">
        <f t="shared" si="367"/>
        <v>0.69314718055994529</v>
      </c>
      <c r="L1653">
        <f t="shared" si="367"/>
        <v>4.5164196596300901</v>
      </c>
      <c r="M1653">
        <v>0</v>
      </c>
      <c r="N1653">
        <v>0</v>
      </c>
      <c r="O1653">
        <v>0</v>
      </c>
      <c r="P1653">
        <f t="shared" si="359"/>
        <v>0</v>
      </c>
      <c r="Q1653">
        <v>0</v>
      </c>
      <c r="R1653">
        <v>0</v>
      </c>
      <c r="S1653" s="5">
        <f t="shared" si="353"/>
        <v>2</v>
      </c>
      <c r="T1653" s="3">
        <f t="shared" si="368"/>
        <v>0.69314718055994529</v>
      </c>
      <c r="U1653" s="3">
        <f t="shared" si="354"/>
        <v>4.5164196596300901</v>
      </c>
      <c r="V1653" t="s">
        <v>16</v>
      </c>
      <c r="W1653" t="s">
        <v>14</v>
      </c>
      <c r="X1653">
        <f t="shared" si="355"/>
        <v>374</v>
      </c>
      <c r="Y1653" s="3">
        <f t="shared" si="356"/>
        <v>0.69314718055994529</v>
      </c>
      <c r="Z1653" s="3">
        <f t="shared" si="356"/>
        <v>4.5164196596300901</v>
      </c>
    </row>
    <row r="1654" spans="1:26" x14ac:dyDescent="0.2">
      <c r="A1654" t="s">
        <v>6</v>
      </c>
      <c r="B1654">
        <v>1654</v>
      </c>
      <c r="C1654">
        <v>2369</v>
      </c>
      <c r="D1654">
        <v>4</v>
      </c>
      <c r="E1654">
        <f t="shared" si="357"/>
        <v>45.680246334600106</v>
      </c>
      <c r="F1654">
        <f t="shared" si="357"/>
        <v>1.1564680664383256</v>
      </c>
      <c r="G1654">
        <v>8</v>
      </c>
      <c r="H1654">
        <v>8</v>
      </c>
      <c r="I1654">
        <v>8</v>
      </c>
      <c r="J1654">
        <f t="shared" si="358"/>
        <v>365.44197067680085</v>
      </c>
      <c r="K1654">
        <f t="shared" si="367"/>
        <v>2.0794415416798357</v>
      </c>
      <c r="L1654">
        <f t="shared" si="367"/>
        <v>5.901107499626888</v>
      </c>
      <c r="M1654">
        <v>0</v>
      </c>
      <c r="N1654">
        <v>0</v>
      </c>
      <c r="O1654">
        <v>0</v>
      </c>
      <c r="P1654">
        <f t="shared" si="359"/>
        <v>0</v>
      </c>
      <c r="Q1654">
        <v>0</v>
      </c>
      <c r="R1654">
        <v>0</v>
      </c>
      <c r="S1654" s="5">
        <f t="shared" si="353"/>
        <v>8</v>
      </c>
      <c r="T1654" s="3">
        <f t="shared" si="368"/>
        <v>2.0794415416798357</v>
      </c>
      <c r="U1654" s="3">
        <f t="shared" si="354"/>
        <v>5.901107499626888</v>
      </c>
      <c r="V1654" t="s">
        <v>16</v>
      </c>
      <c r="W1654" t="s">
        <v>14</v>
      </c>
      <c r="X1654">
        <f t="shared" si="355"/>
        <v>375</v>
      </c>
      <c r="Y1654" s="3">
        <f t="shared" si="356"/>
        <v>2.0794415416798357</v>
      </c>
      <c r="Z1654" s="3">
        <f t="shared" si="356"/>
        <v>5.901107499626888</v>
      </c>
    </row>
    <row r="1655" spans="1:26" x14ac:dyDescent="0.2">
      <c r="A1655" t="s">
        <v>6</v>
      </c>
      <c r="B1655">
        <v>1655</v>
      </c>
      <c r="C1655">
        <v>2368</v>
      </c>
      <c r="D1655">
        <v>5</v>
      </c>
      <c r="E1655">
        <f t="shared" si="357"/>
        <v>45.606919358492419</v>
      </c>
      <c r="F1655">
        <f t="shared" si="357"/>
        <v>1.1580916093642954</v>
      </c>
      <c r="G1655">
        <v>131</v>
      </c>
      <c r="H1655">
        <v>131</v>
      </c>
      <c r="I1655">
        <v>131</v>
      </c>
      <c r="J1655">
        <f t="shared" si="358"/>
        <v>5974.5064359625067</v>
      </c>
      <c r="K1655">
        <f t="shared" si="367"/>
        <v>4.8751973232011512</v>
      </c>
      <c r="L1655">
        <f t="shared" si="367"/>
        <v>8.6952567685279103</v>
      </c>
      <c r="M1655">
        <v>1</v>
      </c>
      <c r="N1655">
        <v>1</v>
      </c>
      <c r="O1655">
        <v>1</v>
      </c>
      <c r="P1655">
        <f t="shared" si="359"/>
        <v>1.1580916093642954</v>
      </c>
      <c r="Q1655">
        <f>LN(O1655)</f>
        <v>0</v>
      </c>
      <c r="R1655">
        <f>LN(P1655)</f>
        <v>0.14677348600821175</v>
      </c>
      <c r="S1655" s="5">
        <f t="shared" si="353"/>
        <v>132</v>
      </c>
      <c r="T1655" s="3">
        <f t="shared" si="368"/>
        <v>4.8828019225863706</v>
      </c>
      <c r="U1655" s="3">
        <f t="shared" si="354"/>
        <v>8.8420302545361213</v>
      </c>
      <c r="V1655" t="s">
        <v>16</v>
      </c>
      <c r="W1655" t="s">
        <v>14</v>
      </c>
      <c r="X1655">
        <f t="shared" si="355"/>
        <v>376</v>
      </c>
      <c r="Y1655" s="3">
        <f t="shared" si="356"/>
        <v>4.8751973232011512</v>
      </c>
      <c r="Z1655" s="3">
        <f t="shared" si="356"/>
        <v>8.5484832825196992</v>
      </c>
    </row>
    <row r="1656" spans="1:26" x14ac:dyDescent="0.2">
      <c r="A1656" t="s">
        <v>6</v>
      </c>
      <c r="B1656">
        <v>1656</v>
      </c>
      <c r="C1656">
        <v>2367</v>
      </c>
      <c r="D1656">
        <v>6</v>
      </c>
      <c r="E1656">
        <f t="shared" si="357"/>
        <v>45.533710476308201</v>
      </c>
      <c r="F1656">
        <f t="shared" si="357"/>
        <v>1.1597177712423419</v>
      </c>
      <c r="G1656">
        <v>4</v>
      </c>
      <c r="H1656">
        <v>4</v>
      </c>
      <c r="I1656">
        <v>4</v>
      </c>
      <c r="J1656">
        <f t="shared" si="358"/>
        <v>182.1348419052328</v>
      </c>
      <c r="K1656">
        <f t="shared" si="367"/>
        <v>1.3862943611198906</v>
      </c>
      <c r="L1656">
        <f t="shared" si="367"/>
        <v>5.2047473023427822</v>
      </c>
      <c r="M1656">
        <v>0</v>
      </c>
      <c r="N1656">
        <v>0</v>
      </c>
      <c r="O1656">
        <v>0</v>
      </c>
      <c r="P1656">
        <f t="shared" si="359"/>
        <v>0</v>
      </c>
      <c r="Q1656">
        <v>0</v>
      </c>
      <c r="R1656">
        <v>0</v>
      </c>
      <c r="S1656" s="5">
        <f t="shared" si="353"/>
        <v>4</v>
      </c>
      <c r="T1656" s="3">
        <f t="shared" si="368"/>
        <v>1.3862943611198906</v>
      </c>
      <c r="U1656" s="3">
        <f t="shared" si="354"/>
        <v>5.2047473023427822</v>
      </c>
      <c r="V1656" t="s">
        <v>16</v>
      </c>
      <c r="W1656" t="s">
        <v>14</v>
      </c>
      <c r="X1656">
        <f t="shared" si="355"/>
        <v>377</v>
      </c>
      <c r="Y1656" s="3">
        <f t="shared" si="356"/>
        <v>1.3862943611198906</v>
      </c>
      <c r="Z1656" s="3">
        <f t="shared" si="356"/>
        <v>5.2047473023427822</v>
      </c>
    </row>
    <row r="1657" spans="1:26" x14ac:dyDescent="0.2">
      <c r="A1657" t="s">
        <v>6</v>
      </c>
      <c r="B1657">
        <v>1657</v>
      </c>
      <c r="C1657">
        <v>2366</v>
      </c>
      <c r="D1657">
        <v>7</v>
      </c>
      <c r="E1657">
        <f t="shared" si="357"/>
        <v>45.460619497855795</v>
      </c>
      <c r="F1657">
        <f t="shared" si="357"/>
        <v>1.1613465562971206</v>
      </c>
      <c r="G1657">
        <v>27</v>
      </c>
      <c r="H1657">
        <v>27</v>
      </c>
      <c r="I1657">
        <v>27</v>
      </c>
      <c r="J1657">
        <f t="shared" si="358"/>
        <v>1227.4367264421064</v>
      </c>
      <c r="K1657">
        <f t="shared" si="367"/>
        <v>3.2958368660043291</v>
      </c>
      <c r="L1657">
        <f t="shared" si="367"/>
        <v>7.1126833116534245</v>
      </c>
      <c r="M1657">
        <v>1</v>
      </c>
      <c r="N1657">
        <v>1</v>
      </c>
      <c r="O1657">
        <v>1</v>
      </c>
      <c r="P1657">
        <f t="shared" si="359"/>
        <v>1.1613465562971206</v>
      </c>
      <c r="Q1657">
        <f>LN(O1657)</f>
        <v>0</v>
      </c>
      <c r="R1657">
        <f>LN(P1657)</f>
        <v>0.14958015627666105</v>
      </c>
      <c r="S1657" s="5">
        <f t="shared" si="353"/>
        <v>28</v>
      </c>
      <c r="T1657" s="3">
        <f t="shared" si="368"/>
        <v>3.3322045101752038</v>
      </c>
      <c r="U1657" s="3">
        <f t="shared" si="354"/>
        <v>7.2622634679300857</v>
      </c>
      <c r="V1657" t="s">
        <v>16</v>
      </c>
      <c r="W1657" t="s">
        <v>14</v>
      </c>
      <c r="X1657">
        <f t="shared" si="355"/>
        <v>378</v>
      </c>
      <c r="Y1657" s="3">
        <f t="shared" si="356"/>
        <v>3.2958368660043291</v>
      </c>
      <c r="Z1657" s="3">
        <f t="shared" si="356"/>
        <v>6.9631031553767633</v>
      </c>
    </row>
    <row r="1658" spans="1:26" x14ac:dyDescent="0.2">
      <c r="A1658" t="s">
        <v>6</v>
      </c>
      <c r="B1658">
        <v>1658</v>
      </c>
      <c r="C1658">
        <v>2365</v>
      </c>
      <c r="D1658">
        <v>8</v>
      </c>
      <c r="E1658">
        <f t="shared" si="357"/>
        <v>45.38764623324996</v>
      </c>
      <c r="F1658">
        <f t="shared" si="357"/>
        <v>1.1629779687601018</v>
      </c>
      <c r="G1658">
        <v>1246</v>
      </c>
      <c r="H1658">
        <v>1246</v>
      </c>
      <c r="I1658">
        <v>1246</v>
      </c>
      <c r="J1658">
        <f t="shared" si="358"/>
        <v>56553.007206629452</v>
      </c>
      <c r="K1658">
        <f t="shared" si="367"/>
        <v>7.1276936993473985</v>
      </c>
      <c r="L1658">
        <f t="shared" si="367"/>
        <v>10.94293365796644</v>
      </c>
      <c r="M1658">
        <v>1</v>
      </c>
      <c r="N1658">
        <v>1</v>
      </c>
      <c r="O1658">
        <v>1</v>
      </c>
      <c r="P1658">
        <f t="shared" si="359"/>
        <v>1.1629779687601018</v>
      </c>
      <c r="Q1658">
        <f>LN(O1658)</f>
        <v>0</v>
      </c>
      <c r="R1658">
        <f>LN(P1658)</f>
        <v>0.15098392990060758</v>
      </c>
      <c r="S1658" s="5">
        <f t="shared" si="353"/>
        <v>1247</v>
      </c>
      <c r="T1658" s="3">
        <f t="shared" si="368"/>
        <v>7.1284959456800365</v>
      </c>
      <c r="U1658" s="3">
        <f t="shared" si="354"/>
        <v>11.093917587867049</v>
      </c>
      <c r="V1658" t="s">
        <v>16</v>
      </c>
      <c r="W1658" t="s">
        <v>14</v>
      </c>
      <c r="X1658">
        <f t="shared" si="355"/>
        <v>379</v>
      </c>
      <c r="Y1658" s="3">
        <f t="shared" si="356"/>
        <v>7.1276936993473985</v>
      </c>
      <c r="Z1658" s="3">
        <f t="shared" si="356"/>
        <v>10.791949728065832</v>
      </c>
    </row>
    <row r="1659" spans="1:26" x14ac:dyDescent="0.2">
      <c r="A1659" t="s">
        <v>6</v>
      </c>
      <c r="B1659">
        <v>1659</v>
      </c>
      <c r="C1659">
        <v>2364</v>
      </c>
      <c r="D1659">
        <v>9</v>
      </c>
      <c r="E1659">
        <f t="shared" si="357"/>
        <v>45.314790492911222</v>
      </c>
      <c r="F1659">
        <f t="shared" si="357"/>
        <v>1.1646120128695825</v>
      </c>
      <c r="G1659">
        <v>4</v>
      </c>
      <c r="H1659">
        <v>4</v>
      </c>
      <c r="I1659">
        <v>4</v>
      </c>
      <c r="J1659">
        <f t="shared" si="358"/>
        <v>181.25916197164489</v>
      </c>
      <c r="K1659">
        <f t="shared" si="367"/>
        <v>1.3862943611198906</v>
      </c>
      <c r="L1659">
        <f t="shared" si="367"/>
        <v>5.1999278412663115</v>
      </c>
      <c r="M1659">
        <v>0</v>
      </c>
      <c r="N1659">
        <v>0</v>
      </c>
      <c r="O1659">
        <v>0</v>
      </c>
      <c r="P1659">
        <f t="shared" si="359"/>
        <v>0</v>
      </c>
      <c r="Q1659">
        <v>0</v>
      </c>
      <c r="R1659">
        <v>0</v>
      </c>
      <c r="S1659" s="5">
        <f t="shared" si="353"/>
        <v>4</v>
      </c>
      <c r="T1659" s="3">
        <f t="shared" si="368"/>
        <v>1.3862943611198906</v>
      </c>
      <c r="U1659" s="3">
        <f t="shared" si="354"/>
        <v>5.1999278412663115</v>
      </c>
      <c r="V1659" t="s">
        <v>16</v>
      </c>
      <c r="W1659" t="s">
        <v>14</v>
      </c>
      <c r="X1659">
        <f t="shared" si="355"/>
        <v>380</v>
      </c>
      <c r="Y1659" s="3">
        <f t="shared" si="356"/>
        <v>1.3862943611198906</v>
      </c>
      <c r="Z1659" s="3">
        <f t="shared" si="356"/>
        <v>5.1999278412663115</v>
      </c>
    </row>
    <row r="1660" spans="1:26" x14ac:dyDescent="0.2">
      <c r="A1660" t="s">
        <v>6</v>
      </c>
      <c r="B1660">
        <v>1660</v>
      </c>
      <c r="C1660">
        <v>2363</v>
      </c>
      <c r="D1660">
        <v>10</v>
      </c>
      <c r="E1660">
        <f t="shared" si="357"/>
        <v>45.242052087565362</v>
      </c>
      <c r="F1660">
        <f t="shared" si="357"/>
        <v>1.1662486928706954</v>
      </c>
      <c r="G1660">
        <v>3</v>
      </c>
      <c r="H1660">
        <v>3</v>
      </c>
      <c r="I1660">
        <v>3</v>
      </c>
      <c r="J1660">
        <f t="shared" si="358"/>
        <v>135.72615626269609</v>
      </c>
      <c r="K1660">
        <f t="shared" si="367"/>
        <v>1.0986122886681098</v>
      </c>
      <c r="L1660">
        <f t="shared" si="367"/>
        <v>4.9106392989130541</v>
      </c>
      <c r="M1660">
        <v>79</v>
      </c>
      <c r="N1660">
        <v>79</v>
      </c>
      <c r="O1660">
        <v>79</v>
      </c>
      <c r="P1660">
        <f t="shared" si="359"/>
        <v>92.133646736784939</v>
      </c>
      <c r="Q1660">
        <f t="shared" ref="Q1660:R1662" si="369">LN(O1660)</f>
        <v>4.3694478524670215</v>
      </c>
      <c r="R1660">
        <f t="shared" si="369"/>
        <v>4.5232402048489782</v>
      </c>
      <c r="S1660" s="5">
        <f t="shared" si="353"/>
        <v>82</v>
      </c>
      <c r="T1660" s="3">
        <f t="shared" si="368"/>
        <v>4.4067192472642533</v>
      </c>
      <c r="U1660" s="3">
        <f t="shared" si="354"/>
        <v>9.4338795037620322</v>
      </c>
      <c r="V1660" t="s">
        <v>16</v>
      </c>
      <c r="W1660" t="s">
        <v>14</v>
      </c>
      <c r="X1660">
        <f t="shared" si="355"/>
        <v>381</v>
      </c>
      <c r="Y1660" s="3">
        <f t="shared" si="356"/>
        <v>-3.2708355637989115</v>
      </c>
      <c r="Z1660" s="3">
        <f t="shared" si="356"/>
        <v>0.38739909406407591</v>
      </c>
    </row>
    <row r="1661" spans="1:26" x14ac:dyDescent="0.2">
      <c r="A1661" t="s">
        <v>6</v>
      </c>
      <c r="B1661">
        <v>1661</v>
      </c>
      <c r="C1661">
        <v>2362</v>
      </c>
      <c r="D1661">
        <v>11</v>
      </c>
      <c r="E1661">
        <f t="shared" si="357"/>
        <v>45.169430828243122</v>
      </c>
      <c r="F1661">
        <f t="shared" si="357"/>
        <v>1.1678880130154221</v>
      </c>
      <c r="G1661">
        <v>5</v>
      </c>
      <c r="H1661">
        <v>5</v>
      </c>
      <c r="I1661">
        <v>5</v>
      </c>
      <c r="J1661">
        <f t="shared" si="358"/>
        <v>225.84715414121561</v>
      </c>
      <c r="K1661">
        <f t="shared" si="367"/>
        <v>1.6094379124341003</v>
      </c>
      <c r="L1661">
        <f t="shared" si="367"/>
        <v>5.4198584613624492</v>
      </c>
      <c r="M1661">
        <v>23</v>
      </c>
      <c r="N1661">
        <v>23</v>
      </c>
      <c r="O1661">
        <v>23</v>
      </c>
      <c r="P1661">
        <f t="shared" si="359"/>
        <v>26.861424299354709</v>
      </c>
      <c r="Q1661">
        <f t="shared" si="369"/>
        <v>3.1354942159291497</v>
      </c>
      <c r="R1661">
        <f t="shared" si="369"/>
        <v>3.2906912164708562</v>
      </c>
      <c r="S1661" s="5">
        <f t="shared" si="353"/>
        <v>28</v>
      </c>
      <c r="T1661" s="3">
        <f t="shared" si="368"/>
        <v>3.3322045101752038</v>
      </c>
      <c r="U1661" s="3">
        <f t="shared" si="354"/>
        <v>8.7105496778333062</v>
      </c>
      <c r="V1661" t="s">
        <v>16</v>
      </c>
      <c r="W1661" t="s">
        <v>14</v>
      </c>
      <c r="X1661">
        <f t="shared" si="355"/>
        <v>382</v>
      </c>
      <c r="Y1661" s="3">
        <f t="shared" si="356"/>
        <v>-1.5260563034950494</v>
      </c>
      <c r="Z1661" s="3">
        <f t="shared" si="356"/>
        <v>2.129167244891593</v>
      </c>
    </row>
    <row r="1662" spans="1:26" x14ac:dyDescent="0.2">
      <c r="A1662" t="s">
        <v>6</v>
      </c>
      <c r="B1662">
        <v>1662</v>
      </c>
      <c r="C1662">
        <v>2361</v>
      </c>
      <c r="D1662">
        <v>12</v>
      </c>
      <c r="E1662">
        <f t="shared" si="357"/>
        <v>45.096926526279454</v>
      </c>
      <c r="F1662">
        <f t="shared" si="357"/>
        <v>1.1695299775626025</v>
      </c>
      <c r="G1662">
        <v>2</v>
      </c>
      <c r="H1662">
        <v>2</v>
      </c>
      <c r="I1662">
        <v>2</v>
      </c>
      <c r="J1662">
        <f t="shared" si="358"/>
        <v>90.193853052558907</v>
      </c>
      <c r="K1662">
        <f t="shared" si="367"/>
        <v>0.69314718055994529</v>
      </c>
      <c r="L1662">
        <f t="shared" si="367"/>
        <v>4.5019612767703334</v>
      </c>
      <c r="M1662">
        <v>1</v>
      </c>
      <c r="N1662">
        <v>1</v>
      </c>
      <c r="O1662">
        <v>1</v>
      </c>
      <c r="P1662">
        <f t="shared" si="359"/>
        <v>1.1695299775626025</v>
      </c>
      <c r="Q1662">
        <f t="shared" si="369"/>
        <v>0</v>
      </c>
      <c r="R1662">
        <f t="shared" si="369"/>
        <v>0.15660193951614929</v>
      </c>
      <c r="S1662" s="5">
        <f t="shared" si="353"/>
        <v>3</v>
      </c>
      <c r="T1662" s="3">
        <f t="shared" si="368"/>
        <v>1.0986122886681098</v>
      </c>
      <c r="U1662" s="3">
        <f t="shared" si="354"/>
        <v>4.658563216286483</v>
      </c>
      <c r="V1662" t="s">
        <v>16</v>
      </c>
      <c r="W1662" t="s">
        <v>14</v>
      </c>
      <c r="X1662">
        <f t="shared" si="355"/>
        <v>383</v>
      </c>
      <c r="Y1662" s="3">
        <f t="shared" si="356"/>
        <v>0.69314718055994529</v>
      </c>
      <c r="Z1662" s="3">
        <f t="shared" si="356"/>
        <v>4.3453593372541839</v>
      </c>
    </row>
    <row r="1663" spans="1:26" x14ac:dyDescent="0.2">
      <c r="A1663" t="s">
        <v>6</v>
      </c>
      <c r="B1663">
        <v>1663</v>
      </c>
      <c r="C1663">
        <v>2360</v>
      </c>
      <c r="D1663">
        <v>13</v>
      </c>
      <c r="E1663">
        <f t="shared" si="357"/>
        <v>45.024538993313229</v>
      </c>
      <c r="F1663">
        <f t="shared" si="357"/>
        <v>1.1711745907779463</v>
      </c>
      <c r="G1663">
        <v>11</v>
      </c>
      <c r="H1663">
        <v>11</v>
      </c>
      <c r="I1663">
        <v>11</v>
      </c>
      <c r="J1663">
        <f t="shared" si="358"/>
        <v>495.26992892644552</v>
      </c>
      <c r="K1663">
        <f t="shared" si="367"/>
        <v>2.3978952727983707</v>
      </c>
      <c r="L1663">
        <f t="shared" si="367"/>
        <v>6.2051029249032137</v>
      </c>
      <c r="M1663">
        <v>0</v>
      </c>
      <c r="N1663">
        <v>0</v>
      </c>
      <c r="O1663">
        <v>0</v>
      </c>
      <c r="P1663">
        <f t="shared" si="359"/>
        <v>0</v>
      </c>
      <c r="Q1663">
        <v>0</v>
      </c>
      <c r="R1663">
        <v>0</v>
      </c>
      <c r="S1663" s="5">
        <f t="shared" si="353"/>
        <v>11</v>
      </c>
      <c r="T1663" s="3">
        <f t="shared" si="368"/>
        <v>2.3978952727983707</v>
      </c>
      <c r="U1663" s="3">
        <f t="shared" si="354"/>
        <v>6.2051029249032137</v>
      </c>
      <c r="V1663" t="s">
        <v>16</v>
      </c>
      <c r="W1663" t="s">
        <v>14</v>
      </c>
      <c r="X1663">
        <f t="shared" si="355"/>
        <v>384</v>
      </c>
      <c r="Y1663" s="3">
        <f t="shared" si="356"/>
        <v>2.3978952727983707</v>
      </c>
      <c r="Z1663" s="3">
        <f t="shared" si="356"/>
        <v>6.2051029249032137</v>
      </c>
    </row>
    <row r="1664" spans="1:26" x14ac:dyDescent="0.2">
      <c r="A1664" t="s">
        <v>6</v>
      </c>
      <c r="B1664">
        <v>1664</v>
      </c>
      <c r="C1664">
        <v>2359</v>
      </c>
      <c r="D1664">
        <v>14</v>
      </c>
      <c r="E1664">
        <f t="shared" si="357"/>
        <v>44.952268041286651</v>
      </c>
      <c r="F1664">
        <f t="shared" si="357"/>
        <v>1.1728218569340449</v>
      </c>
      <c r="G1664">
        <v>12</v>
      </c>
      <c r="H1664">
        <v>12</v>
      </c>
      <c r="I1664">
        <v>12</v>
      </c>
      <c r="J1664">
        <f t="shared" si="358"/>
        <v>539.42721649543978</v>
      </c>
      <c r="K1664">
        <f t="shared" si="367"/>
        <v>2.4849066497880004</v>
      </c>
      <c r="L1664">
        <f t="shared" si="367"/>
        <v>6.2905078664135123</v>
      </c>
      <c r="M1664">
        <v>0</v>
      </c>
      <c r="N1664">
        <v>0</v>
      </c>
      <c r="O1664">
        <v>0</v>
      </c>
      <c r="P1664">
        <f t="shared" si="359"/>
        <v>0</v>
      </c>
      <c r="Q1664">
        <v>0</v>
      </c>
      <c r="R1664">
        <v>0</v>
      </c>
      <c r="S1664" s="5">
        <f t="shared" si="353"/>
        <v>12</v>
      </c>
      <c r="T1664" s="3">
        <f t="shared" si="368"/>
        <v>2.4849066497880004</v>
      </c>
      <c r="U1664" s="3">
        <f t="shared" si="354"/>
        <v>6.2905078664135123</v>
      </c>
      <c r="V1664" t="s">
        <v>16</v>
      </c>
      <c r="W1664" t="s">
        <v>14</v>
      </c>
      <c r="X1664">
        <f t="shared" si="355"/>
        <v>385</v>
      </c>
      <c r="Y1664" s="3">
        <f t="shared" si="356"/>
        <v>2.4849066497880004</v>
      </c>
      <c r="Z1664" s="3">
        <f t="shared" si="356"/>
        <v>6.2905078664135123</v>
      </c>
    </row>
    <row r="1665" spans="1:26" x14ac:dyDescent="0.2">
      <c r="A1665" t="s">
        <v>6</v>
      </c>
      <c r="B1665">
        <v>1665</v>
      </c>
      <c r="C1665">
        <v>2358</v>
      </c>
      <c r="D1665">
        <v>15</v>
      </c>
      <c r="E1665">
        <f t="shared" si="357"/>
        <v>44.880113482444834</v>
      </c>
      <c r="F1665">
        <f t="shared" si="357"/>
        <v>1.1744717803103812</v>
      </c>
      <c r="G1665">
        <v>1675</v>
      </c>
      <c r="H1665">
        <v>1675</v>
      </c>
      <c r="I1665">
        <v>1675</v>
      </c>
      <c r="J1665">
        <f t="shared" si="358"/>
        <v>75174.190083095091</v>
      </c>
      <c r="K1665">
        <f t="shared" si="367"/>
        <v>7.4235684442591667</v>
      </c>
      <c r="L1665">
        <f t="shared" si="367"/>
        <v>11.227563234045384</v>
      </c>
      <c r="M1665">
        <v>0</v>
      </c>
      <c r="N1665">
        <v>0</v>
      </c>
      <c r="O1665">
        <v>0</v>
      </c>
      <c r="P1665">
        <f t="shared" si="359"/>
        <v>0</v>
      </c>
      <c r="Q1665">
        <v>0</v>
      </c>
      <c r="R1665">
        <v>0</v>
      </c>
      <c r="S1665" s="5">
        <f t="shared" ref="S1665:S1728" si="370">I1665+O1665</f>
        <v>1675</v>
      </c>
      <c r="T1665" s="3">
        <f t="shared" si="368"/>
        <v>7.4235684442591667</v>
      </c>
      <c r="U1665" s="3">
        <f t="shared" ref="U1665:U1728" si="371">L1665+R1665</f>
        <v>11.227563234045384</v>
      </c>
      <c r="V1665" t="s">
        <v>16</v>
      </c>
      <c r="W1665" t="s">
        <v>14</v>
      </c>
      <c r="X1665">
        <f t="shared" ref="X1665:X1728" si="372">1+X1664</f>
        <v>386</v>
      </c>
      <c r="Y1665" s="3">
        <f t="shared" ref="Y1665:Z1728" si="373">K1665-Q1665</f>
        <v>7.4235684442591667</v>
      </c>
      <c r="Z1665" s="3">
        <f t="shared" si="373"/>
        <v>11.227563234045384</v>
      </c>
    </row>
    <row r="1666" spans="1:26" x14ac:dyDescent="0.2">
      <c r="A1666" t="s">
        <v>6</v>
      </c>
      <c r="B1666">
        <v>1666</v>
      </c>
      <c r="C1666">
        <v>2357</v>
      </c>
      <c r="D1666">
        <v>16</v>
      </c>
      <c r="E1666">
        <f t="shared" ref="E1666:F1729" si="374">(10^( 0.0007*C1666) + 0.15)</f>
        <v>44.808075129335165</v>
      </c>
      <c r="F1666">
        <f t="shared" si="374"/>
        <v>1.176124365193342</v>
      </c>
      <c r="G1666">
        <v>11</v>
      </c>
      <c r="H1666">
        <v>11</v>
      </c>
      <c r="I1666">
        <v>11</v>
      </c>
      <c r="J1666">
        <f t="shared" ref="J1666:J1729" si="375">I1666*E1666</f>
        <v>492.8888264226868</v>
      </c>
      <c r="K1666">
        <f t="shared" si="367"/>
        <v>2.3978952727983707</v>
      </c>
      <c r="L1666">
        <f t="shared" si="367"/>
        <v>6.2002836443991747</v>
      </c>
      <c r="M1666">
        <v>0</v>
      </c>
      <c r="N1666">
        <v>0</v>
      </c>
      <c r="O1666">
        <v>0</v>
      </c>
      <c r="P1666">
        <f t="shared" ref="P1666:P1729" si="376">O1666*F1666</f>
        <v>0</v>
      </c>
      <c r="Q1666">
        <v>0</v>
      </c>
      <c r="R1666">
        <v>0</v>
      </c>
      <c r="S1666" s="5">
        <f t="shared" si="370"/>
        <v>11</v>
      </c>
      <c r="T1666" s="3">
        <f t="shared" si="368"/>
        <v>2.3978952727983707</v>
      </c>
      <c r="U1666" s="3">
        <f t="shared" si="371"/>
        <v>6.2002836443991747</v>
      </c>
      <c r="V1666" t="s">
        <v>16</v>
      </c>
      <c r="W1666" t="s">
        <v>14</v>
      </c>
      <c r="X1666">
        <f t="shared" si="372"/>
        <v>387</v>
      </c>
      <c r="Y1666" s="3">
        <f t="shared" si="373"/>
        <v>2.3978952727983707</v>
      </c>
      <c r="Z1666" s="3">
        <f t="shared" si="373"/>
        <v>6.2002836443991747</v>
      </c>
    </row>
    <row r="1667" spans="1:26" x14ac:dyDescent="0.2">
      <c r="A1667" t="s">
        <v>6</v>
      </c>
      <c r="B1667">
        <v>1667</v>
      </c>
      <c r="C1667">
        <v>2356</v>
      </c>
      <c r="D1667">
        <v>17</v>
      </c>
      <c r="E1667">
        <f t="shared" si="374"/>
        <v>44.736152794807083</v>
      </c>
      <c r="F1667">
        <f t="shared" si="374"/>
        <v>1.1777796158762281</v>
      </c>
      <c r="G1667">
        <v>9</v>
      </c>
      <c r="H1667">
        <v>9</v>
      </c>
      <c r="I1667">
        <v>9</v>
      </c>
      <c r="J1667">
        <f t="shared" si="375"/>
        <v>402.62537515326375</v>
      </c>
      <c r="K1667">
        <f t="shared" si="367"/>
        <v>2.1972245773362196</v>
      </c>
      <c r="L1667">
        <f t="shared" si="367"/>
        <v>5.9980065394193582</v>
      </c>
      <c r="M1667">
        <v>0</v>
      </c>
      <c r="N1667">
        <v>0</v>
      </c>
      <c r="O1667">
        <v>0</v>
      </c>
      <c r="P1667">
        <f t="shared" si="376"/>
        <v>0</v>
      </c>
      <c r="Q1667">
        <v>0</v>
      </c>
      <c r="R1667">
        <v>0</v>
      </c>
      <c r="S1667" s="5">
        <f t="shared" si="370"/>
        <v>9</v>
      </c>
      <c r="T1667" s="3">
        <f t="shared" si="368"/>
        <v>2.1972245773362196</v>
      </c>
      <c r="U1667" s="3">
        <f t="shared" si="371"/>
        <v>5.9980065394193582</v>
      </c>
      <c r="V1667" t="s">
        <v>16</v>
      </c>
      <c r="W1667" t="s">
        <v>14</v>
      </c>
      <c r="X1667">
        <f t="shared" si="372"/>
        <v>388</v>
      </c>
      <c r="Y1667" s="3">
        <f t="shared" si="373"/>
        <v>2.1972245773362196</v>
      </c>
      <c r="Z1667" s="3">
        <f t="shared" si="373"/>
        <v>5.9980065394193582</v>
      </c>
    </row>
    <row r="1668" spans="1:26" x14ac:dyDescent="0.2">
      <c r="A1668" t="s">
        <v>6</v>
      </c>
      <c r="B1668">
        <v>1668</v>
      </c>
      <c r="C1668">
        <v>2355</v>
      </c>
      <c r="D1668">
        <v>18</v>
      </c>
      <c r="E1668">
        <f t="shared" si="374"/>
        <v>44.664346292011302</v>
      </c>
      <c r="F1668">
        <f t="shared" si="374"/>
        <v>1.179437536659266</v>
      </c>
      <c r="G1668">
        <v>5</v>
      </c>
      <c r="H1668">
        <v>5</v>
      </c>
      <c r="I1668">
        <v>5</v>
      </c>
      <c r="J1668">
        <f t="shared" si="375"/>
        <v>223.32173146005653</v>
      </c>
      <c r="K1668">
        <f t="shared" si="367"/>
        <v>1.6094379124341003</v>
      </c>
      <c r="L1668">
        <f t="shared" si="367"/>
        <v>5.4086134736812079</v>
      </c>
      <c r="M1668">
        <v>0</v>
      </c>
      <c r="N1668">
        <v>0</v>
      </c>
      <c r="O1668">
        <v>0</v>
      </c>
      <c r="P1668">
        <f t="shared" si="376"/>
        <v>0</v>
      </c>
      <c r="Q1668">
        <v>0</v>
      </c>
      <c r="R1668">
        <v>0</v>
      </c>
      <c r="S1668" s="5">
        <f t="shared" si="370"/>
        <v>5</v>
      </c>
      <c r="T1668" s="3">
        <f t="shared" si="368"/>
        <v>1.6094379124341003</v>
      </c>
      <c r="U1668" s="3">
        <f t="shared" si="371"/>
        <v>5.4086134736812079</v>
      </c>
      <c r="V1668" t="s">
        <v>16</v>
      </c>
      <c r="W1668" t="s">
        <v>14</v>
      </c>
      <c r="X1668">
        <f t="shared" si="372"/>
        <v>389</v>
      </c>
      <c r="Y1668" s="3">
        <f t="shared" si="373"/>
        <v>1.6094379124341003</v>
      </c>
      <c r="Z1668" s="3">
        <f t="shared" si="373"/>
        <v>5.4086134736812079</v>
      </c>
    </row>
    <row r="1669" spans="1:26" x14ac:dyDescent="0.2">
      <c r="A1669" t="s">
        <v>6</v>
      </c>
      <c r="B1669">
        <v>1669</v>
      </c>
      <c r="C1669">
        <v>2354</v>
      </c>
      <c r="D1669">
        <v>19</v>
      </c>
      <c r="E1669">
        <f t="shared" si="374"/>
        <v>44.592655434399489</v>
      </c>
      <c r="F1669">
        <f t="shared" si="374"/>
        <v>1.1810981318496185</v>
      </c>
      <c r="G1669">
        <v>8</v>
      </c>
      <c r="H1669">
        <v>8</v>
      </c>
      <c r="I1669">
        <v>8</v>
      </c>
      <c r="J1669">
        <f t="shared" si="375"/>
        <v>356.74124347519592</v>
      </c>
      <c r="K1669">
        <f t="shared" si="367"/>
        <v>2.0794415416798357</v>
      </c>
      <c r="L1669">
        <f t="shared" si="367"/>
        <v>5.8770107107864584</v>
      </c>
      <c r="M1669">
        <v>0</v>
      </c>
      <c r="N1669">
        <v>0</v>
      </c>
      <c r="O1669">
        <v>0</v>
      </c>
      <c r="P1669">
        <f t="shared" si="376"/>
        <v>0</v>
      </c>
      <c r="Q1669">
        <v>0</v>
      </c>
      <c r="R1669">
        <v>0</v>
      </c>
      <c r="S1669" s="5">
        <f t="shared" si="370"/>
        <v>8</v>
      </c>
      <c r="T1669" s="3">
        <f t="shared" si="368"/>
        <v>2.0794415416798357</v>
      </c>
      <c r="U1669" s="3">
        <f t="shared" si="371"/>
        <v>5.8770107107864584</v>
      </c>
      <c r="V1669" t="s">
        <v>16</v>
      </c>
      <c r="W1669" t="s">
        <v>14</v>
      </c>
      <c r="X1669">
        <f t="shared" si="372"/>
        <v>390</v>
      </c>
      <c r="Y1669" s="3">
        <f t="shared" si="373"/>
        <v>2.0794415416798357</v>
      </c>
      <c r="Z1669" s="3">
        <f t="shared" si="373"/>
        <v>5.8770107107864584</v>
      </c>
    </row>
    <row r="1670" spans="1:26" x14ac:dyDescent="0.2">
      <c r="A1670" t="s">
        <v>6</v>
      </c>
      <c r="B1670">
        <v>1670</v>
      </c>
      <c r="C1670">
        <v>2353</v>
      </c>
      <c r="D1670">
        <v>20</v>
      </c>
      <c r="E1670">
        <f t="shared" si="374"/>
        <v>44.521080035723848</v>
      </c>
      <c r="F1670">
        <f t="shared" si="374"/>
        <v>1.1827614057613973</v>
      </c>
      <c r="G1670">
        <v>1558</v>
      </c>
      <c r="H1670">
        <v>1558</v>
      </c>
      <c r="I1670">
        <v>1558</v>
      </c>
      <c r="J1670">
        <f t="shared" si="375"/>
        <v>69363.84269565776</v>
      </c>
      <c r="K1670">
        <f t="shared" si="367"/>
        <v>7.3511582264306936</v>
      </c>
      <c r="L1670">
        <f t="shared" si="367"/>
        <v>11.147121012106309</v>
      </c>
      <c r="M1670">
        <v>0</v>
      </c>
      <c r="N1670">
        <v>0</v>
      </c>
      <c r="O1670">
        <v>0</v>
      </c>
      <c r="P1670">
        <f t="shared" si="376"/>
        <v>0</v>
      </c>
      <c r="Q1670">
        <v>0</v>
      </c>
      <c r="R1670">
        <v>0</v>
      </c>
      <c r="S1670" s="5">
        <f t="shared" si="370"/>
        <v>1558</v>
      </c>
      <c r="T1670" s="3">
        <f t="shared" si="368"/>
        <v>7.3511582264306936</v>
      </c>
      <c r="U1670" s="3">
        <f t="shared" si="371"/>
        <v>11.147121012106309</v>
      </c>
      <c r="V1670" t="s">
        <v>16</v>
      </c>
      <c r="W1670" t="s">
        <v>14</v>
      </c>
      <c r="X1670">
        <f t="shared" si="372"/>
        <v>391</v>
      </c>
      <c r="Y1670" s="3">
        <f t="shared" si="373"/>
        <v>7.3511582264306936</v>
      </c>
      <c r="Z1670" s="3">
        <f t="shared" si="373"/>
        <v>11.147121012106309</v>
      </c>
    </row>
    <row r="1671" spans="1:26" x14ac:dyDescent="0.2">
      <c r="A1671" t="s">
        <v>6</v>
      </c>
      <c r="B1671">
        <v>1671</v>
      </c>
      <c r="C1671">
        <v>2352</v>
      </c>
      <c r="D1671">
        <v>21</v>
      </c>
      <c r="E1671">
        <f t="shared" si="374"/>
        <v>44.44961991003639</v>
      </c>
      <c r="F1671">
        <f t="shared" si="374"/>
        <v>1.1844273627156725</v>
      </c>
      <c r="G1671">
        <v>8</v>
      </c>
      <c r="H1671">
        <v>8</v>
      </c>
      <c r="I1671">
        <v>8</v>
      </c>
      <c r="J1671">
        <f t="shared" si="375"/>
        <v>355.59695928029112</v>
      </c>
      <c r="K1671">
        <f t="shared" si="367"/>
        <v>2.0794415416798357</v>
      </c>
      <c r="L1671">
        <f t="shared" si="367"/>
        <v>5.8737979526478776</v>
      </c>
      <c r="M1671">
        <v>0</v>
      </c>
      <c r="N1671">
        <v>0</v>
      </c>
      <c r="O1671">
        <v>0</v>
      </c>
      <c r="P1671">
        <f t="shared" si="376"/>
        <v>0</v>
      </c>
      <c r="Q1671">
        <v>0</v>
      </c>
      <c r="R1671">
        <v>0</v>
      </c>
      <c r="S1671" s="5">
        <f t="shared" si="370"/>
        <v>8</v>
      </c>
      <c r="T1671" s="3">
        <f t="shared" si="368"/>
        <v>2.0794415416798357</v>
      </c>
      <c r="U1671" s="3">
        <f t="shared" si="371"/>
        <v>5.8737979526478776</v>
      </c>
      <c r="V1671" t="s">
        <v>16</v>
      </c>
      <c r="W1671" t="s">
        <v>14</v>
      </c>
      <c r="X1671">
        <f t="shared" si="372"/>
        <v>392</v>
      </c>
      <c r="Y1671" s="3">
        <f t="shared" si="373"/>
        <v>2.0794415416798357</v>
      </c>
      <c r="Z1671" s="3">
        <f t="shared" si="373"/>
        <v>5.8737979526478776</v>
      </c>
    </row>
    <row r="1672" spans="1:26" x14ac:dyDescent="0.2">
      <c r="A1672" t="s">
        <v>6</v>
      </c>
      <c r="B1672">
        <v>1672</v>
      </c>
      <c r="C1672">
        <v>2351</v>
      </c>
      <c r="D1672">
        <v>22</v>
      </c>
      <c r="E1672">
        <f t="shared" si="374"/>
        <v>44.378274871688681</v>
      </c>
      <c r="F1672">
        <f t="shared" si="374"/>
        <v>1.1860960070404845</v>
      </c>
      <c r="G1672">
        <v>5</v>
      </c>
      <c r="H1672">
        <v>5</v>
      </c>
      <c r="I1672">
        <v>5</v>
      </c>
      <c r="J1672">
        <f t="shared" si="375"/>
        <v>221.89137435844341</v>
      </c>
      <c r="K1672">
        <f t="shared" si="367"/>
        <v>1.6094379124341003</v>
      </c>
      <c r="L1672">
        <f t="shared" si="367"/>
        <v>5.4021879574319787</v>
      </c>
      <c r="M1672">
        <v>0</v>
      </c>
      <c r="N1672">
        <v>0</v>
      </c>
      <c r="O1672">
        <v>0</v>
      </c>
      <c r="P1672">
        <f t="shared" si="376"/>
        <v>0</v>
      </c>
      <c r="Q1672">
        <v>0</v>
      </c>
      <c r="R1672">
        <v>0</v>
      </c>
      <c r="S1672" s="5">
        <f t="shared" si="370"/>
        <v>5</v>
      </c>
      <c r="T1672" s="3">
        <f t="shared" si="368"/>
        <v>1.6094379124341003</v>
      </c>
      <c r="U1672" s="3">
        <f t="shared" si="371"/>
        <v>5.4021879574319787</v>
      </c>
      <c r="V1672" t="s">
        <v>16</v>
      </c>
      <c r="W1672" t="s">
        <v>14</v>
      </c>
      <c r="X1672">
        <f t="shared" si="372"/>
        <v>393</v>
      </c>
      <c r="Y1672" s="3">
        <f t="shared" si="373"/>
        <v>1.6094379124341003</v>
      </c>
      <c r="Z1672" s="3">
        <f t="shared" si="373"/>
        <v>5.4021879574319787</v>
      </c>
    </row>
    <row r="1673" spans="1:26" x14ac:dyDescent="0.2">
      <c r="A1673" t="s">
        <v>6</v>
      </c>
      <c r="B1673">
        <v>1673</v>
      </c>
      <c r="C1673">
        <v>2350</v>
      </c>
      <c r="D1673">
        <v>23</v>
      </c>
      <c r="E1673">
        <f t="shared" si="374"/>
        <v>44.30704473533126</v>
      </c>
      <c r="F1673">
        <f t="shared" si="374"/>
        <v>1.1877673430708555</v>
      </c>
      <c r="G1673">
        <v>6</v>
      </c>
      <c r="H1673">
        <v>6</v>
      </c>
      <c r="I1673">
        <v>6</v>
      </c>
      <c r="J1673">
        <f t="shared" si="375"/>
        <v>265.84226841198756</v>
      </c>
      <c r="K1673">
        <f t="shared" si="367"/>
        <v>1.791759469228055</v>
      </c>
      <c r="L1673">
        <f t="shared" si="367"/>
        <v>5.5829031570071779</v>
      </c>
      <c r="M1673">
        <v>0</v>
      </c>
      <c r="N1673">
        <v>0</v>
      </c>
      <c r="O1673">
        <v>0</v>
      </c>
      <c r="P1673">
        <f t="shared" si="376"/>
        <v>0</v>
      </c>
      <c r="Q1673">
        <v>0</v>
      </c>
      <c r="R1673">
        <v>0</v>
      </c>
      <c r="S1673" s="5">
        <f t="shared" si="370"/>
        <v>6</v>
      </c>
      <c r="T1673" s="3">
        <f t="shared" si="368"/>
        <v>1.791759469228055</v>
      </c>
      <c r="U1673" s="3">
        <f t="shared" si="371"/>
        <v>5.5829031570071779</v>
      </c>
      <c r="V1673" t="s">
        <v>16</v>
      </c>
      <c r="W1673" t="s">
        <v>14</v>
      </c>
      <c r="X1673">
        <f t="shared" si="372"/>
        <v>394</v>
      </c>
      <c r="Y1673" s="3">
        <f t="shared" si="373"/>
        <v>1.791759469228055</v>
      </c>
      <c r="Z1673" s="3">
        <f t="shared" si="373"/>
        <v>5.5829031570071779</v>
      </c>
    </row>
    <row r="1674" spans="1:26" x14ac:dyDescent="0.2">
      <c r="A1674" t="s">
        <v>6</v>
      </c>
      <c r="B1674">
        <v>1674</v>
      </c>
      <c r="C1674">
        <v>2349</v>
      </c>
      <c r="D1674">
        <v>24</v>
      </c>
      <c r="E1674">
        <f t="shared" si="374"/>
        <v>44.235929315913182</v>
      </c>
      <c r="F1674">
        <f t="shared" si="374"/>
        <v>1.1894413751488007</v>
      </c>
      <c r="G1674">
        <v>31</v>
      </c>
      <c r="H1674">
        <v>31</v>
      </c>
      <c r="I1674">
        <v>31</v>
      </c>
      <c r="J1674">
        <f t="shared" si="375"/>
        <v>1371.3138087933087</v>
      </c>
      <c r="K1674">
        <f t="shared" si="367"/>
        <v>3.4339872044851463</v>
      </c>
      <c r="L1674">
        <f t="shared" si="367"/>
        <v>7.2235245438109441</v>
      </c>
      <c r="M1674">
        <v>0</v>
      </c>
      <c r="N1674">
        <v>0</v>
      </c>
      <c r="O1674">
        <v>0</v>
      </c>
      <c r="P1674">
        <f t="shared" si="376"/>
        <v>0</v>
      </c>
      <c r="Q1674">
        <v>0</v>
      </c>
      <c r="R1674">
        <v>0</v>
      </c>
      <c r="S1674" s="5">
        <f t="shared" si="370"/>
        <v>31</v>
      </c>
      <c r="T1674" s="3">
        <f t="shared" si="368"/>
        <v>3.4339872044851463</v>
      </c>
      <c r="U1674" s="3">
        <f t="shared" si="371"/>
        <v>7.2235245438109441</v>
      </c>
      <c r="V1674" t="s">
        <v>13</v>
      </c>
      <c r="W1674" t="s">
        <v>14</v>
      </c>
      <c r="X1674">
        <f t="shared" si="372"/>
        <v>395</v>
      </c>
      <c r="Y1674" s="3">
        <f t="shared" si="373"/>
        <v>3.4339872044851463</v>
      </c>
      <c r="Z1674" s="3">
        <f t="shared" si="373"/>
        <v>7.2235245438109441</v>
      </c>
    </row>
    <row r="1675" spans="1:26" x14ac:dyDescent="0.2">
      <c r="A1675" t="s">
        <v>6</v>
      </c>
      <c r="B1675">
        <v>1675</v>
      </c>
      <c r="C1675">
        <v>2348</v>
      </c>
      <c r="D1675">
        <v>25</v>
      </c>
      <c r="E1675">
        <f t="shared" si="374"/>
        <v>44.164928428681513</v>
      </c>
      <c r="F1675">
        <f t="shared" si="374"/>
        <v>1.1911181076233395</v>
      </c>
      <c r="G1675">
        <v>109</v>
      </c>
      <c r="H1675">
        <v>109</v>
      </c>
      <c r="I1675">
        <v>109</v>
      </c>
      <c r="J1675">
        <f t="shared" si="375"/>
        <v>4813.9771987262848</v>
      </c>
      <c r="K1675">
        <f t="shared" si="367"/>
        <v>4.6913478822291435</v>
      </c>
      <c r="L1675">
        <f t="shared" si="367"/>
        <v>8.4792788818810916</v>
      </c>
      <c r="M1675">
        <v>0</v>
      </c>
      <c r="N1675">
        <v>0</v>
      </c>
      <c r="O1675">
        <v>0</v>
      </c>
      <c r="P1675">
        <f t="shared" si="376"/>
        <v>0</v>
      </c>
      <c r="Q1675">
        <v>0</v>
      </c>
      <c r="R1675">
        <v>0</v>
      </c>
      <c r="S1675" s="5">
        <f t="shared" si="370"/>
        <v>109</v>
      </c>
      <c r="T1675" s="3">
        <f t="shared" si="368"/>
        <v>4.6913478822291435</v>
      </c>
      <c r="U1675" s="3">
        <f t="shared" si="371"/>
        <v>8.4792788818810916</v>
      </c>
      <c r="V1675" t="s">
        <v>13</v>
      </c>
      <c r="W1675" t="s">
        <v>14</v>
      </c>
      <c r="X1675">
        <f t="shared" si="372"/>
        <v>396</v>
      </c>
      <c r="Y1675" s="3">
        <f t="shared" si="373"/>
        <v>4.6913478822291435</v>
      </c>
      <c r="Z1675" s="3">
        <f t="shared" si="373"/>
        <v>8.4792788818810916</v>
      </c>
    </row>
    <row r="1676" spans="1:26" x14ac:dyDescent="0.2">
      <c r="A1676" t="s">
        <v>6</v>
      </c>
      <c r="B1676">
        <v>1676</v>
      </c>
      <c r="C1676">
        <v>2347</v>
      </c>
      <c r="D1676">
        <v>26</v>
      </c>
      <c r="E1676">
        <f t="shared" si="374"/>
        <v>44.0940418891809</v>
      </c>
      <c r="F1676">
        <f t="shared" si="374"/>
        <v>1.1927975448505062</v>
      </c>
      <c r="G1676">
        <v>0</v>
      </c>
      <c r="H1676">
        <v>0</v>
      </c>
      <c r="I1676">
        <v>0</v>
      </c>
      <c r="J1676">
        <f t="shared" si="375"/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f t="shared" si="376"/>
        <v>0</v>
      </c>
      <c r="Q1676">
        <v>0</v>
      </c>
      <c r="R1676">
        <v>0</v>
      </c>
      <c r="S1676" s="5">
        <f t="shared" si="370"/>
        <v>0</v>
      </c>
      <c r="T1676" s="3">
        <v>0</v>
      </c>
      <c r="U1676" s="3">
        <f t="shared" si="371"/>
        <v>0</v>
      </c>
      <c r="V1676" t="s">
        <v>13</v>
      </c>
      <c r="W1676" t="s">
        <v>14</v>
      </c>
      <c r="X1676">
        <f t="shared" si="372"/>
        <v>397</v>
      </c>
      <c r="Y1676" s="3">
        <f t="shared" si="373"/>
        <v>0</v>
      </c>
      <c r="Z1676" s="3">
        <f t="shared" si="373"/>
        <v>0</v>
      </c>
    </row>
    <row r="1677" spans="1:26" x14ac:dyDescent="0.2">
      <c r="A1677" t="s">
        <v>6</v>
      </c>
      <c r="B1677">
        <v>1677</v>
      </c>
      <c r="C1677">
        <v>2346</v>
      </c>
      <c r="D1677">
        <v>27</v>
      </c>
      <c r="E1677">
        <f t="shared" si="374"/>
        <v>44.023269513252963</v>
      </c>
      <c r="F1677">
        <f t="shared" si="374"/>
        <v>1.1944796911933624</v>
      </c>
      <c r="G1677">
        <v>7</v>
      </c>
      <c r="H1677">
        <v>7</v>
      </c>
      <c r="I1677">
        <v>7</v>
      </c>
      <c r="J1677">
        <f t="shared" si="375"/>
        <v>308.16288659277075</v>
      </c>
      <c r="K1677">
        <f t="shared" ref="K1677:L1703" si="377">LN(I1677)</f>
        <v>1.9459101490553132</v>
      </c>
      <c r="L1677">
        <f t="shared" si="377"/>
        <v>5.7306284957542672</v>
      </c>
      <c r="M1677">
        <v>0</v>
      </c>
      <c r="N1677">
        <v>0</v>
      </c>
      <c r="O1677">
        <v>0</v>
      </c>
      <c r="P1677">
        <f t="shared" si="376"/>
        <v>0</v>
      </c>
      <c r="Q1677">
        <v>0</v>
      </c>
      <c r="R1677">
        <v>0</v>
      </c>
      <c r="S1677" s="5">
        <f t="shared" si="370"/>
        <v>7</v>
      </c>
      <c r="T1677" s="3">
        <f t="shared" ref="T1677:T1740" si="378">LN(S1677)</f>
        <v>1.9459101490553132</v>
      </c>
      <c r="U1677" s="3">
        <f t="shared" si="371"/>
        <v>5.7306284957542672</v>
      </c>
      <c r="V1677" t="s">
        <v>13</v>
      </c>
      <c r="W1677" t="s">
        <v>14</v>
      </c>
      <c r="X1677">
        <f t="shared" si="372"/>
        <v>398</v>
      </c>
      <c r="Y1677" s="3">
        <f t="shared" si="373"/>
        <v>1.9459101490553132</v>
      </c>
      <c r="Z1677" s="3">
        <f t="shared" si="373"/>
        <v>5.7306284957542672</v>
      </c>
    </row>
    <row r="1678" spans="1:26" x14ac:dyDescent="0.2">
      <c r="A1678" t="s">
        <v>6</v>
      </c>
      <c r="B1678">
        <v>1678</v>
      </c>
      <c r="C1678">
        <v>2345</v>
      </c>
      <c r="D1678">
        <v>28</v>
      </c>
      <c r="E1678">
        <f t="shared" si="374"/>
        <v>43.952611117036064</v>
      </c>
      <c r="F1678">
        <f t="shared" si="374"/>
        <v>1.1961645510220078</v>
      </c>
      <c r="G1678">
        <v>6</v>
      </c>
      <c r="H1678">
        <v>6</v>
      </c>
      <c r="I1678">
        <v>6</v>
      </c>
      <c r="J1678">
        <f t="shared" si="375"/>
        <v>263.71566670221637</v>
      </c>
      <c r="K1678">
        <f t="shared" si="377"/>
        <v>1.791759469228055</v>
      </c>
      <c r="L1678">
        <f t="shared" si="377"/>
        <v>5.5748715026760669</v>
      </c>
      <c r="M1678">
        <v>0</v>
      </c>
      <c r="N1678">
        <v>0</v>
      </c>
      <c r="O1678">
        <v>0</v>
      </c>
      <c r="P1678">
        <f t="shared" si="376"/>
        <v>0</v>
      </c>
      <c r="Q1678">
        <v>0</v>
      </c>
      <c r="R1678">
        <v>0</v>
      </c>
      <c r="S1678" s="5">
        <f t="shared" si="370"/>
        <v>6</v>
      </c>
      <c r="T1678" s="3">
        <f t="shared" si="378"/>
        <v>1.791759469228055</v>
      </c>
      <c r="U1678" s="3">
        <f t="shared" si="371"/>
        <v>5.5748715026760669</v>
      </c>
      <c r="V1678" t="s">
        <v>13</v>
      </c>
      <c r="W1678" t="s">
        <v>14</v>
      </c>
      <c r="X1678">
        <f t="shared" si="372"/>
        <v>399</v>
      </c>
      <c r="Y1678" s="3">
        <f t="shared" si="373"/>
        <v>1.791759469228055</v>
      </c>
      <c r="Z1678" s="3">
        <f t="shared" si="373"/>
        <v>5.5748715026760669</v>
      </c>
    </row>
    <row r="1679" spans="1:26" x14ac:dyDescent="0.2">
      <c r="A1679" t="s">
        <v>6</v>
      </c>
      <c r="B1679">
        <v>1679</v>
      </c>
      <c r="C1679">
        <v>2344</v>
      </c>
      <c r="D1679">
        <v>29</v>
      </c>
      <c r="E1679">
        <f t="shared" si="374"/>
        <v>43.882066516964521</v>
      </c>
      <c r="F1679">
        <f t="shared" si="374"/>
        <v>1.197852128713591</v>
      </c>
      <c r="G1679">
        <v>5</v>
      </c>
      <c r="H1679">
        <v>5</v>
      </c>
      <c r="I1679">
        <v>5</v>
      </c>
      <c r="J1679">
        <f t="shared" si="375"/>
        <v>219.41033258482261</v>
      </c>
      <c r="K1679">
        <f t="shared" si="377"/>
        <v>1.6094379124341003</v>
      </c>
      <c r="L1679">
        <f t="shared" si="377"/>
        <v>5.3909436414670422</v>
      </c>
      <c r="M1679">
        <v>0</v>
      </c>
      <c r="N1679">
        <v>0</v>
      </c>
      <c r="O1679">
        <v>0</v>
      </c>
      <c r="P1679">
        <f t="shared" si="376"/>
        <v>0</v>
      </c>
      <c r="Q1679">
        <v>0</v>
      </c>
      <c r="R1679">
        <v>0</v>
      </c>
      <c r="S1679" s="5">
        <f t="shared" si="370"/>
        <v>5</v>
      </c>
      <c r="T1679" s="3">
        <f t="shared" si="378"/>
        <v>1.6094379124341003</v>
      </c>
      <c r="U1679" s="3">
        <f t="shared" si="371"/>
        <v>5.3909436414670422</v>
      </c>
      <c r="V1679" t="s">
        <v>13</v>
      </c>
      <c r="W1679" t="s">
        <v>14</v>
      </c>
      <c r="X1679">
        <f t="shared" si="372"/>
        <v>400</v>
      </c>
      <c r="Y1679" s="3">
        <f t="shared" si="373"/>
        <v>1.6094379124341003</v>
      </c>
      <c r="Z1679" s="3">
        <f t="shared" si="373"/>
        <v>5.3909436414670422</v>
      </c>
    </row>
    <row r="1680" spans="1:26" x14ac:dyDescent="0.2">
      <c r="A1680" t="s">
        <v>6</v>
      </c>
      <c r="B1680">
        <v>1680</v>
      </c>
      <c r="C1680">
        <v>2343</v>
      </c>
      <c r="D1680">
        <v>30</v>
      </c>
      <c r="E1680">
        <f t="shared" si="374"/>
        <v>43.811635529768367</v>
      </c>
      <c r="F1680">
        <f t="shared" si="374"/>
        <v>1.1995424286523222</v>
      </c>
      <c r="G1680">
        <v>5</v>
      </c>
      <c r="H1680">
        <v>5</v>
      </c>
      <c r="I1680">
        <v>5</v>
      </c>
      <c r="J1680">
        <f t="shared" si="375"/>
        <v>219.05817764884182</v>
      </c>
      <c r="K1680">
        <f t="shared" si="377"/>
        <v>1.6094379124341003</v>
      </c>
      <c r="L1680">
        <f t="shared" si="377"/>
        <v>5.3893373459019998</v>
      </c>
      <c r="M1680">
        <v>0</v>
      </c>
      <c r="N1680">
        <v>0</v>
      </c>
      <c r="O1680">
        <v>0</v>
      </c>
      <c r="P1680">
        <f t="shared" si="376"/>
        <v>0</v>
      </c>
      <c r="Q1680">
        <v>0</v>
      </c>
      <c r="R1680">
        <v>0</v>
      </c>
      <c r="S1680" s="5">
        <f t="shared" si="370"/>
        <v>5</v>
      </c>
      <c r="T1680" s="3">
        <f t="shared" si="378"/>
        <v>1.6094379124341003</v>
      </c>
      <c r="U1680" s="3">
        <f t="shared" si="371"/>
        <v>5.3893373459019998</v>
      </c>
      <c r="V1680" t="s">
        <v>13</v>
      </c>
      <c r="W1680" t="s">
        <v>14</v>
      </c>
      <c r="X1680">
        <f t="shared" si="372"/>
        <v>401</v>
      </c>
      <c r="Y1680" s="3">
        <f t="shared" si="373"/>
        <v>1.6094379124341003</v>
      </c>
      <c r="Z1680" s="3">
        <f t="shared" si="373"/>
        <v>5.3893373459019998</v>
      </c>
    </row>
    <row r="1681" spans="1:26" x14ac:dyDescent="0.2">
      <c r="A1681" t="s">
        <v>6</v>
      </c>
      <c r="B1681">
        <v>1681</v>
      </c>
      <c r="C1681">
        <v>2342</v>
      </c>
      <c r="D1681">
        <v>31</v>
      </c>
      <c r="E1681">
        <f t="shared" si="374"/>
        <v>43.741317972472842</v>
      </c>
      <c r="F1681">
        <f t="shared" si="374"/>
        <v>1.2012354552294831</v>
      </c>
      <c r="G1681">
        <v>5</v>
      </c>
      <c r="H1681">
        <v>5</v>
      </c>
      <c r="I1681">
        <v>5</v>
      </c>
      <c r="J1681">
        <f t="shared" si="375"/>
        <v>218.70658986236421</v>
      </c>
      <c r="K1681">
        <f t="shared" si="377"/>
        <v>1.6094379124341003</v>
      </c>
      <c r="L1681">
        <f t="shared" si="377"/>
        <v>5.3877310592011654</v>
      </c>
      <c r="M1681">
        <v>0</v>
      </c>
      <c r="N1681">
        <v>0</v>
      </c>
      <c r="O1681">
        <v>0</v>
      </c>
      <c r="P1681">
        <f t="shared" si="376"/>
        <v>0</v>
      </c>
      <c r="Q1681">
        <v>0</v>
      </c>
      <c r="R1681">
        <v>0</v>
      </c>
      <c r="S1681" s="5">
        <f t="shared" si="370"/>
        <v>5</v>
      </c>
      <c r="T1681" s="3">
        <f t="shared" si="378"/>
        <v>1.6094379124341003</v>
      </c>
      <c r="U1681" s="3">
        <f t="shared" si="371"/>
        <v>5.3877310592011654</v>
      </c>
      <c r="V1681" t="s">
        <v>13</v>
      </c>
      <c r="W1681" t="s">
        <v>14</v>
      </c>
      <c r="X1681">
        <f t="shared" si="372"/>
        <v>402</v>
      </c>
      <c r="Y1681" s="3">
        <f t="shared" si="373"/>
        <v>1.6094379124341003</v>
      </c>
      <c r="Z1681" s="3">
        <f t="shared" si="373"/>
        <v>5.3877310592011654</v>
      </c>
    </row>
    <row r="1682" spans="1:26" x14ac:dyDescent="0.2">
      <c r="A1682" t="s">
        <v>6</v>
      </c>
      <c r="B1682">
        <v>1682</v>
      </c>
      <c r="C1682">
        <v>2341</v>
      </c>
      <c r="D1682">
        <v>32</v>
      </c>
      <c r="E1682">
        <f t="shared" si="374"/>
        <v>43.671113662397744</v>
      </c>
      <c r="F1682">
        <f t="shared" si="374"/>
        <v>1.2029312128434393</v>
      </c>
      <c r="G1682">
        <v>3</v>
      </c>
      <c r="H1682">
        <v>3</v>
      </c>
      <c r="I1682">
        <v>3</v>
      </c>
      <c r="J1682">
        <f t="shared" si="375"/>
        <v>131.01334098719323</v>
      </c>
      <c r="K1682">
        <f t="shared" si="377"/>
        <v>1.0986122886681098</v>
      </c>
      <c r="L1682">
        <f t="shared" si="377"/>
        <v>4.8752991576127469</v>
      </c>
      <c r="M1682">
        <v>0</v>
      </c>
      <c r="N1682">
        <v>0</v>
      </c>
      <c r="O1682">
        <v>0</v>
      </c>
      <c r="P1682">
        <f t="shared" si="376"/>
        <v>0</v>
      </c>
      <c r="Q1682">
        <v>0</v>
      </c>
      <c r="R1682">
        <v>0</v>
      </c>
      <c r="S1682" s="5">
        <f t="shared" si="370"/>
        <v>3</v>
      </c>
      <c r="T1682" s="3">
        <f t="shared" si="378"/>
        <v>1.0986122886681098</v>
      </c>
      <c r="U1682" s="3">
        <f t="shared" si="371"/>
        <v>4.8752991576127469</v>
      </c>
      <c r="V1682" t="s">
        <v>13</v>
      </c>
      <c r="W1682" t="s">
        <v>14</v>
      </c>
      <c r="X1682">
        <f t="shared" si="372"/>
        <v>403</v>
      </c>
      <c r="Y1682" s="3">
        <f t="shared" si="373"/>
        <v>1.0986122886681098</v>
      </c>
      <c r="Z1682" s="3">
        <f t="shared" si="373"/>
        <v>4.8752991576127469</v>
      </c>
    </row>
    <row r="1683" spans="1:26" x14ac:dyDescent="0.2">
      <c r="A1683" t="s">
        <v>6</v>
      </c>
      <c r="B1683">
        <v>1683</v>
      </c>
      <c r="C1683">
        <v>2340</v>
      </c>
      <c r="D1683">
        <v>33</v>
      </c>
      <c r="E1683">
        <f t="shared" si="374"/>
        <v>43.601022417157161</v>
      </c>
      <c r="F1683">
        <f t="shared" si="374"/>
        <v>1.2046297058996516</v>
      </c>
      <c r="G1683">
        <v>1123</v>
      </c>
      <c r="H1683">
        <v>1123</v>
      </c>
      <c r="I1683">
        <v>1123</v>
      </c>
      <c r="J1683">
        <f t="shared" si="375"/>
        <v>48963.948174467492</v>
      </c>
      <c r="K1683">
        <f t="shared" si="377"/>
        <v>7.0237589547384429</v>
      </c>
      <c r="L1683">
        <f t="shared" si="377"/>
        <v>10.798839554753284</v>
      </c>
      <c r="M1683">
        <v>1</v>
      </c>
      <c r="N1683">
        <v>1</v>
      </c>
      <c r="O1683">
        <v>1</v>
      </c>
      <c r="P1683">
        <f t="shared" si="376"/>
        <v>1.2046297058996516</v>
      </c>
      <c r="Q1683">
        <f t="shared" ref="Q1683:R1714" si="379">LN(O1683)</f>
        <v>0</v>
      </c>
      <c r="R1683">
        <f t="shared" si="379"/>
        <v>0.18617222170832221</v>
      </c>
      <c r="S1683" s="5">
        <f t="shared" si="370"/>
        <v>1124</v>
      </c>
      <c r="T1683" s="3">
        <f t="shared" si="378"/>
        <v>7.0246490304536362</v>
      </c>
      <c r="U1683" s="3">
        <f t="shared" si="371"/>
        <v>10.985011776461606</v>
      </c>
      <c r="V1683" t="s">
        <v>13</v>
      </c>
      <c r="W1683" t="s">
        <v>14</v>
      </c>
      <c r="X1683">
        <f t="shared" si="372"/>
        <v>404</v>
      </c>
      <c r="Y1683" s="3">
        <f t="shared" si="373"/>
        <v>7.0237589547384429</v>
      </c>
      <c r="Z1683" s="3">
        <f t="shared" si="373"/>
        <v>10.612667333044962</v>
      </c>
    </row>
    <row r="1684" spans="1:26" x14ac:dyDescent="0.2">
      <c r="A1684" t="s">
        <v>6</v>
      </c>
      <c r="B1684">
        <v>1684</v>
      </c>
      <c r="C1684">
        <v>2339</v>
      </c>
      <c r="D1684">
        <v>34</v>
      </c>
      <c r="E1684">
        <f t="shared" si="374"/>
        <v>43.531044054658913</v>
      </c>
      <c r="F1684">
        <f t="shared" si="374"/>
        <v>1.2063309388106871</v>
      </c>
      <c r="G1684">
        <v>209</v>
      </c>
      <c r="H1684">
        <v>209</v>
      </c>
      <c r="I1684">
        <v>209</v>
      </c>
      <c r="J1684">
        <f t="shared" si="375"/>
        <v>9097.9882074237121</v>
      </c>
      <c r="K1684">
        <f t="shared" si="377"/>
        <v>5.3423342519648109</v>
      </c>
      <c r="L1684">
        <f t="shared" si="377"/>
        <v>9.115808591956732</v>
      </c>
      <c r="M1684">
        <v>4</v>
      </c>
      <c r="N1684">
        <v>4</v>
      </c>
      <c r="O1684">
        <v>4</v>
      </c>
      <c r="P1684">
        <f t="shared" si="376"/>
        <v>4.8253237552427484</v>
      </c>
      <c r="Q1684">
        <f t="shared" si="379"/>
        <v>1.3862943611198906</v>
      </c>
      <c r="R1684">
        <f t="shared" si="379"/>
        <v>1.5738778320720521</v>
      </c>
      <c r="S1684" s="5">
        <f t="shared" si="370"/>
        <v>213</v>
      </c>
      <c r="T1684" s="3">
        <f t="shared" si="378"/>
        <v>5.3612921657094255</v>
      </c>
      <c r="U1684" s="3">
        <f t="shared" si="371"/>
        <v>10.689686424028784</v>
      </c>
      <c r="V1684" t="s">
        <v>13</v>
      </c>
      <c r="W1684" t="s">
        <v>14</v>
      </c>
      <c r="X1684">
        <f t="shared" si="372"/>
        <v>405</v>
      </c>
      <c r="Y1684" s="3">
        <f t="shared" si="373"/>
        <v>3.9560398908449201</v>
      </c>
      <c r="Z1684" s="3">
        <f t="shared" si="373"/>
        <v>7.5419307598846803</v>
      </c>
    </row>
    <row r="1685" spans="1:26" x14ac:dyDescent="0.2">
      <c r="A1685" t="s">
        <v>6</v>
      </c>
      <c r="B1685">
        <v>1685</v>
      </c>
      <c r="C1685">
        <v>2338</v>
      </c>
      <c r="D1685">
        <v>35</v>
      </c>
      <c r="E1685">
        <f t="shared" si="374"/>
        <v>43.461178393104078</v>
      </c>
      <c r="F1685">
        <f t="shared" si="374"/>
        <v>1.2080349159962309</v>
      </c>
      <c r="G1685">
        <v>4</v>
      </c>
      <c r="H1685">
        <v>4</v>
      </c>
      <c r="I1685">
        <v>4</v>
      </c>
      <c r="J1685">
        <f t="shared" si="375"/>
        <v>173.84471357241631</v>
      </c>
      <c r="K1685">
        <f t="shared" si="377"/>
        <v>1.3862943611198906</v>
      </c>
      <c r="L1685">
        <f t="shared" si="377"/>
        <v>5.1581624500100389</v>
      </c>
      <c r="M1685">
        <v>1</v>
      </c>
      <c r="N1685">
        <v>1</v>
      </c>
      <c r="O1685">
        <v>1</v>
      </c>
      <c r="P1685">
        <f t="shared" si="376"/>
        <v>1.2080349159962309</v>
      </c>
      <c r="Q1685">
        <f t="shared" si="379"/>
        <v>0</v>
      </c>
      <c r="R1685">
        <f t="shared" si="379"/>
        <v>0.18899500306530134</v>
      </c>
      <c r="S1685" s="5">
        <f t="shared" si="370"/>
        <v>5</v>
      </c>
      <c r="T1685" s="3">
        <f t="shared" si="378"/>
        <v>1.6094379124341003</v>
      </c>
      <c r="U1685" s="3">
        <f t="shared" si="371"/>
        <v>5.3471574530753401</v>
      </c>
      <c r="V1685" t="s">
        <v>13</v>
      </c>
      <c r="W1685" t="s">
        <v>14</v>
      </c>
      <c r="X1685">
        <f t="shared" si="372"/>
        <v>406</v>
      </c>
      <c r="Y1685" s="3">
        <f t="shared" si="373"/>
        <v>1.3862943611198906</v>
      </c>
      <c r="Z1685" s="3">
        <f t="shared" si="373"/>
        <v>4.9691674469447378</v>
      </c>
    </row>
    <row r="1686" spans="1:26" x14ac:dyDescent="0.2">
      <c r="A1686" t="s">
        <v>6</v>
      </c>
      <c r="B1686">
        <v>1686</v>
      </c>
      <c r="C1686">
        <v>2337</v>
      </c>
      <c r="D1686">
        <v>36</v>
      </c>
      <c r="E1686">
        <f t="shared" si="374"/>
        <v>43.391425250986458</v>
      </c>
      <c r="F1686">
        <f t="shared" si="374"/>
        <v>1.2097416418830975</v>
      </c>
      <c r="G1686">
        <v>13</v>
      </c>
      <c r="H1686">
        <v>13</v>
      </c>
      <c r="I1686">
        <v>13</v>
      </c>
      <c r="J1686">
        <f t="shared" si="375"/>
        <v>564.08852826282396</v>
      </c>
      <c r="K1686">
        <f t="shared" si="377"/>
        <v>2.5649493574615367</v>
      </c>
      <c r="L1686">
        <f t="shared" si="377"/>
        <v>6.3352112041853488</v>
      </c>
      <c r="M1686">
        <v>6</v>
      </c>
      <c r="N1686">
        <v>6</v>
      </c>
      <c r="O1686">
        <v>6</v>
      </c>
      <c r="P1686">
        <f t="shared" si="376"/>
        <v>7.2584498512985851</v>
      </c>
      <c r="Q1686">
        <f t="shared" si="379"/>
        <v>1.791759469228055</v>
      </c>
      <c r="R1686">
        <f t="shared" si="379"/>
        <v>1.9821662869333772</v>
      </c>
      <c r="S1686" s="5">
        <f t="shared" si="370"/>
        <v>19</v>
      </c>
      <c r="T1686" s="3">
        <f t="shared" si="378"/>
        <v>2.9444389791664403</v>
      </c>
      <c r="U1686" s="3">
        <f t="shared" si="371"/>
        <v>8.3173774911187266</v>
      </c>
      <c r="V1686" t="s">
        <v>13</v>
      </c>
      <c r="W1686" t="s">
        <v>14</v>
      </c>
      <c r="X1686">
        <f t="shared" si="372"/>
        <v>407</v>
      </c>
      <c r="Y1686" s="3">
        <f t="shared" si="373"/>
        <v>0.77318988823348178</v>
      </c>
      <c r="Z1686" s="3">
        <f t="shared" si="373"/>
        <v>4.3530449172519718</v>
      </c>
    </row>
    <row r="1687" spans="1:26" x14ac:dyDescent="0.2">
      <c r="A1687" t="s">
        <v>6</v>
      </c>
      <c r="B1687">
        <v>1687</v>
      </c>
      <c r="C1687">
        <v>2336</v>
      </c>
      <c r="D1687">
        <v>37</v>
      </c>
      <c r="E1687">
        <f t="shared" si="374"/>
        <v>43.321784447092305</v>
      </c>
      <c r="F1687">
        <f t="shared" si="374"/>
        <v>1.2114511209052425</v>
      </c>
      <c r="G1687">
        <v>5</v>
      </c>
      <c r="H1687">
        <v>5</v>
      </c>
      <c r="I1687">
        <v>5</v>
      </c>
      <c r="J1687">
        <f t="shared" si="375"/>
        <v>216.60892223546153</v>
      </c>
      <c r="K1687">
        <f t="shared" si="377"/>
        <v>1.6094379124341003</v>
      </c>
      <c r="L1687">
        <f t="shared" si="377"/>
        <v>5.3780935259413276</v>
      </c>
      <c r="M1687">
        <v>4</v>
      </c>
      <c r="N1687">
        <v>4</v>
      </c>
      <c r="O1687">
        <v>4</v>
      </c>
      <c r="P1687">
        <f t="shared" si="376"/>
        <v>4.8458044836209702</v>
      </c>
      <c r="Q1687">
        <f t="shared" si="379"/>
        <v>1.3862943611198906</v>
      </c>
      <c r="R1687">
        <f t="shared" si="379"/>
        <v>1.5781132756499507</v>
      </c>
      <c r="S1687" s="5">
        <f t="shared" si="370"/>
        <v>9</v>
      </c>
      <c r="T1687" s="3">
        <f t="shared" si="378"/>
        <v>2.1972245773362196</v>
      </c>
      <c r="U1687" s="3">
        <f t="shared" si="371"/>
        <v>6.9562068015912786</v>
      </c>
      <c r="V1687" t="s">
        <v>13</v>
      </c>
      <c r="W1687" t="s">
        <v>14</v>
      </c>
      <c r="X1687">
        <f t="shared" si="372"/>
        <v>408</v>
      </c>
      <c r="Y1687" s="3">
        <f t="shared" si="373"/>
        <v>0.22314355131420971</v>
      </c>
      <c r="Z1687" s="3">
        <f t="shared" si="373"/>
        <v>3.7999802502913766</v>
      </c>
    </row>
    <row r="1688" spans="1:26" x14ac:dyDescent="0.2">
      <c r="A1688" t="s">
        <v>6</v>
      </c>
      <c r="B1688">
        <v>1688</v>
      </c>
      <c r="C1688">
        <v>2335</v>
      </c>
      <c r="D1688">
        <v>38</v>
      </c>
      <c r="E1688">
        <f t="shared" si="374"/>
        <v>43.252255800499583</v>
      </c>
      <c r="F1688">
        <f t="shared" si="374"/>
        <v>1.2131633575037735</v>
      </c>
      <c r="G1688">
        <v>4</v>
      </c>
      <c r="H1688">
        <v>4</v>
      </c>
      <c r="I1688">
        <v>4</v>
      </c>
      <c r="J1688">
        <f t="shared" si="375"/>
        <v>173.00902320199833</v>
      </c>
      <c r="K1688">
        <f t="shared" si="377"/>
        <v>1.3862943611198906</v>
      </c>
      <c r="L1688">
        <f t="shared" si="377"/>
        <v>5.1533437503746224</v>
      </c>
      <c r="M1688">
        <v>3</v>
      </c>
      <c r="N1688">
        <v>3</v>
      </c>
      <c r="O1688">
        <v>3</v>
      </c>
      <c r="P1688">
        <f t="shared" si="376"/>
        <v>3.6394900725113204</v>
      </c>
      <c r="Q1688">
        <f t="shared" si="379"/>
        <v>1.0986122886681098</v>
      </c>
      <c r="R1688">
        <f t="shared" si="379"/>
        <v>1.2918435818657155</v>
      </c>
      <c r="S1688" s="5">
        <f t="shared" si="370"/>
        <v>7</v>
      </c>
      <c r="T1688" s="3">
        <f t="shared" si="378"/>
        <v>1.9459101490553132</v>
      </c>
      <c r="U1688" s="3">
        <f t="shared" si="371"/>
        <v>6.4451873322403381</v>
      </c>
      <c r="V1688" t="s">
        <v>13</v>
      </c>
      <c r="W1688" t="s">
        <v>14</v>
      </c>
      <c r="X1688">
        <f t="shared" si="372"/>
        <v>409</v>
      </c>
      <c r="Y1688" s="3">
        <f t="shared" si="373"/>
        <v>0.28768207245178079</v>
      </c>
      <c r="Z1688" s="3">
        <f t="shared" si="373"/>
        <v>3.8615001685089068</v>
      </c>
    </row>
    <row r="1689" spans="1:26" x14ac:dyDescent="0.2">
      <c r="A1689" t="s">
        <v>6</v>
      </c>
      <c r="B1689">
        <v>1689</v>
      </c>
      <c r="C1689">
        <v>2334</v>
      </c>
      <c r="D1689">
        <v>39</v>
      </c>
      <c r="E1689">
        <f t="shared" si="374"/>
        <v>43.18283913057769</v>
      </c>
      <c r="F1689">
        <f t="shared" si="374"/>
        <v>1.2148783561269629</v>
      </c>
      <c r="G1689">
        <v>3</v>
      </c>
      <c r="H1689">
        <v>3</v>
      </c>
      <c r="I1689">
        <v>3</v>
      </c>
      <c r="J1689">
        <f t="shared" si="375"/>
        <v>129.54851739173307</v>
      </c>
      <c r="K1689">
        <f t="shared" si="377"/>
        <v>1.0986122886681098</v>
      </c>
      <c r="L1689">
        <f t="shared" si="377"/>
        <v>4.8640554626487926</v>
      </c>
      <c r="M1689">
        <v>314</v>
      </c>
      <c r="N1689">
        <v>314</v>
      </c>
      <c r="O1689">
        <v>314</v>
      </c>
      <c r="P1689">
        <f t="shared" si="376"/>
        <v>381.47180382386637</v>
      </c>
      <c r="Q1689">
        <f t="shared" si="379"/>
        <v>5.7493929859082531</v>
      </c>
      <c r="R1689">
        <f t="shared" si="379"/>
        <v>5.94403693927456</v>
      </c>
      <c r="S1689" s="5">
        <f t="shared" si="370"/>
        <v>317</v>
      </c>
      <c r="T1689" s="3">
        <f t="shared" si="378"/>
        <v>5.7589017738772803</v>
      </c>
      <c r="U1689" s="3">
        <f t="shared" si="371"/>
        <v>10.808092401923354</v>
      </c>
      <c r="V1689" t="s">
        <v>13</v>
      </c>
      <c r="W1689" t="s">
        <v>14</v>
      </c>
      <c r="X1689">
        <f t="shared" si="372"/>
        <v>410</v>
      </c>
      <c r="Y1689" s="3">
        <f t="shared" si="373"/>
        <v>-4.6507806972401431</v>
      </c>
      <c r="Z1689" s="3">
        <f t="shared" si="373"/>
        <v>-1.0799814766257674</v>
      </c>
    </row>
    <row r="1690" spans="1:26" x14ac:dyDescent="0.2">
      <c r="A1690" t="s">
        <v>6</v>
      </c>
      <c r="B1690">
        <v>1690</v>
      </c>
      <c r="C1690">
        <v>2333</v>
      </c>
      <c r="D1690">
        <v>40</v>
      </c>
      <c r="E1690">
        <f t="shared" si="374"/>
        <v>43.113534256986995</v>
      </c>
      <c r="F1690">
        <f t="shared" si="374"/>
        <v>1.2165961212302578</v>
      </c>
      <c r="G1690">
        <v>8</v>
      </c>
      <c r="H1690">
        <v>8</v>
      </c>
      <c r="I1690">
        <v>8</v>
      </c>
      <c r="J1690">
        <f t="shared" si="375"/>
        <v>344.90827405589596</v>
      </c>
      <c r="K1690">
        <f t="shared" si="377"/>
        <v>2.0794415416798357</v>
      </c>
      <c r="L1690">
        <f t="shared" si="377"/>
        <v>5.8432785093793029</v>
      </c>
      <c r="M1690">
        <v>13</v>
      </c>
      <c r="N1690">
        <v>13</v>
      </c>
      <c r="O1690">
        <v>13</v>
      </c>
      <c r="P1690">
        <f t="shared" si="376"/>
        <v>15.815749575993351</v>
      </c>
      <c r="Q1690">
        <f t="shared" si="379"/>
        <v>2.5649493574615367</v>
      </c>
      <c r="R1690">
        <f t="shared" si="379"/>
        <v>2.7610062521563012</v>
      </c>
      <c r="S1690" s="5">
        <f t="shared" si="370"/>
        <v>21</v>
      </c>
      <c r="T1690" s="3">
        <f t="shared" si="378"/>
        <v>3.044522437723423</v>
      </c>
      <c r="U1690" s="3">
        <f t="shared" si="371"/>
        <v>8.6042847615356042</v>
      </c>
      <c r="V1690" t="s">
        <v>13</v>
      </c>
      <c r="W1690" t="s">
        <v>14</v>
      </c>
      <c r="X1690">
        <f t="shared" si="372"/>
        <v>411</v>
      </c>
      <c r="Y1690" s="3">
        <f t="shared" si="373"/>
        <v>-0.48550781578170099</v>
      </c>
      <c r="Z1690" s="3">
        <f t="shared" si="373"/>
        <v>3.0822722572230017</v>
      </c>
    </row>
    <row r="1691" spans="1:26" x14ac:dyDescent="0.2">
      <c r="A1691" t="s">
        <v>6</v>
      </c>
      <c r="B1691">
        <v>1691</v>
      </c>
      <c r="C1691">
        <v>2332</v>
      </c>
      <c r="D1691">
        <v>41</v>
      </c>
      <c r="E1691">
        <f t="shared" si="374"/>
        <v>43.044340999678184</v>
      </c>
      <c r="F1691">
        <f t="shared" si="374"/>
        <v>1.2183166572762929</v>
      </c>
      <c r="G1691">
        <v>4</v>
      </c>
      <c r="H1691">
        <v>4</v>
      </c>
      <c r="I1691">
        <v>4</v>
      </c>
      <c r="J1691">
        <f t="shared" si="375"/>
        <v>172.17736399871274</v>
      </c>
      <c r="K1691">
        <f t="shared" si="377"/>
        <v>1.3862943611198906</v>
      </c>
      <c r="L1691">
        <f t="shared" si="377"/>
        <v>5.1485251315453766</v>
      </c>
      <c r="M1691">
        <v>34</v>
      </c>
      <c r="N1691">
        <v>34</v>
      </c>
      <c r="O1691">
        <v>34</v>
      </c>
      <c r="P1691">
        <f t="shared" si="376"/>
        <v>41.42276634739396</v>
      </c>
      <c r="Q1691">
        <f t="shared" si="379"/>
        <v>3.5263605246161616</v>
      </c>
      <c r="R1691">
        <f t="shared" si="379"/>
        <v>3.7238306414579996</v>
      </c>
      <c r="S1691" s="5">
        <f t="shared" si="370"/>
        <v>38</v>
      </c>
      <c r="T1691" s="3">
        <f t="shared" si="378"/>
        <v>3.6375861597263857</v>
      </c>
      <c r="U1691" s="3">
        <f t="shared" si="371"/>
        <v>8.8723557730033757</v>
      </c>
      <c r="V1691" t="s">
        <v>13</v>
      </c>
      <c r="W1691" t="s">
        <v>14</v>
      </c>
      <c r="X1691">
        <f t="shared" si="372"/>
        <v>412</v>
      </c>
      <c r="Y1691" s="3">
        <f t="shared" si="373"/>
        <v>-2.1400661634962708</v>
      </c>
      <c r="Z1691" s="3">
        <f t="shared" si="373"/>
        <v>1.424694490087377</v>
      </c>
    </row>
    <row r="1692" spans="1:26" x14ac:dyDescent="0.2">
      <c r="A1692" t="s">
        <v>6</v>
      </c>
      <c r="B1692">
        <v>1692</v>
      </c>
      <c r="C1692">
        <v>2331</v>
      </c>
      <c r="D1692">
        <v>42</v>
      </c>
      <c r="E1692">
        <f t="shared" si="374"/>
        <v>42.975259178891989</v>
      </c>
      <c r="F1692">
        <f t="shared" si="374"/>
        <v>1.2200399687349013</v>
      </c>
      <c r="G1692">
        <v>2</v>
      </c>
      <c r="H1692">
        <v>2</v>
      </c>
      <c r="I1692">
        <v>2</v>
      </c>
      <c r="J1692">
        <f t="shared" si="375"/>
        <v>85.950518357783977</v>
      </c>
      <c r="K1692">
        <f t="shared" si="377"/>
        <v>0.69314718055994529</v>
      </c>
      <c r="L1692">
        <f t="shared" si="377"/>
        <v>4.4537717627331155</v>
      </c>
      <c r="M1692">
        <v>8</v>
      </c>
      <c r="N1692">
        <v>8</v>
      </c>
      <c r="O1692">
        <v>8</v>
      </c>
      <c r="P1692">
        <f t="shared" si="376"/>
        <v>9.7603197498792102</v>
      </c>
      <c r="Q1692">
        <f t="shared" si="379"/>
        <v>2.0794415416798357</v>
      </c>
      <c r="R1692">
        <f t="shared" si="379"/>
        <v>2.2783251611464785</v>
      </c>
      <c r="S1692" s="5">
        <f t="shared" si="370"/>
        <v>10</v>
      </c>
      <c r="T1692" s="3">
        <f t="shared" si="378"/>
        <v>2.3025850929940459</v>
      </c>
      <c r="U1692" s="3">
        <f t="shared" si="371"/>
        <v>6.7320969238795936</v>
      </c>
      <c r="V1692" t="s">
        <v>13</v>
      </c>
      <c r="W1692" t="s">
        <v>14</v>
      </c>
      <c r="X1692">
        <f t="shared" si="372"/>
        <v>413</v>
      </c>
      <c r="Y1692" s="3">
        <f t="shared" si="373"/>
        <v>-1.3862943611198904</v>
      </c>
      <c r="Z1692" s="3">
        <f t="shared" si="373"/>
        <v>2.1754466015866369</v>
      </c>
    </row>
    <row r="1693" spans="1:26" x14ac:dyDescent="0.2">
      <c r="A1693" t="s">
        <v>6</v>
      </c>
      <c r="B1693">
        <v>1693</v>
      </c>
      <c r="C1693">
        <v>2330</v>
      </c>
      <c r="D1693">
        <v>43</v>
      </c>
      <c r="E1693">
        <f t="shared" si="374"/>
        <v>42.90628861515863</v>
      </c>
      <c r="F1693">
        <f t="shared" si="374"/>
        <v>1.221766060083127</v>
      </c>
      <c r="G1693">
        <v>5</v>
      </c>
      <c r="H1693">
        <v>5</v>
      </c>
      <c r="I1693">
        <v>5</v>
      </c>
      <c r="J1693">
        <f t="shared" si="375"/>
        <v>214.53144307579316</v>
      </c>
      <c r="K1693">
        <f t="shared" si="377"/>
        <v>1.6094379124341003</v>
      </c>
      <c r="L1693">
        <f t="shared" si="377"/>
        <v>5.3684563153910707</v>
      </c>
      <c r="M1693">
        <v>586</v>
      </c>
      <c r="N1693">
        <v>586</v>
      </c>
      <c r="O1693">
        <v>586</v>
      </c>
      <c r="P1693">
        <f t="shared" si="376"/>
        <v>715.95491120871247</v>
      </c>
      <c r="Q1693">
        <f t="shared" si="379"/>
        <v>6.3733197895770122</v>
      </c>
      <c r="R1693">
        <f t="shared" si="379"/>
        <v>6.573617191805563</v>
      </c>
      <c r="S1693" s="5">
        <f t="shared" si="370"/>
        <v>591</v>
      </c>
      <c r="T1693" s="3">
        <f t="shared" si="378"/>
        <v>6.3818160174060985</v>
      </c>
      <c r="U1693" s="3">
        <f t="shared" si="371"/>
        <v>11.942073507196634</v>
      </c>
      <c r="V1693" t="s">
        <v>13</v>
      </c>
      <c r="W1693" t="s">
        <v>14</v>
      </c>
      <c r="X1693">
        <f t="shared" si="372"/>
        <v>414</v>
      </c>
      <c r="Y1693" s="3">
        <f t="shared" si="373"/>
        <v>-4.7638818771429117</v>
      </c>
      <c r="Z1693" s="3">
        <f t="shared" si="373"/>
        <v>-1.2051608764144923</v>
      </c>
    </row>
    <row r="1694" spans="1:26" x14ac:dyDescent="0.2">
      <c r="A1694" t="s">
        <v>6</v>
      </c>
      <c r="B1694">
        <v>1694</v>
      </c>
      <c r="C1694">
        <v>2329</v>
      </c>
      <c r="D1694">
        <v>44</v>
      </c>
      <c r="E1694">
        <f t="shared" si="374"/>
        <v>42.837429129297391</v>
      </c>
      <c r="F1694">
        <f t="shared" si="374"/>
        <v>1.2234949358052356</v>
      </c>
      <c r="G1694">
        <v>1575</v>
      </c>
      <c r="H1694">
        <v>1575</v>
      </c>
      <c r="I1694">
        <v>1575</v>
      </c>
      <c r="J1694">
        <f t="shared" si="375"/>
        <v>67468.950878643387</v>
      </c>
      <c r="K1694">
        <f t="shared" si="377"/>
        <v>7.3620105512597336</v>
      </c>
      <c r="L1694">
        <f t="shared" si="377"/>
        <v>11.119422784051094</v>
      </c>
      <c r="M1694">
        <v>59</v>
      </c>
      <c r="N1694">
        <v>59</v>
      </c>
      <c r="O1694">
        <v>59</v>
      </c>
      <c r="P1694">
        <f t="shared" si="376"/>
        <v>72.186201212508905</v>
      </c>
      <c r="Q1694">
        <f t="shared" si="379"/>
        <v>4.0775374439057197</v>
      </c>
      <c r="R1694">
        <f t="shared" si="379"/>
        <v>4.2792489086929084</v>
      </c>
      <c r="S1694" s="5">
        <f t="shared" si="370"/>
        <v>1634</v>
      </c>
      <c r="T1694" s="3">
        <f t="shared" si="378"/>
        <v>7.3987862754199485</v>
      </c>
      <c r="U1694" s="3">
        <f t="shared" si="371"/>
        <v>15.398671692744003</v>
      </c>
      <c r="V1694" t="s">
        <v>13</v>
      </c>
      <c r="W1694" t="s">
        <v>14</v>
      </c>
      <c r="X1694">
        <f t="shared" si="372"/>
        <v>415</v>
      </c>
      <c r="Y1694" s="3">
        <f t="shared" si="373"/>
        <v>3.2844731073540139</v>
      </c>
      <c r="Z1694" s="3">
        <f t="shared" si="373"/>
        <v>6.840173875358186</v>
      </c>
    </row>
    <row r="1695" spans="1:26" x14ac:dyDescent="0.2">
      <c r="A1695" t="s">
        <v>6</v>
      </c>
      <c r="B1695">
        <v>1695</v>
      </c>
      <c r="C1695">
        <v>2328</v>
      </c>
      <c r="D1695">
        <v>45</v>
      </c>
      <c r="E1695">
        <f t="shared" si="374"/>
        <v>42.76868054241605</v>
      </c>
      <c r="F1695">
        <f t="shared" si="374"/>
        <v>1.2252266003927259</v>
      </c>
      <c r="G1695">
        <v>3</v>
      </c>
      <c r="H1695">
        <v>3</v>
      </c>
      <c r="I1695">
        <v>3</v>
      </c>
      <c r="J1695">
        <f t="shared" si="375"/>
        <v>128.30604162724813</v>
      </c>
      <c r="K1695">
        <f t="shared" si="377"/>
        <v>1.0986122886681098</v>
      </c>
      <c r="L1695">
        <f t="shared" si="377"/>
        <v>4.8544183603589479</v>
      </c>
      <c r="M1695">
        <v>3</v>
      </c>
      <c r="N1695">
        <v>3</v>
      </c>
      <c r="O1695">
        <v>3</v>
      </c>
      <c r="P1695">
        <f t="shared" si="376"/>
        <v>3.6756798011781777</v>
      </c>
      <c r="Q1695">
        <f t="shared" si="379"/>
        <v>1.0986122886681098</v>
      </c>
      <c r="R1695">
        <f t="shared" si="379"/>
        <v>1.3017380954705549</v>
      </c>
      <c r="S1695" s="5">
        <f t="shared" si="370"/>
        <v>6</v>
      </c>
      <c r="T1695" s="3">
        <f t="shared" si="378"/>
        <v>1.791759469228055</v>
      </c>
      <c r="U1695" s="3">
        <f t="shared" si="371"/>
        <v>6.1561564558295032</v>
      </c>
      <c r="V1695" t="s">
        <v>13</v>
      </c>
      <c r="W1695" t="s">
        <v>14</v>
      </c>
      <c r="X1695">
        <f t="shared" si="372"/>
        <v>416</v>
      </c>
      <c r="Y1695" s="3">
        <f t="shared" si="373"/>
        <v>0</v>
      </c>
      <c r="Z1695" s="3">
        <f t="shared" si="373"/>
        <v>3.5526802648883931</v>
      </c>
    </row>
    <row r="1696" spans="1:26" x14ac:dyDescent="0.2">
      <c r="A1696" t="s">
        <v>6</v>
      </c>
      <c r="B1696">
        <v>1696</v>
      </c>
      <c r="C1696">
        <v>2327</v>
      </c>
      <c r="D1696">
        <v>46</v>
      </c>
      <c r="E1696">
        <f t="shared" si="374"/>
        <v>42.700042675910616</v>
      </c>
      <c r="F1696">
        <f t="shared" si="374"/>
        <v>1.2269610583443427</v>
      </c>
      <c r="G1696">
        <v>16</v>
      </c>
      <c r="H1696">
        <v>16</v>
      </c>
      <c r="I1696">
        <v>16</v>
      </c>
      <c r="J1696">
        <f t="shared" si="375"/>
        <v>683.20068281456986</v>
      </c>
      <c r="K1696">
        <f t="shared" si="377"/>
        <v>2.7725887222397811</v>
      </c>
      <c r="L1696">
        <f t="shared" si="377"/>
        <v>6.5267886419097065</v>
      </c>
      <c r="M1696">
        <v>13</v>
      </c>
      <c r="N1696">
        <v>13</v>
      </c>
      <c r="O1696">
        <v>13</v>
      </c>
      <c r="P1696">
        <f t="shared" si="376"/>
        <v>15.950493758476455</v>
      </c>
      <c r="Q1696">
        <f t="shared" si="379"/>
        <v>2.5649493574615367</v>
      </c>
      <c r="R1696">
        <f t="shared" si="379"/>
        <v>2.7694897853959985</v>
      </c>
      <c r="S1696" s="5">
        <f t="shared" si="370"/>
        <v>29</v>
      </c>
      <c r="T1696" s="3">
        <f t="shared" si="378"/>
        <v>3.3672958299864741</v>
      </c>
      <c r="U1696" s="3">
        <f t="shared" si="371"/>
        <v>9.2962784273057046</v>
      </c>
      <c r="V1696" t="s">
        <v>13</v>
      </c>
      <c r="W1696" t="s">
        <v>14</v>
      </c>
      <c r="X1696">
        <f t="shared" si="372"/>
        <v>417</v>
      </c>
      <c r="Y1696" s="3">
        <f t="shared" si="373"/>
        <v>0.20763936477824441</v>
      </c>
      <c r="Z1696" s="3">
        <f t="shared" si="373"/>
        <v>3.757298856513708</v>
      </c>
    </row>
    <row r="1697" spans="1:26" x14ac:dyDescent="0.2">
      <c r="A1697" t="s">
        <v>6</v>
      </c>
      <c r="B1697">
        <v>1697</v>
      </c>
      <c r="C1697">
        <v>2326</v>
      </c>
      <c r="D1697">
        <v>47</v>
      </c>
      <c r="E1697">
        <f t="shared" si="374"/>
        <v>42.631515351464614</v>
      </c>
      <c r="F1697">
        <f t="shared" si="374"/>
        <v>1.2286983141660874</v>
      </c>
      <c r="G1697">
        <v>14</v>
      </c>
      <c r="H1697">
        <v>14</v>
      </c>
      <c r="I1697">
        <v>14</v>
      </c>
      <c r="J1697">
        <f t="shared" si="375"/>
        <v>596.84121492050463</v>
      </c>
      <c r="K1697">
        <f t="shared" si="377"/>
        <v>2.6390573296152584</v>
      </c>
      <c r="L1697">
        <f t="shared" si="377"/>
        <v>6.391651106358422</v>
      </c>
      <c r="M1697">
        <v>421</v>
      </c>
      <c r="N1697">
        <v>421</v>
      </c>
      <c r="O1697">
        <v>421</v>
      </c>
      <c r="P1697">
        <f t="shared" si="376"/>
        <v>517.28199026392281</v>
      </c>
      <c r="Q1697">
        <f t="shared" si="379"/>
        <v>6.0426328336823811</v>
      </c>
      <c r="R1697">
        <f t="shared" si="379"/>
        <v>6.2485881615260208</v>
      </c>
      <c r="S1697" s="5">
        <f t="shared" si="370"/>
        <v>435</v>
      </c>
      <c r="T1697" s="3">
        <f t="shared" si="378"/>
        <v>6.0753460310886842</v>
      </c>
      <c r="U1697" s="3">
        <f t="shared" si="371"/>
        <v>12.640239267884443</v>
      </c>
      <c r="V1697" t="s">
        <v>13</v>
      </c>
      <c r="W1697" t="s">
        <v>14</v>
      </c>
      <c r="X1697">
        <f t="shared" si="372"/>
        <v>418</v>
      </c>
      <c r="Y1697" s="3">
        <f t="shared" si="373"/>
        <v>-3.4035755040671227</v>
      </c>
      <c r="Z1697" s="3">
        <f t="shared" si="373"/>
        <v>0.14306294483240123</v>
      </c>
    </row>
    <row r="1698" spans="1:26" x14ac:dyDescent="0.2">
      <c r="A1698" t="s">
        <v>6</v>
      </c>
      <c r="B1698">
        <v>1698</v>
      </c>
      <c r="C1698">
        <v>2325</v>
      </c>
      <c r="D1698">
        <v>48</v>
      </c>
      <c r="E1698">
        <f t="shared" si="374"/>
        <v>42.563098391048833</v>
      </c>
      <c r="F1698">
        <f t="shared" si="374"/>
        <v>1.23043837237123</v>
      </c>
      <c r="G1698">
        <v>5</v>
      </c>
      <c r="H1698">
        <v>5</v>
      </c>
      <c r="I1698">
        <v>5</v>
      </c>
      <c r="J1698">
        <f t="shared" si="375"/>
        <v>212.81549195524417</v>
      </c>
      <c r="K1698">
        <f t="shared" si="377"/>
        <v>1.6094379124341003</v>
      </c>
      <c r="L1698">
        <f t="shared" si="377"/>
        <v>5.3604255553592193</v>
      </c>
      <c r="M1698">
        <v>1084</v>
      </c>
      <c r="N1698">
        <v>1084</v>
      </c>
      <c r="O1698">
        <v>1084</v>
      </c>
      <c r="P1698">
        <f t="shared" si="376"/>
        <v>1333.7951956504132</v>
      </c>
      <c r="Q1698">
        <f t="shared" si="379"/>
        <v>6.9884131819995918</v>
      </c>
      <c r="R1698">
        <f t="shared" si="379"/>
        <v>7.1957836881902288</v>
      </c>
      <c r="S1698" s="5">
        <f t="shared" si="370"/>
        <v>1089</v>
      </c>
      <c r="T1698" s="3">
        <f t="shared" si="378"/>
        <v>6.9930151229329605</v>
      </c>
      <c r="U1698" s="3">
        <f t="shared" si="371"/>
        <v>12.556209243549448</v>
      </c>
      <c r="V1698" t="s">
        <v>13</v>
      </c>
      <c r="W1698" t="s">
        <v>14</v>
      </c>
      <c r="X1698">
        <f t="shared" si="372"/>
        <v>419</v>
      </c>
      <c r="Y1698" s="3">
        <f t="shared" si="373"/>
        <v>-5.3789752695654913</v>
      </c>
      <c r="Z1698" s="3">
        <f t="shared" si="373"/>
        <v>-1.8353581328310096</v>
      </c>
    </row>
    <row r="1699" spans="1:26" x14ac:dyDescent="0.2">
      <c r="A1699" t="s">
        <v>6</v>
      </c>
      <c r="B1699">
        <v>1699</v>
      </c>
      <c r="C1699">
        <v>2324</v>
      </c>
      <c r="D1699">
        <v>49</v>
      </c>
      <c r="E1699">
        <f t="shared" si="374"/>
        <v>42.494791616920757</v>
      </c>
      <c r="F1699">
        <f t="shared" si="374"/>
        <v>1.2321812374803212</v>
      </c>
      <c r="G1699">
        <v>13</v>
      </c>
      <c r="H1699">
        <v>13</v>
      </c>
      <c r="I1699">
        <v>13</v>
      </c>
      <c r="J1699">
        <f t="shared" si="375"/>
        <v>552.43229101996985</v>
      </c>
      <c r="K1699">
        <f t="shared" si="377"/>
        <v>2.5649493574615367</v>
      </c>
      <c r="L1699">
        <f t="shared" si="377"/>
        <v>6.3143308756919199</v>
      </c>
      <c r="M1699">
        <v>167</v>
      </c>
      <c r="N1699">
        <v>167</v>
      </c>
      <c r="O1699">
        <v>167</v>
      </c>
      <c r="P1699">
        <f t="shared" si="376"/>
        <v>205.77426665921362</v>
      </c>
      <c r="Q1699">
        <f t="shared" si="379"/>
        <v>5.1179938124167554</v>
      </c>
      <c r="R1699">
        <f t="shared" si="379"/>
        <v>5.3267797750531285</v>
      </c>
      <c r="S1699" s="5">
        <f t="shared" si="370"/>
        <v>180</v>
      </c>
      <c r="T1699" s="3">
        <f t="shared" si="378"/>
        <v>5.1929568508902104</v>
      </c>
      <c r="U1699" s="3">
        <f t="shared" si="371"/>
        <v>11.641110650745048</v>
      </c>
      <c r="V1699" t="s">
        <v>13</v>
      </c>
      <c r="W1699" t="s">
        <v>14</v>
      </c>
      <c r="X1699">
        <f t="shared" si="372"/>
        <v>420</v>
      </c>
      <c r="Y1699" s="3">
        <f t="shared" si="373"/>
        <v>-2.5530444549552187</v>
      </c>
      <c r="Z1699" s="3">
        <f t="shared" si="373"/>
        <v>0.98755110063879137</v>
      </c>
    </row>
    <row r="1700" spans="1:26" x14ac:dyDescent="0.2">
      <c r="A1700" t="s">
        <v>6</v>
      </c>
      <c r="B1700">
        <v>1700</v>
      </c>
      <c r="C1700">
        <v>2323</v>
      </c>
      <c r="D1700">
        <v>50</v>
      </c>
      <c r="E1700">
        <f t="shared" si="374"/>
        <v>42.426594851624102</v>
      </c>
      <c r="F1700">
        <f t="shared" si="374"/>
        <v>1.2339269140212035</v>
      </c>
      <c r="G1700">
        <v>3</v>
      </c>
      <c r="H1700">
        <v>3</v>
      </c>
      <c r="I1700">
        <v>3</v>
      </c>
      <c r="J1700">
        <f t="shared" si="375"/>
        <v>127.27978455487231</v>
      </c>
      <c r="K1700">
        <f t="shared" si="377"/>
        <v>1.0986122886681098</v>
      </c>
      <c r="L1700">
        <f t="shared" si="377"/>
        <v>4.8463876913416772</v>
      </c>
      <c r="M1700">
        <v>23</v>
      </c>
      <c r="N1700">
        <v>23</v>
      </c>
      <c r="O1700">
        <v>23</v>
      </c>
      <c r="P1700">
        <f t="shared" si="376"/>
        <v>28.380319022487679</v>
      </c>
      <c r="Q1700">
        <f t="shared" si="379"/>
        <v>3.1354942159291497</v>
      </c>
      <c r="R1700">
        <f t="shared" si="379"/>
        <v>3.3456959127711712</v>
      </c>
      <c r="S1700" s="5">
        <f t="shared" si="370"/>
        <v>26</v>
      </c>
      <c r="T1700" s="3">
        <f t="shared" si="378"/>
        <v>3.2580965380214821</v>
      </c>
      <c r="U1700" s="3">
        <f t="shared" si="371"/>
        <v>8.1920836041128489</v>
      </c>
      <c r="V1700" t="s">
        <v>13</v>
      </c>
      <c r="W1700" t="s">
        <v>14</v>
      </c>
      <c r="X1700">
        <f t="shared" si="372"/>
        <v>421</v>
      </c>
      <c r="Y1700" s="3">
        <f t="shared" si="373"/>
        <v>-2.0368819272610397</v>
      </c>
      <c r="Z1700" s="3">
        <f t="shared" si="373"/>
        <v>1.5006917785705061</v>
      </c>
    </row>
    <row r="1701" spans="1:26" x14ac:dyDescent="0.2">
      <c r="A1701" t="s">
        <v>6</v>
      </c>
      <c r="B1701">
        <v>1701</v>
      </c>
      <c r="C1701">
        <v>2322</v>
      </c>
      <c r="D1701">
        <v>51</v>
      </c>
      <c r="E1701">
        <f t="shared" si="374"/>
        <v>42.358507917988462</v>
      </c>
      <c r="F1701">
        <f t="shared" si="374"/>
        <v>1.2356754065290234</v>
      </c>
      <c r="G1701">
        <v>12</v>
      </c>
      <c r="H1701">
        <v>12</v>
      </c>
      <c r="I1701">
        <v>12</v>
      </c>
      <c r="J1701">
        <f t="shared" si="375"/>
        <v>508.30209501586154</v>
      </c>
      <c r="K1701">
        <f t="shared" si="377"/>
        <v>2.4849066497880004</v>
      </c>
      <c r="L1701">
        <f t="shared" si="377"/>
        <v>6.2310759460573113</v>
      </c>
      <c r="M1701">
        <v>10</v>
      </c>
      <c r="N1701">
        <v>10</v>
      </c>
      <c r="O1701">
        <v>10</v>
      </c>
      <c r="P1701">
        <f t="shared" si="376"/>
        <v>12.356754065290234</v>
      </c>
      <c r="Q1701">
        <f t="shared" si="379"/>
        <v>2.3025850929940459</v>
      </c>
      <c r="R1701">
        <f t="shared" si="379"/>
        <v>2.5142028014630626</v>
      </c>
      <c r="S1701" s="5">
        <f t="shared" si="370"/>
        <v>22</v>
      </c>
      <c r="T1701" s="3">
        <f t="shared" si="378"/>
        <v>3.0910424533583161</v>
      </c>
      <c r="U1701" s="3">
        <f t="shared" si="371"/>
        <v>8.7452787475203735</v>
      </c>
      <c r="V1701" t="s">
        <v>13</v>
      </c>
      <c r="W1701" t="s">
        <v>14</v>
      </c>
      <c r="X1701">
        <f t="shared" si="372"/>
        <v>422</v>
      </c>
      <c r="Y1701" s="3">
        <f t="shared" si="373"/>
        <v>0.18232155679395445</v>
      </c>
      <c r="Z1701" s="3">
        <f t="shared" si="373"/>
        <v>3.7168731445942487</v>
      </c>
    </row>
    <row r="1702" spans="1:26" x14ac:dyDescent="0.2">
      <c r="A1702" t="s">
        <v>6</v>
      </c>
      <c r="B1702">
        <v>1702</v>
      </c>
      <c r="C1702">
        <v>2321</v>
      </c>
      <c r="D1702">
        <v>52</v>
      </c>
      <c r="E1702">
        <f t="shared" si="374"/>
        <v>42.290530639128647</v>
      </c>
      <c r="F1702">
        <f t="shared" si="374"/>
        <v>1.2374267195462436</v>
      </c>
      <c r="G1702">
        <v>1</v>
      </c>
      <c r="H1702">
        <v>1</v>
      </c>
      <c r="I1702">
        <v>1</v>
      </c>
      <c r="J1702">
        <f t="shared" si="375"/>
        <v>42.290530639128647</v>
      </c>
      <c r="K1702">
        <f t="shared" si="377"/>
        <v>0</v>
      </c>
      <c r="L1702">
        <f t="shared" si="377"/>
        <v>3.7445631990322701</v>
      </c>
      <c r="M1702">
        <v>292</v>
      </c>
      <c r="N1702">
        <v>292</v>
      </c>
      <c r="O1702">
        <v>292</v>
      </c>
      <c r="P1702">
        <f t="shared" si="376"/>
        <v>361.32860210750312</v>
      </c>
      <c r="Q1702">
        <f t="shared" si="379"/>
        <v>5.6767538022682817</v>
      </c>
      <c r="R1702">
        <f t="shared" si="379"/>
        <v>5.8897877994473342</v>
      </c>
      <c r="S1702" s="5">
        <f t="shared" si="370"/>
        <v>293</v>
      </c>
      <c r="T1702" s="3">
        <f t="shared" si="378"/>
        <v>5.6801726090170677</v>
      </c>
      <c r="U1702" s="3">
        <f t="shared" si="371"/>
        <v>9.6343509984796043</v>
      </c>
      <c r="V1702" t="s">
        <v>13</v>
      </c>
      <c r="W1702" t="s">
        <v>14</v>
      </c>
      <c r="X1702">
        <f t="shared" si="372"/>
        <v>423</v>
      </c>
      <c r="Y1702" s="3">
        <f t="shared" si="373"/>
        <v>-5.6767538022682817</v>
      </c>
      <c r="Z1702" s="3">
        <f t="shared" si="373"/>
        <v>-2.1452246004150641</v>
      </c>
    </row>
    <row r="1703" spans="1:26" x14ac:dyDescent="0.2">
      <c r="A1703" t="s">
        <v>6</v>
      </c>
      <c r="B1703">
        <v>1703</v>
      </c>
      <c r="C1703">
        <v>2320</v>
      </c>
      <c r="D1703">
        <v>53</v>
      </c>
      <c r="E1703">
        <f t="shared" si="374"/>
        <v>42.222662838444414</v>
      </c>
      <c r="F1703">
        <f t="shared" si="374"/>
        <v>1.2391808576226533</v>
      </c>
      <c r="G1703">
        <v>3</v>
      </c>
      <c r="H1703">
        <v>3</v>
      </c>
      <c r="I1703">
        <v>3</v>
      </c>
      <c r="J1703">
        <f t="shared" si="375"/>
        <v>126.66798851533324</v>
      </c>
      <c r="K1703">
        <f t="shared" si="377"/>
        <v>1.0986122886681098</v>
      </c>
      <c r="L1703">
        <f t="shared" si="377"/>
        <v>4.8415693996452385</v>
      </c>
      <c r="M1703">
        <v>127</v>
      </c>
      <c r="N1703">
        <v>127</v>
      </c>
      <c r="O1703">
        <v>127</v>
      </c>
      <c r="P1703">
        <f t="shared" si="376"/>
        <v>157.37596891807698</v>
      </c>
      <c r="Q1703">
        <f t="shared" si="379"/>
        <v>4.8441870864585912</v>
      </c>
      <c r="R1703">
        <f t="shared" si="379"/>
        <v>5.0586376490926721</v>
      </c>
      <c r="S1703" s="5">
        <f t="shared" si="370"/>
        <v>130</v>
      </c>
      <c r="T1703" s="3">
        <f t="shared" si="378"/>
        <v>4.8675344504555822</v>
      </c>
      <c r="U1703" s="3">
        <f t="shared" si="371"/>
        <v>9.9002070487379115</v>
      </c>
      <c r="V1703" t="s">
        <v>13</v>
      </c>
      <c r="W1703" t="s">
        <v>14</v>
      </c>
      <c r="X1703">
        <f t="shared" si="372"/>
        <v>424</v>
      </c>
      <c r="Y1703" s="3">
        <f t="shared" si="373"/>
        <v>-3.7455747977904812</v>
      </c>
      <c r="Z1703" s="3">
        <f t="shared" si="373"/>
        <v>-0.21706824944743364</v>
      </c>
    </row>
    <row r="1704" spans="1:26" x14ac:dyDescent="0.2">
      <c r="A1704" t="s">
        <v>6</v>
      </c>
      <c r="B1704">
        <v>1704</v>
      </c>
      <c r="C1704">
        <v>2319</v>
      </c>
      <c r="D1704">
        <v>54</v>
      </c>
      <c r="E1704">
        <f t="shared" si="374"/>
        <v>42.154904339619939</v>
      </c>
      <c r="F1704">
        <f t="shared" si="374"/>
        <v>1.240937825315382</v>
      </c>
      <c r="G1704">
        <v>0</v>
      </c>
      <c r="H1704">
        <v>0</v>
      </c>
      <c r="I1704">
        <v>0</v>
      </c>
      <c r="J1704">
        <f t="shared" si="375"/>
        <v>0</v>
      </c>
      <c r="K1704">
        <v>0</v>
      </c>
      <c r="L1704">
        <v>0</v>
      </c>
      <c r="M1704">
        <v>368</v>
      </c>
      <c r="N1704">
        <v>368</v>
      </c>
      <c r="O1704">
        <v>368</v>
      </c>
      <c r="P1704">
        <f t="shared" si="376"/>
        <v>456.66511971606059</v>
      </c>
      <c r="Q1704">
        <f t="shared" si="379"/>
        <v>5.9080829381689313</v>
      </c>
      <c r="R1704">
        <f t="shared" si="379"/>
        <v>6.1239503426652444</v>
      </c>
      <c r="S1704" s="5">
        <f t="shared" si="370"/>
        <v>368</v>
      </c>
      <c r="T1704" s="3">
        <f t="shared" si="378"/>
        <v>5.9080829381689313</v>
      </c>
      <c r="U1704" s="3">
        <f t="shared" si="371"/>
        <v>6.1239503426652444</v>
      </c>
      <c r="V1704" t="s">
        <v>13</v>
      </c>
      <c r="W1704" t="s">
        <v>14</v>
      </c>
      <c r="X1704">
        <f t="shared" si="372"/>
        <v>425</v>
      </c>
      <c r="Y1704" s="3">
        <f t="shared" si="373"/>
        <v>-5.9080829381689313</v>
      </c>
      <c r="Z1704" s="3">
        <f t="shared" si="373"/>
        <v>-6.1239503426652444</v>
      </c>
    </row>
    <row r="1705" spans="1:26" x14ac:dyDescent="0.2">
      <c r="A1705" t="s">
        <v>6</v>
      </c>
      <c r="B1705">
        <v>1705</v>
      </c>
      <c r="C1705">
        <v>2318</v>
      </c>
      <c r="D1705">
        <v>55</v>
      </c>
      <c r="E1705">
        <f t="shared" si="374"/>
        <v>42.087254966623348</v>
      </c>
      <c r="F1705">
        <f t="shared" si="374"/>
        <v>1.2426976271889094</v>
      </c>
      <c r="G1705">
        <v>2</v>
      </c>
      <c r="H1705">
        <v>2</v>
      </c>
      <c r="I1705">
        <v>2</v>
      </c>
      <c r="J1705">
        <f t="shared" si="375"/>
        <v>84.174509933246696</v>
      </c>
      <c r="K1705">
        <f t="shared" ref="K1705:L1707" si="380">LN(I1705)</f>
        <v>0.69314718055994529</v>
      </c>
      <c r="L1705">
        <f t="shared" si="380"/>
        <v>4.4328921430313386</v>
      </c>
      <c r="M1705">
        <v>73</v>
      </c>
      <c r="N1705">
        <v>73</v>
      </c>
      <c r="O1705">
        <v>73</v>
      </c>
      <c r="P1705">
        <f t="shared" si="376"/>
        <v>90.716926784790388</v>
      </c>
      <c r="Q1705">
        <f t="shared" si="379"/>
        <v>4.290459441148391</v>
      </c>
      <c r="R1705">
        <f t="shared" si="379"/>
        <v>4.5077439635766128</v>
      </c>
      <c r="S1705" s="5">
        <f t="shared" si="370"/>
        <v>75</v>
      </c>
      <c r="T1705" s="3">
        <f t="shared" si="378"/>
        <v>4.3174881135363101</v>
      </c>
      <c r="U1705" s="3">
        <f t="shared" si="371"/>
        <v>8.9406361066079505</v>
      </c>
      <c r="V1705" t="s">
        <v>13</v>
      </c>
      <c r="W1705" t="s">
        <v>14</v>
      </c>
      <c r="X1705">
        <f t="shared" si="372"/>
        <v>426</v>
      </c>
      <c r="Y1705" s="3">
        <f t="shared" si="373"/>
        <v>-3.5973122605884456</v>
      </c>
      <c r="Z1705" s="3">
        <f t="shared" si="373"/>
        <v>-7.4851820545274173E-2</v>
      </c>
    </row>
    <row r="1706" spans="1:26" x14ac:dyDescent="0.2">
      <c r="A1706" t="s">
        <v>6</v>
      </c>
      <c r="B1706">
        <v>1706</v>
      </c>
      <c r="C1706">
        <v>2317</v>
      </c>
      <c r="D1706">
        <v>56</v>
      </c>
      <c r="E1706">
        <f t="shared" si="374"/>
        <v>42.019714543706215</v>
      </c>
      <c r="F1706">
        <f t="shared" si="374"/>
        <v>1.2444602678150791</v>
      </c>
      <c r="G1706">
        <v>1766</v>
      </c>
      <c r="H1706">
        <v>1766</v>
      </c>
      <c r="I1706">
        <v>1766</v>
      </c>
      <c r="J1706">
        <f t="shared" si="375"/>
        <v>74206.815884185169</v>
      </c>
      <c r="K1706">
        <f t="shared" si="380"/>
        <v>7.4764723811639051</v>
      </c>
      <c r="L1706">
        <f t="shared" si="380"/>
        <v>11.214611283214186</v>
      </c>
      <c r="M1706">
        <v>311</v>
      </c>
      <c r="N1706">
        <v>311</v>
      </c>
      <c r="O1706">
        <v>311</v>
      </c>
      <c r="P1706">
        <f t="shared" si="376"/>
        <v>387.02714329048962</v>
      </c>
      <c r="Q1706">
        <f t="shared" si="379"/>
        <v>5.7397929121792339</v>
      </c>
      <c r="R1706">
        <f t="shared" si="379"/>
        <v>5.958494828271772</v>
      </c>
      <c r="S1706" s="5">
        <f t="shared" si="370"/>
        <v>2077</v>
      </c>
      <c r="T1706" s="3">
        <f t="shared" si="378"/>
        <v>7.638679823876112</v>
      </c>
      <c r="U1706" s="3">
        <f t="shared" si="371"/>
        <v>17.173106111485957</v>
      </c>
      <c r="V1706" t="s">
        <v>13</v>
      </c>
      <c r="W1706" t="s">
        <v>14</v>
      </c>
      <c r="X1706">
        <f t="shared" si="372"/>
        <v>427</v>
      </c>
      <c r="Y1706" s="3">
        <f t="shared" si="373"/>
        <v>1.7366794689846712</v>
      </c>
      <c r="Z1706" s="3">
        <f t="shared" si="373"/>
        <v>5.256116454942414</v>
      </c>
    </row>
    <row r="1707" spans="1:26" x14ac:dyDescent="0.2">
      <c r="A1707" t="s">
        <v>6</v>
      </c>
      <c r="B1707">
        <v>1707</v>
      </c>
      <c r="C1707">
        <v>2316</v>
      </c>
      <c r="D1707">
        <v>57</v>
      </c>
      <c r="E1707">
        <f t="shared" si="374"/>
        <v>41.952282895403272</v>
      </c>
      <c r="F1707">
        <f t="shared" si="374"/>
        <v>1.2462257517731092</v>
      </c>
      <c r="G1707">
        <v>2</v>
      </c>
      <c r="H1707">
        <v>2</v>
      </c>
      <c r="I1707">
        <v>2</v>
      </c>
      <c r="J1707">
        <f t="shared" si="375"/>
        <v>83.904565790806544</v>
      </c>
      <c r="K1707">
        <f t="shared" si="380"/>
        <v>0.69314718055994529</v>
      </c>
      <c r="L1707">
        <f t="shared" si="380"/>
        <v>4.4296800314299798</v>
      </c>
      <c r="M1707">
        <v>96</v>
      </c>
      <c r="N1707">
        <v>96</v>
      </c>
      <c r="O1707">
        <v>96</v>
      </c>
      <c r="P1707">
        <f t="shared" si="376"/>
        <v>119.63767217021848</v>
      </c>
      <c r="Q1707">
        <f t="shared" si="379"/>
        <v>4.5643481914678361</v>
      </c>
      <c r="R1707">
        <f t="shared" si="379"/>
        <v>4.7844677766200885</v>
      </c>
      <c r="S1707" s="5">
        <f t="shared" si="370"/>
        <v>98</v>
      </c>
      <c r="T1707" s="3">
        <f t="shared" si="378"/>
        <v>4.5849674786705723</v>
      </c>
      <c r="U1707" s="3">
        <f t="shared" si="371"/>
        <v>9.2141478080500683</v>
      </c>
      <c r="V1707" t="s">
        <v>13</v>
      </c>
      <c r="W1707" t="s">
        <v>14</v>
      </c>
      <c r="X1707">
        <f t="shared" si="372"/>
        <v>428</v>
      </c>
      <c r="Y1707" s="3">
        <f t="shared" si="373"/>
        <v>-3.8712010109078907</v>
      </c>
      <c r="Z1707" s="3">
        <f t="shared" si="373"/>
        <v>-0.35478774519010869</v>
      </c>
    </row>
    <row r="1708" spans="1:26" x14ac:dyDescent="0.2">
      <c r="A1708" t="s">
        <v>6</v>
      </c>
      <c r="B1708">
        <v>1708</v>
      </c>
      <c r="C1708">
        <v>2315</v>
      </c>
      <c r="D1708">
        <v>58</v>
      </c>
      <c r="E1708">
        <f t="shared" si="374"/>
        <v>41.884959846531729</v>
      </c>
      <c r="F1708">
        <f t="shared" si="374"/>
        <v>1.2479940836496044</v>
      </c>
      <c r="G1708">
        <v>0</v>
      </c>
      <c r="H1708">
        <v>0</v>
      </c>
      <c r="I1708">
        <v>0</v>
      </c>
      <c r="J1708">
        <f t="shared" si="375"/>
        <v>0</v>
      </c>
      <c r="K1708">
        <v>0</v>
      </c>
      <c r="L1708">
        <v>0</v>
      </c>
      <c r="M1708">
        <v>189</v>
      </c>
      <c r="N1708">
        <v>189</v>
      </c>
      <c r="O1708">
        <v>189</v>
      </c>
      <c r="P1708">
        <f t="shared" si="376"/>
        <v>235.87088180977523</v>
      </c>
      <c r="Q1708">
        <f t="shared" si="379"/>
        <v>5.2417470150596426</v>
      </c>
      <c r="R1708">
        <f t="shared" si="379"/>
        <v>5.4632845443302598</v>
      </c>
      <c r="S1708" s="5">
        <f t="shared" si="370"/>
        <v>189</v>
      </c>
      <c r="T1708" s="3">
        <f t="shared" si="378"/>
        <v>5.2417470150596426</v>
      </c>
      <c r="U1708" s="3">
        <f t="shared" si="371"/>
        <v>5.4632845443302598</v>
      </c>
      <c r="V1708" t="s">
        <v>13</v>
      </c>
      <c r="W1708" t="s">
        <v>14</v>
      </c>
      <c r="X1708">
        <f t="shared" si="372"/>
        <v>429</v>
      </c>
      <c r="Y1708" s="3">
        <f t="shared" si="373"/>
        <v>-5.2417470150596426</v>
      </c>
      <c r="Z1708" s="3">
        <f t="shared" si="373"/>
        <v>-5.4632845443302598</v>
      </c>
    </row>
    <row r="1709" spans="1:26" x14ac:dyDescent="0.2">
      <c r="A1709" t="s">
        <v>6</v>
      </c>
      <c r="B1709">
        <v>1709</v>
      </c>
      <c r="C1709">
        <v>2314</v>
      </c>
      <c r="D1709">
        <v>59</v>
      </c>
      <c r="E1709">
        <f t="shared" si="374"/>
        <v>41.817745222190965</v>
      </c>
      <c r="F1709">
        <f t="shared" si="374"/>
        <v>1.2497652680385682</v>
      </c>
      <c r="G1709">
        <v>5</v>
      </c>
      <c r="H1709">
        <v>5</v>
      </c>
      <c r="I1709">
        <v>5</v>
      </c>
      <c r="J1709">
        <f t="shared" si="375"/>
        <v>209.08872611095484</v>
      </c>
      <c r="K1709">
        <f t="shared" ref="K1709:L1714" si="381">LN(I1709)</f>
        <v>1.6094379124341003</v>
      </c>
      <c r="L1709">
        <f t="shared" si="381"/>
        <v>5.3427586887254579</v>
      </c>
      <c r="M1709">
        <v>270</v>
      </c>
      <c r="N1709">
        <v>270</v>
      </c>
      <c r="O1709">
        <v>270</v>
      </c>
      <c r="P1709">
        <f t="shared" si="376"/>
        <v>337.43662237041343</v>
      </c>
      <c r="Q1709">
        <f t="shared" si="379"/>
        <v>5.598421958998375</v>
      </c>
      <c r="R1709">
        <f t="shared" si="379"/>
        <v>5.8213777071095212</v>
      </c>
      <c r="S1709" s="5">
        <f t="shared" si="370"/>
        <v>275</v>
      </c>
      <c r="T1709" s="3">
        <f t="shared" si="378"/>
        <v>5.6167710976665717</v>
      </c>
      <c r="U1709" s="3">
        <f t="shared" si="371"/>
        <v>11.16413639583498</v>
      </c>
      <c r="V1709" t="s">
        <v>13</v>
      </c>
      <c r="W1709" t="s">
        <v>14</v>
      </c>
      <c r="X1709">
        <f t="shared" si="372"/>
        <v>430</v>
      </c>
      <c r="Y1709" s="3">
        <f t="shared" si="373"/>
        <v>-3.9889840465642745</v>
      </c>
      <c r="Z1709" s="3">
        <f t="shared" si="373"/>
        <v>-0.47861901838406329</v>
      </c>
    </row>
    <row r="1710" spans="1:26" x14ac:dyDescent="0.2">
      <c r="A1710" t="s">
        <v>6</v>
      </c>
      <c r="B1710">
        <v>1710</v>
      </c>
      <c r="C1710">
        <v>2313</v>
      </c>
      <c r="D1710">
        <v>60</v>
      </c>
      <c r="E1710">
        <f t="shared" si="374"/>
        <v>41.750638847762104</v>
      </c>
      <c r="F1710">
        <f t="shared" si="374"/>
        <v>1.2515393095414149</v>
      </c>
      <c r="G1710">
        <v>58</v>
      </c>
      <c r="H1710">
        <v>58</v>
      </c>
      <c r="I1710">
        <v>58</v>
      </c>
      <c r="J1710">
        <f t="shared" si="375"/>
        <v>2421.5370531702019</v>
      </c>
      <c r="K1710">
        <f t="shared" si="381"/>
        <v>4.0604430105464191</v>
      </c>
      <c r="L1710">
        <f t="shared" si="381"/>
        <v>7.7921577634690182</v>
      </c>
      <c r="M1710">
        <v>5312</v>
      </c>
      <c r="N1710">
        <v>5312</v>
      </c>
      <c r="O1710">
        <v>5312</v>
      </c>
      <c r="P1710">
        <f t="shared" si="376"/>
        <v>6648.1768122839958</v>
      </c>
      <c r="Q1710">
        <f t="shared" si="379"/>
        <v>8.5777236911562706</v>
      </c>
      <c r="R1710">
        <f t="shared" si="379"/>
        <v>8.8020979324938828</v>
      </c>
      <c r="S1710" s="5">
        <f t="shared" si="370"/>
        <v>5370</v>
      </c>
      <c r="T1710" s="3">
        <f t="shared" si="378"/>
        <v>8.5885831875029108</v>
      </c>
      <c r="U1710" s="3">
        <f t="shared" si="371"/>
        <v>16.5942556959629</v>
      </c>
      <c r="V1710" t="s">
        <v>13</v>
      </c>
      <c r="W1710" t="s">
        <v>14</v>
      </c>
      <c r="X1710">
        <f t="shared" si="372"/>
        <v>431</v>
      </c>
      <c r="Y1710" s="3">
        <f t="shared" si="373"/>
        <v>-4.5172806806098516</v>
      </c>
      <c r="Z1710" s="3">
        <f t="shared" si="373"/>
        <v>-1.0099401690248646</v>
      </c>
    </row>
    <row r="1711" spans="1:26" x14ac:dyDescent="0.2">
      <c r="A1711" t="s">
        <v>6</v>
      </c>
      <c r="B1711">
        <v>1711</v>
      </c>
      <c r="C1711">
        <v>2312</v>
      </c>
      <c r="D1711">
        <v>61</v>
      </c>
      <c r="E1711">
        <f t="shared" si="374"/>
        <v>41.683640548907391</v>
      </c>
      <c r="F1711">
        <f t="shared" si="374"/>
        <v>1.2533162127669812</v>
      </c>
      <c r="G1711">
        <v>8</v>
      </c>
      <c r="H1711">
        <v>8</v>
      </c>
      <c r="I1711">
        <v>8</v>
      </c>
      <c r="J1711">
        <f t="shared" si="375"/>
        <v>333.46912439125913</v>
      </c>
      <c r="K1711">
        <f t="shared" si="381"/>
        <v>2.0794415416798357</v>
      </c>
      <c r="L1711">
        <f t="shared" si="381"/>
        <v>5.8095502805338812</v>
      </c>
      <c r="M1711">
        <v>990</v>
      </c>
      <c r="N1711">
        <v>990</v>
      </c>
      <c r="O1711">
        <v>990</v>
      </c>
      <c r="P1711">
        <f t="shared" si="376"/>
        <v>1240.7830506393113</v>
      </c>
      <c r="Q1711">
        <f t="shared" si="379"/>
        <v>6.8977049431286357</v>
      </c>
      <c r="R1711">
        <f t="shared" si="379"/>
        <v>7.1234979517426851</v>
      </c>
      <c r="S1711" s="5">
        <f t="shared" si="370"/>
        <v>998</v>
      </c>
      <c r="T1711" s="3">
        <f t="shared" si="378"/>
        <v>6.9057532763114642</v>
      </c>
      <c r="U1711" s="3">
        <f t="shared" si="371"/>
        <v>12.933048232276565</v>
      </c>
      <c r="V1711" t="s">
        <v>13</v>
      </c>
      <c r="W1711" t="s">
        <v>14</v>
      </c>
      <c r="X1711">
        <f t="shared" si="372"/>
        <v>432</v>
      </c>
      <c r="Y1711" s="3">
        <f t="shared" si="373"/>
        <v>-4.8182634014487995</v>
      </c>
      <c r="Z1711" s="3">
        <f t="shared" si="373"/>
        <v>-1.3139476712088038</v>
      </c>
    </row>
    <row r="1712" spans="1:26" x14ac:dyDescent="0.2">
      <c r="A1712" t="s">
        <v>6</v>
      </c>
      <c r="B1712">
        <v>1712</v>
      </c>
      <c r="C1712">
        <v>2311</v>
      </c>
      <c r="D1712">
        <v>62</v>
      </c>
      <c r="E1712">
        <f t="shared" si="374"/>
        <v>41.61675015156991</v>
      </c>
      <c r="F1712">
        <f t="shared" si="374"/>
        <v>1.2550959823315386</v>
      </c>
      <c r="G1712">
        <v>16</v>
      </c>
      <c r="H1712">
        <v>16</v>
      </c>
      <c r="I1712">
        <v>16</v>
      </c>
      <c r="J1712">
        <f t="shared" si="375"/>
        <v>665.86800242511856</v>
      </c>
      <c r="K1712">
        <f t="shared" si="381"/>
        <v>2.7725887222397811</v>
      </c>
      <c r="L1712">
        <f t="shared" si="381"/>
        <v>6.5010914563403732</v>
      </c>
      <c r="M1712">
        <v>41</v>
      </c>
      <c r="N1712">
        <v>41</v>
      </c>
      <c r="O1712">
        <v>41</v>
      </c>
      <c r="P1712">
        <f t="shared" si="376"/>
        <v>51.458935275593085</v>
      </c>
      <c r="Q1712">
        <f t="shared" si="379"/>
        <v>3.713572066704308</v>
      </c>
      <c r="R1712">
        <f t="shared" si="379"/>
        <v>3.9407841163090622</v>
      </c>
      <c r="S1712" s="5">
        <f t="shared" si="370"/>
        <v>57</v>
      </c>
      <c r="T1712" s="3">
        <f t="shared" si="378"/>
        <v>4.0430512678345503</v>
      </c>
      <c r="U1712" s="3">
        <f t="shared" si="371"/>
        <v>10.441875572649435</v>
      </c>
      <c r="V1712" t="s">
        <v>13</v>
      </c>
      <c r="W1712" t="s">
        <v>14</v>
      </c>
      <c r="X1712">
        <f t="shared" si="372"/>
        <v>433</v>
      </c>
      <c r="Y1712" s="3">
        <f t="shared" si="373"/>
        <v>-0.94098334446452681</v>
      </c>
      <c r="Z1712" s="3">
        <f t="shared" si="373"/>
        <v>2.560307340031311</v>
      </c>
    </row>
    <row r="1713" spans="1:26" x14ac:dyDescent="0.2">
      <c r="A1713" t="s">
        <v>6</v>
      </c>
      <c r="B1713">
        <v>1713</v>
      </c>
      <c r="C1713">
        <v>2310</v>
      </c>
      <c r="D1713">
        <v>63</v>
      </c>
      <c r="E1713">
        <f t="shared" si="374"/>
        <v>41.549967481973049</v>
      </c>
      <c r="F1713">
        <f t="shared" si="374"/>
        <v>1.2568786228588047</v>
      </c>
      <c r="G1713">
        <v>20</v>
      </c>
      <c r="H1713">
        <v>20</v>
      </c>
      <c r="I1713">
        <v>20</v>
      </c>
      <c r="J1713">
        <f t="shared" si="375"/>
        <v>830.999349639461</v>
      </c>
      <c r="K1713">
        <f t="shared" si="381"/>
        <v>2.9957322735539909</v>
      </c>
      <c r="L1713">
        <f t="shared" si="381"/>
        <v>6.7226290122311481</v>
      </c>
      <c r="M1713">
        <v>3</v>
      </c>
      <c r="N1713">
        <v>3</v>
      </c>
      <c r="O1713">
        <v>3</v>
      </c>
      <c r="P1713">
        <f t="shared" si="376"/>
        <v>3.7706358685764139</v>
      </c>
      <c r="Q1713">
        <f t="shared" si="379"/>
        <v>1.0986122886681098</v>
      </c>
      <c r="R1713">
        <f t="shared" si="379"/>
        <v>1.3272436526423934</v>
      </c>
      <c r="S1713" s="5">
        <f t="shared" si="370"/>
        <v>23</v>
      </c>
      <c r="T1713" s="3">
        <f t="shared" si="378"/>
        <v>3.1354942159291497</v>
      </c>
      <c r="U1713" s="3">
        <f t="shared" si="371"/>
        <v>8.0498726648735417</v>
      </c>
      <c r="V1713" t="s">
        <v>13</v>
      </c>
      <c r="W1713" t="s">
        <v>14</v>
      </c>
      <c r="X1713">
        <f t="shared" si="372"/>
        <v>434</v>
      </c>
      <c r="Y1713" s="3">
        <f t="shared" si="373"/>
        <v>1.8971199848858811</v>
      </c>
      <c r="Z1713" s="3">
        <f t="shared" si="373"/>
        <v>5.3953853595887544</v>
      </c>
    </row>
    <row r="1714" spans="1:26" x14ac:dyDescent="0.2">
      <c r="A1714" t="s">
        <v>6</v>
      </c>
      <c r="B1714">
        <v>1714</v>
      </c>
      <c r="C1714">
        <v>2309</v>
      </c>
      <c r="D1714">
        <v>64</v>
      </c>
      <c r="E1714">
        <f t="shared" si="374"/>
        <v>41.483292366620077</v>
      </c>
      <c r="F1714">
        <f t="shared" si="374"/>
        <v>1.2586641389799562</v>
      </c>
      <c r="G1714">
        <v>210</v>
      </c>
      <c r="H1714">
        <v>210</v>
      </c>
      <c r="I1714">
        <v>210</v>
      </c>
      <c r="J1714">
        <f t="shared" si="375"/>
        <v>8711.4913969902154</v>
      </c>
      <c r="K1714">
        <f t="shared" si="381"/>
        <v>5.3471075307174685</v>
      </c>
      <c r="L1714">
        <f t="shared" si="381"/>
        <v>9.0723982833161507</v>
      </c>
      <c r="M1714">
        <v>11</v>
      </c>
      <c r="N1714">
        <v>11</v>
      </c>
      <c r="O1714">
        <v>11</v>
      </c>
      <c r="P1714">
        <f t="shared" si="376"/>
        <v>13.845305528779518</v>
      </c>
      <c r="Q1714">
        <f t="shared" si="379"/>
        <v>2.3978952727983707</v>
      </c>
      <c r="R1714">
        <f t="shared" si="379"/>
        <v>2.6279462241858282</v>
      </c>
      <c r="S1714" s="5">
        <f t="shared" si="370"/>
        <v>221</v>
      </c>
      <c r="T1714" s="3">
        <f t="shared" si="378"/>
        <v>5.3981627015177525</v>
      </c>
      <c r="U1714" s="3">
        <f t="shared" si="371"/>
        <v>11.700344507501979</v>
      </c>
      <c r="V1714" t="s">
        <v>13</v>
      </c>
      <c r="W1714" t="s">
        <v>14</v>
      </c>
      <c r="X1714">
        <f t="shared" si="372"/>
        <v>435</v>
      </c>
      <c r="Y1714" s="3">
        <f t="shared" si="373"/>
        <v>2.9492122579190978</v>
      </c>
      <c r="Z1714" s="3">
        <f t="shared" si="373"/>
        <v>6.444452059130322</v>
      </c>
    </row>
    <row r="1715" spans="1:26" x14ac:dyDescent="0.2">
      <c r="A1715" t="s">
        <v>6</v>
      </c>
      <c r="B1715">
        <v>1715</v>
      </c>
      <c r="C1715">
        <v>2308</v>
      </c>
      <c r="D1715">
        <v>65</v>
      </c>
      <c r="E1715">
        <f t="shared" si="374"/>
        <v>41.416724632293622</v>
      </c>
      <c r="F1715">
        <f t="shared" si="374"/>
        <v>1.26045253533364</v>
      </c>
      <c r="G1715">
        <v>0</v>
      </c>
      <c r="H1715">
        <v>0</v>
      </c>
      <c r="I1715">
        <v>0</v>
      </c>
      <c r="J1715">
        <f t="shared" si="375"/>
        <v>0</v>
      </c>
      <c r="K1715">
        <v>0</v>
      </c>
      <c r="L1715">
        <v>0</v>
      </c>
      <c r="M1715">
        <v>75</v>
      </c>
      <c r="N1715">
        <v>75</v>
      </c>
      <c r="O1715">
        <v>75</v>
      </c>
      <c r="P1715">
        <f t="shared" si="376"/>
        <v>94.533940150023</v>
      </c>
      <c r="Q1715">
        <f t="shared" ref="Q1715:R1746" si="382">LN(O1715)</f>
        <v>4.3174881135363101</v>
      </c>
      <c r="R1715">
        <f t="shared" si="382"/>
        <v>4.5489589250456675</v>
      </c>
      <c r="S1715" s="5">
        <f t="shared" si="370"/>
        <v>75</v>
      </c>
      <c r="T1715" s="3">
        <f t="shared" si="378"/>
        <v>4.3174881135363101</v>
      </c>
      <c r="U1715" s="3">
        <f t="shared" si="371"/>
        <v>4.5489589250456675</v>
      </c>
      <c r="V1715" t="s">
        <v>13</v>
      </c>
      <c r="W1715" t="s">
        <v>14</v>
      </c>
      <c r="X1715">
        <f t="shared" si="372"/>
        <v>436</v>
      </c>
      <c r="Y1715" s="3">
        <f t="shared" si="373"/>
        <v>-4.3174881135363101</v>
      </c>
      <c r="Z1715" s="3">
        <f t="shared" si="373"/>
        <v>-4.5489589250456675</v>
      </c>
    </row>
    <row r="1716" spans="1:26" x14ac:dyDescent="0.2">
      <c r="A1716" t="s">
        <v>6</v>
      </c>
      <c r="B1716">
        <v>1716</v>
      </c>
      <c r="C1716">
        <v>2307</v>
      </c>
      <c r="D1716">
        <v>66</v>
      </c>
      <c r="E1716">
        <f t="shared" si="374"/>
        <v>41.350264106055391</v>
      </c>
      <c r="F1716">
        <f t="shared" si="374"/>
        <v>1.2622438165659857</v>
      </c>
      <c r="G1716">
        <v>4</v>
      </c>
      <c r="H1716">
        <v>4</v>
      </c>
      <c r="I1716">
        <v>4</v>
      </c>
      <c r="J1716">
        <f t="shared" si="375"/>
        <v>165.40105642422157</v>
      </c>
      <c r="K1716">
        <f>LN(I1716)</f>
        <v>1.3862943611198906</v>
      </c>
      <c r="L1716">
        <f>LN(J1716)</f>
        <v>5.1083731696563852</v>
      </c>
      <c r="M1716">
        <v>1134</v>
      </c>
      <c r="N1716">
        <v>1134</v>
      </c>
      <c r="O1716">
        <v>1134</v>
      </c>
      <c r="P1716">
        <f t="shared" si="376"/>
        <v>1431.3844879858277</v>
      </c>
      <c r="Q1716">
        <f t="shared" si="382"/>
        <v>7.0335064842876971</v>
      </c>
      <c r="R1716">
        <f t="shared" si="382"/>
        <v>7.2663974282930228</v>
      </c>
      <c r="S1716" s="5">
        <f t="shared" si="370"/>
        <v>1138</v>
      </c>
      <c r="T1716" s="3">
        <f t="shared" si="378"/>
        <v>7.0370276146862762</v>
      </c>
      <c r="U1716" s="3">
        <f t="shared" si="371"/>
        <v>12.374770597949407</v>
      </c>
      <c r="V1716" t="s">
        <v>13</v>
      </c>
      <c r="W1716" t="s">
        <v>14</v>
      </c>
      <c r="X1716">
        <f t="shared" si="372"/>
        <v>437</v>
      </c>
      <c r="Y1716" s="3">
        <f t="shared" si="373"/>
        <v>-5.6472121231678063</v>
      </c>
      <c r="Z1716" s="3">
        <f t="shared" si="373"/>
        <v>-2.1580242586366376</v>
      </c>
    </row>
    <row r="1717" spans="1:26" x14ac:dyDescent="0.2">
      <c r="A1717" t="s">
        <v>6</v>
      </c>
      <c r="B1717">
        <v>1717</v>
      </c>
      <c r="C1717">
        <v>2306</v>
      </c>
      <c r="D1717">
        <v>67</v>
      </c>
      <c r="E1717">
        <f t="shared" si="374"/>
        <v>41.283910615245503</v>
      </c>
      <c r="F1717">
        <f t="shared" si="374"/>
        <v>1.264037987330618</v>
      </c>
      <c r="G1717">
        <v>2</v>
      </c>
      <c r="H1717">
        <v>2</v>
      </c>
      <c r="I1717">
        <v>2</v>
      </c>
      <c r="J1717">
        <f t="shared" si="375"/>
        <v>82.567821230491006</v>
      </c>
      <c r="K1717">
        <f>LN(I1717)</f>
        <v>0.69314718055994529</v>
      </c>
      <c r="L1717">
        <f>LN(J1717)</f>
        <v>4.4136200311427318</v>
      </c>
      <c r="M1717">
        <v>245</v>
      </c>
      <c r="N1717">
        <v>245</v>
      </c>
      <c r="O1717">
        <v>245</v>
      </c>
      <c r="P1717">
        <f t="shared" si="376"/>
        <v>309.68930689600143</v>
      </c>
      <c r="Q1717">
        <f t="shared" si="382"/>
        <v>5.5012582105447274</v>
      </c>
      <c r="R1717">
        <f t="shared" si="382"/>
        <v>5.7355695590856959</v>
      </c>
      <c r="S1717" s="5">
        <f t="shared" si="370"/>
        <v>247</v>
      </c>
      <c r="T1717" s="3">
        <f t="shared" si="378"/>
        <v>5.5093883366279774</v>
      </c>
      <c r="U1717" s="3">
        <f t="shared" si="371"/>
        <v>10.149189590228428</v>
      </c>
      <c r="V1717" t="s">
        <v>13</v>
      </c>
      <c r="W1717" t="s">
        <v>14</v>
      </c>
      <c r="X1717">
        <f t="shared" si="372"/>
        <v>438</v>
      </c>
      <c r="Y1717" s="3">
        <f t="shared" si="373"/>
        <v>-4.808111029984782</v>
      </c>
      <c r="Z1717" s="3">
        <f t="shared" si="373"/>
        <v>-1.3219495279429641</v>
      </c>
    </row>
    <row r="1718" spans="1:26" x14ac:dyDescent="0.2">
      <c r="A1718" t="s">
        <v>6</v>
      </c>
      <c r="B1718">
        <v>1718</v>
      </c>
      <c r="C1718">
        <v>2305</v>
      </c>
      <c r="D1718">
        <v>68</v>
      </c>
      <c r="E1718">
        <f t="shared" si="374"/>
        <v>41.217663987482197</v>
      </c>
      <c r="F1718">
        <f t="shared" si="374"/>
        <v>1.2658350522886677</v>
      </c>
      <c r="G1718">
        <v>0</v>
      </c>
      <c r="H1718">
        <v>0</v>
      </c>
      <c r="I1718">
        <v>0</v>
      </c>
      <c r="J1718">
        <f t="shared" si="375"/>
        <v>0</v>
      </c>
      <c r="K1718">
        <v>0</v>
      </c>
      <c r="L1718">
        <v>0</v>
      </c>
      <c r="M1718">
        <v>90</v>
      </c>
      <c r="N1718">
        <v>90</v>
      </c>
      <c r="O1718">
        <v>90</v>
      </c>
      <c r="P1718">
        <f t="shared" si="376"/>
        <v>113.92515470598009</v>
      </c>
      <c r="Q1718">
        <f t="shared" si="382"/>
        <v>4.499809670330265</v>
      </c>
      <c r="R1718">
        <f t="shared" si="382"/>
        <v>4.7355416951124223</v>
      </c>
      <c r="S1718" s="5">
        <f t="shared" si="370"/>
        <v>90</v>
      </c>
      <c r="T1718" s="3">
        <f t="shared" si="378"/>
        <v>4.499809670330265</v>
      </c>
      <c r="U1718" s="3">
        <f t="shared" si="371"/>
        <v>4.7355416951124223</v>
      </c>
      <c r="V1718" t="s">
        <v>13</v>
      </c>
      <c r="W1718" t="s">
        <v>14</v>
      </c>
      <c r="X1718">
        <f t="shared" si="372"/>
        <v>439</v>
      </c>
      <c r="Y1718" s="3">
        <f t="shared" si="373"/>
        <v>-4.499809670330265</v>
      </c>
      <c r="Z1718" s="3">
        <f t="shared" si="373"/>
        <v>-4.7355416951124223</v>
      </c>
    </row>
    <row r="1719" spans="1:26" x14ac:dyDescent="0.2">
      <c r="A1719" t="s">
        <v>6</v>
      </c>
      <c r="B1719">
        <v>1719</v>
      </c>
      <c r="C1719">
        <v>2304</v>
      </c>
      <c r="D1719">
        <v>69</v>
      </c>
      <c r="E1719">
        <f t="shared" si="374"/>
        <v>41.151524050661344</v>
      </c>
      <c r="F1719">
        <f t="shared" si="374"/>
        <v>1.267635016108785</v>
      </c>
      <c r="G1719">
        <v>3</v>
      </c>
      <c r="H1719">
        <v>3</v>
      </c>
      <c r="I1719">
        <v>3</v>
      </c>
      <c r="J1719">
        <f t="shared" si="375"/>
        <v>123.45457215198402</v>
      </c>
      <c r="K1719">
        <f>LN(I1719)</f>
        <v>1.0986122886681098</v>
      </c>
      <c r="L1719">
        <f>LN(J1719)</f>
        <v>4.8158732515734322</v>
      </c>
      <c r="M1719">
        <v>12</v>
      </c>
      <c r="N1719">
        <v>12</v>
      </c>
      <c r="O1719">
        <v>12</v>
      </c>
      <c r="P1719">
        <f t="shared" si="376"/>
        <v>15.211620193305421</v>
      </c>
      <c r="Q1719">
        <f t="shared" si="382"/>
        <v>2.4849066497880004</v>
      </c>
      <c r="R1719">
        <f t="shared" si="382"/>
        <v>2.7220596221830204</v>
      </c>
      <c r="S1719" s="5">
        <f t="shared" si="370"/>
        <v>15</v>
      </c>
      <c r="T1719" s="3">
        <f t="shared" si="378"/>
        <v>2.7080502011022101</v>
      </c>
      <c r="U1719" s="3">
        <f t="shared" si="371"/>
        <v>7.5379328737564526</v>
      </c>
      <c r="V1719" t="s">
        <v>13</v>
      </c>
      <c r="W1719" t="s">
        <v>14</v>
      </c>
      <c r="X1719">
        <f t="shared" si="372"/>
        <v>440</v>
      </c>
      <c r="Y1719" s="3">
        <f t="shared" si="373"/>
        <v>-1.3862943611198906</v>
      </c>
      <c r="Z1719" s="3">
        <f t="shared" si="373"/>
        <v>2.0938136293904117</v>
      </c>
    </row>
    <row r="1720" spans="1:26" x14ac:dyDescent="0.2">
      <c r="A1720" t="s">
        <v>6</v>
      </c>
      <c r="B1720">
        <v>1720</v>
      </c>
      <c r="C1720">
        <v>2303</v>
      </c>
      <c r="D1720">
        <v>70</v>
      </c>
      <c r="E1720">
        <f t="shared" si="374"/>
        <v>41.085490632955981</v>
      </c>
      <c r="F1720">
        <f t="shared" si="374"/>
        <v>1.2694378834671514</v>
      </c>
      <c r="G1720">
        <v>0</v>
      </c>
      <c r="H1720">
        <v>0</v>
      </c>
      <c r="I1720">
        <v>0</v>
      </c>
      <c r="J1720">
        <f t="shared" si="375"/>
        <v>0</v>
      </c>
      <c r="K1720">
        <v>0</v>
      </c>
      <c r="L1720">
        <v>0</v>
      </c>
      <c r="M1720">
        <v>3882</v>
      </c>
      <c r="N1720">
        <v>3882</v>
      </c>
      <c r="O1720">
        <v>3882</v>
      </c>
      <c r="P1720">
        <f t="shared" si="376"/>
        <v>4927.9578636194819</v>
      </c>
      <c r="Q1720">
        <f t="shared" si="382"/>
        <v>8.2641057637289563</v>
      </c>
      <c r="R1720">
        <f t="shared" si="382"/>
        <v>8.5026799547749103</v>
      </c>
      <c r="S1720" s="5">
        <f t="shared" si="370"/>
        <v>3882</v>
      </c>
      <c r="T1720" s="3">
        <f t="shared" si="378"/>
        <v>8.2641057637289563</v>
      </c>
      <c r="U1720" s="3">
        <f t="shared" si="371"/>
        <v>8.5026799547749103</v>
      </c>
      <c r="V1720" t="s">
        <v>13</v>
      </c>
      <c r="W1720" t="s">
        <v>14</v>
      </c>
      <c r="X1720">
        <f t="shared" si="372"/>
        <v>441</v>
      </c>
      <c r="Y1720" s="3">
        <f t="shared" si="373"/>
        <v>-8.2641057637289563</v>
      </c>
      <c r="Z1720" s="3">
        <f t="shared" si="373"/>
        <v>-8.5026799547749103</v>
      </c>
    </row>
    <row r="1721" spans="1:26" x14ac:dyDescent="0.2">
      <c r="A1721" t="s">
        <v>6</v>
      </c>
      <c r="B1721">
        <v>1721</v>
      </c>
      <c r="C1721">
        <v>2302</v>
      </c>
      <c r="D1721">
        <v>71</v>
      </c>
      <c r="E1721">
        <f t="shared" si="374"/>
        <v>41.019563562815826</v>
      </c>
      <c r="F1721">
        <f t="shared" si="374"/>
        <v>1.2712436590474909</v>
      </c>
      <c r="G1721">
        <v>2</v>
      </c>
      <c r="H1721">
        <v>2</v>
      </c>
      <c r="I1721">
        <v>2</v>
      </c>
      <c r="J1721">
        <f t="shared" si="375"/>
        <v>82.039127125631651</v>
      </c>
      <c r="K1721">
        <f t="shared" ref="K1721:L1725" si="383">LN(I1721)</f>
        <v>0.69314718055994529</v>
      </c>
      <c r="L1721">
        <f t="shared" si="383"/>
        <v>4.4071962935282665</v>
      </c>
      <c r="M1721">
        <v>724</v>
      </c>
      <c r="N1721">
        <v>724</v>
      </c>
      <c r="O1721">
        <v>724</v>
      </c>
      <c r="P1721">
        <f t="shared" si="376"/>
        <v>920.38040915038346</v>
      </c>
      <c r="Q1721">
        <f t="shared" si="382"/>
        <v>6.584791392385716</v>
      </c>
      <c r="R1721">
        <f t="shared" si="382"/>
        <v>6.8247870727873332</v>
      </c>
      <c r="S1721" s="5">
        <f t="shared" si="370"/>
        <v>726</v>
      </c>
      <c r="T1721" s="3">
        <f t="shared" si="378"/>
        <v>6.5875500148247959</v>
      </c>
      <c r="U1721" s="3">
        <f t="shared" si="371"/>
        <v>11.2319833663156</v>
      </c>
      <c r="V1721" t="s">
        <v>13</v>
      </c>
      <c r="W1721" t="s">
        <v>14</v>
      </c>
      <c r="X1721">
        <f t="shared" si="372"/>
        <v>442</v>
      </c>
      <c r="Y1721" s="3">
        <f t="shared" si="373"/>
        <v>-5.8916442118257706</v>
      </c>
      <c r="Z1721" s="3">
        <f t="shared" si="373"/>
        <v>-2.4175907792590667</v>
      </c>
    </row>
    <row r="1722" spans="1:26" x14ac:dyDescent="0.2">
      <c r="A1722" t="s">
        <v>6</v>
      </c>
      <c r="B1722">
        <v>1722</v>
      </c>
      <c r="C1722">
        <v>2301</v>
      </c>
      <c r="D1722">
        <v>72</v>
      </c>
      <c r="E1722">
        <f t="shared" si="374"/>
        <v>40.953742668966967</v>
      </c>
      <c r="F1722">
        <f t="shared" si="374"/>
        <v>1.2730523475410833</v>
      </c>
      <c r="G1722">
        <v>2</v>
      </c>
      <c r="H1722">
        <v>2</v>
      </c>
      <c r="I1722">
        <v>2</v>
      </c>
      <c r="J1722">
        <f t="shared" si="375"/>
        <v>81.907485337933934</v>
      </c>
      <c r="K1722">
        <f t="shared" si="383"/>
        <v>0.69314718055994529</v>
      </c>
      <c r="L1722">
        <f t="shared" si="383"/>
        <v>4.4055903827502272</v>
      </c>
      <c r="M1722">
        <v>10</v>
      </c>
      <c r="N1722">
        <v>10</v>
      </c>
      <c r="O1722">
        <v>10</v>
      </c>
      <c r="P1722">
        <f t="shared" si="376"/>
        <v>12.730523475410834</v>
      </c>
      <c r="Q1722">
        <f t="shared" si="382"/>
        <v>2.3025850929940459</v>
      </c>
      <c r="R1722">
        <f t="shared" si="382"/>
        <v>2.5440025331229763</v>
      </c>
      <c r="S1722" s="5">
        <f t="shared" si="370"/>
        <v>12</v>
      </c>
      <c r="T1722" s="3">
        <f t="shared" si="378"/>
        <v>2.4849066497880004</v>
      </c>
      <c r="U1722" s="3">
        <f t="shared" si="371"/>
        <v>6.9495929158732039</v>
      </c>
      <c r="V1722" t="s">
        <v>13</v>
      </c>
      <c r="W1722" t="s">
        <v>14</v>
      </c>
      <c r="X1722">
        <f t="shared" si="372"/>
        <v>443</v>
      </c>
      <c r="Y1722" s="3">
        <f t="shared" si="373"/>
        <v>-1.6094379124341005</v>
      </c>
      <c r="Z1722" s="3">
        <f t="shared" si="373"/>
        <v>1.8615878496272509</v>
      </c>
    </row>
    <row r="1723" spans="1:26" x14ac:dyDescent="0.2">
      <c r="A1723" t="s">
        <v>6</v>
      </c>
      <c r="B1723">
        <v>1723</v>
      </c>
      <c r="C1723">
        <v>2300</v>
      </c>
      <c r="D1723">
        <v>73</v>
      </c>
      <c r="E1723">
        <f t="shared" si="374"/>
        <v>40.888027780411278</v>
      </c>
      <c r="F1723">
        <f t="shared" si="374"/>
        <v>1.2748639536467761</v>
      </c>
      <c r="G1723">
        <v>1</v>
      </c>
      <c r="H1723">
        <v>1</v>
      </c>
      <c r="I1723">
        <v>1</v>
      </c>
      <c r="J1723">
        <f t="shared" si="375"/>
        <v>40.888027780411278</v>
      </c>
      <c r="K1723">
        <f t="shared" si="383"/>
        <v>0</v>
      </c>
      <c r="L1723">
        <f t="shared" si="383"/>
        <v>3.71083730089275</v>
      </c>
      <c r="M1723">
        <v>271</v>
      </c>
      <c r="N1723">
        <v>271</v>
      </c>
      <c r="O1723">
        <v>271</v>
      </c>
      <c r="P1723">
        <f t="shared" si="376"/>
        <v>345.4881314382763</v>
      </c>
      <c r="Q1723">
        <f t="shared" si="382"/>
        <v>5.602118820879701</v>
      </c>
      <c r="R1723">
        <f t="shared" si="382"/>
        <v>5.8449582907747812</v>
      </c>
      <c r="S1723" s="5">
        <f t="shared" si="370"/>
        <v>272</v>
      </c>
      <c r="T1723" s="3">
        <f t="shared" si="378"/>
        <v>5.6058020662959978</v>
      </c>
      <c r="U1723" s="3">
        <f t="shared" si="371"/>
        <v>9.5557955916675308</v>
      </c>
      <c r="V1723" t="s">
        <v>13</v>
      </c>
      <c r="W1723" t="s">
        <v>14</v>
      </c>
      <c r="X1723">
        <f t="shared" si="372"/>
        <v>444</v>
      </c>
      <c r="Y1723" s="3">
        <f t="shared" si="373"/>
        <v>-5.602118820879701</v>
      </c>
      <c r="Z1723" s="3">
        <f t="shared" si="373"/>
        <v>-2.1341209898820312</v>
      </c>
    </row>
    <row r="1724" spans="1:26" x14ac:dyDescent="0.2">
      <c r="A1724" t="s">
        <v>6</v>
      </c>
      <c r="B1724">
        <v>1724</v>
      </c>
      <c r="C1724">
        <v>2299</v>
      </c>
      <c r="D1724">
        <v>74</v>
      </c>
      <c r="E1724">
        <f t="shared" si="374"/>
        <v>40.822418726426029</v>
      </c>
      <c r="F1724">
        <f t="shared" si="374"/>
        <v>1.2766784820709958</v>
      </c>
      <c r="G1724">
        <v>1</v>
      </c>
      <c r="H1724">
        <v>1</v>
      </c>
      <c r="I1724">
        <v>1</v>
      </c>
      <c r="J1724">
        <f t="shared" si="375"/>
        <v>40.822418726426029</v>
      </c>
      <c r="K1724">
        <f t="shared" si="383"/>
        <v>0</v>
      </c>
      <c r="L1724">
        <f t="shared" si="383"/>
        <v>3.7092314090909073</v>
      </c>
      <c r="M1724">
        <v>50</v>
      </c>
      <c r="N1724">
        <v>50</v>
      </c>
      <c r="O1724">
        <v>50</v>
      </c>
      <c r="P1724">
        <f t="shared" si="376"/>
        <v>63.833924103549791</v>
      </c>
      <c r="Q1724">
        <f t="shared" si="382"/>
        <v>3.912023005428146</v>
      </c>
      <c r="R1724">
        <f t="shared" si="382"/>
        <v>4.1562847747956626</v>
      </c>
      <c r="S1724" s="5">
        <f t="shared" si="370"/>
        <v>51</v>
      </c>
      <c r="T1724" s="3">
        <f t="shared" si="378"/>
        <v>3.9318256327243257</v>
      </c>
      <c r="U1724" s="3">
        <f t="shared" si="371"/>
        <v>7.8655161838865695</v>
      </c>
      <c r="V1724" t="s">
        <v>13</v>
      </c>
      <c r="W1724" t="s">
        <v>14</v>
      </c>
      <c r="X1724">
        <f t="shared" si="372"/>
        <v>445</v>
      </c>
      <c r="Y1724" s="3">
        <f t="shared" si="373"/>
        <v>-3.912023005428146</v>
      </c>
      <c r="Z1724" s="3">
        <f t="shared" si="373"/>
        <v>-0.44705336570475529</v>
      </c>
    </row>
    <row r="1725" spans="1:26" x14ac:dyDescent="0.2">
      <c r="A1725" t="s">
        <v>6</v>
      </c>
      <c r="B1725">
        <v>1725</v>
      </c>
      <c r="C1725">
        <v>2298</v>
      </c>
      <c r="D1725">
        <v>75</v>
      </c>
      <c r="E1725">
        <f t="shared" si="374"/>
        <v>40.75691533656348</v>
      </c>
      <c r="F1725">
        <f t="shared" si="374"/>
        <v>1.2784959375277616</v>
      </c>
      <c r="G1725">
        <v>1</v>
      </c>
      <c r="H1725">
        <v>1</v>
      </c>
      <c r="I1725">
        <v>1</v>
      </c>
      <c r="J1725">
        <f t="shared" si="375"/>
        <v>40.75691533656348</v>
      </c>
      <c r="K1725">
        <f t="shared" si="383"/>
        <v>0</v>
      </c>
      <c r="L1725">
        <f t="shared" si="383"/>
        <v>3.7076255267999594</v>
      </c>
      <c r="M1725">
        <v>5</v>
      </c>
      <c r="N1725">
        <v>5</v>
      </c>
      <c r="O1725">
        <v>5</v>
      </c>
      <c r="P1725">
        <f t="shared" si="376"/>
        <v>6.3924796876388079</v>
      </c>
      <c r="Q1725">
        <f t="shared" si="382"/>
        <v>1.6094379124341003</v>
      </c>
      <c r="R1725">
        <f t="shared" si="382"/>
        <v>1.855122250648052</v>
      </c>
      <c r="S1725" s="5">
        <f t="shared" si="370"/>
        <v>6</v>
      </c>
      <c r="T1725" s="3">
        <f t="shared" si="378"/>
        <v>1.791759469228055</v>
      </c>
      <c r="U1725" s="3">
        <f t="shared" si="371"/>
        <v>5.5627477774480116</v>
      </c>
      <c r="V1725" t="s">
        <v>13</v>
      </c>
      <c r="W1725" t="s">
        <v>14</v>
      </c>
      <c r="X1725">
        <f t="shared" si="372"/>
        <v>446</v>
      </c>
      <c r="Y1725" s="3">
        <f t="shared" si="373"/>
        <v>-1.6094379124341003</v>
      </c>
      <c r="Z1725" s="3">
        <f t="shared" si="373"/>
        <v>1.8525032761519074</v>
      </c>
    </row>
    <row r="1726" spans="1:26" x14ac:dyDescent="0.2">
      <c r="A1726" t="s">
        <v>6</v>
      </c>
      <c r="B1726">
        <v>1726</v>
      </c>
      <c r="C1726">
        <v>2297</v>
      </c>
      <c r="D1726">
        <v>76</v>
      </c>
      <c r="E1726">
        <f t="shared" si="374"/>
        <v>40.691517440650294</v>
      </c>
      <c r="F1726">
        <f t="shared" si="374"/>
        <v>1.2803163247386968</v>
      </c>
      <c r="G1726">
        <v>0</v>
      </c>
      <c r="H1726">
        <v>0</v>
      </c>
      <c r="I1726">
        <v>0</v>
      </c>
      <c r="J1726">
        <f t="shared" si="375"/>
        <v>0</v>
      </c>
      <c r="K1726">
        <v>0</v>
      </c>
      <c r="L1726">
        <v>0</v>
      </c>
      <c r="M1726">
        <v>1</v>
      </c>
      <c r="N1726">
        <v>1</v>
      </c>
      <c r="O1726">
        <v>1</v>
      </c>
      <c r="P1726">
        <f t="shared" si="376"/>
        <v>1.2803163247386968</v>
      </c>
      <c r="Q1726">
        <f t="shared" si="382"/>
        <v>0</v>
      </c>
      <c r="R1726">
        <f t="shared" si="382"/>
        <v>0.24710717610236499</v>
      </c>
      <c r="S1726" s="5">
        <f t="shared" si="370"/>
        <v>1</v>
      </c>
      <c r="T1726" s="3">
        <f t="shared" si="378"/>
        <v>0</v>
      </c>
      <c r="U1726" s="3">
        <f t="shared" si="371"/>
        <v>0.24710717610236499</v>
      </c>
      <c r="V1726" t="s">
        <v>13</v>
      </c>
      <c r="W1726" t="s">
        <v>14</v>
      </c>
      <c r="X1726">
        <f t="shared" si="372"/>
        <v>447</v>
      </c>
      <c r="Y1726" s="3">
        <f t="shared" si="373"/>
        <v>0</v>
      </c>
      <c r="Z1726" s="3">
        <f t="shared" si="373"/>
        <v>-0.24710717610236499</v>
      </c>
    </row>
    <row r="1727" spans="1:26" x14ac:dyDescent="0.2">
      <c r="A1727" t="s">
        <v>6</v>
      </c>
      <c r="B1727">
        <v>1727</v>
      </c>
      <c r="C1727">
        <v>2296</v>
      </c>
      <c r="D1727">
        <v>77</v>
      </c>
      <c r="E1727">
        <f t="shared" si="374"/>
        <v>40.626224868787361</v>
      </c>
      <c r="F1727">
        <f t="shared" si="374"/>
        <v>1.282139648433041</v>
      </c>
      <c r="G1727">
        <v>0</v>
      </c>
      <c r="H1727">
        <v>0</v>
      </c>
      <c r="I1727">
        <v>0</v>
      </c>
      <c r="J1727">
        <f t="shared" si="375"/>
        <v>0</v>
      </c>
      <c r="K1727">
        <v>0</v>
      </c>
      <c r="L1727">
        <v>0</v>
      </c>
      <c r="M1727">
        <v>61</v>
      </c>
      <c r="N1727">
        <v>61</v>
      </c>
      <c r="O1727">
        <v>61</v>
      </c>
      <c r="P1727">
        <f t="shared" si="376"/>
        <v>78.210518554415501</v>
      </c>
      <c r="Q1727">
        <f t="shared" si="382"/>
        <v>4.1108738641733114</v>
      </c>
      <c r="R1727">
        <f t="shared" si="382"/>
        <v>4.3594041468743105</v>
      </c>
      <c r="S1727" s="5">
        <f t="shared" si="370"/>
        <v>61</v>
      </c>
      <c r="T1727" s="3">
        <f t="shared" si="378"/>
        <v>4.1108738641733114</v>
      </c>
      <c r="U1727" s="3">
        <f t="shared" si="371"/>
        <v>4.3594041468743105</v>
      </c>
      <c r="V1727" t="s">
        <v>13</v>
      </c>
      <c r="W1727" t="s">
        <v>14</v>
      </c>
      <c r="X1727">
        <f t="shared" si="372"/>
        <v>448</v>
      </c>
      <c r="Y1727" s="3">
        <f t="shared" si="373"/>
        <v>-4.1108738641733114</v>
      </c>
      <c r="Z1727" s="3">
        <f t="shared" si="373"/>
        <v>-4.3594041468743105</v>
      </c>
    </row>
    <row r="1728" spans="1:26" x14ac:dyDescent="0.2">
      <c r="A1728" t="s">
        <v>6</v>
      </c>
      <c r="B1728">
        <v>1728</v>
      </c>
      <c r="C1728">
        <v>2295</v>
      </c>
      <c r="D1728">
        <v>78</v>
      </c>
      <c r="E1728">
        <f t="shared" si="374"/>
        <v>40.561037451349051</v>
      </c>
      <c r="F1728">
        <f t="shared" si="374"/>
        <v>1.2839659133476629</v>
      </c>
      <c r="G1728">
        <v>1</v>
      </c>
      <c r="H1728">
        <v>1</v>
      </c>
      <c r="I1728">
        <v>1</v>
      </c>
      <c r="J1728">
        <f t="shared" si="375"/>
        <v>40.561037451349051</v>
      </c>
      <c r="K1728">
        <f>LN(I1728)</f>
        <v>0</v>
      </c>
      <c r="L1728">
        <f>LN(J1728)</f>
        <v>3.7028079371448905</v>
      </c>
      <c r="M1728">
        <v>15</v>
      </c>
      <c r="N1728">
        <v>15</v>
      </c>
      <c r="O1728">
        <v>15</v>
      </c>
      <c r="P1728">
        <f t="shared" si="376"/>
        <v>19.259488700214941</v>
      </c>
      <c r="Q1728">
        <f t="shared" si="382"/>
        <v>2.7080502011022101</v>
      </c>
      <c r="R1728">
        <f t="shared" si="382"/>
        <v>2.9580038587805726</v>
      </c>
      <c r="S1728" s="5">
        <f t="shared" si="370"/>
        <v>16</v>
      </c>
      <c r="T1728" s="3">
        <f t="shared" si="378"/>
        <v>2.7725887222397811</v>
      </c>
      <c r="U1728" s="3">
        <f t="shared" si="371"/>
        <v>6.6608117959254631</v>
      </c>
      <c r="V1728" t="s">
        <v>13</v>
      </c>
      <c r="W1728" t="s">
        <v>14</v>
      </c>
      <c r="X1728">
        <f t="shared" si="372"/>
        <v>449</v>
      </c>
      <c r="Y1728" s="3">
        <f t="shared" si="373"/>
        <v>-2.7080502011022101</v>
      </c>
      <c r="Z1728" s="3">
        <f t="shared" si="373"/>
        <v>0.74480407836431795</v>
      </c>
    </row>
    <row r="1729" spans="1:26" x14ac:dyDescent="0.2">
      <c r="A1729" t="s">
        <v>6</v>
      </c>
      <c r="B1729">
        <v>1729</v>
      </c>
      <c r="C1729">
        <v>2294</v>
      </c>
      <c r="D1729">
        <v>79</v>
      </c>
      <c r="E1729">
        <f t="shared" si="374"/>
        <v>40.495955018982968</v>
      </c>
      <c r="F1729">
        <f t="shared" si="374"/>
        <v>1.2857951242270718</v>
      </c>
      <c r="G1729">
        <v>2</v>
      </c>
      <c r="H1729">
        <v>2</v>
      </c>
      <c r="I1729">
        <v>2</v>
      </c>
      <c r="J1729">
        <f t="shared" si="375"/>
        <v>80.991910037965937</v>
      </c>
      <c r="K1729">
        <f>LN(I1729)</f>
        <v>0.69314718055994529</v>
      </c>
      <c r="L1729">
        <f>LN(J1729)</f>
        <v>4.3943492736099969</v>
      </c>
      <c r="M1729">
        <v>14</v>
      </c>
      <c r="N1729">
        <v>14</v>
      </c>
      <c r="O1729">
        <v>14</v>
      </c>
      <c r="P1729">
        <f t="shared" si="376"/>
        <v>18.001131739179005</v>
      </c>
      <c r="Q1729">
        <f t="shared" si="382"/>
        <v>2.6390573296152584</v>
      </c>
      <c r="R1729">
        <f t="shared" si="382"/>
        <v>2.8904346303184862</v>
      </c>
      <c r="S1729" s="5">
        <f t="shared" ref="S1729:S1792" si="384">I1729+O1729</f>
        <v>16</v>
      </c>
      <c r="T1729" s="3">
        <f t="shared" si="378"/>
        <v>2.7725887222397811</v>
      </c>
      <c r="U1729" s="3">
        <f t="shared" ref="U1729:U1792" si="385">L1729+R1729</f>
        <v>7.2847839039284832</v>
      </c>
      <c r="V1729" t="s">
        <v>13</v>
      </c>
      <c r="W1729" t="s">
        <v>14</v>
      </c>
      <c r="X1729">
        <f t="shared" ref="X1729:X1792" si="386">1+X1728</f>
        <v>450</v>
      </c>
      <c r="Y1729" s="3">
        <f t="shared" ref="Y1729:Z1792" si="387">K1729-Q1729</f>
        <v>-1.945910149055313</v>
      </c>
      <c r="Z1729" s="3">
        <f t="shared" si="387"/>
        <v>1.5039146432915107</v>
      </c>
    </row>
    <row r="1730" spans="1:26" x14ac:dyDescent="0.2">
      <c r="A1730" t="s">
        <v>6</v>
      </c>
      <c r="B1730">
        <v>1730</v>
      </c>
      <c r="C1730">
        <v>2293</v>
      </c>
      <c r="D1730">
        <v>80</v>
      </c>
      <c r="E1730">
        <f t="shared" ref="E1730:F1793" si="388">(10^( 0.0007*C1730) + 0.15)</f>
        <v>40.430977402609528</v>
      </c>
      <c r="F1730">
        <f t="shared" si="388"/>
        <v>1.2876272858234308</v>
      </c>
      <c r="G1730">
        <v>0</v>
      </c>
      <c r="H1730">
        <v>0</v>
      </c>
      <c r="I1730">
        <v>0</v>
      </c>
      <c r="J1730">
        <f t="shared" ref="J1730:J1793" si="389">I1730*E1730</f>
        <v>0</v>
      </c>
      <c r="K1730">
        <v>0</v>
      </c>
      <c r="L1730">
        <v>0</v>
      </c>
      <c r="M1730">
        <v>7</v>
      </c>
      <c r="N1730">
        <v>7</v>
      </c>
      <c r="O1730">
        <v>7</v>
      </c>
      <c r="P1730">
        <f t="shared" ref="P1730:P1793" si="390">O1730*F1730</f>
        <v>9.013391000764015</v>
      </c>
      <c r="Q1730">
        <f t="shared" si="382"/>
        <v>1.9459101490553132</v>
      </c>
      <c r="R1730">
        <f t="shared" si="382"/>
        <v>2.1987113604999453</v>
      </c>
      <c r="S1730" s="5">
        <f t="shared" si="384"/>
        <v>7</v>
      </c>
      <c r="T1730" s="3">
        <f t="shared" si="378"/>
        <v>1.9459101490553132</v>
      </c>
      <c r="U1730" s="3">
        <f t="shared" si="385"/>
        <v>2.1987113604999453</v>
      </c>
      <c r="V1730" t="s">
        <v>13</v>
      </c>
      <c r="W1730" t="s">
        <v>14</v>
      </c>
      <c r="X1730">
        <f t="shared" si="386"/>
        <v>451</v>
      </c>
      <c r="Y1730" s="3">
        <f t="shared" si="387"/>
        <v>-1.9459101490553132</v>
      </c>
      <c r="Z1730" s="3">
        <f t="shared" si="387"/>
        <v>-2.1987113604999453</v>
      </c>
    </row>
    <row r="1731" spans="1:26" x14ac:dyDescent="0.2">
      <c r="A1731" t="s">
        <v>6</v>
      </c>
      <c r="B1731">
        <v>1731</v>
      </c>
      <c r="C1731">
        <v>2292</v>
      </c>
      <c r="D1731">
        <v>81</v>
      </c>
      <c r="E1731">
        <f t="shared" si="388"/>
        <v>40.366104433421356</v>
      </c>
      <c r="F1731">
        <f t="shared" si="388"/>
        <v>1.2894624028965687</v>
      </c>
      <c r="G1731">
        <v>0</v>
      </c>
      <c r="H1731">
        <v>0</v>
      </c>
      <c r="I1731">
        <v>0</v>
      </c>
      <c r="J1731">
        <f t="shared" si="389"/>
        <v>0</v>
      </c>
      <c r="K1731">
        <v>0</v>
      </c>
      <c r="L1731">
        <v>0</v>
      </c>
      <c r="M1731">
        <v>509</v>
      </c>
      <c r="N1731">
        <v>509</v>
      </c>
      <c r="O1731">
        <v>509</v>
      </c>
      <c r="P1731">
        <f t="shared" si="390"/>
        <v>656.33636307435347</v>
      </c>
      <c r="Q1731">
        <f t="shared" si="382"/>
        <v>6.2324480165505225</v>
      </c>
      <c r="R1731">
        <f t="shared" si="382"/>
        <v>6.486673406122403</v>
      </c>
      <c r="S1731" s="5">
        <f t="shared" si="384"/>
        <v>509</v>
      </c>
      <c r="T1731" s="3">
        <f t="shared" si="378"/>
        <v>6.2324480165505225</v>
      </c>
      <c r="U1731" s="3">
        <f t="shared" si="385"/>
        <v>6.486673406122403</v>
      </c>
      <c r="V1731" t="s">
        <v>13</v>
      </c>
      <c r="W1731" t="s">
        <v>14</v>
      </c>
      <c r="X1731">
        <f t="shared" si="386"/>
        <v>452</v>
      </c>
      <c r="Y1731" s="3">
        <f t="shared" si="387"/>
        <v>-6.2324480165505225</v>
      </c>
      <c r="Z1731" s="3">
        <f t="shared" si="387"/>
        <v>-6.486673406122403</v>
      </c>
    </row>
    <row r="1732" spans="1:26" x14ac:dyDescent="0.2">
      <c r="A1732" t="s">
        <v>6</v>
      </c>
      <c r="B1732">
        <v>1732</v>
      </c>
      <c r="C1732">
        <v>2291</v>
      </c>
      <c r="D1732">
        <v>82</v>
      </c>
      <c r="E1732">
        <f t="shared" si="388"/>
        <v>40.301335942882943</v>
      </c>
      <c r="F1732">
        <f t="shared" si="388"/>
        <v>1.2913004802139922</v>
      </c>
      <c r="G1732">
        <v>0</v>
      </c>
      <c r="H1732">
        <v>0</v>
      </c>
      <c r="I1732">
        <v>0</v>
      </c>
      <c r="J1732">
        <f t="shared" si="389"/>
        <v>0</v>
      </c>
      <c r="K1732">
        <v>0</v>
      </c>
      <c r="L1732">
        <v>0</v>
      </c>
      <c r="M1732">
        <v>98</v>
      </c>
      <c r="N1732">
        <v>98</v>
      </c>
      <c r="O1732">
        <v>98</v>
      </c>
      <c r="P1732">
        <f t="shared" si="390"/>
        <v>126.54744706097124</v>
      </c>
      <c r="Q1732">
        <f t="shared" si="382"/>
        <v>4.5849674786705723</v>
      </c>
      <c r="R1732">
        <f t="shared" si="382"/>
        <v>4.8406173134251134</v>
      </c>
      <c r="S1732" s="5">
        <f t="shared" si="384"/>
        <v>98</v>
      </c>
      <c r="T1732" s="3">
        <f t="shared" si="378"/>
        <v>4.5849674786705723</v>
      </c>
      <c r="U1732" s="3">
        <f t="shared" si="385"/>
        <v>4.8406173134251134</v>
      </c>
      <c r="V1732" t="s">
        <v>13</v>
      </c>
      <c r="W1732" t="s">
        <v>14</v>
      </c>
      <c r="X1732">
        <f t="shared" si="386"/>
        <v>453</v>
      </c>
      <c r="Y1732" s="3">
        <f t="shared" si="387"/>
        <v>-4.5849674786705723</v>
      </c>
      <c r="Z1732" s="3">
        <f t="shared" si="387"/>
        <v>-4.8406173134251134</v>
      </c>
    </row>
    <row r="1733" spans="1:26" x14ac:dyDescent="0.2">
      <c r="A1733" t="s">
        <v>6</v>
      </c>
      <c r="B1733">
        <v>1733</v>
      </c>
      <c r="C1733">
        <v>2290</v>
      </c>
      <c r="D1733">
        <v>83</v>
      </c>
      <c r="E1733">
        <f t="shared" si="388"/>
        <v>40.236671762730289</v>
      </c>
      <c r="F1733">
        <f t="shared" si="388"/>
        <v>1.2931415225508989</v>
      </c>
      <c r="G1733">
        <v>1</v>
      </c>
      <c r="H1733">
        <v>1</v>
      </c>
      <c r="I1733">
        <v>1</v>
      </c>
      <c r="J1733">
        <f t="shared" si="389"/>
        <v>40.236671762730289</v>
      </c>
      <c r="K1733">
        <f>LN(I1733)</f>
        <v>0</v>
      </c>
      <c r="L1733">
        <f>LN(J1733)</f>
        <v>3.6947788126971495</v>
      </c>
      <c r="M1733">
        <v>918</v>
      </c>
      <c r="N1733">
        <v>918</v>
      </c>
      <c r="O1733">
        <v>918</v>
      </c>
      <c r="P1733">
        <f t="shared" si="390"/>
        <v>1187.1039177017251</v>
      </c>
      <c r="Q1733">
        <f t="shared" si="382"/>
        <v>6.8221973906204907</v>
      </c>
      <c r="R1733">
        <f t="shared" si="382"/>
        <v>7.0792719372829405</v>
      </c>
      <c r="S1733" s="5">
        <f t="shared" si="384"/>
        <v>919</v>
      </c>
      <c r="T1733" s="3">
        <f t="shared" si="378"/>
        <v>6.8232861223556869</v>
      </c>
      <c r="U1733" s="3">
        <f t="shared" si="385"/>
        <v>10.774050749980089</v>
      </c>
      <c r="V1733" t="s">
        <v>13</v>
      </c>
      <c r="W1733" t="s">
        <v>14</v>
      </c>
      <c r="X1733">
        <f t="shared" si="386"/>
        <v>454</v>
      </c>
      <c r="Y1733" s="3">
        <f t="shared" si="387"/>
        <v>-6.8221973906204907</v>
      </c>
      <c r="Z1733" s="3">
        <f t="shared" si="387"/>
        <v>-3.384493124585791</v>
      </c>
    </row>
    <row r="1734" spans="1:26" x14ac:dyDescent="0.2">
      <c r="A1734" t="s">
        <v>6</v>
      </c>
      <c r="B1734">
        <v>1734</v>
      </c>
      <c r="C1734">
        <v>2289</v>
      </c>
      <c r="D1734">
        <v>84</v>
      </c>
      <c r="E1734">
        <f t="shared" si="388"/>
        <v>40.172111724970343</v>
      </c>
      <c r="F1734">
        <f t="shared" si="388"/>
        <v>1.2949855346901888</v>
      </c>
      <c r="G1734">
        <v>0</v>
      </c>
      <c r="H1734">
        <v>0</v>
      </c>
      <c r="I1734">
        <v>0</v>
      </c>
      <c r="J1734">
        <f t="shared" si="389"/>
        <v>0</v>
      </c>
      <c r="K1734">
        <v>0</v>
      </c>
      <c r="L1734">
        <v>0</v>
      </c>
      <c r="M1734">
        <v>193</v>
      </c>
      <c r="N1734">
        <v>193</v>
      </c>
      <c r="O1734">
        <v>193</v>
      </c>
      <c r="P1734">
        <f t="shared" si="390"/>
        <v>249.93220819520644</v>
      </c>
      <c r="Q1734">
        <f t="shared" si="382"/>
        <v>5.2626901889048856</v>
      </c>
      <c r="R1734">
        <f t="shared" si="382"/>
        <v>5.5211897138705943</v>
      </c>
      <c r="S1734" s="5">
        <f t="shared" si="384"/>
        <v>193</v>
      </c>
      <c r="T1734" s="3">
        <f t="shared" si="378"/>
        <v>5.2626901889048856</v>
      </c>
      <c r="U1734" s="3">
        <f t="shared" si="385"/>
        <v>5.5211897138705943</v>
      </c>
      <c r="V1734" t="s">
        <v>13</v>
      </c>
      <c r="W1734" t="s">
        <v>14</v>
      </c>
      <c r="X1734">
        <f t="shared" si="386"/>
        <v>455</v>
      </c>
      <c r="Y1734" s="3">
        <f t="shared" si="387"/>
        <v>-5.2626901889048856</v>
      </c>
      <c r="Z1734" s="3">
        <f t="shared" si="387"/>
        <v>-5.5211897138705943</v>
      </c>
    </row>
    <row r="1735" spans="1:26" x14ac:dyDescent="0.2">
      <c r="A1735" t="s">
        <v>6</v>
      </c>
      <c r="B1735">
        <v>1735</v>
      </c>
      <c r="C1735">
        <v>2288</v>
      </c>
      <c r="D1735">
        <v>85</v>
      </c>
      <c r="E1735">
        <f t="shared" si="388"/>
        <v>40.10765566188055</v>
      </c>
      <c r="F1735">
        <f t="shared" si="388"/>
        <v>1.2968325214224778</v>
      </c>
      <c r="G1735">
        <v>1</v>
      </c>
      <c r="H1735">
        <v>1</v>
      </c>
      <c r="I1735">
        <v>1</v>
      </c>
      <c r="J1735">
        <f t="shared" si="389"/>
        <v>40.10765566188055</v>
      </c>
      <c r="K1735">
        <f>LN(I1735)</f>
        <v>0</v>
      </c>
      <c r="L1735">
        <f>LN(J1735)</f>
        <v>3.6915672303520752</v>
      </c>
      <c r="M1735">
        <v>5</v>
      </c>
      <c r="N1735">
        <v>5</v>
      </c>
      <c r="O1735">
        <v>5</v>
      </c>
      <c r="P1735">
        <f t="shared" si="390"/>
        <v>6.4841626071123892</v>
      </c>
      <c r="Q1735">
        <f t="shared" si="382"/>
        <v>1.6094379124341003</v>
      </c>
      <c r="R1735">
        <f t="shared" si="382"/>
        <v>1.8693626817687836</v>
      </c>
      <c r="S1735" s="5">
        <f t="shared" si="384"/>
        <v>6</v>
      </c>
      <c r="T1735" s="3">
        <f t="shared" si="378"/>
        <v>1.791759469228055</v>
      </c>
      <c r="U1735" s="3">
        <f t="shared" si="385"/>
        <v>5.5609299121208586</v>
      </c>
      <c r="V1735" t="s">
        <v>13</v>
      </c>
      <c r="W1735" t="s">
        <v>14</v>
      </c>
      <c r="X1735">
        <f t="shared" si="386"/>
        <v>456</v>
      </c>
      <c r="Y1735" s="3">
        <f t="shared" si="387"/>
        <v>-1.6094379124341003</v>
      </c>
      <c r="Z1735" s="3">
        <f t="shared" si="387"/>
        <v>1.8222045485832916</v>
      </c>
    </row>
    <row r="1736" spans="1:26" x14ac:dyDescent="0.2">
      <c r="A1736" t="s">
        <v>6</v>
      </c>
      <c r="B1736">
        <v>1736</v>
      </c>
      <c r="C1736">
        <v>2287</v>
      </c>
      <c r="D1736">
        <v>86</v>
      </c>
      <c r="E1736">
        <f t="shared" si="388"/>
        <v>40.043303406008604</v>
      </c>
      <c r="F1736">
        <f t="shared" si="388"/>
        <v>1.2986824875461094</v>
      </c>
      <c r="G1736">
        <v>0</v>
      </c>
      <c r="H1736">
        <v>0</v>
      </c>
      <c r="I1736">
        <v>0</v>
      </c>
      <c r="J1736">
        <f t="shared" si="389"/>
        <v>0</v>
      </c>
      <c r="K1736">
        <v>0</v>
      </c>
      <c r="L1736">
        <v>0</v>
      </c>
      <c r="M1736">
        <v>8</v>
      </c>
      <c r="N1736">
        <v>8</v>
      </c>
      <c r="O1736">
        <v>8</v>
      </c>
      <c r="P1736">
        <f t="shared" si="390"/>
        <v>10.389459900368875</v>
      </c>
      <c r="Q1736">
        <f t="shared" si="382"/>
        <v>2.0794415416798357</v>
      </c>
      <c r="R1736">
        <f t="shared" si="382"/>
        <v>2.3407918211198449</v>
      </c>
      <c r="S1736" s="5">
        <f t="shared" si="384"/>
        <v>8</v>
      </c>
      <c r="T1736" s="3">
        <f t="shared" si="378"/>
        <v>2.0794415416798357</v>
      </c>
      <c r="U1736" s="3">
        <f t="shared" si="385"/>
        <v>2.3407918211198449</v>
      </c>
      <c r="V1736" t="s">
        <v>13</v>
      </c>
      <c r="W1736" t="s">
        <v>14</v>
      </c>
      <c r="X1736">
        <f t="shared" si="386"/>
        <v>457</v>
      </c>
      <c r="Y1736" s="3">
        <f t="shared" si="387"/>
        <v>-2.0794415416798357</v>
      </c>
      <c r="Z1736" s="3">
        <f t="shared" si="387"/>
        <v>-2.3407918211198449</v>
      </c>
    </row>
    <row r="1737" spans="1:26" x14ac:dyDescent="0.2">
      <c r="A1737" t="s">
        <v>6</v>
      </c>
      <c r="B1737">
        <v>1737</v>
      </c>
      <c r="C1737">
        <v>2286</v>
      </c>
      <c r="D1737">
        <v>87</v>
      </c>
      <c r="E1737">
        <f t="shared" si="388"/>
        <v>39.979054790171752</v>
      </c>
      <c r="F1737">
        <f t="shared" si="388"/>
        <v>1.300535437867167</v>
      </c>
      <c r="G1737">
        <v>1</v>
      </c>
      <c r="H1737">
        <v>1</v>
      </c>
      <c r="I1737">
        <v>1</v>
      </c>
      <c r="J1737">
        <f t="shared" si="389"/>
        <v>39.979054790171752</v>
      </c>
      <c r="K1737">
        <f t="shared" ref="K1737:L1739" si="391">LN(I1737)</f>
        <v>0</v>
      </c>
      <c r="L1737">
        <f t="shared" si="391"/>
        <v>3.6883556867260365</v>
      </c>
      <c r="M1737">
        <v>3</v>
      </c>
      <c r="N1737">
        <v>3</v>
      </c>
      <c r="O1737">
        <v>3</v>
      </c>
      <c r="P1737">
        <f t="shared" si="390"/>
        <v>3.9016063136015009</v>
      </c>
      <c r="Q1737">
        <f t="shared" si="382"/>
        <v>1.0986122886681098</v>
      </c>
      <c r="R1737">
        <f t="shared" si="382"/>
        <v>1.3613883436206959</v>
      </c>
      <c r="S1737" s="5">
        <f t="shared" si="384"/>
        <v>4</v>
      </c>
      <c r="T1737" s="3">
        <f t="shared" si="378"/>
        <v>1.3862943611198906</v>
      </c>
      <c r="U1737" s="3">
        <f t="shared" si="385"/>
        <v>5.0497440303467327</v>
      </c>
      <c r="V1737" t="s">
        <v>13</v>
      </c>
      <c r="W1737" t="s">
        <v>14</v>
      </c>
      <c r="X1737">
        <f t="shared" si="386"/>
        <v>458</v>
      </c>
      <c r="Y1737" s="3">
        <f t="shared" si="387"/>
        <v>-1.0986122886681098</v>
      </c>
      <c r="Z1737" s="3">
        <f t="shared" si="387"/>
        <v>2.3269673431053404</v>
      </c>
    </row>
    <row r="1738" spans="1:26" x14ac:dyDescent="0.2">
      <c r="A1738" t="s">
        <v>6</v>
      </c>
      <c r="B1738">
        <v>1738</v>
      </c>
      <c r="C1738">
        <v>2285</v>
      </c>
      <c r="D1738">
        <v>88</v>
      </c>
      <c r="E1738">
        <f t="shared" si="388"/>
        <v>39.914909647456568</v>
      </c>
      <c r="F1738">
        <f t="shared" si="388"/>
        <v>1.3023913771994868</v>
      </c>
      <c r="G1738">
        <v>4</v>
      </c>
      <c r="H1738">
        <v>4</v>
      </c>
      <c r="I1738">
        <v>4</v>
      </c>
      <c r="J1738">
        <f t="shared" si="389"/>
        <v>159.65963858982627</v>
      </c>
      <c r="K1738">
        <f t="shared" si="391"/>
        <v>1.3862943611198906</v>
      </c>
      <c r="L1738">
        <f t="shared" si="391"/>
        <v>5.0730442905913042</v>
      </c>
      <c r="M1738">
        <v>2</v>
      </c>
      <c r="N1738">
        <v>2</v>
      </c>
      <c r="O1738">
        <v>2</v>
      </c>
      <c r="P1738">
        <f t="shared" si="390"/>
        <v>2.6047827543989737</v>
      </c>
      <c r="Q1738">
        <f t="shared" si="382"/>
        <v>0.69314718055994529</v>
      </c>
      <c r="R1738">
        <f t="shared" si="382"/>
        <v>0.95734927610352749</v>
      </c>
      <c r="S1738" s="5">
        <f t="shared" si="384"/>
        <v>6</v>
      </c>
      <c r="T1738" s="3">
        <f t="shared" si="378"/>
        <v>1.791759469228055</v>
      </c>
      <c r="U1738" s="3">
        <f t="shared" si="385"/>
        <v>6.0303935666948316</v>
      </c>
      <c r="V1738" t="s">
        <v>13</v>
      </c>
      <c r="W1738" t="s">
        <v>14</v>
      </c>
      <c r="X1738">
        <f t="shared" si="386"/>
        <v>459</v>
      </c>
      <c r="Y1738" s="3">
        <f t="shared" si="387"/>
        <v>0.69314718055994529</v>
      </c>
      <c r="Z1738" s="3">
        <f t="shared" si="387"/>
        <v>4.1156950144877769</v>
      </c>
    </row>
    <row r="1739" spans="1:26" x14ac:dyDescent="0.2">
      <c r="A1739" t="s">
        <v>6</v>
      </c>
      <c r="B1739">
        <v>1739</v>
      </c>
      <c r="C1739">
        <v>2284</v>
      </c>
      <c r="D1739">
        <v>89</v>
      </c>
      <c r="E1739">
        <f t="shared" si="388"/>
        <v>39.850867811218414</v>
      </c>
      <c r="F1739">
        <f t="shared" si="388"/>
        <v>1.304250310364671</v>
      </c>
      <c r="G1739">
        <v>1</v>
      </c>
      <c r="H1739">
        <v>1</v>
      </c>
      <c r="I1739">
        <v>1</v>
      </c>
      <c r="J1739">
        <f t="shared" si="389"/>
        <v>39.850867811218414</v>
      </c>
      <c r="K1739">
        <f t="shared" si="391"/>
        <v>0</v>
      </c>
      <c r="L1739">
        <f t="shared" si="391"/>
        <v>3.6851441819431101</v>
      </c>
      <c r="M1739">
        <v>308</v>
      </c>
      <c r="N1739">
        <v>308</v>
      </c>
      <c r="O1739">
        <v>308</v>
      </c>
      <c r="P1739">
        <f t="shared" si="390"/>
        <v>401.70909559231865</v>
      </c>
      <c r="Q1739">
        <f t="shared" si="382"/>
        <v>5.730099782973574</v>
      </c>
      <c r="R1739">
        <f t="shared" si="382"/>
        <v>5.9957281838580059</v>
      </c>
      <c r="S1739" s="5">
        <f t="shared" si="384"/>
        <v>309</v>
      </c>
      <c r="T1739" s="3">
        <f t="shared" si="378"/>
        <v>5.7333412768977459</v>
      </c>
      <c r="U1739" s="3">
        <f t="shared" si="385"/>
        <v>9.6808723658011164</v>
      </c>
      <c r="V1739" t="s">
        <v>13</v>
      </c>
      <c r="W1739" t="s">
        <v>14</v>
      </c>
      <c r="X1739">
        <f t="shared" si="386"/>
        <v>460</v>
      </c>
      <c r="Y1739" s="3">
        <f t="shared" si="387"/>
        <v>-5.730099782973574</v>
      </c>
      <c r="Z1739" s="3">
        <f t="shared" si="387"/>
        <v>-2.3105840019148958</v>
      </c>
    </row>
    <row r="1740" spans="1:26" x14ac:dyDescent="0.2">
      <c r="A1740" t="s">
        <v>6</v>
      </c>
      <c r="B1740">
        <v>1740</v>
      </c>
      <c r="C1740">
        <v>2283</v>
      </c>
      <c r="D1740">
        <v>90</v>
      </c>
      <c r="E1740">
        <f t="shared" si="388"/>
        <v>39.786929115081065</v>
      </c>
      <c r="F1740">
        <f t="shared" si="388"/>
        <v>1.3061122421920988</v>
      </c>
      <c r="G1740">
        <v>0</v>
      </c>
      <c r="H1740">
        <v>0</v>
      </c>
      <c r="I1740">
        <v>0</v>
      </c>
      <c r="J1740">
        <f t="shared" si="389"/>
        <v>0</v>
      </c>
      <c r="K1740">
        <v>0</v>
      </c>
      <c r="L1740">
        <v>0</v>
      </c>
      <c r="M1740">
        <v>79</v>
      </c>
      <c r="N1740">
        <v>79</v>
      </c>
      <c r="O1740">
        <v>79</v>
      </c>
      <c r="P1740">
        <f t="shared" si="390"/>
        <v>103.1828671331758</v>
      </c>
      <c r="Q1740">
        <f t="shared" si="382"/>
        <v>4.3694478524670215</v>
      </c>
      <c r="R1740">
        <f t="shared" si="382"/>
        <v>4.6365028231138581</v>
      </c>
      <c r="S1740" s="5">
        <f t="shared" si="384"/>
        <v>79</v>
      </c>
      <c r="T1740" s="3">
        <f t="shared" si="378"/>
        <v>4.3694478524670215</v>
      </c>
      <c r="U1740" s="3">
        <f t="shared" si="385"/>
        <v>4.6365028231138581</v>
      </c>
      <c r="V1740" t="s">
        <v>13</v>
      </c>
      <c r="W1740" t="s">
        <v>14</v>
      </c>
      <c r="X1740">
        <f t="shared" si="386"/>
        <v>461</v>
      </c>
      <c r="Y1740" s="3">
        <f t="shared" si="387"/>
        <v>-4.3694478524670215</v>
      </c>
      <c r="Z1740" s="3">
        <f t="shared" si="387"/>
        <v>-4.6365028231138581</v>
      </c>
    </row>
    <row r="1741" spans="1:26" x14ac:dyDescent="0.2">
      <c r="A1741" t="s">
        <v>6</v>
      </c>
      <c r="B1741">
        <v>1741</v>
      </c>
      <c r="C1741">
        <v>2282</v>
      </c>
      <c r="D1741">
        <v>91</v>
      </c>
      <c r="E1741">
        <f t="shared" si="388"/>
        <v>39.723093392936164</v>
      </c>
      <c r="F1741">
        <f t="shared" si="388"/>
        <v>1.3079771775189397</v>
      </c>
      <c r="G1741">
        <v>1</v>
      </c>
      <c r="H1741">
        <v>1</v>
      </c>
      <c r="I1741">
        <v>1</v>
      </c>
      <c r="J1741">
        <f t="shared" si="389"/>
        <v>39.723093392936164</v>
      </c>
      <c r="K1741">
        <f>LN(I1741)</f>
        <v>0</v>
      </c>
      <c r="L1741">
        <f>LN(J1741)</f>
        <v>3.6819327161277706</v>
      </c>
      <c r="M1741">
        <v>16</v>
      </c>
      <c r="N1741">
        <v>16</v>
      </c>
      <c r="O1741">
        <v>16</v>
      </c>
      <c r="P1741">
        <f t="shared" si="390"/>
        <v>20.927634840303035</v>
      </c>
      <c r="Q1741">
        <f t="shared" si="382"/>
        <v>2.7725887222397811</v>
      </c>
      <c r="R1741">
        <f t="shared" si="382"/>
        <v>3.0410705267425477</v>
      </c>
      <c r="S1741" s="5">
        <f t="shared" si="384"/>
        <v>17</v>
      </c>
      <c r="T1741" s="3">
        <f t="shared" ref="T1741:T1804" si="392">LN(S1741)</f>
        <v>2.8332133440562162</v>
      </c>
      <c r="U1741" s="3">
        <f t="shared" si="385"/>
        <v>6.7230032428703179</v>
      </c>
      <c r="V1741" t="s">
        <v>13</v>
      </c>
      <c r="W1741" t="s">
        <v>14</v>
      </c>
      <c r="X1741">
        <f t="shared" si="386"/>
        <v>462</v>
      </c>
      <c r="Y1741" s="3">
        <f t="shared" si="387"/>
        <v>-2.7725887222397811</v>
      </c>
      <c r="Z1741" s="3">
        <f t="shared" si="387"/>
        <v>0.64086218938522288</v>
      </c>
    </row>
    <row r="1742" spans="1:26" x14ac:dyDescent="0.2">
      <c r="A1742" t="s">
        <v>6</v>
      </c>
      <c r="B1742">
        <v>1742</v>
      </c>
      <c r="C1742">
        <v>2281</v>
      </c>
      <c r="D1742">
        <v>92</v>
      </c>
      <c r="E1742">
        <f t="shared" si="388"/>
        <v>39.659360478942993</v>
      </c>
      <c r="F1742">
        <f t="shared" si="388"/>
        <v>1.3098451211901667</v>
      </c>
      <c r="G1742">
        <v>0</v>
      </c>
      <c r="H1742">
        <v>0</v>
      </c>
      <c r="I1742">
        <v>0</v>
      </c>
      <c r="J1742">
        <f t="shared" si="389"/>
        <v>0</v>
      </c>
      <c r="K1742">
        <v>0</v>
      </c>
      <c r="L1742">
        <v>0</v>
      </c>
      <c r="M1742">
        <v>9</v>
      </c>
      <c r="N1742">
        <v>9</v>
      </c>
      <c r="O1742">
        <v>9</v>
      </c>
      <c r="P1742">
        <f t="shared" si="390"/>
        <v>11.7886060907115</v>
      </c>
      <c r="Q1742">
        <f t="shared" si="382"/>
        <v>2.1972245773362196</v>
      </c>
      <c r="R1742">
        <f t="shared" si="382"/>
        <v>2.4671334794606774</v>
      </c>
      <c r="S1742" s="5">
        <f t="shared" si="384"/>
        <v>9</v>
      </c>
      <c r="T1742" s="3">
        <f t="shared" si="392"/>
        <v>2.1972245773362196</v>
      </c>
      <c r="U1742" s="3">
        <f t="shared" si="385"/>
        <v>2.4671334794606774</v>
      </c>
      <c r="V1742" t="s">
        <v>13</v>
      </c>
      <c r="W1742" t="s">
        <v>14</v>
      </c>
      <c r="X1742">
        <f t="shared" si="386"/>
        <v>463</v>
      </c>
      <c r="Y1742" s="3">
        <f t="shared" si="387"/>
        <v>-2.1972245773362196</v>
      </c>
      <c r="Z1742" s="3">
        <f t="shared" si="387"/>
        <v>-2.4671334794606774</v>
      </c>
    </row>
    <row r="1743" spans="1:26" x14ac:dyDescent="0.2">
      <c r="A1743" t="s">
        <v>6</v>
      </c>
      <c r="B1743">
        <v>1743</v>
      </c>
      <c r="C1743">
        <v>2280</v>
      </c>
      <c r="D1743">
        <v>93</v>
      </c>
      <c r="E1743">
        <f t="shared" si="388"/>
        <v>39.595730207527865</v>
      </c>
      <c r="F1743">
        <f t="shared" si="388"/>
        <v>1.3117160780585677</v>
      </c>
      <c r="G1743">
        <v>0</v>
      </c>
      <c r="H1743">
        <v>0</v>
      </c>
      <c r="I1743">
        <v>0</v>
      </c>
      <c r="J1743">
        <f t="shared" si="389"/>
        <v>0</v>
      </c>
      <c r="K1743">
        <v>0</v>
      </c>
      <c r="L1743">
        <v>0</v>
      </c>
      <c r="M1743">
        <v>9</v>
      </c>
      <c r="N1743">
        <v>9</v>
      </c>
      <c r="O1743">
        <v>9</v>
      </c>
      <c r="P1743">
        <f t="shared" si="390"/>
        <v>11.80544470252711</v>
      </c>
      <c r="Q1743">
        <f t="shared" si="382"/>
        <v>2.1972245773362196</v>
      </c>
      <c r="R1743">
        <f t="shared" si="382"/>
        <v>2.4685608405206354</v>
      </c>
      <c r="S1743" s="5">
        <f t="shared" si="384"/>
        <v>9</v>
      </c>
      <c r="T1743" s="3">
        <f t="shared" si="392"/>
        <v>2.1972245773362196</v>
      </c>
      <c r="U1743" s="3">
        <f t="shared" si="385"/>
        <v>2.4685608405206354</v>
      </c>
      <c r="V1743" t="s">
        <v>13</v>
      </c>
      <c r="W1743" t="s">
        <v>14</v>
      </c>
      <c r="X1743">
        <f t="shared" si="386"/>
        <v>464</v>
      </c>
      <c r="Y1743" s="3">
        <f t="shared" si="387"/>
        <v>-2.1972245773362196</v>
      </c>
      <c r="Z1743" s="3">
        <f t="shared" si="387"/>
        <v>-2.4685608405206354</v>
      </c>
    </row>
    <row r="1744" spans="1:26" x14ac:dyDescent="0.2">
      <c r="A1744" t="s">
        <v>6</v>
      </c>
      <c r="B1744">
        <v>1744</v>
      </c>
      <c r="C1744">
        <v>2279</v>
      </c>
      <c r="D1744">
        <v>94</v>
      </c>
      <c r="E1744">
        <f t="shared" si="388"/>
        <v>39.532202413383679</v>
      </c>
      <c r="F1744">
        <f t="shared" si="388"/>
        <v>1.3135900529847588</v>
      </c>
      <c r="G1744">
        <v>0</v>
      </c>
      <c r="H1744">
        <v>0</v>
      </c>
      <c r="I1744">
        <v>0</v>
      </c>
      <c r="J1744">
        <f t="shared" si="389"/>
        <v>0</v>
      </c>
      <c r="K1744">
        <v>0</v>
      </c>
      <c r="L1744">
        <v>0</v>
      </c>
      <c r="M1744">
        <v>563</v>
      </c>
      <c r="N1744">
        <v>563</v>
      </c>
      <c r="O1744">
        <v>563</v>
      </c>
      <c r="P1744">
        <f t="shared" si="390"/>
        <v>739.55119983041925</v>
      </c>
      <c r="Q1744">
        <f t="shared" si="382"/>
        <v>6.3332796281396906</v>
      </c>
      <c r="R1744">
        <f t="shared" si="382"/>
        <v>6.6060435154951032</v>
      </c>
      <c r="S1744" s="5">
        <f t="shared" si="384"/>
        <v>563</v>
      </c>
      <c r="T1744" s="3">
        <f t="shared" si="392"/>
        <v>6.3332796281396906</v>
      </c>
      <c r="U1744" s="3">
        <f t="shared" si="385"/>
        <v>6.6060435154951032</v>
      </c>
      <c r="V1744" t="s">
        <v>13</v>
      </c>
      <c r="W1744" t="s">
        <v>14</v>
      </c>
      <c r="X1744">
        <f t="shared" si="386"/>
        <v>465</v>
      </c>
      <c r="Y1744" s="3">
        <f t="shared" si="387"/>
        <v>-6.3332796281396906</v>
      </c>
      <c r="Z1744" s="3">
        <f t="shared" si="387"/>
        <v>-6.6060435154951032</v>
      </c>
    </row>
    <row r="1745" spans="1:26" x14ac:dyDescent="0.2">
      <c r="A1745" t="s">
        <v>6</v>
      </c>
      <c r="B1745">
        <v>1745</v>
      </c>
      <c r="C1745">
        <v>2278</v>
      </c>
      <c r="D1745">
        <v>95</v>
      </c>
      <c r="E1745">
        <f t="shared" si="388"/>
        <v>39.468776931469719</v>
      </c>
      <c r="F1745">
        <f t="shared" si="388"/>
        <v>1.3154670508371973</v>
      </c>
      <c r="G1745">
        <v>0</v>
      </c>
      <c r="H1745">
        <v>0</v>
      </c>
      <c r="I1745">
        <v>0</v>
      </c>
      <c r="J1745">
        <f t="shared" si="389"/>
        <v>0</v>
      </c>
      <c r="K1745">
        <v>0</v>
      </c>
      <c r="L1745">
        <v>0</v>
      </c>
      <c r="M1745">
        <v>94</v>
      </c>
      <c r="N1745">
        <v>94</v>
      </c>
      <c r="O1745">
        <v>94</v>
      </c>
      <c r="P1745">
        <f t="shared" si="390"/>
        <v>123.65390277869655</v>
      </c>
      <c r="Q1745">
        <f t="shared" si="382"/>
        <v>4.5432947822700038</v>
      </c>
      <c r="R1745">
        <f t="shared" si="382"/>
        <v>4.8174865565804934</v>
      </c>
      <c r="S1745" s="5">
        <f t="shared" si="384"/>
        <v>94</v>
      </c>
      <c r="T1745" s="3">
        <f t="shared" si="392"/>
        <v>4.5432947822700038</v>
      </c>
      <c r="U1745" s="3">
        <f t="shared" si="385"/>
        <v>4.8174865565804934</v>
      </c>
      <c r="V1745" t="s">
        <v>13</v>
      </c>
      <c r="W1745" t="s">
        <v>14</v>
      </c>
      <c r="X1745">
        <f t="shared" si="386"/>
        <v>466</v>
      </c>
      <c r="Y1745" s="3">
        <f t="shared" si="387"/>
        <v>-4.5432947822700038</v>
      </c>
      <c r="Z1745" s="3">
        <f t="shared" si="387"/>
        <v>-4.8174865565804934</v>
      </c>
    </row>
    <row r="1746" spans="1:26" x14ac:dyDescent="0.2">
      <c r="A1746" t="s">
        <v>6</v>
      </c>
      <c r="B1746">
        <v>1746</v>
      </c>
      <c r="C1746">
        <v>2277</v>
      </c>
      <c r="D1746">
        <v>96</v>
      </c>
      <c r="E1746">
        <f t="shared" si="388"/>
        <v>39.405453597010926</v>
      </c>
      <c r="F1746">
        <f t="shared" si="388"/>
        <v>1.3173470764921926</v>
      </c>
      <c r="G1746">
        <v>0</v>
      </c>
      <c r="H1746">
        <v>0</v>
      </c>
      <c r="I1746">
        <v>0</v>
      </c>
      <c r="J1746">
        <f t="shared" si="389"/>
        <v>0</v>
      </c>
      <c r="K1746">
        <v>0</v>
      </c>
      <c r="L1746">
        <v>0</v>
      </c>
      <c r="M1746">
        <v>207</v>
      </c>
      <c r="N1746">
        <v>207</v>
      </c>
      <c r="O1746">
        <v>207</v>
      </c>
      <c r="P1746">
        <f t="shared" si="390"/>
        <v>272.69084483388389</v>
      </c>
      <c r="Q1746">
        <f t="shared" si="382"/>
        <v>5.3327187932653688</v>
      </c>
      <c r="R1746">
        <f t="shared" si="382"/>
        <v>5.6083387169883245</v>
      </c>
      <c r="S1746" s="5">
        <f t="shared" si="384"/>
        <v>207</v>
      </c>
      <c r="T1746" s="3">
        <f t="shared" si="392"/>
        <v>5.3327187932653688</v>
      </c>
      <c r="U1746" s="3">
        <f t="shared" si="385"/>
        <v>5.6083387169883245</v>
      </c>
      <c r="V1746" t="s">
        <v>13</v>
      </c>
      <c r="W1746" t="s">
        <v>14</v>
      </c>
      <c r="X1746">
        <f t="shared" si="386"/>
        <v>467</v>
      </c>
      <c r="Y1746" s="3">
        <f t="shared" si="387"/>
        <v>-5.3327187932653688</v>
      </c>
      <c r="Z1746" s="3">
        <f t="shared" si="387"/>
        <v>-5.6083387169883245</v>
      </c>
    </row>
    <row r="1747" spans="1:26" x14ac:dyDescent="0.2">
      <c r="A1747" t="s">
        <v>6</v>
      </c>
      <c r="B1747">
        <v>1747</v>
      </c>
      <c r="C1747">
        <v>2276</v>
      </c>
      <c r="D1747">
        <v>97</v>
      </c>
      <c r="E1747">
        <f t="shared" si="388"/>
        <v>39.342232245497684</v>
      </c>
      <c r="F1747">
        <f t="shared" si="388"/>
        <v>1.3192301348339217</v>
      </c>
      <c r="G1747">
        <v>1</v>
      </c>
      <c r="H1747">
        <v>1</v>
      </c>
      <c r="I1747">
        <v>1</v>
      </c>
      <c r="J1747">
        <f t="shared" si="389"/>
        <v>39.342232245497684</v>
      </c>
      <c r="K1747">
        <f t="shared" ref="K1747:L1749" si="393">LN(I1747)</f>
        <v>0</v>
      </c>
      <c r="L1747">
        <f t="shared" si="393"/>
        <v>3.6722985537379493</v>
      </c>
      <c r="M1747">
        <v>73</v>
      </c>
      <c r="N1747">
        <v>73</v>
      </c>
      <c r="O1747">
        <v>73</v>
      </c>
      <c r="P1747">
        <f t="shared" si="390"/>
        <v>96.303799842876288</v>
      </c>
      <c r="Q1747">
        <f t="shared" ref="Q1747:R1759" si="394">LN(O1747)</f>
        <v>4.290459441148391</v>
      </c>
      <c r="R1747">
        <f t="shared" si="394"/>
        <v>4.5675077764147796</v>
      </c>
      <c r="S1747" s="5">
        <f t="shared" si="384"/>
        <v>74</v>
      </c>
      <c r="T1747" s="3">
        <f t="shared" si="392"/>
        <v>4.3040650932041702</v>
      </c>
      <c r="U1747" s="3">
        <f t="shared" si="385"/>
        <v>8.239806330152728</v>
      </c>
      <c r="V1747" t="s">
        <v>13</v>
      </c>
      <c r="W1747" t="s">
        <v>14</v>
      </c>
      <c r="X1747">
        <f t="shared" si="386"/>
        <v>468</v>
      </c>
      <c r="Y1747" s="3">
        <f t="shared" si="387"/>
        <v>-4.290459441148391</v>
      </c>
      <c r="Z1747" s="3">
        <f t="shared" si="387"/>
        <v>-0.89520922267683023</v>
      </c>
    </row>
    <row r="1748" spans="1:26" x14ac:dyDescent="0.2">
      <c r="A1748" t="s">
        <v>6</v>
      </c>
      <c r="B1748">
        <v>1748</v>
      </c>
      <c r="C1748">
        <v>2275</v>
      </c>
      <c r="D1748">
        <v>98</v>
      </c>
      <c r="E1748">
        <f t="shared" si="388"/>
        <v>39.279112712685311</v>
      </c>
      <c r="F1748">
        <f t="shared" si="388"/>
        <v>1.3211162307544393</v>
      </c>
      <c r="G1748">
        <v>1</v>
      </c>
      <c r="H1748">
        <v>1</v>
      </c>
      <c r="I1748">
        <v>1</v>
      </c>
      <c r="J1748">
        <f t="shared" si="389"/>
        <v>39.279112712685311</v>
      </c>
      <c r="K1748">
        <f t="shared" si="393"/>
        <v>0</v>
      </c>
      <c r="L1748">
        <f t="shared" si="393"/>
        <v>3.6706928944502111</v>
      </c>
      <c r="M1748">
        <v>13</v>
      </c>
      <c r="N1748">
        <v>13</v>
      </c>
      <c r="O1748">
        <v>13</v>
      </c>
      <c r="P1748">
        <f t="shared" si="390"/>
        <v>17.174510999807712</v>
      </c>
      <c r="Q1748">
        <f t="shared" si="394"/>
        <v>2.5649493574615367</v>
      </c>
      <c r="R1748">
        <f t="shared" si="394"/>
        <v>2.8434263660761721</v>
      </c>
      <c r="S1748" s="5">
        <f t="shared" si="384"/>
        <v>14</v>
      </c>
      <c r="T1748" s="3">
        <f t="shared" si="392"/>
        <v>2.6390573296152584</v>
      </c>
      <c r="U1748" s="3">
        <f t="shared" si="385"/>
        <v>6.5141192605263836</v>
      </c>
      <c r="V1748" t="s">
        <v>13</v>
      </c>
      <c r="W1748" t="s">
        <v>14</v>
      </c>
      <c r="X1748">
        <f t="shared" si="386"/>
        <v>469</v>
      </c>
      <c r="Y1748" s="3">
        <f t="shared" si="387"/>
        <v>-2.5649493574615367</v>
      </c>
      <c r="Z1748" s="3">
        <f t="shared" si="387"/>
        <v>0.82726652837403902</v>
      </c>
    </row>
    <row r="1749" spans="1:26" x14ac:dyDescent="0.2">
      <c r="A1749" t="s">
        <v>6</v>
      </c>
      <c r="B1749">
        <v>1749</v>
      </c>
      <c r="C1749">
        <v>2274</v>
      </c>
      <c r="D1749">
        <v>99</v>
      </c>
      <c r="E1749">
        <f t="shared" si="388"/>
        <v>39.216094834593633</v>
      </c>
      <c r="F1749">
        <f t="shared" si="388"/>
        <v>1.3230053691536916</v>
      </c>
      <c r="G1749">
        <v>10</v>
      </c>
      <c r="H1749">
        <v>10</v>
      </c>
      <c r="I1749">
        <v>10</v>
      </c>
      <c r="J1749">
        <f t="shared" si="389"/>
        <v>392.16094834593633</v>
      </c>
      <c r="K1749">
        <f t="shared" si="393"/>
        <v>2.3025850929940459</v>
      </c>
      <c r="L1749">
        <f t="shared" si="393"/>
        <v>5.9716723380396699</v>
      </c>
      <c r="M1749">
        <v>23</v>
      </c>
      <c r="N1749">
        <v>23</v>
      </c>
      <c r="O1749">
        <v>23</v>
      </c>
      <c r="P1749">
        <f t="shared" si="390"/>
        <v>30.429123490534906</v>
      </c>
      <c r="Q1749">
        <f t="shared" si="394"/>
        <v>3.1354942159291497</v>
      </c>
      <c r="R1749">
        <f t="shared" si="394"/>
        <v>3.4154001593709604</v>
      </c>
      <c r="S1749" s="5">
        <f t="shared" si="384"/>
        <v>33</v>
      </c>
      <c r="T1749" s="3">
        <f t="shared" si="392"/>
        <v>3.4965075614664802</v>
      </c>
      <c r="U1749" s="3">
        <f t="shared" si="385"/>
        <v>9.3870724974106299</v>
      </c>
      <c r="V1749" t="s">
        <v>13</v>
      </c>
      <c r="W1749" t="s">
        <v>14</v>
      </c>
      <c r="X1749">
        <f t="shared" si="386"/>
        <v>470</v>
      </c>
      <c r="Y1749" s="3">
        <f t="shared" si="387"/>
        <v>-0.83290912293510377</v>
      </c>
      <c r="Z1749" s="3">
        <f t="shared" si="387"/>
        <v>2.5562721786687095</v>
      </c>
    </row>
    <row r="1750" spans="1:26" x14ac:dyDescent="0.2">
      <c r="A1750" t="s">
        <v>6</v>
      </c>
      <c r="B1750">
        <v>1750</v>
      </c>
      <c r="C1750">
        <v>2273</v>
      </c>
      <c r="D1750">
        <v>100</v>
      </c>
      <c r="E1750">
        <f t="shared" si="388"/>
        <v>39.153178447506576</v>
      </c>
      <c r="F1750">
        <f t="shared" si="388"/>
        <v>1.3248975549395294</v>
      </c>
      <c r="G1750">
        <v>0</v>
      </c>
      <c r="H1750">
        <v>0</v>
      </c>
      <c r="I1750">
        <v>0</v>
      </c>
      <c r="J1750">
        <f t="shared" si="389"/>
        <v>0</v>
      </c>
      <c r="K1750">
        <v>0</v>
      </c>
      <c r="L1750">
        <v>0</v>
      </c>
      <c r="M1750">
        <v>525</v>
      </c>
      <c r="N1750">
        <v>525</v>
      </c>
      <c r="O1750">
        <v>525</v>
      </c>
      <c r="P1750">
        <f t="shared" si="390"/>
        <v>695.5712163432529</v>
      </c>
      <c r="Q1750">
        <f t="shared" si="394"/>
        <v>6.2633982625916236</v>
      </c>
      <c r="R1750">
        <f t="shared" si="394"/>
        <v>6.5447334020139234</v>
      </c>
      <c r="S1750" s="5">
        <f t="shared" si="384"/>
        <v>525</v>
      </c>
      <c r="T1750" s="3">
        <f t="shared" si="392"/>
        <v>6.2633982625916236</v>
      </c>
      <c r="U1750" s="3">
        <f t="shared" si="385"/>
        <v>6.5447334020139234</v>
      </c>
      <c r="V1750" t="s">
        <v>13</v>
      </c>
      <c r="W1750" t="s">
        <v>14</v>
      </c>
      <c r="X1750">
        <f t="shared" si="386"/>
        <v>471</v>
      </c>
      <c r="Y1750" s="3">
        <f t="shared" si="387"/>
        <v>-6.2633982625916236</v>
      </c>
      <c r="Z1750" s="3">
        <f t="shared" si="387"/>
        <v>-6.5447334020139234</v>
      </c>
    </row>
    <row r="1751" spans="1:26" x14ac:dyDescent="0.2">
      <c r="A1751" t="s">
        <v>6</v>
      </c>
      <c r="B1751">
        <v>1751</v>
      </c>
      <c r="C1751">
        <v>2272</v>
      </c>
      <c r="D1751">
        <v>101</v>
      </c>
      <c r="E1751">
        <f t="shared" si="388"/>
        <v>39.090363387971749</v>
      </c>
      <c r="F1751">
        <f t="shared" si="388"/>
        <v>1.3267927930277201</v>
      </c>
      <c r="G1751">
        <v>1</v>
      </c>
      <c r="H1751">
        <v>1</v>
      </c>
      <c r="I1751">
        <v>1</v>
      </c>
      <c r="J1751">
        <f t="shared" si="389"/>
        <v>39.090363387971749</v>
      </c>
      <c r="K1751">
        <f t="shared" ref="K1751:L1754" si="395">LN(I1751)</f>
        <v>0</v>
      </c>
      <c r="L1751">
        <f t="shared" si="395"/>
        <v>3.665875975949215</v>
      </c>
      <c r="M1751">
        <v>148</v>
      </c>
      <c r="N1751">
        <v>148</v>
      </c>
      <c r="O1751">
        <v>148</v>
      </c>
      <c r="P1751">
        <f t="shared" si="390"/>
        <v>196.36533336810257</v>
      </c>
      <c r="Q1751">
        <f t="shared" si="394"/>
        <v>4.9972122737641147</v>
      </c>
      <c r="R1751">
        <f t="shared" si="394"/>
        <v>5.2799768699948713</v>
      </c>
      <c r="S1751" s="5">
        <f t="shared" si="384"/>
        <v>149</v>
      </c>
      <c r="T1751" s="3">
        <f t="shared" si="392"/>
        <v>5.0039463059454592</v>
      </c>
      <c r="U1751" s="3">
        <f t="shared" si="385"/>
        <v>8.9458528459440867</v>
      </c>
      <c r="V1751" t="s">
        <v>13</v>
      </c>
      <c r="W1751" t="s">
        <v>14</v>
      </c>
      <c r="X1751">
        <f t="shared" si="386"/>
        <v>472</v>
      </c>
      <c r="Y1751" s="3">
        <f t="shared" si="387"/>
        <v>-4.9972122737641147</v>
      </c>
      <c r="Z1751" s="3">
        <f t="shared" si="387"/>
        <v>-1.6141008940456563</v>
      </c>
    </row>
    <row r="1752" spans="1:26" x14ac:dyDescent="0.2">
      <c r="A1752" t="s">
        <v>6</v>
      </c>
      <c r="B1752">
        <v>1752</v>
      </c>
      <c r="C1752">
        <v>2271</v>
      </c>
      <c r="D1752">
        <v>102</v>
      </c>
      <c r="E1752">
        <f t="shared" si="388"/>
        <v>39.027649492799931</v>
      </c>
      <c r="F1752">
        <f t="shared" si="388"/>
        <v>1.3286910883419605</v>
      </c>
      <c r="G1752">
        <v>437</v>
      </c>
      <c r="H1752">
        <v>437</v>
      </c>
      <c r="I1752">
        <v>437</v>
      </c>
      <c r="J1752">
        <f t="shared" si="389"/>
        <v>17055.08282835357</v>
      </c>
      <c r="K1752">
        <f t="shared" si="395"/>
        <v>6.0799331950955899</v>
      </c>
      <c r="L1752">
        <f t="shared" si="395"/>
        <v>9.7442035513846985</v>
      </c>
      <c r="M1752">
        <v>406</v>
      </c>
      <c r="N1752">
        <v>406</v>
      </c>
      <c r="O1752">
        <v>406</v>
      </c>
      <c r="P1752">
        <f t="shared" si="390"/>
        <v>539.44858186683598</v>
      </c>
      <c r="Q1752">
        <f t="shared" si="394"/>
        <v>6.0063531596017325</v>
      </c>
      <c r="R1752">
        <f t="shared" si="394"/>
        <v>6.2905474731438353</v>
      </c>
      <c r="S1752" s="5">
        <f t="shared" si="384"/>
        <v>843</v>
      </c>
      <c r="T1752" s="3">
        <f t="shared" si="392"/>
        <v>6.7369669580018554</v>
      </c>
      <c r="U1752" s="3">
        <f t="shared" si="385"/>
        <v>16.034751024528532</v>
      </c>
      <c r="V1752" t="s">
        <v>13</v>
      </c>
      <c r="W1752" t="s">
        <v>14</v>
      </c>
      <c r="X1752">
        <f t="shared" si="386"/>
        <v>473</v>
      </c>
      <c r="Y1752" s="3">
        <f t="shared" si="387"/>
        <v>7.3580035493857388E-2</v>
      </c>
      <c r="Z1752" s="3">
        <f t="shared" si="387"/>
        <v>3.4536560782408632</v>
      </c>
    </row>
    <row r="1753" spans="1:26" x14ac:dyDescent="0.2">
      <c r="A1753" t="s">
        <v>6</v>
      </c>
      <c r="B1753">
        <v>1753</v>
      </c>
      <c r="C1753">
        <v>2270</v>
      </c>
      <c r="D1753">
        <v>103</v>
      </c>
      <c r="E1753">
        <f t="shared" si="388"/>
        <v>38.965036599064831</v>
      </c>
      <c r="F1753">
        <f t="shared" si="388"/>
        <v>1.3305924458138905</v>
      </c>
      <c r="G1753">
        <v>16</v>
      </c>
      <c r="H1753">
        <v>16</v>
      </c>
      <c r="I1753">
        <v>16</v>
      </c>
      <c r="J1753">
        <f t="shared" si="389"/>
        <v>623.4405855850373</v>
      </c>
      <c r="K1753">
        <f t="shared" si="395"/>
        <v>2.7725887222397811</v>
      </c>
      <c r="L1753">
        <f t="shared" si="395"/>
        <v>6.4352534688153682</v>
      </c>
      <c r="M1753">
        <v>1409</v>
      </c>
      <c r="N1753">
        <v>1409</v>
      </c>
      <c r="O1753">
        <v>1409</v>
      </c>
      <c r="P1753">
        <f t="shared" si="390"/>
        <v>1874.8047561517717</v>
      </c>
      <c r="Q1753">
        <f t="shared" si="394"/>
        <v>7.2506355118986798</v>
      </c>
      <c r="R1753">
        <f t="shared" si="394"/>
        <v>7.5362598029302124</v>
      </c>
      <c r="S1753" s="5">
        <f t="shared" si="384"/>
        <v>1425</v>
      </c>
      <c r="T1753" s="3">
        <f t="shared" si="392"/>
        <v>7.2619270927027513</v>
      </c>
      <c r="U1753" s="3">
        <f t="shared" si="385"/>
        <v>13.971513271745581</v>
      </c>
      <c r="V1753" t="s">
        <v>13</v>
      </c>
      <c r="W1753" t="s">
        <v>14</v>
      </c>
      <c r="X1753">
        <f t="shared" si="386"/>
        <v>474</v>
      </c>
      <c r="Y1753" s="3">
        <f t="shared" si="387"/>
        <v>-4.4780467896588991</v>
      </c>
      <c r="Z1753" s="3">
        <f t="shared" si="387"/>
        <v>-1.1010063341148442</v>
      </c>
    </row>
    <row r="1754" spans="1:26" x14ac:dyDescent="0.2">
      <c r="A1754" t="s">
        <v>6</v>
      </c>
      <c r="B1754">
        <v>1754</v>
      </c>
      <c r="C1754">
        <v>2269</v>
      </c>
      <c r="D1754">
        <v>104</v>
      </c>
      <c r="E1754">
        <f t="shared" si="388"/>
        <v>38.902524544102484</v>
      </c>
      <c r="F1754">
        <f t="shared" si="388"/>
        <v>1.3324968703831048</v>
      </c>
      <c r="G1754">
        <v>7</v>
      </c>
      <c r="H1754">
        <v>7</v>
      </c>
      <c r="I1754">
        <v>7</v>
      </c>
      <c r="J1754">
        <f t="shared" si="389"/>
        <v>272.31767180871736</v>
      </c>
      <c r="K1754">
        <f t="shared" si="395"/>
        <v>1.9459101490553132</v>
      </c>
      <c r="L1754">
        <f t="shared" si="395"/>
        <v>5.6069692958798862</v>
      </c>
      <c r="M1754">
        <v>379</v>
      </c>
      <c r="N1754">
        <v>379</v>
      </c>
      <c r="O1754">
        <v>379</v>
      </c>
      <c r="P1754">
        <f t="shared" si="390"/>
        <v>505.01631387519672</v>
      </c>
      <c r="Q1754">
        <f t="shared" si="394"/>
        <v>5.9375362050824263</v>
      </c>
      <c r="R1754">
        <f t="shared" si="394"/>
        <v>6.2245907334569344</v>
      </c>
      <c r="S1754" s="5">
        <f t="shared" si="384"/>
        <v>386</v>
      </c>
      <c r="T1754" s="3">
        <f t="shared" si="392"/>
        <v>5.955837369464831</v>
      </c>
      <c r="U1754" s="3">
        <f t="shared" si="385"/>
        <v>11.831560029336821</v>
      </c>
      <c r="V1754" t="s">
        <v>13</v>
      </c>
      <c r="W1754" t="s">
        <v>14</v>
      </c>
      <c r="X1754">
        <f t="shared" si="386"/>
        <v>475</v>
      </c>
      <c r="Y1754" s="3">
        <f t="shared" si="387"/>
        <v>-3.9916260560271128</v>
      </c>
      <c r="Z1754" s="3">
        <f t="shared" si="387"/>
        <v>-0.61762143757704813</v>
      </c>
    </row>
    <row r="1755" spans="1:26" x14ac:dyDescent="0.2">
      <c r="A1755" t="s">
        <v>6</v>
      </c>
      <c r="B1755">
        <v>1755</v>
      </c>
      <c r="C1755">
        <v>2268</v>
      </c>
      <c r="D1755">
        <v>105</v>
      </c>
      <c r="E1755">
        <f t="shared" si="388"/>
        <v>38.840113165510857</v>
      </c>
      <c r="F1755">
        <f t="shared" si="388"/>
        <v>1.3344043669971661</v>
      </c>
      <c r="G1755">
        <v>0</v>
      </c>
      <c r="H1755">
        <v>0</v>
      </c>
      <c r="I1755">
        <v>0</v>
      </c>
      <c r="J1755">
        <f t="shared" si="389"/>
        <v>0</v>
      </c>
      <c r="K1755">
        <v>0</v>
      </c>
      <c r="L1755">
        <v>0</v>
      </c>
      <c r="M1755">
        <v>2</v>
      </c>
      <c r="N1755">
        <v>2</v>
      </c>
      <c r="O1755">
        <v>2</v>
      </c>
      <c r="P1755">
        <f t="shared" si="390"/>
        <v>2.6688087339943323</v>
      </c>
      <c r="Q1755">
        <f t="shared" si="394"/>
        <v>0.69314718055994529</v>
      </c>
      <c r="R1755">
        <f t="shared" si="394"/>
        <v>0.98163220580670629</v>
      </c>
      <c r="S1755" s="5">
        <f t="shared" si="384"/>
        <v>2</v>
      </c>
      <c r="T1755" s="3">
        <f t="shared" si="392"/>
        <v>0.69314718055994529</v>
      </c>
      <c r="U1755" s="3">
        <f t="shared" si="385"/>
        <v>0.98163220580670629</v>
      </c>
      <c r="V1755" t="s">
        <v>13</v>
      </c>
      <c r="W1755" t="s">
        <v>14</v>
      </c>
      <c r="X1755">
        <f t="shared" si="386"/>
        <v>476</v>
      </c>
      <c r="Y1755" s="3">
        <f t="shared" si="387"/>
        <v>-0.69314718055994529</v>
      </c>
      <c r="Z1755" s="3">
        <f t="shared" si="387"/>
        <v>-0.98163220580670629</v>
      </c>
    </row>
    <row r="1756" spans="1:26" x14ac:dyDescent="0.2">
      <c r="A1756" t="s">
        <v>6</v>
      </c>
      <c r="B1756">
        <v>1756</v>
      </c>
      <c r="C1756">
        <v>2267</v>
      </c>
      <c r="D1756">
        <v>106</v>
      </c>
      <c r="E1756">
        <f t="shared" si="388"/>
        <v>38.777802301149599</v>
      </c>
      <c r="F1756">
        <f t="shared" si="388"/>
        <v>1.3363149406116188</v>
      </c>
      <c r="G1756">
        <v>7</v>
      </c>
      <c r="H1756">
        <v>7</v>
      </c>
      <c r="I1756">
        <v>7</v>
      </c>
      <c r="J1756">
        <f t="shared" si="389"/>
        <v>271.44461610804717</v>
      </c>
      <c r="K1756">
        <f t="shared" ref="K1756:L1758" si="396">LN(I1756)</f>
        <v>1.9459101490553132</v>
      </c>
      <c r="L1756">
        <f t="shared" si="396"/>
        <v>5.6037581263291907</v>
      </c>
      <c r="M1756">
        <v>44</v>
      </c>
      <c r="N1756">
        <v>44</v>
      </c>
      <c r="O1756">
        <v>44</v>
      </c>
      <c r="P1756">
        <f t="shared" si="390"/>
        <v>58.797857386911225</v>
      </c>
      <c r="Q1756">
        <f t="shared" si="394"/>
        <v>3.784189633918261</v>
      </c>
      <c r="R1756">
        <f t="shared" si="394"/>
        <v>4.0741054152425562</v>
      </c>
      <c r="S1756" s="5">
        <f t="shared" si="384"/>
        <v>51</v>
      </c>
      <c r="T1756" s="3">
        <f t="shared" si="392"/>
        <v>3.9318256327243257</v>
      </c>
      <c r="U1756" s="3">
        <f t="shared" si="385"/>
        <v>9.677863541571746</v>
      </c>
      <c r="V1756" t="s">
        <v>13</v>
      </c>
      <c r="W1756" t="s">
        <v>14</v>
      </c>
      <c r="X1756">
        <f t="shared" si="386"/>
        <v>477</v>
      </c>
      <c r="Y1756" s="3">
        <f t="shared" si="387"/>
        <v>-1.8382794848629478</v>
      </c>
      <c r="Z1756" s="3">
        <f t="shared" si="387"/>
        <v>1.5296527110866345</v>
      </c>
    </row>
    <row r="1757" spans="1:26" x14ac:dyDescent="0.2">
      <c r="A1757" t="s">
        <v>6</v>
      </c>
      <c r="B1757">
        <v>1757</v>
      </c>
      <c r="C1757">
        <v>2266</v>
      </c>
      <c r="D1757">
        <v>107</v>
      </c>
      <c r="E1757">
        <f t="shared" si="388"/>
        <v>38.715591789139339</v>
      </c>
      <c r="F1757">
        <f t="shared" si="388"/>
        <v>1.3382285961900002</v>
      </c>
      <c r="G1757">
        <v>6</v>
      </c>
      <c r="H1757">
        <v>6</v>
      </c>
      <c r="I1757">
        <v>6</v>
      </c>
      <c r="J1757">
        <f t="shared" si="389"/>
        <v>232.29355073483603</v>
      </c>
      <c r="K1757">
        <f t="shared" si="396"/>
        <v>1.791759469228055</v>
      </c>
      <c r="L1757">
        <f t="shared" si="396"/>
        <v>5.44800187673422</v>
      </c>
      <c r="M1757">
        <v>35</v>
      </c>
      <c r="N1757">
        <v>35</v>
      </c>
      <c r="O1757">
        <v>35</v>
      </c>
      <c r="P1757">
        <f t="shared" si="390"/>
        <v>46.838000866650006</v>
      </c>
      <c r="Q1757">
        <f t="shared" si="394"/>
        <v>3.5553480614894135</v>
      </c>
      <c r="R1757">
        <f t="shared" si="394"/>
        <v>3.8466948577727966</v>
      </c>
      <c r="S1757" s="5">
        <f t="shared" si="384"/>
        <v>41</v>
      </c>
      <c r="T1757" s="3">
        <f t="shared" si="392"/>
        <v>3.713572066704308</v>
      </c>
      <c r="U1757" s="3">
        <f t="shared" si="385"/>
        <v>9.2946967345070171</v>
      </c>
      <c r="V1757" t="s">
        <v>13</v>
      </c>
      <c r="W1757" t="s">
        <v>14</v>
      </c>
      <c r="X1757">
        <f t="shared" si="386"/>
        <v>478</v>
      </c>
      <c r="Y1757" s="3">
        <f t="shared" si="387"/>
        <v>-1.7635885922613586</v>
      </c>
      <c r="Z1757" s="3">
        <f t="shared" si="387"/>
        <v>1.6013070189614234</v>
      </c>
    </row>
    <row r="1758" spans="1:26" x14ac:dyDescent="0.2">
      <c r="A1758" t="s">
        <v>6</v>
      </c>
      <c r="B1758">
        <v>1758</v>
      </c>
      <c r="C1758">
        <v>2265</v>
      </c>
      <c r="D1758">
        <v>108</v>
      </c>
      <c r="E1758">
        <f t="shared" si="388"/>
        <v>38.653481467861504</v>
      </c>
      <c r="F1758">
        <f t="shared" si="388"/>
        <v>1.3401453387038549</v>
      </c>
      <c r="G1758">
        <v>8</v>
      </c>
      <c r="H1758">
        <v>8</v>
      </c>
      <c r="I1758">
        <v>8</v>
      </c>
      <c r="J1758">
        <f t="shared" si="389"/>
        <v>309.22785174289203</v>
      </c>
      <c r="K1758">
        <f t="shared" si="396"/>
        <v>2.0794415416798357</v>
      </c>
      <c r="L1758">
        <f t="shared" si="396"/>
        <v>5.7340783894447336</v>
      </c>
      <c r="M1758">
        <v>26</v>
      </c>
      <c r="N1758">
        <v>26</v>
      </c>
      <c r="O1758">
        <v>26</v>
      </c>
      <c r="P1758">
        <f t="shared" si="390"/>
        <v>34.843778806300229</v>
      </c>
      <c r="Q1758">
        <f t="shared" si="394"/>
        <v>3.2580965380214821</v>
      </c>
      <c r="R1758">
        <f t="shared" si="394"/>
        <v>3.5508746078220499</v>
      </c>
      <c r="S1758" s="5">
        <f t="shared" si="384"/>
        <v>34</v>
      </c>
      <c r="T1758" s="3">
        <f t="shared" si="392"/>
        <v>3.5263605246161616</v>
      </c>
      <c r="U1758" s="3">
        <f t="shared" si="385"/>
        <v>9.2849529972667835</v>
      </c>
      <c r="V1758" t="s">
        <v>13</v>
      </c>
      <c r="W1758" t="s">
        <v>14</v>
      </c>
      <c r="X1758">
        <f t="shared" si="386"/>
        <v>479</v>
      </c>
      <c r="Y1758" s="3">
        <f t="shared" si="387"/>
        <v>-1.1786549963416464</v>
      </c>
      <c r="Z1758" s="3">
        <f t="shared" si="387"/>
        <v>2.1832037816226837</v>
      </c>
    </row>
    <row r="1759" spans="1:26" x14ac:dyDescent="0.2">
      <c r="A1759" t="s">
        <v>6</v>
      </c>
      <c r="B1759">
        <v>1759</v>
      </c>
      <c r="C1759">
        <v>2264</v>
      </c>
      <c r="D1759">
        <v>109</v>
      </c>
      <c r="E1759">
        <f t="shared" si="388"/>
        <v>38.591471175957793</v>
      </c>
      <c r="F1759">
        <f t="shared" si="388"/>
        <v>1.3420651731327469</v>
      </c>
      <c r="G1759">
        <v>0</v>
      </c>
      <c r="H1759">
        <v>0</v>
      </c>
      <c r="I1759">
        <v>0</v>
      </c>
      <c r="J1759">
        <f t="shared" si="389"/>
        <v>0</v>
      </c>
      <c r="K1759">
        <v>0</v>
      </c>
      <c r="L1759">
        <v>0</v>
      </c>
      <c r="M1759">
        <v>1</v>
      </c>
      <c r="N1759">
        <v>1</v>
      </c>
      <c r="O1759">
        <v>1</v>
      </c>
      <c r="P1759">
        <f t="shared" si="390"/>
        <v>1.3420651731327469</v>
      </c>
      <c r="Q1759">
        <f t="shared" si="394"/>
        <v>0</v>
      </c>
      <c r="R1759">
        <f t="shared" si="394"/>
        <v>0.29420960155266301</v>
      </c>
      <c r="S1759" s="5">
        <f t="shared" si="384"/>
        <v>1</v>
      </c>
      <c r="T1759" s="3">
        <f t="shared" si="392"/>
        <v>0</v>
      </c>
      <c r="U1759" s="3">
        <f t="shared" si="385"/>
        <v>0.29420960155266301</v>
      </c>
      <c r="V1759" t="s">
        <v>13</v>
      </c>
      <c r="W1759" t="s">
        <v>14</v>
      </c>
      <c r="X1759">
        <f t="shared" si="386"/>
        <v>480</v>
      </c>
      <c r="Y1759" s="3">
        <f t="shared" si="387"/>
        <v>0</v>
      </c>
      <c r="Z1759" s="3">
        <f t="shared" si="387"/>
        <v>-0.29420960155266301</v>
      </c>
    </row>
    <row r="1760" spans="1:26" x14ac:dyDescent="0.2">
      <c r="A1760" t="s">
        <v>6</v>
      </c>
      <c r="B1760">
        <v>1760</v>
      </c>
      <c r="C1760">
        <v>2263</v>
      </c>
      <c r="D1760">
        <v>110</v>
      </c>
      <c r="E1760">
        <f t="shared" si="388"/>
        <v>38.529560752329779</v>
      </c>
      <c r="F1760">
        <f t="shared" si="388"/>
        <v>1.3439881044642732</v>
      </c>
      <c r="G1760">
        <v>2</v>
      </c>
      <c r="H1760">
        <v>2</v>
      </c>
      <c r="I1760">
        <v>2</v>
      </c>
      <c r="J1760">
        <f t="shared" si="389"/>
        <v>77.059121504659558</v>
      </c>
      <c r="K1760">
        <f t="shared" ref="K1760:L1800" si="397">LN(I1760)</f>
        <v>0.69314718055994529</v>
      </c>
      <c r="L1760">
        <f t="shared" si="397"/>
        <v>4.3445729389858654</v>
      </c>
      <c r="M1760">
        <v>0</v>
      </c>
      <c r="N1760">
        <v>0</v>
      </c>
      <c r="O1760">
        <v>0</v>
      </c>
      <c r="P1760">
        <f t="shared" si="390"/>
        <v>0</v>
      </c>
      <c r="Q1760">
        <v>0</v>
      </c>
      <c r="R1760">
        <v>0</v>
      </c>
      <c r="S1760" s="5">
        <f t="shared" si="384"/>
        <v>2</v>
      </c>
      <c r="T1760" s="3">
        <f t="shared" si="392"/>
        <v>0.69314718055994529</v>
      </c>
      <c r="U1760" s="3">
        <f t="shared" si="385"/>
        <v>4.3445729389858654</v>
      </c>
      <c r="V1760" t="s">
        <v>13</v>
      </c>
      <c r="W1760" t="s">
        <v>14</v>
      </c>
      <c r="X1760">
        <f t="shared" si="386"/>
        <v>481</v>
      </c>
      <c r="Y1760" s="3">
        <f t="shared" si="387"/>
        <v>0.69314718055994529</v>
      </c>
      <c r="Z1760" s="3">
        <f t="shared" si="387"/>
        <v>4.3445729389858654</v>
      </c>
    </row>
    <row r="1761" spans="1:26" x14ac:dyDescent="0.2">
      <c r="A1761" t="s">
        <v>6</v>
      </c>
      <c r="B1761">
        <v>1761</v>
      </c>
      <c r="C1761">
        <v>2262</v>
      </c>
      <c r="D1761">
        <v>111</v>
      </c>
      <c r="E1761">
        <f t="shared" si="388"/>
        <v>38.467750036138433</v>
      </c>
      <c r="F1761">
        <f t="shared" si="388"/>
        <v>1.3459141376940755</v>
      </c>
      <c r="G1761">
        <v>11</v>
      </c>
      <c r="H1761">
        <v>11</v>
      </c>
      <c r="I1761">
        <v>11</v>
      </c>
      <c r="J1761">
        <f t="shared" si="389"/>
        <v>423.14525039752277</v>
      </c>
      <c r="K1761">
        <f t="shared" si="397"/>
        <v>2.3978952727983707</v>
      </c>
      <c r="L1761">
        <f t="shared" si="397"/>
        <v>6.047715501658752</v>
      </c>
      <c r="M1761">
        <v>0</v>
      </c>
      <c r="N1761">
        <v>0</v>
      </c>
      <c r="O1761">
        <v>0</v>
      </c>
      <c r="P1761">
        <f t="shared" si="390"/>
        <v>0</v>
      </c>
      <c r="Q1761">
        <v>0</v>
      </c>
      <c r="R1761">
        <v>0</v>
      </c>
      <c r="S1761" s="5">
        <f t="shared" si="384"/>
        <v>11</v>
      </c>
      <c r="T1761" s="3">
        <f t="shared" si="392"/>
        <v>2.3978952727983707</v>
      </c>
      <c r="U1761" s="3">
        <f t="shared" si="385"/>
        <v>6.047715501658752</v>
      </c>
      <c r="V1761" t="s">
        <v>13</v>
      </c>
      <c r="W1761" t="s">
        <v>14</v>
      </c>
      <c r="X1761">
        <f t="shared" si="386"/>
        <v>482</v>
      </c>
      <c r="Y1761" s="3">
        <f t="shared" si="387"/>
        <v>2.3978952727983707</v>
      </c>
      <c r="Z1761" s="3">
        <f t="shared" si="387"/>
        <v>6.047715501658752</v>
      </c>
    </row>
    <row r="1762" spans="1:26" x14ac:dyDescent="0.2">
      <c r="A1762" t="s">
        <v>6</v>
      </c>
      <c r="B1762">
        <v>1762</v>
      </c>
      <c r="C1762">
        <v>2261</v>
      </c>
      <c r="D1762">
        <v>112</v>
      </c>
      <c r="E1762">
        <f t="shared" si="388"/>
        <v>38.40603886680384</v>
      </c>
      <c r="F1762">
        <f t="shared" si="388"/>
        <v>1.3478432778258551</v>
      </c>
      <c r="G1762">
        <v>1121</v>
      </c>
      <c r="H1762">
        <v>1121</v>
      </c>
      <c r="I1762">
        <v>1121</v>
      </c>
      <c r="J1762">
        <f t="shared" si="389"/>
        <v>43053.169569687103</v>
      </c>
      <c r="K1762">
        <f t="shared" si="397"/>
        <v>7.02197642307216</v>
      </c>
      <c r="L1762">
        <f t="shared" si="397"/>
        <v>10.670191132457795</v>
      </c>
      <c r="M1762">
        <v>4</v>
      </c>
      <c r="N1762">
        <v>4</v>
      </c>
      <c r="O1762">
        <v>4</v>
      </c>
      <c r="P1762">
        <f t="shared" si="390"/>
        <v>5.3913731113034205</v>
      </c>
      <c r="Q1762">
        <f t="shared" ref="Q1762:R1805" si="398">LN(O1762)</f>
        <v>1.3862943611198906</v>
      </c>
      <c r="R1762">
        <f t="shared" si="398"/>
        <v>1.6848001041105061</v>
      </c>
      <c r="S1762" s="5">
        <f t="shared" si="384"/>
        <v>1125</v>
      </c>
      <c r="T1762" s="3">
        <f t="shared" si="392"/>
        <v>7.0255383146385206</v>
      </c>
      <c r="U1762" s="3">
        <f t="shared" si="385"/>
        <v>12.354991236568301</v>
      </c>
      <c r="V1762" t="s">
        <v>13</v>
      </c>
      <c r="W1762" t="s">
        <v>14</v>
      </c>
      <c r="X1762">
        <f t="shared" si="386"/>
        <v>483</v>
      </c>
      <c r="Y1762" s="3">
        <f t="shared" si="387"/>
        <v>5.6356820619522692</v>
      </c>
      <c r="Z1762" s="3">
        <f t="shared" si="387"/>
        <v>8.9853910283472889</v>
      </c>
    </row>
    <row r="1763" spans="1:26" x14ac:dyDescent="0.2">
      <c r="A1763" t="s">
        <v>6</v>
      </c>
      <c r="B1763">
        <v>1763</v>
      </c>
      <c r="C1763">
        <v>2260</v>
      </c>
      <c r="D1763">
        <v>113</v>
      </c>
      <c r="E1763">
        <f t="shared" si="388"/>
        <v>38.344427084004671</v>
      </c>
      <c r="F1763">
        <f t="shared" si="388"/>
        <v>1.3497755298713838</v>
      </c>
      <c r="G1763">
        <v>7</v>
      </c>
      <c r="H1763">
        <v>7</v>
      </c>
      <c r="I1763">
        <v>7</v>
      </c>
      <c r="J1763">
        <f t="shared" si="389"/>
        <v>268.41098958803269</v>
      </c>
      <c r="K1763">
        <f t="shared" si="397"/>
        <v>1.9459101490553132</v>
      </c>
      <c r="L1763">
        <f t="shared" si="397"/>
        <v>5.5925193490731431</v>
      </c>
      <c r="M1763">
        <v>2</v>
      </c>
      <c r="N1763">
        <v>2</v>
      </c>
      <c r="O1763">
        <v>2</v>
      </c>
      <c r="P1763">
        <f t="shared" si="390"/>
        <v>2.6995510597427677</v>
      </c>
      <c r="Q1763">
        <f t="shared" si="398"/>
        <v>0.69314718055994529</v>
      </c>
      <c r="R1763">
        <f t="shared" si="398"/>
        <v>0.99308548501585581</v>
      </c>
      <c r="S1763" s="5">
        <f t="shared" si="384"/>
        <v>9</v>
      </c>
      <c r="T1763" s="3">
        <f t="shared" si="392"/>
        <v>2.1972245773362196</v>
      </c>
      <c r="U1763" s="3">
        <f t="shared" si="385"/>
        <v>6.5856048340889988</v>
      </c>
      <c r="V1763" t="s">
        <v>13</v>
      </c>
      <c r="W1763" t="s">
        <v>14</v>
      </c>
      <c r="X1763">
        <f t="shared" si="386"/>
        <v>484</v>
      </c>
      <c r="Y1763" s="3">
        <f t="shared" si="387"/>
        <v>1.2527629684953681</v>
      </c>
      <c r="Z1763" s="3">
        <f t="shared" si="387"/>
        <v>4.5994338640572874</v>
      </c>
    </row>
    <row r="1764" spans="1:26" x14ac:dyDescent="0.2">
      <c r="A1764" t="s">
        <v>6</v>
      </c>
      <c r="B1764">
        <v>1764</v>
      </c>
      <c r="C1764">
        <v>2259</v>
      </c>
      <c r="D1764">
        <v>114</v>
      </c>
      <c r="E1764">
        <f t="shared" si="388"/>
        <v>38.28291452767774</v>
      </c>
      <c r="F1764">
        <f t="shared" si="388"/>
        <v>1.3517108988505186</v>
      </c>
      <c r="G1764">
        <v>11</v>
      </c>
      <c r="H1764">
        <v>11</v>
      </c>
      <c r="I1764">
        <v>11</v>
      </c>
      <c r="J1764">
        <f t="shared" si="389"/>
        <v>421.11205980445516</v>
      </c>
      <c r="K1764">
        <f t="shared" si="397"/>
        <v>2.3978952727983707</v>
      </c>
      <c r="L1764">
        <f t="shared" si="397"/>
        <v>6.0428989735715133</v>
      </c>
      <c r="M1764">
        <v>51</v>
      </c>
      <c r="N1764">
        <v>51</v>
      </c>
      <c r="O1764">
        <v>51</v>
      </c>
      <c r="P1764">
        <f t="shared" si="390"/>
        <v>68.937255841376455</v>
      </c>
      <c r="Q1764">
        <f t="shared" si="398"/>
        <v>3.9318256327243257</v>
      </c>
      <c r="R1764">
        <f t="shared" si="398"/>
        <v>4.2331967552685761</v>
      </c>
      <c r="S1764" s="5">
        <f t="shared" si="384"/>
        <v>62</v>
      </c>
      <c r="T1764" s="3">
        <f t="shared" si="392"/>
        <v>4.1271343850450917</v>
      </c>
      <c r="U1764" s="3">
        <f t="shared" si="385"/>
        <v>10.27609572884009</v>
      </c>
      <c r="V1764" t="s">
        <v>13</v>
      </c>
      <c r="W1764" t="s">
        <v>14</v>
      </c>
      <c r="X1764">
        <f t="shared" si="386"/>
        <v>485</v>
      </c>
      <c r="Y1764" s="3">
        <f t="shared" si="387"/>
        <v>-1.5339303599259551</v>
      </c>
      <c r="Z1764" s="3">
        <f t="shared" si="387"/>
        <v>1.8097022183029372</v>
      </c>
    </row>
    <row r="1765" spans="1:26" x14ac:dyDescent="0.2">
      <c r="A1765" t="s">
        <v>6</v>
      </c>
      <c r="B1765">
        <v>1765</v>
      </c>
      <c r="C1765">
        <v>2258</v>
      </c>
      <c r="D1765">
        <v>115</v>
      </c>
      <c r="E1765">
        <f t="shared" si="388"/>
        <v>38.221501038017756</v>
      </c>
      <c r="F1765">
        <f t="shared" si="388"/>
        <v>1.3536493897912139</v>
      </c>
      <c r="G1765">
        <v>18</v>
      </c>
      <c r="H1765">
        <v>18</v>
      </c>
      <c r="I1765">
        <v>18</v>
      </c>
      <c r="J1765">
        <f t="shared" si="389"/>
        <v>687.98701868431965</v>
      </c>
      <c r="K1765">
        <f t="shared" si="397"/>
        <v>2.8903717578961645</v>
      </c>
      <c r="L1765">
        <f t="shared" si="397"/>
        <v>6.5337699695639415</v>
      </c>
      <c r="M1765">
        <v>19</v>
      </c>
      <c r="N1765">
        <v>19</v>
      </c>
      <c r="O1765">
        <v>19</v>
      </c>
      <c r="P1765">
        <f t="shared" si="390"/>
        <v>25.719338406033064</v>
      </c>
      <c r="Q1765">
        <f t="shared" si="398"/>
        <v>2.9444389791664403</v>
      </c>
      <c r="R1765">
        <f t="shared" si="398"/>
        <v>3.2472431761005169</v>
      </c>
      <c r="S1765" s="5">
        <f t="shared" si="384"/>
        <v>37</v>
      </c>
      <c r="T1765" s="3">
        <f t="shared" si="392"/>
        <v>3.6109179126442243</v>
      </c>
      <c r="U1765" s="3">
        <f t="shared" si="385"/>
        <v>9.781013145664458</v>
      </c>
      <c r="V1765" t="s">
        <v>13</v>
      </c>
      <c r="W1765" t="s">
        <v>14</v>
      </c>
      <c r="X1765">
        <f t="shared" si="386"/>
        <v>486</v>
      </c>
      <c r="Y1765" s="3">
        <f t="shared" si="387"/>
        <v>-5.4067221270275745E-2</v>
      </c>
      <c r="Z1765" s="3">
        <f t="shared" si="387"/>
        <v>3.2865267934634246</v>
      </c>
    </row>
    <row r="1766" spans="1:26" x14ac:dyDescent="0.2">
      <c r="A1766" t="s">
        <v>6</v>
      </c>
      <c r="B1766">
        <v>1766</v>
      </c>
      <c r="C1766">
        <v>2257</v>
      </c>
      <c r="D1766">
        <v>116</v>
      </c>
      <c r="E1766">
        <f t="shared" si="388"/>
        <v>38.160186455476683</v>
      </c>
      <c r="F1766">
        <f t="shared" si="388"/>
        <v>1.3555910077295346</v>
      </c>
      <c r="G1766">
        <v>1861</v>
      </c>
      <c r="H1766">
        <v>1861</v>
      </c>
      <c r="I1766">
        <v>1861</v>
      </c>
      <c r="J1766">
        <f t="shared" si="389"/>
        <v>71016.106993642112</v>
      </c>
      <c r="K1766">
        <f t="shared" si="397"/>
        <v>7.5288692566422508</v>
      </c>
      <c r="L1766">
        <f t="shared" si="397"/>
        <v>11.170661989360207</v>
      </c>
      <c r="M1766">
        <v>19</v>
      </c>
      <c r="N1766">
        <v>19</v>
      </c>
      <c r="O1766">
        <v>19</v>
      </c>
      <c r="P1766">
        <f t="shared" si="390"/>
        <v>25.756229146861155</v>
      </c>
      <c r="Q1766">
        <f t="shared" si="398"/>
        <v>2.9444389791664403</v>
      </c>
      <c r="R1766">
        <f t="shared" si="398"/>
        <v>3.2486765064705412</v>
      </c>
      <c r="S1766" s="5">
        <f t="shared" si="384"/>
        <v>1880</v>
      </c>
      <c r="T1766" s="3">
        <f t="shared" si="392"/>
        <v>7.5390270558239951</v>
      </c>
      <c r="U1766" s="3">
        <f t="shared" si="385"/>
        <v>14.419338495830749</v>
      </c>
      <c r="V1766" t="s">
        <v>13</v>
      </c>
      <c r="W1766" t="s">
        <v>14</v>
      </c>
      <c r="X1766">
        <f t="shared" si="386"/>
        <v>487</v>
      </c>
      <c r="Y1766" s="3">
        <f t="shared" si="387"/>
        <v>4.5844302774758106</v>
      </c>
      <c r="Z1766" s="3">
        <f t="shared" si="387"/>
        <v>7.9219854828896654</v>
      </c>
    </row>
    <row r="1767" spans="1:26" x14ac:dyDescent="0.2">
      <c r="A1767" t="s">
        <v>6</v>
      </c>
      <c r="B1767">
        <v>1767</v>
      </c>
      <c r="C1767">
        <v>2256</v>
      </c>
      <c r="D1767">
        <v>117</v>
      </c>
      <c r="E1767">
        <f t="shared" si="388"/>
        <v>38.098970620763502</v>
      </c>
      <c r="F1767">
        <f t="shared" si="388"/>
        <v>1.3575357577096694</v>
      </c>
      <c r="G1767">
        <v>113</v>
      </c>
      <c r="H1767">
        <v>113</v>
      </c>
      <c r="I1767">
        <v>113</v>
      </c>
      <c r="J1767">
        <f t="shared" si="389"/>
        <v>4305.1836801462759</v>
      </c>
      <c r="K1767">
        <f t="shared" si="397"/>
        <v>4.7273878187123408</v>
      </c>
      <c r="L1767">
        <f t="shared" si="397"/>
        <v>8.3675750826522783</v>
      </c>
      <c r="M1767">
        <v>12</v>
      </c>
      <c r="N1767">
        <v>12</v>
      </c>
      <c r="O1767">
        <v>12</v>
      </c>
      <c r="P1767">
        <f t="shared" si="390"/>
        <v>16.290429092516032</v>
      </c>
      <c r="Q1767">
        <f t="shared" si="398"/>
        <v>2.4849066497880004</v>
      </c>
      <c r="R1767">
        <f t="shared" si="398"/>
        <v>2.7905777631213078</v>
      </c>
      <c r="S1767" s="5">
        <f t="shared" si="384"/>
        <v>125</v>
      </c>
      <c r="T1767" s="3">
        <f t="shared" si="392"/>
        <v>4.8283137373023015</v>
      </c>
      <c r="U1767" s="3">
        <f t="shared" si="385"/>
        <v>11.158152845773586</v>
      </c>
      <c r="V1767" t="s">
        <v>13</v>
      </c>
      <c r="W1767" t="s">
        <v>14</v>
      </c>
      <c r="X1767">
        <f t="shared" si="386"/>
        <v>488</v>
      </c>
      <c r="Y1767" s="3">
        <f t="shared" si="387"/>
        <v>2.2424811689243405</v>
      </c>
      <c r="Z1767" s="3">
        <f t="shared" si="387"/>
        <v>5.576997319530971</v>
      </c>
    </row>
    <row r="1768" spans="1:26" x14ac:dyDescent="0.2">
      <c r="A1768" t="s">
        <v>6</v>
      </c>
      <c r="B1768">
        <v>1768</v>
      </c>
      <c r="C1768">
        <v>2255</v>
      </c>
      <c r="D1768">
        <v>118</v>
      </c>
      <c r="E1768">
        <f t="shared" si="388"/>
        <v>38.037853374843721</v>
      </c>
      <c r="F1768">
        <f t="shared" si="388"/>
        <v>1.3594836447839438</v>
      </c>
      <c r="G1768">
        <v>19</v>
      </c>
      <c r="H1768">
        <v>19</v>
      </c>
      <c r="I1768">
        <v>19</v>
      </c>
      <c r="J1768">
        <f t="shared" si="389"/>
        <v>722.71921412203073</v>
      </c>
      <c r="K1768">
        <f t="shared" si="397"/>
        <v>2.9444389791664403</v>
      </c>
      <c r="L1768">
        <f t="shared" si="397"/>
        <v>6.5830207845164379</v>
      </c>
      <c r="M1768">
        <v>57</v>
      </c>
      <c r="N1768">
        <v>57</v>
      </c>
      <c r="O1768">
        <v>57</v>
      </c>
      <c r="P1768">
        <f t="shared" si="390"/>
        <v>77.490567752684797</v>
      </c>
      <c r="Q1768">
        <f t="shared" si="398"/>
        <v>4.0430512678345503</v>
      </c>
      <c r="R1768">
        <f t="shared" si="398"/>
        <v>4.3501562225355039</v>
      </c>
      <c r="S1768" s="5">
        <f t="shared" si="384"/>
        <v>76</v>
      </c>
      <c r="T1768" s="3">
        <f t="shared" si="392"/>
        <v>4.3307333402863311</v>
      </c>
      <c r="U1768" s="3">
        <f t="shared" si="385"/>
        <v>10.933177007051942</v>
      </c>
      <c r="V1768" t="s">
        <v>13</v>
      </c>
      <c r="W1768" t="s">
        <v>14</v>
      </c>
      <c r="X1768">
        <f t="shared" si="386"/>
        <v>489</v>
      </c>
      <c r="Y1768" s="3">
        <f t="shared" si="387"/>
        <v>-1.09861228866811</v>
      </c>
      <c r="Z1768" s="3">
        <f t="shared" si="387"/>
        <v>2.232864561980934</v>
      </c>
    </row>
    <row r="1769" spans="1:26" x14ac:dyDescent="0.2">
      <c r="A1769" t="s">
        <v>6</v>
      </c>
      <c r="B1769">
        <v>1769</v>
      </c>
      <c r="C1769">
        <v>2254</v>
      </c>
      <c r="D1769">
        <v>119</v>
      </c>
      <c r="E1769">
        <f t="shared" si="388"/>
        <v>37.976834558938997</v>
      </c>
      <c r="F1769">
        <f t="shared" si="388"/>
        <v>1.3614346740128336</v>
      </c>
      <c r="G1769">
        <v>1</v>
      </c>
      <c r="H1769">
        <v>1</v>
      </c>
      <c r="I1769">
        <v>1</v>
      </c>
      <c r="J1769">
        <f t="shared" si="389"/>
        <v>37.976834558938997</v>
      </c>
      <c r="K1769">
        <f t="shared" si="397"/>
        <v>0</v>
      </c>
      <c r="L1769">
        <f t="shared" si="397"/>
        <v>3.6369763569644427</v>
      </c>
      <c r="M1769">
        <v>1523</v>
      </c>
      <c r="N1769">
        <v>1523</v>
      </c>
      <c r="O1769">
        <v>1523</v>
      </c>
      <c r="P1769">
        <f t="shared" si="390"/>
        <v>2073.4650085215453</v>
      </c>
      <c r="Q1769">
        <f t="shared" si="398"/>
        <v>7.3284373528951621</v>
      </c>
      <c r="R1769">
        <f t="shared" si="398"/>
        <v>7.6369764039817296</v>
      </c>
      <c r="S1769" s="5">
        <f t="shared" si="384"/>
        <v>1524</v>
      </c>
      <c r="T1769" s="3">
        <f t="shared" si="392"/>
        <v>7.329093736246592</v>
      </c>
      <c r="U1769" s="3">
        <f t="shared" si="385"/>
        <v>11.273952760946173</v>
      </c>
      <c r="V1769" t="s">
        <v>13</v>
      </c>
      <c r="W1769" t="s">
        <v>14</v>
      </c>
      <c r="X1769">
        <f t="shared" si="386"/>
        <v>490</v>
      </c>
      <c r="Y1769" s="3">
        <f t="shared" si="387"/>
        <v>-7.3284373528951621</v>
      </c>
      <c r="Z1769" s="3">
        <f t="shared" si="387"/>
        <v>-4.000000047017287</v>
      </c>
    </row>
    <row r="1770" spans="1:26" x14ac:dyDescent="0.2">
      <c r="A1770" t="s">
        <v>6</v>
      </c>
      <c r="B1770">
        <v>1770</v>
      </c>
      <c r="C1770">
        <v>2253</v>
      </c>
      <c r="D1770">
        <v>120</v>
      </c>
      <c r="E1770">
        <f t="shared" si="388"/>
        <v>37.915914014526621</v>
      </c>
      <c r="F1770">
        <f t="shared" si="388"/>
        <v>1.3633888504649772</v>
      </c>
      <c r="G1770">
        <v>535</v>
      </c>
      <c r="H1770">
        <v>535</v>
      </c>
      <c r="I1770">
        <v>535</v>
      </c>
      <c r="J1770">
        <f t="shared" si="389"/>
        <v>20285.013997771741</v>
      </c>
      <c r="K1770">
        <f t="shared" si="397"/>
        <v>6.2822667468960063</v>
      </c>
      <c r="L1770">
        <f t="shared" si="397"/>
        <v>9.917637665695608</v>
      </c>
      <c r="M1770">
        <v>73</v>
      </c>
      <c r="N1770">
        <v>73</v>
      </c>
      <c r="O1770">
        <v>73</v>
      </c>
      <c r="P1770">
        <f t="shared" si="390"/>
        <v>99.527386083943327</v>
      </c>
      <c r="Q1770">
        <f t="shared" si="398"/>
        <v>4.290459441148391</v>
      </c>
      <c r="R1770">
        <f t="shared" si="398"/>
        <v>4.6004328433183419</v>
      </c>
      <c r="S1770" s="5">
        <f t="shared" si="384"/>
        <v>608</v>
      </c>
      <c r="T1770" s="3">
        <f t="shared" si="392"/>
        <v>6.4101748819661672</v>
      </c>
      <c r="U1770" s="3">
        <f t="shared" si="385"/>
        <v>14.518070509013949</v>
      </c>
      <c r="V1770" t="s">
        <v>13</v>
      </c>
      <c r="W1770" t="s">
        <v>14</v>
      </c>
      <c r="X1770">
        <f t="shared" si="386"/>
        <v>491</v>
      </c>
      <c r="Y1770" s="3">
        <f t="shared" si="387"/>
        <v>1.9918073057476153</v>
      </c>
      <c r="Z1770" s="3">
        <f t="shared" si="387"/>
        <v>5.3172048223772661</v>
      </c>
    </row>
    <row r="1771" spans="1:26" x14ac:dyDescent="0.2">
      <c r="A1771" t="s">
        <v>6</v>
      </c>
      <c r="B1771">
        <v>1771</v>
      </c>
      <c r="C1771">
        <v>2252</v>
      </c>
      <c r="D1771">
        <v>121</v>
      </c>
      <c r="E1771">
        <f t="shared" si="388"/>
        <v>37.855091583339316</v>
      </c>
      <c r="F1771">
        <f t="shared" si="388"/>
        <v>1.3653461792171895</v>
      </c>
      <c r="G1771">
        <v>17</v>
      </c>
      <c r="H1771">
        <v>17</v>
      </c>
      <c r="I1771">
        <v>17</v>
      </c>
      <c r="J1771">
        <f t="shared" si="389"/>
        <v>643.5365569167684</v>
      </c>
      <c r="K1771">
        <f t="shared" si="397"/>
        <v>2.8332133440562162</v>
      </c>
      <c r="L1771">
        <f t="shared" si="397"/>
        <v>6.4669788349280504</v>
      </c>
      <c r="M1771">
        <v>1501</v>
      </c>
      <c r="N1771">
        <v>1501</v>
      </c>
      <c r="O1771">
        <v>1501</v>
      </c>
      <c r="P1771">
        <f t="shared" si="390"/>
        <v>2049.3846150050013</v>
      </c>
      <c r="Q1771">
        <f t="shared" si="398"/>
        <v>7.3138868316334618</v>
      </c>
      <c r="R1771">
        <f t="shared" si="398"/>
        <v>7.6252948392646385</v>
      </c>
      <c r="S1771" s="5">
        <f t="shared" si="384"/>
        <v>1518</v>
      </c>
      <c r="T1771" s="3">
        <f t="shared" si="392"/>
        <v>7.3251489579555749</v>
      </c>
      <c r="U1771" s="3">
        <f t="shared" si="385"/>
        <v>14.09227367419269</v>
      </c>
      <c r="V1771" t="s">
        <v>13</v>
      </c>
      <c r="W1771" t="s">
        <v>14</v>
      </c>
      <c r="X1771">
        <f t="shared" si="386"/>
        <v>492</v>
      </c>
      <c r="Y1771" s="3">
        <f t="shared" si="387"/>
        <v>-4.4806734875772456</v>
      </c>
      <c r="Z1771" s="3">
        <f t="shared" si="387"/>
        <v>-1.1583160043365881</v>
      </c>
    </row>
    <row r="1772" spans="1:26" x14ac:dyDescent="0.2">
      <c r="A1772" t="s">
        <v>6</v>
      </c>
      <c r="B1772">
        <v>1772</v>
      </c>
      <c r="C1772">
        <v>2251</v>
      </c>
      <c r="D1772">
        <v>122</v>
      </c>
      <c r="E1772">
        <f t="shared" si="388"/>
        <v>37.794367107364558</v>
      </c>
      <c r="F1772">
        <f t="shared" si="388"/>
        <v>1.3673066653544748</v>
      </c>
      <c r="G1772">
        <v>16</v>
      </c>
      <c r="H1772">
        <v>16</v>
      </c>
      <c r="I1772">
        <v>16</v>
      </c>
      <c r="J1772">
        <f t="shared" si="389"/>
        <v>604.70987371783292</v>
      </c>
      <c r="K1772">
        <f t="shared" si="397"/>
        <v>2.7725887222397811</v>
      </c>
      <c r="L1772">
        <f t="shared" si="397"/>
        <v>6.4047487954373006</v>
      </c>
      <c r="M1772">
        <v>39</v>
      </c>
      <c r="N1772">
        <v>39</v>
      </c>
      <c r="O1772">
        <v>39</v>
      </c>
      <c r="P1772">
        <f t="shared" si="390"/>
        <v>53.324959948824514</v>
      </c>
      <c r="Q1772">
        <f t="shared" si="398"/>
        <v>3.6635616461296463</v>
      </c>
      <c r="R1772">
        <f t="shared" si="398"/>
        <v>3.9764045132802361</v>
      </c>
      <c r="S1772" s="5">
        <f t="shared" si="384"/>
        <v>55</v>
      </c>
      <c r="T1772" s="3">
        <f t="shared" si="392"/>
        <v>4.0073331852324712</v>
      </c>
      <c r="U1772" s="3">
        <f t="shared" si="385"/>
        <v>10.381153308717536</v>
      </c>
      <c r="V1772" t="s">
        <v>13</v>
      </c>
      <c r="W1772" t="s">
        <v>14</v>
      </c>
      <c r="X1772">
        <f t="shared" si="386"/>
        <v>493</v>
      </c>
      <c r="Y1772" s="3">
        <f t="shared" si="387"/>
        <v>-0.89097292388986515</v>
      </c>
      <c r="Z1772" s="3">
        <f t="shared" si="387"/>
        <v>2.4283442821570644</v>
      </c>
    </row>
    <row r="1773" spans="1:26" x14ac:dyDescent="0.2">
      <c r="A1773" t="s">
        <v>6</v>
      </c>
      <c r="B1773">
        <v>1773</v>
      </c>
      <c r="C1773">
        <v>2250</v>
      </c>
      <c r="D1773">
        <v>123</v>
      </c>
      <c r="E1773">
        <f t="shared" si="388"/>
        <v>37.73374042884442</v>
      </c>
      <c r="F1773">
        <f t="shared" si="388"/>
        <v>1.36927031397004</v>
      </c>
      <c r="G1773">
        <v>9</v>
      </c>
      <c r="H1773">
        <v>9</v>
      </c>
      <c r="I1773">
        <v>9</v>
      </c>
      <c r="J1773">
        <f t="shared" si="389"/>
        <v>339.60366385959981</v>
      </c>
      <c r="K1773">
        <f t="shared" si="397"/>
        <v>2.1972245773362196</v>
      </c>
      <c r="L1773">
        <f t="shared" si="397"/>
        <v>5.8277792431292879</v>
      </c>
      <c r="M1773">
        <v>789</v>
      </c>
      <c r="N1773">
        <v>789</v>
      </c>
      <c r="O1773">
        <v>789</v>
      </c>
      <c r="P1773">
        <f t="shared" si="390"/>
        <v>1080.3542777223615</v>
      </c>
      <c r="Q1773">
        <f t="shared" si="398"/>
        <v>6.6707663208458738</v>
      </c>
      <c r="R1773">
        <f t="shared" si="398"/>
        <v>6.9850443012546846</v>
      </c>
      <c r="S1773" s="5">
        <f t="shared" si="384"/>
        <v>798</v>
      </c>
      <c r="T1773" s="3">
        <f t="shared" si="392"/>
        <v>6.6821085974498091</v>
      </c>
      <c r="U1773" s="3">
        <f t="shared" si="385"/>
        <v>12.812823544383972</v>
      </c>
      <c r="V1773" t="s">
        <v>13</v>
      </c>
      <c r="W1773" t="s">
        <v>14</v>
      </c>
      <c r="X1773">
        <f t="shared" si="386"/>
        <v>494</v>
      </c>
      <c r="Y1773" s="3">
        <f t="shared" si="387"/>
        <v>-4.4735417435096547</v>
      </c>
      <c r="Z1773" s="3">
        <f t="shared" si="387"/>
        <v>-1.1572650581253967</v>
      </c>
    </row>
    <row r="1774" spans="1:26" x14ac:dyDescent="0.2">
      <c r="A1774" t="s">
        <v>6</v>
      </c>
      <c r="B1774">
        <v>1774</v>
      </c>
      <c r="C1774">
        <v>2249</v>
      </c>
      <c r="D1774">
        <v>124</v>
      </c>
      <c r="E1774">
        <f t="shared" si="388"/>
        <v>37.673211390274993</v>
      </c>
      <c r="F1774">
        <f t="shared" si="388"/>
        <v>1.3712371301653083</v>
      </c>
      <c r="G1774">
        <v>9</v>
      </c>
      <c r="H1774">
        <v>9</v>
      </c>
      <c r="I1774">
        <v>9</v>
      </c>
      <c r="J1774">
        <f t="shared" si="389"/>
        <v>339.05890251247496</v>
      </c>
      <c r="K1774">
        <f t="shared" si="397"/>
        <v>2.1972245773362196</v>
      </c>
      <c r="L1774">
        <f t="shared" si="397"/>
        <v>5.8261738460111356</v>
      </c>
      <c r="M1774">
        <v>24</v>
      </c>
      <c r="N1774">
        <v>24</v>
      </c>
      <c r="O1774">
        <v>24</v>
      </c>
      <c r="P1774">
        <f t="shared" si="390"/>
        <v>32.909691123967399</v>
      </c>
      <c r="Q1774">
        <f t="shared" si="398"/>
        <v>3.1780538303479458</v>
      </c>
      <c r="R1774">
        <f t="shared" si="398"/>
        <v>3.4937671774346746</v>
      </c>
      <c r="S1774" s="5">
        <f t="shared" si="384"/>
        <v>33</v>
      </c>
      <c r="T1774" s="3">
        <f t="shared" si="392"/>
        <v>3.4965075614664802</v>
      </c>
      <c r="U1774" s="3">
        <f t="shared" si="385"/>
        <v>9.3199410234458107</v>
      </c>
      <c r="V1774" t="s">
        <v>13</v>
      </c>
      <c r="W1774" t="s">
        <v>14</v>
      </c>
      <c r="X1774">
        <f t="shared" si="386"/>
        <v>495</v>
      </c>
      <c r="Y1774" s="3">
        <f t="shared" si="387"/>
        <v>-0.98082925301172619</v>
      </c>
      <c r="Z1774" s="3">
        <f t="shared" si="387"/>
        <v>2.3324066685764611</v>
      </c>
    </row>
    <row r="1775" spans="1:26" x14ac:dyDescent="0.2">
      <c r="A1775" t="s">
        <v>6</v>
      </c>
      <c r="B1775">
        <v>1775</v>
      </c>
      <c r="C1775">
        <v>2248</v>
      </c>
      <c r="D1775">
        <v>125</v>
      </c>
      <c r="E1775">
        <f t="shared" si="388"/>
        <v>37.612779834405984</v>
      </c>
      <c r="F1775">
        <f t="shared" si="388"/>
        <v>1.3732071190499315</v>
      </c>
      <c r="G1775">
        <v>13</v>
      </c>
      <c r="H1775">
        <v>13</v>
      </c>
      <c r="I1775">
        <v>13</v>
      </c>
      <c r="J1775">
        <f t="shared" si="389"/>
        <v>488.96613784727776</v>
      </c>
      <c r="K1775">
        <f t="shared" si="397"/>
        <v>2.5649493574615367</v>
      </c>
      <c r="L1775">
        <f t="shared" si="397"/>
        <v>6.1922932393210575</v>
      </c>
      <c r="M1775">
        <v>82</v>
      </c>
      <c r="N1775">
        <v>82</v>
      </c>
      <c r="O1775">
        <v>82</v>
      </c>
      <c r="P1775">
        <f t="shared" si="390"/>
        <v>112.60298376209438</v>
      </c>
      <c r="Q1775">
        <f t="shared" si="398"/>
        <v>4.4067192472642533</v>
      </c>
      <c r="R1775">
        <f t="shared" si="398"/>
        <v>4.723868214129765</v>
      </c>
      <c r="S1775" s="5">
        <f t="shared" si="384"/>
        <v>95</v>
      </c>
      <c r="T1775" s="3">
        <f t="shared" si="392"/>
        <v>4.5538768916005408</v>
      </c>
      <c r="U1775" s="3">
        <f t="shared" si="385"/>
        <v>10.916161453450822</v>
      </c>
      <c r="V1775" t="s">
        <v>13</v>
      </c>
      <c r="W1775" t="s">
        <v>14</v>
      </c>
      <c r="X1775">
        <f t="shared" si="386"/>
        <v>496</v>
      </c>
      <c r="Y1775" s="3">
        <f t="shared" si="387"/>
        <v>-1.8417698898027166</v>
      </c>
      <c r="Z1775" s="3">
        <f t="shared" si="387"/>
        <v>1.4684250251912925</v>
      </c>
    </row>
    <row r="1776" spans="1:26" x14ac:dyDescent="0.2">
      <c r="A1776" t="s">
        <v>6</v>
      </c>
      <c r="B1776">
        <v>1776</v>
      </c>
      <c r="C1776">
        <v>2247</v>
      </c>
      <c r="D1776">
        <v>126</v>
      </c>
      <c r="E1776">
        <f t="shared" si="388"/>
        <v>37.552445604240475</v>
      </c>
      <c r="F1776">
        <f t="shared" si="388"/>
        <v>1.3751802857418041</v>
      </c>
      <c r="G1776">
        <v>2</v>
      </c>
      <c r="H1776">
        <v>2</v>
      </c>
      <c r="I1776">
        <v>2</v>
      </c>
      <c r="J1776">
        <f t="shared" si="389"/>
        <v>75.10489120848095</v>
      </c>
      <c r="K1776">
        <f t="shared" si="397"/>
        <v>0.69314718055994529</v>
      </c>
      <c r="L1776">
        <f t="shared" si="397"/>
        <v>4.3188856859233171</v>
      </c>
      <c r="M1776">
        <v>4162</v>
      </c>
      <c r="N1776">
        <v>4162</v>
      </c>
      <c r="O1776">
        <v>4162</v>
      </c>
      <c r="P1776">
        <f t="shared" si="390"/>
        <v>5723.5003492573887</v>
      </c>
      <c r="Q1776">
        <f t="shared" si="398"/>
        <v>8.3337510069535803</v>
      </c>
      <c r="R1776">
        <f t="shared" si="398"/>
        <v>8.6523358463801756</v>
      </c>
      <c r="S1776" s="5">
        <f t="shared" si="384"/>
        <v>4164</v>
      </c>
      <c r="T1776" s="3">
        <f t="shared" si="392"/>
        <v>8.3342314297348601</v>
      </c>
      <c r="U1776" s="3">
        <f t="shared" si="385"/>
        <v>12.971221532303492</v>
      </c>
      <c r="V1776" t="s">
        <v>13</v>
      </c>
      <c r="W1776" t="s">
        <v>14</v>
      </c>
      <c r="X1776">
        <f t="shared" si="386"/>
        <v>497</v>
      </c>
      <c r="Y1776" s="3">
        <f t="shared" si="387"/>
        <v>-7.6406038263936349</v>
      </c>
      <c r="Z1776" s="3">
        <f t="shared" si="387"/>
        <v>-4.3334501604568585</v>
      </c>
    </row>
    <row r="1777" spans="1:26" x14ac:dyDescent="0.2">
      <c r="A1777" t="s">
        <v>6</v>
      </c>
      <c r="B1777">
        <v>1777</v>
      </c>
      <c r="C1777">
        <v>2246</v>
      </c>
      <c r="D1777">
        <v>127</v>
      </c>
      <c r="E1777">
        <f t="shared" si="388"/>
        <v>37.492208543034266</v>
      </c>
      <c r="F1777">
        <f t="shared" si="388"/>
        <v>1.3771566353670766</v>
      </c>
      <c r="G1777">
        <v>2</v>
      </c>
      <c r="H1777">
        <v>2</v>
      </c>
      <c r="I1777">
        <v>2</v>
      </c>
      <c r="J1777">
        <f t="shared" si="389"/>
        <v>74.984417086068532</v>
      </c>
      <c r="K1777">
        <f t="shared" si="397"/>
        <v>0.69314718055994529</v>
      </c>
      <c r="L1777">
        <f t="shared" si="397"/>
        <v>4.3172803197629266</v>
      </c>
      <c r="M1777">
        <v>7</v>
      </c>
      <c r="N1777">
        <v>7</v>
      </c>
      <c r="O1777">
        <v>7</v>
      </c>
      <c r="P1777">
        <f t="shared" si="390"/>
        <v>9.6400964475695368</v>
      </c>
      <c r="Q1777">
        <f t="shared" si="398"/>
        <v>1.9459101490553132</v>
      </c>
      <c r="R1777">
        <f t="shared" si="398"/>
        <v>2.2659311135070044</v>
      </c>
      <c r="S1777" s="5">
        <f t="shared" si="384"/>
        <v>9</v>
      </c>
      <c r="T1777" s="3">
        <f t="shared" si="392"/>
        <v>2.1972245773362196</v>
      </c>
      <c r="U1777" s="3">
        <f t="shared" si="385"/>
        <v>6.5832114332699305</v>
      </c>
      <c r="V1777" t="s">
        <v>13</v>
      </c>
      <c r="W1777" t="s">
        <v>14</v>
      </c>
      <c r="X1777">
        <f t="shared" si="386"/>
        <v>498</v>
      </c>
      <c r="Y1777" s="3">
        <f t="shared" si="387"/>
        <v>-1.2527629684953681</v>
      </c>
      <c r="Z1777" s="3">
        <f t="shared" si="387"/>
        <v>2.0513492062559222</v>
      </c>
    </row>
    <row r="1778" spans="1:26" x14ac:dyDescent="0.2">
      <c r="A1778" t="s">
        <v>6</v>
      </c>
      <c r="B1778">
        <v>1778</v>
      </c>
      <c r="C1778">
        <v>2245</v>
      </c>
      <c r="D1778">
        <v>128</v>
      </c>
      <c r="E1778">
        <f t="shared" si="388"/>
        <v>37.43206849429567</v>
      </c>
      <c r="F1778">
        <f t="shared" si="388"/>
        <v>1.3791361730601677</v>
      </c>
      <c r="G1778">
        <v>4</v>
      </c>
      <c r="H1778">
        <v>4</v>
      </c>
      <c r="I1778">
        <v>4</v>
      </c>
      <c r="J1778">
        <f t="shared" si="389"/>
        <v>149.72827397718268</v>
      </c>
      <c r="K1778">
        <f t="shared" si="397"/>
        <v>1.3862943611198906</v>
      </c>
      <c r="L1778">
        <f t="shared" si="397"/>
        <v>5.0088221445147791</v>
      </c>
      <c r="M1778">
        <v>37</v>
      </c>
      <c r="N1778">
        <v>37</v>
      </c>
      <c r="O1778">
        <v>37</v>
      </c>
      <c r="P1778">
        <f t="shared" si="390"/>
        <v>51.028038403226205</v>
      </c>
      <c r="Q1778">
        <f t="shared" si="398"/>
        <v>3.6109179126442243</v>
      </c>
      <c r="R1778">
        <f t="shared" si="398"/>
        <v>3.9323752542670083</v>
      </c>
      <c r="S1778" s="5">
        <f t="shared" si="384"/>
        <v>41</v>
      </c>
      <c r="T1778" s="3">
        <f t="shared" si="392"/>
        <v>3.713572066704308</v>
      </c>
      <c r="U1778" s="3">
        <f t="shared" si="385"/>
        <v>8.941197398781787</v>
      </c>
      <c r="V1778" t="s">
        <v>13</v>
      </c>
      <c r="W1778" t="s">
        <v>14</v>
      </c>
      <c r="X1778">
        <f t="shared" si="386"/>
        <v>499</v>
      </c>
      <c r="Y1778" s="3">
        <f t="shared" si="387"/>
        <v>-2.224623551524334</v>
      </c>
      <c r="Z1778" s="3">
        <f t="shared" si="387"/>
        <v>1.0764468902477708</v>
      </c>
    </row>
    <row r="1779" spans="1:26" x14ac:dyDescent="0.2">
      <c r="A1779" t="s">
        <v>6</v>
      </c>
      <c r="B1779">
        <v>1779</v>
      </c>
      <c r="C1779">
        <v>2244</v>
      </c>
      <c r="D1779">
        <v>129</v>
      </c>
      <c r="E1779">
        <f t="shared" si="388"/>
        <v>37.372025301785008</v>
      </c>
      <c r="F1779">
        <f t="shared" si="388"/>
        <v>1.3811189039637795</v>
      </c>
      <c r="G1779">
        <v>4</v>
      </c>
      <c r="H1779">
        <v>4</v>
      </c>
      <c r="I1779">
        <v>4</v>
      </c>
      <c r="J1779">
        <f t="shared" si="389"/>
        <v>149.48810120714003</v>
      </c>
      <c r="K1779">
        <f t="shared" si="397"/>
        <v>1.3862943611198906</v>
      </c>
      <c r="L1779">
        <f t="shared" si="397"/>
        <v>5.0072167990755503</v>
      </c>
      <c r="M1779">
        <v>779</v>
      </c>
      <c r="N1779">
        <v>779</v>
      </c>
      <c r="O1779">
        <v>779</v>
      </c>
      <c r="P1779">
        <f t="shared" si="390"/>
        <v>1075.8916261877841</v>
      </c>
      <c r="Q1779">
        <f t="shared" si="398"/>
        <v>6.6580110458707482</v>
      </c>
      <c r="R1779">
        <f t="shared" si="398"/>
        <v>6.9809050164928808</v>
      </c>
      <c r="S1779" s="5">
        <f t="shared" si="384"/>
        <v>783</v>
      </c>
      <c r="T1779" s="3">
        <f t="shared" si="392"/>
        <v>6.6631326959908028</v>
      </c>
      <c r="U1779" s="3">
        <f t="shared" si="385"/>
        <v>11.98812181556843</v>
      </c>
      <c r="V1779" t="s">
        <v>13</v>
      </c>
      <c r="W1779" t="s">
        <v>14</v>
      </c>
      <c r="X1779">
        <f t="shared" si="386"/>
        <v>500</v>
      </c>
      <c r="Y1779" s="3">
        <f t="shared" si="387"/>
        <v>-5.2717166847508574</v>
      </c>
      <c r="Z1779" s="3">
        <f t="shared" si="387"/>
        <v>-1.9736882174173305</v>
      </c>
    </row>
    <row r="1780" spans="1:26" x14ac:dyDescent="0.2">
      <c r="A1780" t="s">
        <v>6</v>
      </c>
      <c r="B1780">
        <v>1780</v>
      </c>
      <c r="C1780">
        <v>2243</v>
      </c>
      <c r="D1780">
        <v>130</v>
      </c>
      <c r="E1780">
        <f t="shared" si="388"/>
        <v>37.312078809514254</v>
      </c>
      <c r="F1780">
        <f t="shared" si="388"/>
        <v>1.3831048332289091</v>
      </c>
      <c r="G1780">
        <v>1</v>
      </c>
      <c r="H1780">
        <v>1</v>
      </c>
      <c r="I1780">
        <v>1</v>
      </c>
      <c r="J1780">
        <f t="shared" si="389"/>
        <v>37.312078809514254</v>
      </c>
      <c r="K1780">
        <f t="shared" si="397"/>
        <v>0</v>
      </c>
      <c r="L1780">
        <f t="shared" si="397"/>
        <v>3.6193171029018862</v>
      </c>
      <c r="M1780">
        <v>23</v>
      </c>
      <c r="N1780">
        <v>23</v>
      </c>
      <c r="O1780">
        <v>23</v>
      </c>
      <c r="P1780">
        <f t="shared" si="390"/>
        <v>31.811411164264911</v>
      </c>
      <c r="Q1780">
        <f t="shared" si="398"/>
        <v>3.1354942159291497</v>
      </c>
      <c r="R1780">
        <f t="shared" si="398"/>
        <v>3.4598250670614172</v>
      </c>
      <c r="S1780" s="5">
        <f t="shared" si="384"/>
        <v>24</v>
      </c>
      <c r="T1780" s="3">
        <f t="shared" si="392"/>
        <v>3.1780538303479458</v>
      </c>
      <c r="U1780" s="3">
        <f t="shared" si="385"/>
        <v>7.079142169963303</v>
      </c>
      <c r="V1780" t="s">
        <v>13</v>
      </c>
      <c r="W1780" t="s">
        <v>14</v>
      </c>
      <c r="X1780">
        <f t="shared" si="386"/>
        <v>501</v>
      </c>
      <c r="Y1780" s="3">
        <f t="shared" si="387"/>
        <v>-3.1354942159291497</v>
      </c>
      <c r="Z1780" s="3">
        <f t="shared" si="387"/>
        <v>0.159492035840469</v>
      </c>
    </row>
    <row r="1781" spans="1:26" x14ac:dyDescent="0.2">
      <c r="A1781" t="s">
        <v>6</v>
      </c>
      <c r="B1781">
        <v>1781</v>
      </c>
      <c r="C1781">
        <v>2242</v>
      </c>
      <c r="D1781">
        <v>131</v>
      </c>
      <c r="E1781">
        <f t="shared" si="388"/>
        <v>37.252228861746516</v>
      </c>
      <c r="F1781">
        <f t="shared" si="388"/>
        <v>1.3850939660148629</v>
      </c>
      <c r="G1781">
        <v>17</v>
      </c>
      <c r="H1781">
        <v>17</v>
      </c>
      <c r="I1781">
        <v>17</v>
      </c>
      <c r="J1781">
        <f t="shared" si="389"/>
        <v>633.28789064969078</v>
      </c>
      <c r="K1781">
        <f t="shared" si="397"/>
        <v>2.8332133440562162</v>
      </c>
      <c r="L1781">
        <f t="shared" si="397"/>
        <v>6.4509251223064012</v>
      </c>
      <c r="M1781">
        <v>26</v>
      </c>
      <c r="N1781">
        <v>26</v>
      </c>
      <c r="O1781">
        <v>26</v>
      </c>
      <c r="P1781">
        <f t="shared" si="390"/>
        <v>36.012443116386436</v>
      </c>
      <c r="Q1781">
        <f t="shared" si="398"/>
        <v>3.2580965380214821</v>
      </c>
      <c r="R1781">
        <f t="shared" si="398"/>
        <v>3.5838645208574782</v>
      </c>
      <c r="S1781" s="5">
        <f t="shared" si="384"/>
        <v>43</v>
      </c>
      <c r="T1781" s="3">
        <f t="shared" si="392"/>
        <v>3.7612001156935624</v>
      </c>
      <c r="U1781" s="3">
        <f t="shared" si="385"/>
        <v>10.034789643163879</v>
      </c>
      <c r="V1781" t="s">
        <v>13</v>
      </c>
      <c r="W1781" t="s">
        <v>14</v>
      </c>
      <c r="X1781">
        <f t="shared" si="386"/>
        <v>502</v>
      </c>
      <c r="Y1781" s="3">
        <f t="shared" si="387"/>
        <v>-0.42488319396526597</v>
      </c>
      <c r="Z1781" s="3">
        <f t="shared" si="387"/>
        <v>2.8670606014489231</v>
      </c>
    </row>
    <row r="1782" spans="1:26" x14ac:dyDescent="0.2">
      <c r="A1782" t="s">
        <v>6</v>
      </c>
      <c r="B1782">
        <v>1782</v>
      </c>
      <c r="C1782">
        <v>2241</v>
      </c>
      <c r="D1782">
        <v>132</v>
      </c>
      <c r="E1782">
        <f t="shared" si="388"/>
        <v>37.192475302995867</v>
      </c>
      <c r="F1782">
        <f t="shared" si="388"/>
        <v>1.3870863074892703</v>
      </c>
      <c r="G1782">
        <v>6504</v>
      </c>
      <c r="H1782">
        <v>6504</v>
      </c>
      <c r="I1782">
        <v>6504</v>
      </c>
      <c r="J1782">
        <f t="shared" si="389"/>
        <v>241899.85937068512</v>
      </c>
      <c r="K1782">
        <f t="shared" si="397"/>
        <v>8.7801726512276463</v>
      </c>
      <c r="L1782">
        <f t="shared" si="397"/>
        <v>12.39627911524485</v>
      </c>
      <c r="M1782">
        <v>412</v>
      </c>
      <c r="N1782">
        <v>412</v>
      </c>
      <c r="O1782">
        <v>412</v>
      </c>
      <c r="P1782">
        <f t="shared" si="390"/>
        <v>571.47955868557938</v>
      </c>
      <c r="Q1782">
        <f t="shared" si="398"/>
        <v>6.0210233493495267</v>
      </c>
      <c r="R1782">
        <f t="shared" si="398"/>
        <v>6.3482287147659235</v>
      </c>
      <c r="S1782" s="5">
        <f t="shared" si="384"/>
        <v>6916</v>
      </c>
      <c r="T1782" s="3">
        <f t="shared" si="392"/>
        <v>8.8415928468031808</v>
      </c>
      <c r="U1782" s="3">
        <f t="shared" si="385"/>
        <v>18.744507830010775</v>
      </c>
      <c r="V1782" t="s">
        <v>13</v>
      </c>
      <c r="W1782" t="s">
        <v>14</v>
      </c>
      <c r="X1782">
        <f t="shared" si="386"/>
        <v>503</v>
      </c>
      <c r="Y1782" s="3">
        <f t="shared" si="387"/>
        <v>2.7591493018781197</v>
      </c>
      <c r="Z1782" s="3">
        <f t="shared" si="387"/>
        <v>6.0480504004789264</v>
      </c>
    </row>
    <row r="1783" spans="1:26" x14ac:dyDescent="0.2">
      <c r="A1783" t="s">
        <v>6</v>
      </c>
      <c r="B1783">
        <v>1783</v>
      </c>
      <c r="C1783">
        <v>2240</v>
      </c>
      <c r="D1783">
        <v>133</v>
      </c>
      <c r="E1783">
        <f t="shared" si="388"/>
        <v>37.132817978026637</v>
      </c>
      <c r="F1783">
        <f t="shared" si="388"/>
        <v>1.3890818628280959</v>
      </c>
      <c r="G1783">
        <v>2</v>
      </c>
      <c r="H1783">
        <v>2</v>
      </c>
      <c r="I1783">
        <v>2</v>
      </c>
      <c r="J1783">
        <f t="shared" si="389"/>
        <v>74.265635956053274</v>
      </c>
      <c r="K1783">
        <f t="shared" si="397"/>
        <v>0.69314718055994529</v>
      </c>
      <c r="L1783">
        <f t="shared" si="397"/>
        <v>4.3076483407795552</v>
      </c>
      <c r="M1783">
        <v>50</v>
      </c>
      <c r="N1783">
        <v>50</v>
      </c>
      <c r="O1783">
        <v>50</v>
      </c>
      <c r="P1783">
        <f t="shared" si="390"/>
        <v>69.454093141404798</v>
      </c>
      <c r="Q1783">
        <f t="shared" si="398"/>
        <v>3.912023005428146</v>
      </c>
      <c r="R1783">
        <f t="shared" si="398"/>
        <v>4.2406660039849715</v>
      </c>
      <c r="S1783" s="5">
        <f t="shared" si="384"/>
        <v>52</v>
      </c>
      <c r="T1783" s="3">
        <f t="shared" si="392"/>
        <v>3.9512437185814275</v>
      </c>
      <c r="U1783" s="3">
        <f t="shared" si="385"/>
        <v>8.5483143447645276</v>
      </c>
      <c r="V1783" t="s">
        <v>13</v>
      </c>
      <c r="W1783" t="s">
        <v>14</v>
      </c>
      <c r="X1783">
        <f t="shared" si="386"/>
        <v>504</v>
      </c>
      <c r="Y1783" s="3">
        <f t="shared" si="387"/>
        <v>-3.2188758248682006</v>
      </c>
      <c r="Z1783" s="3">
        <f t="shared" si="387"/>
        <v>6.6982336794583652E-2</v>
      </c>
    </row>
    <row r="1784" spans="1:26" x14ac:dyDescent="0.2">
      <c r="A1784" t="s">
        <v>6</v>
      </c>
      <c r="B1784">
        <v>1784</v>
      </c>
      <c r="C1784">
        <v>2239</v>
      </c>
      <c r="D1784">
        <v>134</v>
      </c>
      <c r="E1784">
        <f t="shared" si="388"/>
        <v>37.073256731853249</v>
      </c>
      <c r="F1784">
        <f t="shared" si="388"/>
        <v>1.3910806372156541</v>
      </c>
      <c r="G1784">
        <v>55</v>
      </c>
      <c r="H1784">
        <v>55</v>
      </c>
      <c r="I1784">
        <v>55</v>
      </c>
      <c r="J1784">
        <f t="shared" si="389"/>
        <v>2039.0291202519286</v>
      </c>
      <c r="K1784">
        <f t="shared" si="397"/>
        <v>4.0073331852324712</v>
      </c>
      <c r="L1784">
        <f t="shared" si="397"/>
        <v>7.6202290521065725</v>
      </c>
      <c r="M1784">
        <v>477</v>
      </c>
      <c r="N1784">
        <v>477</v>
      </c>
      <c r="O1784">
        <v>477</v>
      </c>
      <c r="P1784">
        <f t="shared" si="390"/>
        <v>663.54546395186696</v>
      </c>
      <c r="Q1784">
        <f t="shared" si="398"/>
        <v>6.1675164908883415</v>
      </c>
      <c r="R1784">
        <f t="shared" si="398"/>
        <v>6.49759737282925</v>
      </c>
      <c r="S1784" s="5">
        <f t="shared" si="384"/>
        <v>532</v>
      </c>
      <c r="T1784" s="3">
        <f t="shared" si="392"/>
        <v>6.2766434893416445</v>
      </c>
      <c r="U1784" s="3">
        <f t="shared" si="385"/>
        <v>14.117826424935823</v>
      </c>
      <c r="V1784" t="s">
        <v>13</v>
      </c>
      <c r="W1784" t="s">
        <v>14</v>
      </c>
      <c r="X1784">
        <f t="shared" si="386"/>
        <v>505</v>
      </c>
      <c r="Y1784" s="3">
        <f t="shared" si="387"/>
        <v>-2.1601833056558704</v>
      </c>
      <c r="Z1784" s="3">
        <f t="shared" si="387"/>
        <v>1.1226316792773225</v>
      </c>
    </row>
    <row r="1785" spans="1:26" x14ac:dyDescent="0.2">
      <c r="A1785" t="s">
        <v>6</v>
      </c>
      <c r="B1785">
        <v>1785</v>
      </c>
      <c r="C1785">
        <v>2238</v>
      </c>
      <c r="D1785">
        <v>135</v>
      </c>
      <c r="E1785">
        <f t="shared" si="388"/>
        <v>37.013791409739753</v>
      </c>
      <c r="F1785">
        <f t="shared" si="388"/>
        <v>1.3930826358446222</v>
      </c>
      <c r="G1785">
        <v>794</v>
      </c>
      <c r="H1785">
        <v>794</v>
      </c>
      <c r="I1785">
        <v>794</v>
      </c>
      <c r="J1785">
        <f t="shared" si="389"/>
        <v>29388.950379333364</v>
      </c>
      <c r="K1785">
        <f t="shared" si="397"/>
        <v>6.6770834612471361</v>
      </c>
      <c r="L1785">
        <f t="shared" si="397"/>
        <v>10.288374045244542</v>
      </c>
      <c r="M1785">
        <v>87</v>
      </c>
      <c r="N1785">
        <v>87</v>
      </c>
      <c r="O1785">
        <v>87</v>
      </c>
      <c r="P1785">
        <f t="shared" si="390"/>
        <v>121.19818931848214</v>
      </c>
      <c r="Q1785">
        <f t="shared" si="398"/>
        <v>4.4659081186545837</v>
      </c>
      <c r="R1785">
        <f t="shared" si="398"/>
        <v>4.7974271339071333</v>
      </c>
      <c r="S1785" s="5">
        <f t="shared" si="384"/>
        <v>881</v>
      </c>
      <c r="T1785" s="3">
        <f t="shared" si="392"/>
        <v>6.7810576259361799</v>
      </c>
      <c r="U1785" s="3">
        <f t="shared" si="385"/>
        <v>15.085801179151675</v>
      </c>
      <c r="V1785" t="s">
        <v>13</v>
      </c>
      <c r="W1785" t="s">
        <v>14</v>
      </c>
      <c r="X1785">
        <f t="shared" si="386"/>
        <v>506</v>
      </c>
      <c r="Y1785" s="3">
        <f t="shared" si="387"/>
        <v>2.2111753425925524</v>
      </c>
      <c r="Z1785" s="3">
        <f t="shared" si="387"/>
        <v>5.4909469113374083</v>
      </c>
    </row>
    <row r="1786" spans="1:26" x14ac:dyDescent="0.2">
      <c r="A1786" t="s">
        <v>6</v>
      </c>
      <c r="B1786">
        <v>1786</v>
      </c>
      <c r="C1786">
        <v>2237</v>
      </c>
      <c r="D1786">
        <v>136</v>
      </c>
      <c r="E1786">
        <f t="shared" si="388"/>
        <v>36.954421857199328</v>
      </c>
      <c r="F1786">
        <f t="shared" si="388"/>
        <v>1.3950878639160538</v>
      </c>
      <c r="G1786">
        <v>3</v>
      </c>
      <c r="H1786">
        <v>3</v>
      </c>
      <c r="I1786">
        <v>3</v>
      </c>
      <c r="J1786">
        <f t="shared" si="389"/>
        <v>110.86326557159799</v>
      </c>
      <c r="K1786">
        <f t="shared" si="397"/>
        <v>1.0986122886681098</v>
      </c>
      <c r="L1786">
        <f t="shared" si="397"/>
        <v>4.7082976002743795</v>
      </c>
      <c r="M1786">
        <v>465</v>
      </c>
      <c r="N1786">
        <v>465</v>
      </c>
      <c r="O1786">
        <v>465</v>
      </c>
      <c r="P1786">
        <f t="shared" si="390"/>
        <v>648.71585672096501</v>
      </c>
      <c r="Q1786">
        <f t="shared" si="398"/>
        <v>6.1420374055873559</v>
      </c>
      <c r="R1786">
        <f t="shared" si="398"/>
        <v>6.4749948037632805</v>
      </c>
      <c r="S1786" s="5">
        <f t="shared" si="384"/>
        <v>468</v>
      </c>
      <c r="T1786" s="3">
        <f t="shared" si="392"/>
        <v>6.1484682959176471</v>
      </c>
      <c r="U1786" s="3">
        <f t="shared" si="385"/>
        <v>11.18329240403766</v>
      </c>
      <c r="V1786" t="s">
        <v>13</v>
      </c>
      <c r="W1786" t="s">
        <v>14</v>
      </c>
      <c r="X1786">
        <f t="shared" si="386"/>
        <v>507</v>
      </c>
      <c r="Y1786" s="3">
        <f t="shared" si="387"/>
        <v>-5.0434251169192459</v>
      </c>
      <c r="Z1786" s="3">
        <f t="shared" si="387"/>
        <v>-1.766697203488901</v>
      </c>
    </row>
    <row r="1787" spans="1:26" x14ac:dyDescent="0.2">
      <c r="A1787" t="s">
        <v>6</v>
      </c>
      <c r="B1787">
        <v>1787</v>
      </c>
      <c r="C1787">
        <v>2236</v>
      </c>
      <c r="D1787">
        <v>137</v>
      </c>
      <c r="E1787">
        <f t="shared" si="388"/>
        <v>36.895147919994002</v>
      </c>
      <c r="F1787">
        <f t="shared" si="388"/>
        <v>1.3970963266393923</v>
      </c>
      <c r="G1787">
        <v>12</v>
      </c>
      <c r="H1787">
        <v>12</v>
      </c>
      <c r="I1787">
        <v>12</v>
      </c>
      <c r="J1787">
        <f t="shared" si="389"/>
        <v>442.74177503992803</v>
      </c>
      <c r="K1787">
        <f t="shared" si="397"/>
        <v>2.4849066497880004</v>
      </c>
      <c r="L1787">
        <f t="shared" si="397"/>
        <v>6.092986699505472</v>
      </c>
      <c r="M1787">
        <v>438</v>
      </c>
      <c r="N1787">
        <v>438</v>
      </c>
      <c r="O1787">
        <v>438</v>
      </c>
      <c r="P1787">
        <f t="shared" si="390"/>
        <v>611.92819106805382</v>
      </c>
      <c r="Q1787">
        <f t="shared" si="398"/>
        <v>6.0822189103764464</v>
      </c>
      <c r="R1787">
        <f t="shared" si="398"/>
        <v>6.4166149407719324</v>
      </c>
      <c r="S1787" s="5">
        <f t="shared" si="384"/>
        <v>450</v>
      </c>
      <c r="T1787" s="3">
        <f t="shared" si="392"/>
        <v>6.1092475827643655</v>
      </c>
      <c r="U1787" s="3">
        <f t="shared" si="385"/>
        <v>12.509601640277404</v>
      </c>
      <c r="V1787" t="s">
        <v>13</v>
      </c>
      <c r="W1787" t="s">
        <v>14</v>
      </c>
      <c r="X1787">
        <f t="shared" si="386"/>
        <v>508</v>
      </c>
      <c r="Y1787" s="3">
        <f t="shared" si="387"/>
        <v>-3.597312260588446</v>
      </c>
      <c r="Z1787" s="3">
        <f t="shared" si="387"/>
        <v>-0.32362824126646039</v>
      </c>
    </row>
    <row r="1788" spans="1:26" x14ac:dyDescent="0.2">
      <c r="A1788" t="s">
        <v>6</v>
      </c>
      <c r="B1788">
        <v>1788</v>
      </c>
      <c r="C1788">
        <v>2235</v>
      </c>
      <c r="D1788">
        <v>138</v>
      </c>
      <c r="E1788">
        <f t="shared" si="388"/>
        <v>36.835969444134207</v>
      </c>
      <c r="F1788">
        <f t="shared" si="388"/>
        <v>1.3991080292324845</v>
      </c>
      <c r="G1788">
        <v>16</v>
      </c>
      <c r="H1788">
        <v>16</v>
      </c>
      <c r="I1788">
        <v>16</v>
      </c>
      <c r="J1788">
        <f t="shared" si="389"/>
        <v>589.37551110614731</v>
      </c>
      <c r="K1788">
        <f t="shared" si="397"/>
        <v>2.7725887222397811</v>
      </c>
      <c r="L1788">
        <f t="shared" si="397"/>
        <v>6.3790635205875956</v>
      </c>
      <c r="M1788">
        <v>6877</v>
      </c>
      <c r="N1788">
        <v>6877</v>
      </c>
      <c r="O1788">
        <v>6877</v>
      </c>
      <c r="P1788">
        <f t="shared" si="390"/>
        <v>9621.6659170317962</v>
      </c>
      <c r="Q1788">
        <f t="shared" si="398"/>
        <v>8.8359377893198356</v>
      </c>
      <c r="R1788">
        <f t="shared" si="398"/>
        <v>9.1717727009157972</v>
      </c>
      <c r="S1788" s="5">
        <f t="shared" si="384"/>
        <v>6893</v>
      </c>
      <c r="T1788" s="3">
        <f t="shared" si="392"/>
        <v>8.8382616828856513</v>
      </c>
      <c r="U1788" s="3">
        <f t="shared" si="385"/>
        <v>15.550836221503392</v>
      </c>
      <c r="V1788" t="s">
        <v>13</v>
      </c>
      <c r="W1788" t="s">
        <v>14</v>
      </c>
      <c r="X1788">
        <f t="shared" si="386"/>
        <v>509</v>
      </c>
      <c r="Y1788" s="3">
        <f t="shared" si="387"/>
        <v>-6.0633490670800541</v>
      </c>
      <c r="Z1788" s="3">
        <f t="shared" si="387"/>
        <v>-2.7927091803282016</v>
      </c>
    </row>
    <row r="1789" spans="1:26" x14ac:dyDescent="0.2">
      <c r="A1789" t="s">
        <v>6</v>
      </c>
      <c r="B1789">
        <v>1789</v>
      </c>
      <c r="C1789">
        <v>2234</v>
      </c>
      <c r="D1789">
        <v>139</v>
      </c>
      <c r="E1789">
        <f t="shared" si="388"/>
        <v>36.776886275878383</v>
      </c>
      <c r="F1789">
        <f t="shared" si="388"/>
        <v>1.4011229769215943</v>
      </c>
      <c r="G1789">
        <v>90</v>
      </c>
      <c r="H1789">
        <v>90</v>
      </c>
      <c r="I1789">
        <v>90</v>
      </c>
      <c r="J1789">
        <f t="shared" si="389"/>
        <v>3309.9197648290547</v>
      </c>
      <c r="K1789">
        <f t="shared" si="397"/>
        <v>4.499809670330265</v>
      </c>
      <c r="L1789">
        <f t="shared" si="397"/>
        <v>8.1046792278443949</v>
      </c>
      <c r="M1789">
        <v>815</v>
      </c>
      <c r="N1789">
        <v>815</v>
      </c>
      <c r="O1789">
        <v>815</v>
      </c>
      <c r="P1789">
        <f t="shared" si="390"/>
        <v>1141.9152261910992</v>
      </c>
      <c r="Q1789">
        <f t="shared" si="398"/>
        <v>6.7031881132408628</v>
      </c>
      <c r="R1789">
        <f t="shared" si="398"/>
        <v>7.0404621547032118</v>
      </c>
      <c r="S1789" s="5">
        <f t="shared" si="384"/>
        <v>905</v>
      </c>
      <c r="T1789" s="3">
        <f t="shared" si="392"/>
        <v>6.8079349436999257</v>
      </c>
      <c r="U1789" s="3">
        <f t="shared" si="385"/>
        <v>15.145141382547607</v>
      </c>
      <c r="V1789" t="s">
        <v>13</v>
      </c>
      <c r="W1789" t="s">
        <v>14</v>
      </c>
      <c r="X1789">
        <f t="shared" si="386"/>
        <v>510</v>
      </c>
      <c r="Y1789" s="3">
        <f t="shared" si="387"/>
        <v>-2.2033784429105978</v>
      </c>
      <c r="Z1789" s="3">
        <f t="shared" si="387"/>
        <v>1.0642170731411831</v>
      </c>
    </row>
    <row r="1790" spans="1:26" x14ac:dyDescent="0.2">
      <c r="A1790" t="s">
        <v>6</v>
      </c>
      <c r="B1790">
        <v>1790</v>
      </c>
      <c r="C1790">
        <v>2233</v>
      </c>
      <c r="D1790">
        <v>140</v>
      </c>
      <c r="E1790">
        <f t="shared" si="388"/>
        <v>36.7178982617325</v>
      </c>
      <c r="F1790">
        <f t="shared" si="388"/>
        <v>1.403141174941416</v>
      </c>
      <c r="G1790">
        <v>6</v>
      </c>
      <c r="H1790">
        <v>6</v>
      </c>
      <c r="I1790">
        <v>6</v>
      </c>
      <c r="J1790">
        <f t="shared" si="389"/>
        <v>220.307389570395</v>
      </c>
      <c r="K1790">
        <f t="shared" si="397"/>
        <v>1.791759469228055</v>
      </c>
      <c r="L1790">
        <f t="shared" si="397"/>
        <v>5.395023796461329</v>
      </c>
      <c r="M1790">
        <v>58</v>
      </c>
      <c r="N1790">
        <v>58</v>
      </c>
      <c r="O1790">
        <v>58</v>
      </c>
      <c r="P1790">
        <f t="shared" si="390"/>
        <v>81.382188146602132</v>
      </c>
      <c r="Q1790">
        <f t="shared" si="398"/>
        <v>4.0604430105464191</v>
      </c>
      <c r="R1790">
        <f t="shared" si="398"/>
        <v>4.3991564302263484</v>
      </c>
      <c r="S1790" s="5">
        <f t="shared" si="384"/>
        <v>64</v>
      </c>
      <c r="T1790" s="3">
        <f t="shared" si="392"/>
        <v>4.1588830833596715</v>
      </c>
      <c r="U1790" s="3">
        <f t="shared" si="385"/>
        <v>9.7941802266876774</v>
      </c>
      <c r="V1790" t="s">
        <v>13</v>
      </c>
      <c r="W1790" t="s">
        <v>14</v>
      </c>
      <c r="X1790">
        <f t="shared" si="386"/>
        <v>511</v>
      </c>
      <c r="Y1790" s="3">
        <f t="shared" si="387"/>
        <v>-2.2686835413183641</v>
      </c>
      <c r="Z1790" s="3">
        <f t="shared" si="387"/>
        <v>0.99586736623498062</v>
      </c>
    </row>
    <row r="1791" spans="1:26" x14ac:dyDescent="0.2">
      <c r="A1791" t="s">
        <v>6</v>
      </c>
      <c r="B1791">
        <v>1791</v>
      </c>
      <c r="C1791">
        <v>2232</v>
      </c>
      <c r="D1791">
        <v>141</v>
      </c>
      <c r="E1791">
        <f t="shared" si="388"/>
        <v>36.659005248449859</v>
      </c>
      <c r="F1791">
        <f t="shared" si="388"/>
        <v>1.4051626285350878</v>
      </c>
      <c r="G1791">
        <v>7</v>
      </c>
      <c r="H1791">
        <v>7</v>
      </c>
      <c r="I1791">
        <v>7</v>
      </c>
      <c r="J1791">
        <f t="shared" si="389"/>
        <v>256.61303673914904</v>
      </c>
      <c r="K1791">
        <f t="shared" si="397"/>
        <v>1.9459101490553132</v>
      </c>
      <c r="L1791">
        <f t="shared" si="397"/>
        <v>5.5475692565774439</v>
      </c>
      <c r="M1791">
        <v>15</v>
      </c>
      <c r="N1791">
        <v>15</v>
      </c>
      <c r="O1791">
        <v>15</v>
      </c>
      <c r="P1791">
        <f t="shared" si="390"/>
        <v>21.077439428026317</v>
      </c>
      <c r="Q1791">
        <f t="shared" si="398"/>
        <v>2.7080502011022101</v>
      </c>
      <c r="R1791">
        <f t="shared" si="398"/>
        <v>3.0482032470364602</v>
      </c>
      <c r="S1791" s="5">
        <f t="shared" si="384"/>
        <v>22</v>
      </c>
      <c r="T1791" s="3">
        <f t="shared" si="392"/>
        <v>3.0910424533583161</v>
      </c>
      <c r="U1791" s="3">
        <f t="shared" si="385"/>
        <v>8.5957725036139045</v>
      </c>
      <c r="V1791" t="s">
        <v>13</v>
      </c>
      <c r="W1791" t="s">
        <v>14</v>
      </c>
      <c r="X1791">
        <f t="shared" si="386"/>
        <v>512</v>
      </c>
      <c r="Y1791" s="3">
        <f t="shared" si="387"/>
        <v>-0.76214005204689683</v>
      </c>
      <c r="Z1791" s="3">
        <f t="shared" si="387"/>
        <v>2.4993660095409838</v>
      </c>
    </row>
    <row r="1792" spans="1:26" x14ac:dyDescent="0.2">
      <c r="A1792" t="s">
        <v>6</v>
      </c>
      <c r="B1792">
        <v>1792</v>
      </c>
      <c r="C1792">
        <v>2231</v>
      </c>
      <c r="D1792">
        <v>142</v>
      </c>
      <c r="E1792">
        <f t="shared" si="388"/>
        <v>36.600207083030448</v>
      </c>
      <c r="F1792">
        <f t="shared" si="388"/>
        <v>1.4071873429542063</v>
      </c>
      <c r="G1792">
        <v>7</v>
      </c>
      <c r="H1792">
        <v>7</v>
      </c>
      <c r="I1792">
        <v>7</v>
      </c>
      <c r="J1792">
        <f t="shared" si="389"/>
        <v>256.20144958121313</v>
      </c>
      <c r="K1792">
        <f t="shared" si="397"/>
        <v>1.9459101490553132</v>
      </c>
      <c r="L1792">
        <f t="shared" si="397"/>
        <v>5.5459640474529239</v>
      </c>
      <c r="M1792">
        <v>87</v>
      </c>
      <c r="N1792">
        <v>87</v>
      </c>
      <c r="O1792">
        <v>87</v>
      </c>
      <c r="P1792">
        <f t="shared" si="390"/>
        <v>122.42529883701594</v>
      </c>
      <c r="Q1792">
        <f t="shared" si="398"/>
        <v>4.4659081186545837</v>
      </c>
      <c r="R1792">
        <f t="shared" si="398"/>
        <v>4.8075010385657242</v>
      </c>
      <c r="S1792" s="5">
        <f t="shared" si="384"/>
        <v>94</v>
      </c>
      <c r="T1792" s="3">
        <f t="shared" si="392"/>
        <v>4.5432947822700038</v>
      </c>
      <c r="U1792" s="3">
        <f t="shared" si="385"/>
        <v>10.353465086018648</v>
      </c>
      <c r="V1792" t="s">
        <v>13</v>
      </c>
      <c r="W1792" t="s">
        <v>14</v>
      </c>
      <c r="X1792">
        <f t="shared" si="386"/>
        <v>513</v>
      </c>
      <c r="Y1792" s="3">
        <f t="shared" si="387"/>
        <v>-2.5199979695992702</v>
      </c>
      <c r="Z1792" s="3">
        <f t="shared" si="387"/>
        <v>0.73846300888719973</v>
      </c>
    </row>
    <row r="1793" spans="1:26" x14ac:dyDescent="0.2">
      <c r="A1793" t="s">
        <v>6</v>
      </c>
      <c r="B1793">
        <v>1793</v>
      </c>
      <c r="C1793">
        <v>2230</v>
      </c>
      <c r="D1793">
        <v>143</v>
      </c>
      <c r="E1793">
        <f t="shared" si="388"/>
        <v>36.54150361272071</v>
      </c>
      <c r="F1793">
        <f t="shared" si="388"/>
        <v>1.4092153234588389</v>
      </c>
      <c r="G1793">
        <v>5</v>
      </c>
      <c r="H1793">
        <v>5</v>
      </c>
      <c r="I1793">
        <v>5</v>
      </c>
      <c r="J1793">
        <f t="shared" si="389"/>
        <v>182.70751806360354</v>
      </c>
      <c r="K1793">
        <f t="shared" si="397"/>
        <v>1.6094379124341003</v>
      </c>
      <c r="L1793">
        <f t="shared" si="397"/>
        <v>5.2078866123107508</v>
      </c>
      <c r="M1793">
        <v>1746</v>
      </c>
      <c r="N1793">
        <v>1746</v>
      </c>
      <c r="O1793">
        <v>1746</v>
      </c>
      <c r="P1793">
        <f t="shared" si="390"/>
        <v>2460.4899547591326</v>
      </c>
      <c r="Q1793">
        <f t="shared" si="398"/>
        <v>7.4650827363995473</v>
      </c>
      <c r="R1793">
        <f t="shared" si="398"/>
        <v>7.8081157776962495</v>
      </c>
      <c r="S1793" s="5">
        <f t="shared" ref="S1793:S1856" si="399">I1793+O1793</f>
        <v>1751</v>
      </c>
      <c r="T1793" s="3">
        <f t="shared" si="392"/>
        <v>7.467942332285852</v>
      </c>
      <c r="U1793" s="3">
        <f t="shared" ref="U1793:U1856" si="400">L1793+R1793</f>
        <v>13.016002390006999</v>
      </c>
      <c r="V1793" t="s">
        <v>13</v>
      </c>
      <c r="W1793" t="s">
        <v>14</v>
      </c>
      <c r="X1793">
        <f t="shared" ref="X1793:X1856" si="401">1+X1792</f>
        <v>514</v>
      </c>
      <c r="Y1793" s="3">
        <f t="shared" ref="Y1793:Z1856" si="402">K1793-Q1793</f>
        <v>-5.8556448239654468</v>
      </c>
      <c r="Z1793" s="3">
        <f t="shared" si="402"/>
        <v>-2.6002291653854988</v>
      </c>
    </row>
    <row r="1794" spans="1:26" x14ac:dyDescent="0.2">
      <c r="A1794" t="s">
        <v>6</v>
      </c>
      <c r="B1794">
        <v>1794</v>
      </c>
      <c r="C1794">
        <v>2229</v>
      </c>
      <c r="D1794">
        <v>144</v>
      </c>
      <c r="E1794">
        <f t="shared" ref="E1794:F1857" si="403">(10^( 0.0007*C1794) + 0.15)</f>
        <v>36.48289468501315</v>
      </c>
      <c r="F1794">
        <f t="shared" si="403"/>
        <v>1.4112465753175385</v>
      </c>
      <c r="G1794">
        <v>2</v>
      </c>
      <c r="H1794">
        <v>2</v>
      </c>
      <c r="I1794">
        <v>2</v>
      </c>
      <c r="J1794">
        <f t="shared" ref="J1794:J1857" si="404">I1794*E1794</f>
        <v>72.9657893700263</v>
      </c>
      <c r="K1794">
        <f t="shared" si="397"/>
        <v>0.69314718055994529</v>
      </c>
      <c r="L1794">
        <f t="shared" si="397"/>
        <v>4.2899906925361613</v>
      </c>
      <c r="M1794">
        <v>9386</v>
      </c>
      <c r="N1794">
        <v>9386</v>
      </c>
      <c r="O1794">
        <v>9386</v>
      </c>
      <c r="P1794">
        <f t="shared" ref="P1794:P1857" si="405">O1794*F1794</f>
        <v>13245.960355930416</v>
      </c>
      <c r="Q1794">
        <f t="shared" si="398"/>
        <v>9.1469744963543622</v>
      </c>
      <c r="R1794">
        <f t="shared" si="398"/>
        <v>9.4914479061316754</v>
      </c>
      <c r="S1794" s="5">
        <f t="shared" si="399"/>
        <v>9388</v>
      </c>
      <c r="T1794" s="3">
        <f t="shared" si="392"/>
        <v>9.1471875569709145</v>
      </c>
      <c r="U1794" s="3">
        <f t="shared" si="400"/>
        <v>13.781438598667837</v>
      </c>
      <c r="V1794" t="s">
        <v>13</v>
      </c>
      <c r="W1794" t="s">
        <v>14</v>
      </c>
      <c r="X1794">
        <f t="shared" si="401"/>
        <v>515</v>
      </c>
      <c r="Y1794" s="3">
        <f t="shared" si="402"/>
        <v>-8.4538273157944168</v>
      </c>
      <c r="Z1794" s="3">
        <f t="shared" si="402"/>
        <v>-5.2014572135955142</v>
      </c>
    </row>
    <row r="1795" spans="1:26" x14ac:dyDescent="0.2">
      <c r="A1795" t="s">
        <v>6</v>
      </c>
      <c r="B1795">
        <v>1795</v>
      </c>
      <c r="C1795">
        <v>2228</v>
      </c>
      <c r="D1795">
        <v>145</v>
      </c>
      <c r="E1795">
        <f t="shared" si="403"/>
        <v>36.424380147645778</v>
      </c>
      <c r="F1795">
        <f t="shared" si="403"/>
        <v>1.4132811038073563</v>
      </c>
      <c r="G1795">
        <v>1</v>
      </c>
      <c r="H1795">
        <v>1</v>
      </c>
      <c r="I1795">
        <v>1</v>
      </c>
      <c r="J1795">
        <f t="shared" si="404"/>
        <v>36.424380147645778</v>
      </c>
      <c r="K1795">
        <f t="shared" si="397"/>
        <v>0</v>
      </c>
      <c r="L1795">
        <f t="shared" si="397"/>
        <v>3.5952383347132968</v>
      </c>
      <c r="M1795">
        <v>679</v>
      </c>
      <c r="N1795">
        <v>679</v>
      </c>
      <c r="O1795">
        <v>679</v>
      </c>
      <c r="P1795">
        <f t="shared" si="405"/>
        <v>959.61786948519489</v>
      </c>
      <c r="Q1795">
        <f t="shared" si="398"/>
        <v>6.5206211275586963</v>
      </c>
      <c r="R1795">
        <f t="shared" si="398"/>
        <v>6.8665351525983196</v>
      </c>
      <c r="S1795" s="5">
        <f t="shared" si="399"/>
        <v>680</v>
      </c>
      <c r="T1795" s="3">
        <f t="shared" si="392"/>
        <v>6.522092798170152</v>
      </c>
      <c r="U1795" s="3">
        <f t="shared" si="400"/>
        <v>10.461773487311616</v>
      </c>
      <c r="V1795" t="s">
        <v>13</v>
      </c>
      <c r="W1795" t="s">
        <v>14</v>
      </c>
      <c r="X1795">
        <f t="shared" si="401"/>
        <v>516</v>
      </c>
      <c r="Y1795" s="3">
        <f t="shared" si="402"/>
        <v>-6.5206211275586963</v>
      </c>
      <c r="Z1795" s="3">
        <f t="shared" si="402"/>
        <v>-3.2712968178850228</v>
      </c>
    </row>
    <row r="1796" spans="1:26" x14ac:dyDescent="0.2">
      <c r="A1796" t="s">
        <v>6</v>
      </c>
      <c r="B1796">
        <v>1796</v>
      </c>
      <c r="C1796">
        <v>2227</v>
      </c>
      <c r="D1796">
        <v>146</v>
      </c>
      <c r="E1796">
        <f t="shared" si="403"/>
        <v>36.365959848601946</v>
      </c>
      <c r="F1796">
        <f t="shared" si="403"/>
        <v>1.4153189142138562</v>
      </c>
      <c r="G1796">
        <v>6</v>
      </c>
      <c r="H1796">
        <v>6</v>
      </c>
      <c r="I1796">
        <v>6</v>
      </c>
      <c r="J1796">
        <f t="shared" si="404"/>
        <v>218.19575909161168</v>
      </c>
      <c r="K1796">
        <f t="shared" si="397"/>
        <v>1.791759469228055</v>
      </c>
      <c r="L1796">
        <f t="shared" si="397"/>
        <v>5.3853926373329681</v>
      </c>
      <c r="M1796">
        <v>1</v>
      </c>
      <c r="N1796">
        <v>1</v>
      </c>
      <c r="O1796">
        <v>1</v>
      </c>
      <c r="P1796">
        <f t="shared" si="405"/>
        <v>1.4153189142138562</v>
      </c>
      <c r="Q1796">
        <f t="shared" si="398"/>
        <v>0</v>
      </c>
      <c r="R1796">
        <f t="shared" si="398"/>
        <v>0.34735488677056625</v>
      </c>
      <c r="S1796" s="5">
        <f t="shared" si="399"/>
        <v>7</v>
      </c>
      <c r="T1796" s="3">
        <f t="shared" si="392"/>
        <v>1.9459101490553132</v>
      </c>
      <c r="U1796" s="3">
        <f t="shared" si="400"/>
        <v>5.7327475241035346</v>
      </c>
      <c r="V1796" t="s">
        <v>13</v>
      </c>
      <c r="W1796" t="s">
        <v>14</v>
      </c>
      <c r="X1796">
        <f t="shared" si="401"/>
        <v>517</v>
      </c>
      <c r="Y1796" s="3">
        <f t="shared" si="402"/>
        <v>1.791759469228055</v>
      </c>
      <c r="Z1796" s="3">
        <f t="shared" si="402"/>
        <v>5.0380377505624017</v>
      </c>
    </row>
    <row r="1797" spans="1:26" x14ac:dyDescent="0.2">
      <c r="A1797" t="s">
        <v>6</v>
      </c>
      <c r="B1797">
        <v>1797</v>
      </c>
      <c r="C1797">
        <v>2226</v>
      </c>
      <c r="D1797">
        <v>147</v>
      </c>
      <c r="E1797">
        <f t="shared" si="403"/>
        <v>36.30763363610972</v>
      </c>
      <c r="F1797">
        <f t="shared" si="403"/>
        <v>1.4173600118311285</v>
      </c>
      <c r="G1797">
        <v>1</v>
      </c>
      <c r="H1797">
        <v>1</v>
      </c>
      <c r="I1797">
        <v>1</v>
      </c>
      <c r="J1797">
        <f t="shared" si="404"/>
        <v>36.30763363610972</v>
      </c>
      <c r="K1797">
        <f t="shared" si="397"/>
        <v>0</v>
      </c>
      <c r="L1797">
        <f t="shared" si="397"/>
        <v>3.5920280121681079</v>
      </c>
      <c r="M1797">
        <v>3</v>
      </c>
      <c r="N1797">
        <v>3</v>
      </c>
      <c r="O1797">
        <v>3</v>
      </c>
      <c r="P1797">
        <f t="shared" si="405"/>
        <v>4.2520800354933854</v>
      </c>
      <c r="Q1797">
        <f t="shared" si="398"/>
        <v>1.0986122886681098</v>
      </c>
      <c r="R1797">
        <f t="shared" si="398"/>
        <v>1.447408283325454</v>
      </c>
      <c r="S1797" s="5">
        <f t="shared" si="399"/>
        <v>4</v>
      </c>
      <c r="T1797" s="3">
        <f t="shared" si="392"/>
        <v>1.3862943611198906</v>
      </c>
      <c r="U1797" s="3">
        <f t="shared" si="400"/>
        <v>5.0394362954935623</v>
      </c>
      <c r="V1797" t="s">
        <v>13</v>
      </c>
      <c r="W1797" t="s">
        <v>14</v>
      </c>
      <c r="X1797">
        <f t="shared" si="401"/>
        <v>518</v>
      </c>
      <c r="Y1797" s="3">
        <f t="shared" si="402"/>
        <v>-1.0986122886681098</v>
      </c>
      <c r="Z1797" s="3">
        <f t="shared" si="402"/>
        <v>2.1446197288426538</v>
      </c>
    </row>
    <row r="1798" spans="1:26" x14ac:dyDescent="0.2">
      <c r="A1798" t="s">
        <v>6</v>
      </c>
      <c r="B1798">
        <v>1798</v>
      </c>
      <c r="C1798">
        <v>2225</v>
      </c>
      <c r="D1798">
        <v>148</v>
      </c>
      <c r="E1798">
        <f t="shared" si="403"/>
        <v>36.24940135864167</v>
      </c>
      <c r="F1798">
        <f t="shared" si="403"/>
        <v>1.4194044019618031</v>
      </c>
      <c r="G1798">
        <v>3</v>
      </c>
      <c r="H1798">
        <v>3</v>
      </c>
      <c r="I1798">
        <v>3</v>
      </c>
      <c r="J1798">
        <f t="shared" si="404"/>
        <v>108.748204075925</v>
      </c>
      <c r="K1798">
        <f t="shared" si="397"/>
        <v>1.0986122886681098</v>
      </c>
      <c r="L1798">
        <f t="shared" si="397"/>
        <v>4.6890351555880638</v>
      </c>
      <c r="M1798">
        <v>2</v>
      </c>
      <c r="N1798">
        <v>2</v>
      </c>
      <c r="O1798">
        <v>2</v>
      </c>
      <c r="P1798">
        <f t="shared" si="405"/>
        <v>2.8388088039236061</v>
      </c>
      <c r="Q1798">
        <f t="shared" si="398"/>
        <v>0.69314718055994529</v>
      </c>
      <c r="R1798">
        <f t="shared" si="398"/>
        <v>1.043384528947384</v>
      </c>
      <c r="S1798" s="5">
        <f t="shared" si="399"/>
        <v>5</v>
      </c>
      <c r="T1798" s="3">
        <f t="shared" si="392"/>
        <v>1.6094379124341003</v>
      </c>
      <c r="U1798" s="3">
        <f t="shared" si="400"/>
        <v>5.732419684535448</v>
      </c>
      <c r="V1798" t="s">
        <v>13</v>
      </c>
      <c r="W1798" t="s">
        <v>14</v>
      </c>
      <c r="X1798">
        <f t="shared" si="401"/>
        <v>519</v>
      </c>
      <c r="Y1798" s="3">
        <f t="shared" si="402"/>
        <v>0.4054651081081645</v>
      </c>
      <c r="Z1798" s="3">
        <f t="shared" si="402"/>
        <v>3.6456506266406796</v>
      </c>
    </row>
    <row r="1799" spans="1:26" x14ac:dyDescent="0.2">
      <c r="A1799" t="s">
        <v>6</v>
      </c>
      <c r="B1799">
        <v>1799</v>
      </c>
      <c r="C1799">
        <v>2224</v>
      </c>
      <c r="D1799">
        <v>149</v>
      </c>
      <c r="E1799">
        <f t="shared" si="403"/>
        <v>36.191262864914364</v>
      </c>
      <c r="F1799">
        <f t="shared" si="403"/>
        <v>1.4214520899170637</v>
      </c>
      <c r="G1799">
        <v>8</v>
      </c>
      <c r="H1799">
        <v>8</v>
      </c>
      <c r="I1799">
        <v>8</v>
      </c>
      <c r="J1799">
        <f t="shared" si="404"/>
        <v>289.53010291931491</v>
      </c>
      <c r="K1799">
        <f t="shared" si="397"/>
        <v>2.0794415416798357</v>
      </c>
      <c r="L1799">
        <f t="shared" si="397"/>
        <v>5.6682592740573874</v>
      </c>
      <c r="M1799">
        <v>7</v>
      </c>
      <c r="N1799">
        <v>7</v>
      </c>
      <c r="O1799">
        <v>7</v>
      </c>
      <c r="P1799">
        <f t="shared" si="405"/>
        <v>9.9501646294194455</v>
      </c>
      <c r="Q1799">
        <f t="shared" si="398"/>
        <v>1.9459101490553132</v>
      </c>
      <c r="R1799">
        <f t="shared" si="398"/>
        <v>2.2975890967039194</v>
      </c>
      <c r="S1799" s="5">
        <f t="shared" si="399"/>
        <v>15</v>
      </c>
      <c r="T1799" s="3">
        <f t="shared" si="392"/>
        <v>2.7080502011022101</v>
      </c>
      <c r="U1799" s="3">
        <f t="shared" si="400"/>
        <v>7.9658483707613073</v>
      </c>
      <c r="V1799" t="s">
        <v>13</v>
      </c>
      <c r="W1799" t="s">
        <v>14</v>
      </c>
      <c r="X1799">
        <f t="shared" si="401"/>
        <v>520</v>
      </c>
      <c r="Y1799" s="3">
        <f t="shared" si="402"/>
        <v>0.13353139262452252</v>
      </c>
      <c r="Z1799" s="3">
        <f t="shared" si="402"/>
        <v>3.370670177353468</v>
      </c>
    </row>
    <row r="1800" spans="1:26" x14ac:dyDescent="0.2">
      <c r="A1800" t="s">
        <v>6</v>
      </c>
      <c r="B1800">
        <v>1800</v>
      </c>
      <c r="C1800">
        <v>2223</v>
      </c>
      <c r="D1800">
        <v>150</v>
      </c>
      <c r="E1800">
        <f t="shared" si="403"/>
        <v>36.133218003888054</v>
      </c>
      <c r="F1800">
        <f t="shared" si="403"/>
        <v>1.4235030810166616</v>
      </c>
      <c r="G1800">
        <v>4</v>
      </c>
      <c r="H1800">
        <v>4</v>
      </c>
      <c r="I1800">
        <v>4</v>
      </c>
      <c r="J1800">
        <f t="shared" si="404"/>
        <v>144.53287201555221</v>
      </c>
      <c r="K1800">
        <f t="shared" si="397"/>
        <v>1.3862943611198906</v>
      </c>
      <c r="L1800">
        <f t="shared" si="397"/>
        <v>4.9735069696779171</v>
      </c>
      <c r="M1800">
        <v>8</v>
      </c>
      <c r="N1800">
        <v>8</v>
      </c>
      <c r="O1800">
        <v>8</v>
      </c>
      <c r="P1800">
        <f t="shared" si="405"/>
        <v>11.388024648133293</v>
      </c>
      <c r="Q1800">
        <f t="shared" si="398"/>
        <v>2.0794415416798357</v>
      </c>
      <c r="R1800">
        <f t="shared" si="398"/>
        <v>2.4325623338087152</v>
      </c>
      <c r="S1800" s="5">
        <f t="shared" si="399"/>
        <v>12</v>
      </c>
      <c r="T1800" s="3">
        <f t="shared" si="392"/>
        <v>2.4849066497880004</v>
      </c>
      <c r="U1800" s="3">
        <f t="shared" si="400"/>
        <v>7.4060693034866318</v>
      </c>
      <c r="V1800" t="s">
        <v>13</v>
      </c>
      <c r="W1800" t="s">
        <v>14</v>
      </c>
      <c r="X1800">
        <f t="shared" si="401"/>
        <v>521</v>
      </c>
      <c r="Y1800" s="3">
        <f t="shared" si="402"/>
        <v>-0.69314718055994518</v>
      </c>
      <c r="Z1800" s="3">
        <f t="shared" si="402"/>
        <v>2.5409446358692018</v>
      </c>
    </row>
    <row r="1801" spans="1:26" x14ac:dyDescent="0.2">
      <c r="A1801" t="s">
        <v>6</v>
      </c>
      <c r="B1801">
        <v>1801</v>
      </c>
      <c r="C1801">
        <v>2222</v>
      </c>
      <c r="D1801">
        <v>151</v>
      </c>
      <c r="E1801">
        <f t="shared" si="403"/>
        <v>36.075266624766165</v>
      </c>
      <c r="F1801">
        <f t="shared" si="403"/>
        <v>1.4255573805889294</v>
      </c>
      <c r="G1801">
        <v>0</v>
      </c>
      <c r="H1801">
        <v>0</v>
      </c>
      <c r="I1801">
        <v>0</v>
      </c>
      <c r="J1801">
        <f t="shared" si="404"/>
        <v>0</v>
      </c>
      <c r="K1801">
        <v>0</v>
      </c>
      <c r="L1801">
        <v>0</v>
      </c>
      <c r="M1801">
        <v>2</v>
      </c>
      <c r="N1801">
        <v>2</v>
      </c>
      <c r="O1801">
        <v>2</v>
      </c>
      <c r="P1801">
        <f t="shared" si="405"/>
        <v>2.8511147611778589</v>
      </c>
      <c r="Q1801">
        <f t="shared" si="398"/>
        <v>0.69314718055994529</v>
      </c>
      <c r="R1801">
        <f t="shared" si="398"/>
        <v>1.0477100620765127</v>
      </c>
      <c r="S1801" s="5">
        <f t="shared" si="399"/>
        <v>2</v>
      </c>
      <c r="T1801" s="3">
        <f t="shared" si="392"/>
        <v>0.69314718055994529</v>
      </c>
      <c r="U1801" s="3">
        <f t="shared" si="400"/>
        <v>1.0477100620765127</v>
      </c>
      <c r="V1801" t="s">
        <v>13</v>
      </c>
      <c r="W1801" t="s">
        <v>14</v>
      </c>
      <c r="X1801">
        <f t="shared" si="401"/>
        <v>522</v>
      </c>
      <c r="Y1801" s="3">
        <f t="shared" si="402"/>
        <v>-0.69314718055994529</v>
      </c>
      <c r="Z1801" s="3">
        <f t="shared" si="402"/>
        <v>-1.0477100620765127</v>
      </c>
    </row>
    <row r="1802" spans="1:26" x14ac:dyDescent="0.2">
      <c r="A1802" t="s">
        <v>6</v>
      </c>
      <c r="B1802">
        <v>1802</v>
      </c>
      <c r="C1802">
        <v>2221</v>
      </c>
      <c r="D1802">
        <v>152</v>
      </c>
      <c r="E1802">
        <f t="shared" si="403"/>
        <v>36.017408576995102</v>
      </c>
      <c r="F1802">
        <f t="shared" si="403"/>
        <v>1.4276149939707952</v>
      </c>
      <c r="G1802">
        <v>0</v>
      </c>
      <c r="H1802">
        <v>0</v>
      </c>
      <c r="I1802">
        <v>0</v>
      </c>
      <c r="J1802">
        <f t="shared" si="404"/>
        <v>0</v>
      </c>
      <c r="K1802">
        <v>0</v>
      </c>
      <c r="L1802">
        <v>0</v>
      </c>
      <c r="M1802">
        <v>33</v>
      </c>
      <c r="N1802">
        <v>33</v>
      </c>
      <c r="O1802">
        <v>33</v>
      </c>
      <c r="P1802">
        <f t="shared" si="405"/>
        <v>47.111294801036237</v>
      </c>
      <c r="Q1802">
        <f t="shared" si="398"/>
        <v>3.4965075614664802</v>
      </c>
      <c r="R1802">
        <f t="shared" si="398"/>
        <v>3.8525127769667362</v>
      </c>
      <c r="S1802" s="5">
        <f t="shared" si="399"/>
        <v>33</v>
      </c>
      <c r="T1802" s="3">
        <f t="shared" si="392"/>
        <v>3.4965075614664802</v>
      </c>
      <c r="U1802" s="3">
        <f t="shared" si="400"/>
        <v>3.8525127769667362</v>
      </c>
      <c r="V1802" t="s">
        <v>13</v>
      </c>
      <c r="W1802" t="s">
        <v>14</v>
      </c>
      <c r="X1802">
        <f t="shared" si="401"/>
        <v>523</v>
      </c>
      <c r="Y1802" s="3">
        <f t="shared" si="402"/>
        <v>-3.4965075614664802</v>
      </c>
      <c r="Z1802" s="3">
        <f t="shared" si="402"/>
        <v>-3.8525127769667362</v>
      </c>
    </row>
    <row r="1803" spans="1:26" x14ac:dyDescent="0.2">
      <c r="A1803" t="s">
        <v>6</v>
      </c>
      <c r="B1803">
        <v>1803</v>
      </c>
      <c r="C1803">
        <v>2220</v>
      </c>
      <c r="D1803">
        <v>153</v>
      </c>
      <c r="E1803">
        <f t="shared" si="403"/>
        <v>35.959643710263613</v>
      </c>
      <c r="F1803">
        <f t="shared" si="403"/>
        <v>1.4296759265077954</v>
      </c>
      <c r="G1803">
        <v>1</v>
      </c>
      <c r="H1803">
        <v>1</v>
      </c>
      <c r="I1803">
        <v>1</v>
      </c>
      <c r="J1803">
        <f t="shared" si="404"/>
        <v>35.959643710263613</v>
      </c>
      <c r="K1803">
        <f>LN(I1803)</f>
        <v>0</v>
      </c>
      <c r="L1803">
        <f>LN(J1803)</f>
        <v>3.5823973016083848</v>
      </c>
      <c r="M1803">
        <v>136</v>
      </c>
      <c r="N1803">
        <v>136</v>
      </c>
      <c r="O1803">
        <v>136</v>
      </c>
      <c r="P1803">
        <f t="shared" si="405"/>
        <v>194.43592600506017</v>
      </c>
      <c r="Q1803">
        <f t="shared" si="398"/>
        <v>4.9126548857360524</v>
      </c>
      <c r="R1803">
        <f t="shared" si="398"/>
        <v>5.2701026795048591</v>
      </c>
      <c r="S1803" s="5">
        <f t="shared" si="399"/>
        <v>137</v>
      </c>
      <c r="T1803" s="3">
        <f t="shared" si="392"/>
        <v>4.9199809258281251</v>
      </c>
      <c r="U1803" s="3">
        <f t="shared" si="400"/>
        <v>8.8524999811132439</v>
      </c>
      <c r="V1803" t="s">
        <v>13</v>
      </c>
      <c r="W1803" t="s">
        <v>14</v>
      </c>
      <c r="X1803">
        <f t="shared" si="401"/>
        <v>524</v>
      </c>
      <c r="Y1803" s="3">
        <f t="shared" si="402"/>
        <v>-4.9126548857360524</v>
      </c>
      <c r="Z1803" s="3">
        <f t="shared" si="402"/>
        <v>-1.6877053778964743</v>
      </c>
    </row>
    <row r="1804" spans="1:26" x14ac:dyDescent="0.2">
      <c r="A1804" t="s">
        <v>6</v>
      </c>
      <c r="B1804">
        <v>1804</v>
      </c>
      <c r="C1804">
        <v>2219</v>
      </c>
      <c r="D1804">
        <v>154</v>
      </c>
      <c r="E1804">
        <f t="shared" si="403"/>
        <v>35.901971874502593</v>
      </c>
      <c r="F1804">
        <f t="shared" si="403"/>
        <v>1.4317401835540899</v>
      </c>
      <c r="G1804">
        <v>0</v>
      </c>
      <c r="H1804">
        <v>0</v>
      </c>
      <c r="I1804">
        <v>0</v>
      </c>
      <c r="J1804">
        <f t="shared" si="404"/>
        <v>0</v>
      </c>
      <c r="K1804">
        <v>0</v>
      </c>
      <c r="L1804">
        <v>0</v>
      </c>
      <c r="M1804">
        <v>1088</v>
      </c>
      <c r="N1804">
        <v>1088</v>
      </c>
      <c r="O1804">
        <v>1088</v>
      </c>
      <c r="P1804">
        <f t="shared" si="405"/>
        <v>1557.7333197068499</v>
      </c>
      <c r="Q1804">
        <f t="shared" si="398"/>
        <v>6.9920964274158877</v>
      </c>
      <c r="R1804">
        <f t="shared" si="398"/>
        <v>7.3509870434272484</v>
      </c>
      <c r="S1804" s="5">
        <f t="shared" si="399"/>
        <v>1088</v>
      </c>
      <c r="T1804" s="3">
        <f t="shared" si="392"/>
        <v>6.9920964274158877</v>
      </c>
      <c r="U1804" s="3">
        <f t="shared" si="400"/>
        <v>7.3509870434272484</v>
      </c>
      <c r="V1804" t="s">
        <v>13</v>
      </c>
      <c r="W1804" t="s">
        <v>14</v>
      </c>
      <c r="X1804">
        <f t="shared" si="401"/>
        <v>525</v>
      </c>
      <c r="Y1804" s="3">
        <f t="shared" si="402"/>
        <v>-6.9920964274158877</v>
      </c>
      <c r="Z1804" s="3">
        <f t="shared" si="402"/>
        <v>-7.3509870434272484</v>
      </c>
    </row>
    <row r="1805" spans="1:26" x14ac:dyDescent="0.2">
      <c r="A1805" t="s">
        <v>6</v>
      </c>
      <c r="B1805">
        <v>1805</v>
      </c>
      <c r="C1805">
        <v>2218</v>
      </c>
      <c r="D1805">
        <v>155</v>
      </c>
      <c r="E1805">
        <f t="shared" si="403"/>
        <v>35.844392919884655</v>
      </c>
      <c r="F1805">
        <f t="shared" si="403"/>
        <v>1.4338077704724754</v>
      </c>
      <c r="G1805">
        <v>3</v>
      </c>
      <c r="H1805">
        <v>3</v>
      </c>
      <c r="I1805">
        <v>3</v>
      </c>
      <c r="J1805">
        <f t="shared" si="404"/>
        <v>107.53317875965396</v>
      </c>
      <c r="K1805">
        <f>LN(I1805)</f>
        <v>1.0986122886681098</v>
      </c>
      <c r="L1805">
        <f>LN(J1805)</f>
        <v>4.6777994395729943</v>
      </c>
      <c r="M1805">
        <v>5</v>
      </c>
      <c r="N1805">
        <v>5</v>
      </c>
      <c r="O1805">
        <v>5</v>
      </c>
      <c r="P1805">
        <f t="shared" si="405"/>
        <v>7.1690388523623767</v>
      </c>
      <c r="Q1805">
        <f t="shared" si="398"/>
        <v>1.6094379124341003</v>
      </c>
      <c r="R1805">
        <f t="shared" si="398"/>
        <v>1.9697715943514293</v>
      </c>
      <c r="S1805" s="5">
        <f t="shared" si="399"/>
        <v>8</v>
      </c>
      <c r="T1805" s="3">
        <f t="shared" ref="T1805:T1806" si="406">LN(S1805)</f>
        <v>2.0794415416798357</v>
      </c>
      <c r="U1805" s="3">
        <f t="shared" si="400"/>
        <v>6.6475710339244234</v>
      </c>
      <c r="V1805" t="s">
        <v>13</v>
      </c>
      <c r="W1805" t="s">
        <v>14</v>
      </c>
      <c r="X1805">
        <f t="shared" si="401"/>
        <v>526</v>
      </c>
      <c r="Y1805" s="3">
        <f t="shared" si="402"/>
        <v>-0.5108256237659905</v>
      </c>
      <c r="Z1805" s="3">
        <f t="shared" si="402"/>
        <v>2.7080278452215651</v>
      </c>
    </row>
    <row r="1806" spans="1:26" x14ac:dyDescent="0.2">
      <c r="A1806" t="s">
        <v>6</v>
      </c>
      <c r="B1806">
        <v>1806</v>
      </c>
      <c r="C1806">
        <v>2217</v>
      </c>
      <c r="D1806">
        <v>156</v>
      </c>
      <c r="E1806">
        <f t="shared" si="403"/>
        <v>35.786906696823621</v>
      </c>
      <c r="F1806">
        <f t="shared" si="403"/>
        <v>1.4358786926343994</v>
      </c>
      <c r="G1806">
        <v>11</v>
      </c>
      <c r="H1806">
        <v>11</v>
      </c>
      <c r="I1806">
        <v>11</v>
      </c>
      <c r="J1806">
        <f t="shared" si="404"/>
        <v>393.65597366505983</v>
      </c>
      <c r="K1806">
        <f>LN(I1806)</f>
        <v>2.3978952727983707</v>
      </c>
      <c r="L1806">
        <f>LN(J1806)</f>
        <v>5.9754773645821713</v>
      </c>
      <c r="M1806">
        <v>0</v>
      </c>
      <c r="N1806">
        <v>0</v>
      </c>
      <c r="O1806">
        <v>0</v>
      </c>
      <c r="P1806">
        <f t="shared" si="405"/>
        <v>0</v>
      </c>
      <c r="Q1806">
        <v>0</v>
      </c>
      <c r="R1806">
        <v>0</v>
      </c>
      <c r="S1806" s="5">
        <f t="shared" si="399"/>
        <v>11</v>
      </c>
      <c r="T1806" s="3">
        <f t="shared" si="406"/>
        <v>2.3978952727983707</v>
      </c>
      <c r="U1806" s="3">
        <f t="shared" si="400"/>
        <v>5.9754773645821713</v>
      </c>
      <c r="V1806" t="s">
        <v>13</v>
      </c>
      <c r="W1806" t="s">
        <v>14</v>
      </c>
      <c r="X1806">
        <f t="shared" si="401"/>
        <v>527</v>
      </c>
      <c r="Y1806" s="3">
        <f t="shared" si="402"/>
        <v>2.3978952727983707</v>
      </c>
      <c r="Z1806" s="3">
        <f t="shared" si="402"/>
        <v>5.9754773645821713</v>
      </c>
    </row>
    <row r="1807" spans="1:26" x14ac:dyDescent="0.2">
      <c r="A1807" t="s">
        <v>6</v>
      </c>
      <c r="B1807">
        <v>1807</v>
      </c>
      <c r="C1807">
        <v>2216</v>
      </c>
      <c r="D1807">
        <v>157</v>
      </c>
      <c r="E1807">
        <f t="shared" si="403"/>
        <v>35.729513055974294</v>
      </c>
      <c r="F1807">
        <f t="shared" si="403"/>
        <v>1.4379529554199737</v>
      </c>
      <c r="G1807">
        <v>0</v>
      </c>
      <c r="H1807">
        <v>0</v>
      </c>
      <c r="I1807">
        <v>0</v>
      </c>
      <c r="J1807">
        <f t="shared" si="404"/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f t="shared" si="405"/>
        <v>0</v>
      </c>
      <c r="Q1807">
        <v>0</v>
      </c>
      <c r="R1807">
        <v>0</v>
      </c>
      <c r="S1807" s="5">
        <f t="shared" si="399"/>
        <v>0</v>
      </c>
      <c r="T1807" s="3">
        <v>0</v>
      </c>
      <c r="U1807" s="3">
        <f t="shared" si="400"/>
        <v>0</v>
      </c>
      <c r="V1807" t="s">
        <v>13</v>
      </c>
      <c r="W1807" t="s">
        <v>14</v>
      </c>
      <c r="X1807">
        <f t="shared" si="401"/>
        <v>528</v>
      </c>
      <c r="Y1807" s="3">
        <f t="shared" si="402"/>
        <v>0</v>
      </c>
      <c r="Z1807" s="3">
        <f t="shared" si="402"/>
        <v>0</v>
      </c>
    </row>
    <row r="1808" spans="1:26" x14ac:dyDescent="0.2">
      <c r="A1808" t="s">
        <v>6</v>
      </c>
      <c r="B1808">
        <v>1808</v>
      </c>
      <c r="C1808">
        <v>2215</v>
      </c>
      <c r="D1808">
        <v>158</v>
      </c>
      <c r="E1808">
        <f t="shared" si="403"/>
        <v>35.67221184823196</v>
      </c>
      <c r="F1808">
        <f t="shared" si="403"/>
        <v>1.4400305642179896</v>
      </c>
      <c r="G1808">
        <v>4073</v>
      </c>
      <c r="H1808">
        <v>4073</v>
      </c>
      <c r="I1808">
        <v>4073</v>
      </c>
      <c r="J1808">
        <f t="shared" si="404"/>
        <v>145292.91885784877</v>
      </c>
      <c r="K1808">
        <f t="shared" ref="K1808:L1819" si="407">LN(I1808)</f>
        <v>8.3121351076484125</v>
      </c>
      <c r="L1808">
        <f t="shared" si="407"/>
        <v>11.886507113737967</v>
      </c>
      <c r="M1808">
        <v>4</v>
      </c>
      <c r="N1808">
        <v>4</v>
      </c>
      <c r="O1808">
        <v>4</v>
      </c>
      <c r="P1808">
        <f t="shared" si="405"/>
        <v>5.7601222568719583</v>
      </c>
      <c r="Q1808">
        <f t="shared" ref="Q1808:R1813" si="408">LN(O1808)</f>
        <v>1.3862943611198906</v>
      </c>
      <c r="R1808">
        <f t="shared" si="408"/>
        <v>1.7509586996339312</v>
      </c>
      <c r="S1808" s="5">
        <f t="shared" si="399"/>
        <v>4077</v>
      </c>
      <c r="T1808" s="3">
        <f t="shared" ref="T1808:T1848" si="409">LN(S1808)</f>
        <v>8.3131167028192525</v>
      </c>
      <c r="U1808" s="3">
        <f t="shared" si="400"/>
        <v>13.637465813371898</v>
      </c>
      <c r="V1808" t="s">
        <v>13</v>
      </c>
      <c r="W1808" t="s">
        <v>14</v>
      </c>
      <c r="X1808">
        <f t="shared" si="401"/>
        <v>529</v>
      </c>
      <c r="Y1808" s="3">
        <f t="shared" si="402"/>
        <v>6.9258407465285217</v>
      </c>
      <c r="Z1808" s="3">
        <f t="shared" si="402"/>
        <v>10.135548414104035</v>
      </c>
    </row>
    <row r="1809" spans="1:26" x14ac:dyDescent="0.2">
      <c r="A1809" t="s">
        <v>6</v>
      </c>
      <c r="B1809">
        <v>1809</v>
      </c>
      <c r="C1809">
        <v>2214</v>
      </c>
      <c r="D1809">
        <v>159</v>
      </c>
      <c r="E1809">
        <f t="shared" si="403"/>
        <v>35.615002924732082</v>
      </c>
      <c r="F1809">
        <f t="shared" si="403"/>
        <v>1.4421115244259302</v>
      </c>
      <c r="G1809">
        <v>669</v>
      </c>
      <c r="H1809">
        <v>669</v>
      </c>
      <c r="I1809">
        <v>669</v>
      </c>
      <c r="J1809">
        <f t="shared" si="404"/>
        <v>23826.436956645761</v>
      </c>
      <c r="K1809">
        <f t="shared" si="407"/>
        <v>6.5057840601282289</v>
      </c>
      <c r="L1809">
        <f t="shared" si="407"/>
        <v>10.078551039679336</v>
      </c>
      <c r="M1809">
        <v>7</v>
      </c>
      <c r="N1809">
        <v>7</v>
      </c>
      <c r="O1809">
        <v>7</v>
      </c>
      <c r="P1809">
        <f t="shared" si="405"/>
        <v>10.09478067098151</v>
      </c>
      <c r="Q1809">
        <f t="shared" si="408"/>
        <v>1.9459101490553132</v>
      </c>
      <c r="R1809">
        <f t="shared" si="408"/>
        <v>2.3120185250286789</v>
      </c>
      <c r="S1809" s="5">
        <f t="shared" si="399"/>
        <v>676</v>
      </c>
      <c r="T1809" s="3">
        <f t="shared" si="409"/>
        <v>6.5161930760429643</v>
      </c>
      <c r="U1809" s="3">
        <f t="shared" si="400"/>
        <v>12.390569564708015</v>
      </c>
      <c r="V1809" t="s">
        <v>13</v>
      </c>
      <c r="W1809" t="s">
        <v>14</v>
      </c>
      <c r="X1809">
        <f t="shared" si="401"/>
        <v>530</v>
      </c>
      <c r="Y1809" s="3">
        <f t="shared" si="402"/>
        <v>4.5598739110729154</v>
      </c>
      <c r="Z1809" s="3">
        <f t="shared" si="402"/>
        <v>7.7665325146506579</v>
      </c>
    </row>
    <row r="1810" spans="1:26" x14ac:dyDescent="0.2">
      <c r="A1810" t="s">
        <v>6</v>
      </c>
      <c r="B1810">
        <v>1810</v>
      </c>
      <c r="C1810">
        <v>2213</v>
      </c>
      <c r="D1810">
        <v>160</v>
      </c>
      <c r="E1810">
        <f t="shared" si="403"/>
        <v>35.557886136849802</v>
      </c>
      <c r="F1810">
        <f t="shared" si="403"/>
        <v>1.444195841449986</v>
      </c>
      <c r="G1810">
        <v>20</v>
      </c>
      <c r="H1810">
        <v>20</v>
      </c>
      <c r="I1810">
        <v>20</v>
      </c>
      <c r="J1810">
        <f t="shared" si="404"/>
        <v>711.15772273699599</v>
      </c>
      <c r="K1810">
        <f t="shared" si="407"/>
        <v>2.9957322735539909</v>
      </c>
      <c r="L1810">
        <f t="shared" si="407"/>
        <v>6.5668942374622947</v>
      </c>
      <c r="M1810">
        <v>14</v>
      </c>
      <c r="N1810">
        <v>14</v>
      </c>
      <c r="O1810">
        <v>14</v>
      </c>
      <c r="P1810">
        <f t="shared" si="405"/>
        <v>20.218741780299805</v>
      </c>
      <c r="Q1810">
        <f t="shared" si="408"/>
        <v>2.6390573296152584</v>
      </c>
      <c r="R1810">
        <f t="shared" si="408"/>
        <v>3.0066099851625965</v>
      </c>
      <c r="S1810" s="5">
        <f t="shared" si="399"/>
        <v>34</v>
      </c>
      <c r="T1810" s="3">
        <f t="shared" si="409"/>
        <v>3.5263605246161616</v>
      </c>
      <c r="U1810" s="3">
        <f t="shared" si="400"/>
        <v>9.5735042226248908</v>
      </c>
      <c r="V1810" t="s">
        <v>13</v>
      </c>
      <c r="W1810" t="s">
        <v>14</v>
      </c>
      <c r="X1810">
        <f t="shared" si="401"/>
        <v>531</v>
      </c>
      <c r="Y1810" s="3">
        <f t="shared" si="402"/>
        <v>0.35667494393873245</v>
      </c>
      <c r="Z1810" s="3">
        <f t="shared" si="402"/>
        <v>3.5602842522996982</v>
      </c>
    </row>
    <row r="1811" spans="1:26" x14ac:dyDescent="0.2">
      <c r="A1811" t="s">
        <v>6</v>
      </c>
      <c r="B1811">
        <v>1811</v>
      </c>
      <c r="C1811">
        <v>2212</v>
      </c>
      <c r="D1811">
        <v>161</v>
      </c>
      <c r="E1811">
        <f t="shared" si="403"/>
        <v>35.500861336199719</v>
      </c>
      <c r="F1811">
        <f t="shared" si="403"/>
        <v>1.4462835207050679</v>
      </c>
      <c r="G1811">
        <v>15</v>
      </c>
      <c r="H1811">
        <v>15</v>
      </c>
      <c r="I1811">
        <v>15</v>
      </c>
      <c r="J1811">
        <f t="shared" si="404"/>
        <v>532.5129200429958</v>
      </c>
      <c r="K1811">
        <f t="shared" si="407"/>
        <v>2.7080502011022101</v>
      </c>
      <c r="L1811">
        <f t="shared" si="407"/>
        <v>6.2776071602807804</v>
      </c>
      <c r="M1811">
        <v>9</v>
      </c>
      <c r="N1811">
        <v>9</v>
      </c>
      <c r="O1811">
        <v>9</v>
      </c>
      <c r="P1811">
        <f t="shared" si="405"/>
        <v>13.016551686345611</v>
      </c>
      <c r="Q1811">
        <f t="shared" si="408"/>
        <v>2.1972245773362196</v>
      </c>
      <c r="R1811">
        <f t="shared" si="408"/>
        <v>2.5662217542632533</v>
      </c>
      <c r="S1811" s="5">
        <f t="shared" si="399"/>
        <v>24</v>
      </c>
      <c r="T1811" s="3">
        <f t="shared" si="409"/>
        <v>3.1780538303479458</v>
      </c>
      <c r="U1811" s="3">
        <f t="shared" si="400"/>
        <v>8.8438289145440336</v>
      </c>
      <c r="V1811" t="s">
        <v>13</v>
      </c>
      <c r="W1811" t="s">
        <v>14</v>
      </c>
      <c r="X1811">
        <f t="shared" si="401"/>
        <v>532</v>
      </c>
      <c r="Y1811" s="3">
        <f t="shared" si="402"/>
        <v>0.5108256237659905</v>
      </c>
      <c r="Z1811" s="3">
        <f t="shared" si="402"/>
        <v>3.7113854060175271</v>
      </c>
    </row>
    <row r="1812" spans="1:26" x14ac:dyDescent="0.2">
      <c r="A1812" t="s">
        <v>6</v>
      </c>
      <c r="B1812">
        <v>1812</v>
      </c>
      <c r="C1812">
        <v>2211</v>
      </c>
      <c r="D1812">
        <v>162</v>
      </c>
      <c r="E1812">
        <f t="shared" si="403"/>
        <v>35.44392837463532</v>
      </c>
      <c r="F1812">
        <f t="shared" si="403"/>
        <v>1.4483745676148221</v>
      </c>
      <c r="G1812">
        <v>72</v>
      </c>
      <c r="H1812">
        <v>72</v>
      </c>
      <c r="I1812">
        <v>72</v>
      </c>
      <c r="J1812">
        <f t="shared" si="404"/>
        <v>2551.9628429737431</v>
      </c>
      <c r="K1812">
        <f t="shared" si="407"/>
        <v>4.2766661190160553</v>
      </c>
      <c r="L1812">
        <f t="shared" si="407"/>
        <v>7.8446180843954165</v>
      </c>
      <c r="M1812">
        <v>3</v>
      </c>
      <c r="N1812">
        <v>3</v>
      </c>
      <c r="O1812">
        <v>3</v>
      </c>
      <c r="P1812">
        <f t="shared" si="405"/>
        <v>4.3451237028444663</v>
      </c>
      <c r="Q1812">
        <f t="shared" si="408"/>
        <v>1.0986122886681098</v>
      </c>
      <c r="R1812">
        <f t="shared" si="408"/>
        <v>1.4690542284719192</v>
      </c>
      <c r="S1812" s="5">
        <f t="shared" si="399"/>
        <v>75</v>
      </c>
      <c r="T1812" s="3">
        <f t="shared" si="409"/>
        <v>4.3174881135363101</v>
      </c>
      <c r="U1812" s="3">
        <f t="shared" si="400"/>
        <v>9.313672312867336</v>
      </c>
      <c r="V1812" t="s">
        <v>13</v>
      </c>
      <c r="W1812" t="s">
        <v>14</v>
      </c>
      <c r="X1812">
        <f t="shared" si="401"/>
        <v>533</v>
      </c>
      <c r="Y1812" s="3">
        <f t="shared" si="402"/>
        <v>3.1780538303479453</v>
      </c>
      <c r="Z1812" s="3">
        <f t="shared" si="402"/>
        <v>6.3755638559234971</v>
      </c>
    </row>
    <row r="1813" spans="1:26" x14ac:dyDescent="0.2">
      <c r="A1813" t="s">
        <v>6</v>
      </c>
      <c r="B1813">
        <v>1813</v>
      </c>
      <c r="C1813">
        <v>2210</v>
      </c>
      <c r="D1813">
        <v>163</v>
      </c>
      <c r="E1813">
        <f t="shared" si="403"/>
        <v>35.387087104248714</v>
      </c>
      <c r="F1813">
        <f t="shared" si="403"/>
        <v>1.4504689876116432</v>
      </c>
      <c r="G1813">
        <v>477</v>
      </c>
      <c r="H1813">
        <v>477</v>
      </c>
      <c r="I1813">
        <v>477</v>
      </c>
      <c r="J1813">
        <f t="shared" si="404"/>
        <v>16879.640548726635</v>
      </c>
      <c r="K1813">
        <f t="shared" si="407"/>
        <v>6.1675164908883415</v>
      </c>
      <c r="L1813">
        <f t="shared" si="407"/>
        <v>9.7338634734165002</v>
      </c>
      <c r="M1813">
        <v>5</v>
      </c>
      <c r="N1813">
        <v>5</v>
      </c>
      <c r="O1813">
        <v>5</v>
      </c>
      <c r="P1813">
        <f t="shared" si="405"/>
        <v>7.2523449380582159</v>
      </c>
      <c r="Q1813">
        <f t="shared" si="408"/>
        <v>1.6094379124341003</v>
      </c>
      <c r="R1813">
        <f t="shared" si="408"/>
        <v>1.9813248563033969</v>
      </c>
      <c r="S1813" s="5">
        <f t="shared" si="399"/>
        <v>482</v>
      </c>
      <c r="T1813" s="3">
        <f t="shared" si="409"/>
        <v>6.1779441140506002</v>
      </c>
      <c r="U1813" s="3">
        <f t="shared" si="400"/>
        <v>11.715188329719897</v>
      </c>
      <c r="V1813" t="s">
        <v>13</v>
      </c>
      <c r="W1813" t="s">
        <v>14</v>
      </c>
      <c r="X1813">
        <f t="shared" si="401"/>
        <v>534</v>
      </c>
      <c r="Y1813" s="3">
        <f t="shared" si="402"/>
        <v>4.558078578454241</v>
      </c>
      <c r="Z1813" s="3">
        <f t="shared" si="402"/>
        <v>7.7525386171131032</v>
      </c>
    </row>
    <row r="1814" spans="1:26" x14ac:dyDescent="0.2">
      <c r="A1814" t="s">
        <v>6</v>
      </c>
      <c r="B1814">
        <v>1814</v>
      </c>
      <c r="C1814">
        <v>2209</v>
      </c>
      <c r="D1814">
        <v>164</v>
      </c>
      <c r="E1814">
        <f t="shared" si="403"/>
        <v>35.33033737737027</v>
      </c>
      <c r="F1814">
        <f t="shared" si="403"/>
        <v>1.4525667861366893</v>
      </c>
      <c r="G1814">
        <v>1</v>
      </c>
      <c r="H1814">
        <v>1</v>
      </c>
      <c r="I1814">
        <v>1</v>
      </c>
      <c r="J1814">
        <f t="shared" si="404"/>
        <v>35.33033737737027</v>
      </c>
      <c r="K1814">
        <f t="shared" si="407"/>
        <v>0</v>
      </c>
      <c r="L1814">
        <f t="shared" si="407"/>
        <v>3.5647420106424783</v>
      </c>
      <c r="M1814">
        <v>0</v>
      </c>
      <c r="N1814">
        <v>0</v>
      </c>
      <c r="O1814">
        <v>0</v>
      </c>
      <c r="P1814">
        <f t="shared" si="405"/>
        <v>0</v>
      </c>
      <c r="Q1814">
        <v>0</v>
      </c>
      <c r="R1814">
        <v>0</v>
      </c>
      <c r="S1814" s="5">
        <f t="shared" si="399"/>
        <v>1</v>
      </c>
      <c r="T1814" s="3">
        <f t="shared" si="409"/>
        <v>0</v>
      </c>
      <c r="U1814" s="3">
        <f t="shared" si="400"/>
        <v>3.5647420106424783</v>
      </c>
      <c r="V1814" t="s">
        <v>13</v>
      </c>
      <c r="W1814" t="s">
        <v>14</v>
      </c>
      <c r="X1814">
        <f t="shared" si="401"/>
        <v>535</v>
      </c>
      <c r="Y1814" s="3">
        <f t="shared" si="402"/>
        <v>0</v>
      </c>
      <c r="Z1814" s="3">
        <f t="shared" si="402"/>
        <v>3.5647420106424783</v>
      </c>
    </row>
    <row r="1815" spans="1:26" x14ac:dyDescent="0.2">
      <c r="A1815" t="s">
        <v>6</v>
      </c>
      <c r="B1815">
        <v>1815</v>
      </c>
      <c r="C1815">
        <v>2208</v>
      </c>
      <c r="D1815">
        <v>165</v>
      </c>
      <c r="E1815">
        <f t="shared" si="403"/>
        <v>35.273679046568084</v>
      </c>
      <c r="F1815">
        <f t="shared" si="403"/>
        <v>1.4546679686398951</v>
      </c>
      <c r="G1815">
        <v>8</v>
      </c>
      <c r="H1815">
        <v>8</v>
      </c>
      <c r="I1815">
        <v>8</v>
      </c>
      <c r="J1815">
        <f t="shared" si="404"/>
        <v>282.18943237254467</v>
      </c>
      <c r="K1815">
        <f t="shared" si="407"/>
        <v>2.0794415416798357</v>
      </c>
      <c r="L1815">
        <f t="shared" si="407"/>
        <v>5.6425785914196886</v>
      </c>
      <c r="M1815">
        <v>421</v>
      </c>
      <c r="N1815">
        <v>421</v>
      </c>
      <c r="O1815">
        <v>421</v>
      </c>
      <c r="P1815">
        <f t="shared" si="405"/>
        <v>612.41521479739583</v>
      </c>
      <c r="Q1815">
        <f t="shared" ref="Q1815:R1817" si="410">LN(O1815)</f>
        <v>6.0426328336823811</v>
      </c>
      <c r="R1815">
        <f t="shared" si="410"/>
        <v>6.4174105080167045</v>
      </c>
      <c r="S1815" s="5">
        <f t="shared" si="399"/>
        <v>429</v>
      </c>
      <c r="T1815" s="3">
        <f t="shared" si="409"/>
        <v>6.061456918928017</v>
      </c>
      <c r="U1815" s="3">
        <f t="shared" si="400"/>
        <v>12.059989099436393</v>
      </c>
      <c r="V1815" t="s">
        <v>13</v>
      </c>
      <c r="W1815" t="s">
        <v>14</v>
      </c>
      <c r="X1815">
        <f t="shared" si="401"/>
        <v>536</v>
      </c>
      <c r="Y1815" s="3">
        <f t="shared" si="402"/>
        <v>-3.9631912920025454</v>
      </c>
      <c r="Z1815" s="3">
        <f t="shared" si="402"/>
        <v>-0.77483191659701589</v>
      </c>
    </row>
    <row r="1816" spans="1:26" x14ac:dyDescent="0.2">
      <c r="A1816" t="s">
        <v>6</v>
      </c>
      <c r="B1816">
        <v>1816</v>
      </c>
      <c r="C1816">
        <v>2207</v>
      </c>
      <c r="D1816">
        <v>166</v>
      </c>
      <c r="E1816">
        <f t="shared" si="403"/>
        <v>35.217111964647764</v>
      </c>
      <c r="F1816">
        <f t="shared" si="403"/>
        <v>1.4567725405799872</v>
      </c>
      <c r="G1816">
        <v>7</v>
      </c>
      <c r="H1816">
        <v>7</v>
      </c>
      <c r="I1816">
        <v>7</v>
      </c>
      <c r="J1816">
        <f t="shared" si="404"/>
        <v>246.51978375253435</v>
      </c>
      <c r="K1816">
        <f t="shared" si="407"/>
        <v>1.9459101490553132</v>
      </c>
      <c r="L1816">
        <f t="shared" si="407"/>
        <v>5.507442248893164</v>
      </c>
      <c r="M1816">
        <v>982</v>
      </c>
      <c r="N1816">
        <v>982</v>
      </c>
      <c r="O1816">
        <v>982</v>
      </c>
      <c r="P1816">
        <f t="shared" si="405"/>
        <v>1430.5506348495474</v>
      </c>
      <c r="Q1816">
        <f t="shared" si="410"/>
        <v>6.8895913083544658</v>
      </c>
      <c r="R1816">
        <f t="shared" si="410"/>
        <v>7.2658147084729805</v>
      </c>
      <c r="S1816" s="5">
        <f t="shared" si="399"/>
        <v>989</v>
      </c>
      <c r="T1816" s="3">
        <f t="shared" si="409"/>
        <v>6.8966943316227125</v>
      </c>
      <c r="U1816" s="3">
        <f t="shared" si="400"/>
        <v>12.773256957366144</v>
      </c>
      <c r="V1816" t="s">
        <v>13</v>
      </c>
      <c r="W1816" t="s">
        <v>14</v>
      </c>
      <c r="X1816">
        <f t="shared" si="401"/>
        <v>537</v>
      </c>
      <c r="Y1816" s="3">
        <f t="shared" si="402"/>
        <v>-4.9436811592991523</v>
      </c>
      <c r="Z1816" s="3">
        <f t="shared" si="402"/>
        <v>-1.7583724595798165</v>
      </c>
    </row>
    <row r="1817" spans="1:26" x14ac:dyDescent="0.2">
      <c r="A1817" t="s">
        <v>6</v>
      </c>
      <c r="B1817">
        <v>1817</v>
      </c>
      <c r="C1817">
        <v>2206</v>
      </c>
      <c r="D1817">
        <v>167</v>
      </c>
      <c r="E1817">
        <f t="shared" si="403"/>
        <v>35.160635984651954</v>
      </c>
      <c r="F1817">
        <f t="shared" si="403"/>
        <v>1.4588805074244975</v>
      </c>
      <c r="G1817">
        <v>5</v>
      </c>
      <c r="H1817">
        <v>5</v>
      </c>
      <c r="I1817">
        <v>5</v>
      </c>
      <c r="J1817">
        <f t="shared" si="404"/>
        <v>175.80317992325976</v>
      </c>
      <c r="K1817">
        <f t="shared" si="407"/>
        <v>1.6094379124341003</v>
      </c>
      <c r="L1817">
        <f t="shared" si="407"/>
        <v>5.1693650733881666</v>
      </c>
      <c r="M1817">
        <v>4</v>
      </c>
      <c r="N1817">
        <v>4</v>
      </c>
      <c r="O1817">
        <v>4</v>
      </c>
      <c r="P1817">
        <f t="shared" si="405"/>
        <v>5.8355220296979899</v>
      </c>
      <c r="Q1817">
        <f t="shared" si="410"/>
        <v>1.3862943611198906</v>
      </c>
      <c r="R1817">
        <f t="shared" si="410"/>
        <v>1.7639637269806145</v>
      </c>
      <c r="S1817" s="5">
        <f t="shared" si="399"/>
        <v>9</v>
      </c>
      <c r="T1817" s="3">
        <f t="shared" si="409"/>
        <v>2.1972245773362196</v>
      </c>
      <c r="U1817" s="3">
        <f t="shared" si="400"/>
        <v>6.9333288003687814</v>
      </c>
      <c r="V1817" t="s">
        <v>13</v>
      </c>
      <c r="W1817" t="s">
        <v>14</v>
      </c>
      <c r="X1817">
        <f t="shared" si="401"/>
        <v>538</v>
      </c>
      <c r="Y1817" s="3">
        <f t="shared" si="402"/>
        <v>0.22314355131420971</v>
      </c>
      <c r="Z1817" s="3">
        <f t="shared" si="402"/>
        <v>3.4054013464075519</v>
      </c>
    </row>
    <row r="1818" spans="1:26" x14ac:dyDescent="0.2">
      <c r="A1818" t="s">
        <v>6</v>
      </c>
      <c r="B1818">
        <v>1818</v>
      </c>
      <c r="C1818">
        <v>2205</v>
      </c>
      <c r="D1818">
        <v>168</v>
      </c>
      <c r="E1818">
        <f t="shared" si="403"/>
        <v>35.104250959859989</v>
      </c>
      <c r="F1818">
        <f t="shared" si="403"/>
        <v>1.4609918746497779</v>
      </c>
      <c r="G1818">
        <v>16</v>
      </c>
      <c r="H1818">
        <v>16</v>
      </c>
      <c r="I1818">
        <v>16</v>
      </c>
      <c r="J1818">
        <f t="shared" si="404"/>
        <v>561.66801535775983</v>
      </c>
      <c r="K1818">
        <f t="shared" si="407"/>
        <v>2.7725887222397811</v>
      </c>
      <c r="L1818">
        <f t="shared" si="407"/>
        <v>6.3309109553459022</v>
      </c>
      <c r="M1818">
        <v>0</v>
      </c>
      <c r="N1818">
        <v>0</v>
      </c>
      <c r="O1818">
        <v>0</v>
      </c>
      <c r="P1818">
        <f t="shared" si="405"/>
        <v>0</v>
      </c>
      <c r="Q1818">
        <v>0</v>
      </c>
      <c r="R1818">
        <v>0</v>
      </c>
      <c r="S1818" s="5">
        <f t="shared" si="399"/>
        <v>16</v>
      </c>
      <c r="T1818" s="3">
        <f t="shared" si="409"/>
        <v>2.7725887222397811</v>
      </c>
      <c r="U1818" s="3">
        <f t="shared" si="400"/>
        <v>6.3309109553459022</v>
      </c>
      <c r="V1818" t="s">
        <v>13</v>
      </c>
      <c r="W1818" t="s">
        <v>14</v>
      </c>
      <c r="X1818">
        <f t="shared" si="401"/>
        <v>539</v>
      </c>
      <c r="Y1818" s="3">
        <f t="shared" si="402"/>
        <v>2.7725887222397811</v>
      </c>
      <c r="Z1818" s="3">
        <f t="shared" si="402"/>
        <v>6.3309109553459022</v>
      </c>
    </row>
    <row r="1819" spans="1:26" x14ac:dyDescent="0.2">
      <c r="A1819" t="s">
        <v>6</v>
      </c>
      <c r="B1819">
        <v>1819</v>
      </c>
      <c r="C1819">
        <v>2204</v>
      </c>
      <c r="D1819">
        <v>169</v>
      </c>
      <c r="E1819">
        <f t="shared" si="403"/>
        <v>35.047956743787445</v>
      </c>
      <c r="F1819">
        <f t="shared" si="403"/>
        <v>1.4631066477410135</v>
      </c>
      <c r="G1819">
        <v>2</v>
      </c>
      <c r="H1819">
        <v>2</v>
      </c>
      <c r="I1819">
        <v>2</v>
      </c>
      <c r="J1819">
        <f t="shared" si="404"/>
        <v>70.09591348757489</v>
      </c>
      <c r="K1819">
        <f t="shared" si="407"/>
        <v>0.69314718055994529</v>
      </c>
      <c r="L1819">
        <f t="shared" si="407"/>
        <v>4.2498644968716102</v>
      </c>
      <c r="M1819">
        <v>2</v>
      </c>
      <c r="N1819">
        <v>2</v>
      </c>
      <c r="O1819">
        <v>2</v>
      </c>
      <c r="P1819">
        <f t="shared" si="405"/>
        <v>2.926213295482027</v>
      </c>
      <c r="Q1819">
        <f t="shared" ref="Q1819:R1848" si="411">LN(O1819)</f>
        <v>0.69314718055994529</v>
      </c>
      <c r="R1819">
        <f t="shared" si="411"/>
        <v>1.0737091965515027</v>
      </c>
      <c r="S1819" s="5">
        <f t="shared" si="399"/>
        <v>4</v>
      </c>
      <c r="T1819" s="3">
        <f t="shared" si="409"/>
        <v>1.3862943611198906</v>
      </c>
      <c r="U1819" s="3">
        <f t="shared" si="400"/>
        <v>5.3235736934231124</v>
      </c>
      <c r="V1819" t="s">
        <v>13</v>
      </c>
      <c r="W1819" t="s">
        <v>14</v>
      </c>
      <c r="X1819">
        <f t="shared" si="401"/>
        <v>540</v>
      </c>
      <c r="Y1819" s="3">
        <f t="shared" si="402"/>
        <v>0</v>
      </c>
      <c r="Z1819" s="3">
        <f t="shared" si="402"/>
        <v>3.1761553003201075</v>
      </c>
    </row>
    <row r="1820" spans="1:26" x14ac:dyDescent="0.2">
      <c r="A1820" t="s">
        <v>6</v>
      </c>
      <c r="B1820">
        <v>1820</v>
      </c>
      <c r="C1820">
        <v>2203</v>
      </c>
      <c r="D1820">
        <v>170</v>
      </c>
      <c r="E1820">
        <f t="shared" si="403"/>
        <v>34.991753190185904</v>
      </c>
      <c r="F1820">
        <f t="shared" si="403"/>
        <v>1.4652248321922383</v>
      </c>
      <c r="G1820">
        <v>0</v>
      </c>
      <c r="H1820">
        <v>0</v>
      </c>
      <c r="I1820">
        <v>0</v>
      </c>
      <c r="J1820">
        <f t="shared" si="404"/>
        <v>0</v>
      </c>
      <c r="K1820">
        <v>0</v>
      </c>
      <c r="L1820">
        <v>0</v>
      </c>
      <c r="M1820">
        <v>2</v>
      </c>
      <c r="N1820">
        <v>2</v>
      </c>
      <c r="O1820">
        <v>2</v>
      </c>
      <c r="P1820">
        <f t="shared" si="405"/>
        <v>2.9304496643844766</v>
      </c>
      <c r="Q1820">
        <f t="shared" si="411"/>
        <v>0.69314718055994529</v>
      </c>
      <c r="R1820">
        <f t="shared" si="411"/>
        <v>1.0751558803270027</v>
      </c>
      <c r="S1820" s="5">
        <f t="shared" si="399"/>
        <v>2</v>
      </c>
      <c r="T1820" s="3">
        <f t="shared" si="409"/>
        <v>0.69314718055994529</v>
      </c>
      <c r="U1820" s="3">
        <f t="shared" si="400"/>
        <v>1.0751558803270027</v>
      </c>
      <c r="V1820" t="s">
        <v>13</v>
      </c>
      <c r="W1820" t="s">
        <v>14</v>
      </c>
      <c r="X1820">
        <f t="shared" si="401"/>
        <v>541</v>
      </c>
      <c r="Y1820" s="3">
        <f t="shared" si="402"/>
        <v>-0.69314718055994529</v>
      </c>
      <c r="Z1820" s="3">
        <f t="shared" si="402"/>
        <v>-1.0751558803270027</v>
      </c>
    </row>
    <row r="1821" spans="1:26" x14ac:dyDescent="0.2">
      <c r="A1821" t="s">
        <v>6</v>
      </c>
      <c r="B1821">
        <v>1821</v>
      </c>
      <c r="C1821">
        <v>2202</v>
      </c>
      <c r="D1821">
        <v>171</v>
      </c>
      <c r="E1821">
        <f t="shared" si="403"/>
        <v>34.935640153042378</v>
      </c>
      <c r="F1821">
        <f t="shared" si="403"/>
        <v>1.4673464335063486</v>
      </c>
      <c r="G1821">
        <v>5</v>
      </c>
      <c r="H1821">
        <v>5</v>
      </c>
      <c r="I1821">
        <v>5</v>
      </c>
      <c r="J1821">
        <f t="shared" si="404"/>
        <v>174.6782007652119</v>
      </c>
      <c r="K1821">
        <f t="shared" ref="K1821:L1823" si="412">LN(I1821)</f>
        <v>1.6094379124341003</v>
      </c>
      <c r="L1821">
        <f t="shared" si="412"/>
        <v>5.1629454283880589</v>
      </c>
      <c r="M1821">
        <v>5</v>
      </c>
      <c r="N1821">
        <v>5</v>
      </c>
      <c r="O1821">
        <v>5</v>
      </c>
      <c r="P1821">
        <f t="shared" si="405"/>
        <v>7.3367321675317427</v>
      </c>
      <c r="Q1821">
        <f t="shared" si="411"/>
        <v>1.6094379124341003</v>
      </c>
      <c r="R1821">
        <f t="shared" si="411"/>
        <v>1.9928935347084278</v>
      </c>
      <c r="S1821" s="5">
        <f t="shared" si="399"/>
        <v>10</v>
      </c>
      <c r="T1821" s="3">
        <f t="shared" si="409"/>
        <v>2.3025850929940459</v>
      </c>
      <c r="U1821" s="3">
        <f t="shared" si="400"/>
        <v>7.1558389630964871</v>
      </c>
      <c r="V1821" t="s">
        <v>13</v>
      </c>
      <c r="W1821" t="s">
        <v>14</v>
      </c>
      <c r="X1821">
        <f t="shared" si="401"/>
        <v>542</v>
      </c>
      <c r="Y1821" s="3">
        <f t="shared" si="402"/>
        <v>0</v>
      </c>
      <c r="Z1821" s="3">
        <f t="shared" si="402"/>
        <v>3.1700518936796311</v>
      </c>
    </row>
    <row r="1822" spans="1:26" x14ac:dyDescent="0.2">
      <c r="A1822" t="s">
        <v>6</v>
      </c>
      <c r="B1822">
        <v>1822</v>
      </c>
      <c r="C1822">
        <v>2201</v>
      </c>
      <c r="D1822">
        <v>172</v>
      </c>
      <c r="E1822">
        <f t="shared" si="403"/>
        <v>34.879617486579157</v>
      </c>
      <c r="F1822">
        <f t="shared" si="403"/>
        <v>1.4694714571951177</v>
      </c>
      <c r="G1822">
        <v>6</v>
      </c>
      <c r="H1822">
        <v>6</v>
      </c>
      <c r="I1822">
        <v>6</v>
      </c>
      <c r="J1822">
        <f t="shared" si="404"/>
        <v>209.27770491947496</v>
      </c>
      <c r="K1822">
        <f t="shared" si="412"/>
        <v>1.791759469228055</v>
      </c>
      <c r="L1822">
        <f t="shared" si="412"/>
        <v>5.3436621016542043</v>
      </c>
      <c r="M1822">
        <v>6</v>
      </c>
      <c r="N1822">
        <v>6</v>
      </c>
      <c r="O1822">
        <v>6</v>
      </c>
      <c r="P1822">
        <f t="shared" si="405"/>
        <v>8.8168287431707064</v>
      </c>
      <c r="Q1822">
        <f t="shared" si="411"/>
        <v>1.791759469228055</v>
      </c>
      <c r="R1822">
        <f t="shared" si="411"/>
        <v>2.1766622524355559</v>
      </c>
      <c r="S1822" s="5">
        <f t="shared" si="399"/>
        <v>12</v>
      </c>
      <c r="T1822" s="3">
        <f t="shared" si="409"/>
        <v>2.4849066497880004</v>
      </c>
      <c r="U1822" s="3">
        <f t="shared" si="400"/>
        <v>7.5203243540897606</v>
      </c>
      <c r="V1822" t="s">
        <v>13</v>
      </c>
      <c r="W1822" t="s">
        <v>14</v>
      </c>
      <c r="X1822">
        <f t="shared" si="401"/>
        <v>543</v>
      </c>
      <c r="Y1822" s="3">
        <f t="shared" si="402"/>
        <v>0</v>
      </c>
      <c r="Z1822" s="3">
        <f t="shared" si="402"/>
        <v>3.1669998492186484</v>
      </c>
    </row>
    <row r="1823" spans="1:26" x14ac:dyDescent="0.2">
      <c r="A1823" t="s">
        <v>6</v>
      </c>
      <c r="B1823">
        <v>1823</v>
      </c>
      <c r="C1823">
        <v>2200</v>
      </c>
      <c r="D1823">
        <v>173</v>
      </c>
      <c r="E1823">
        <f t="shared" si="403"/>
        <v>34.823685045253178</v>
      </c>
      <c r="F1823">
        <f t="shared" si="403"/>
        <v>1.4715999087792093</v>
      </c>
      <c r="G1823">
        <v>1</v>
      </c>
      <c r="H1823">
        <v>1</v>
      </c>
      <c r="I1823">
        <v>1</v>
      </c>
      <c r="J1823">
        <f t="shared" si="404"/>
        <v>34.823685045253178</v>
      </c>
      <c r="K1823">
        <f t="shared" si="412"/>
        <v>0</v>
      </c>
      <c r="L1823">
        <f t="shared" si="412"/>
        <v>3.5502977600227084</v>
      </c>
      <c r="M1823">
        <v>10</v>
      </c>
      <c r="N1823">
        <v>10</v>
      </c>
      <c r="O1823">
        <v>10</v>
      </c>
      <c r="P1823">
        <f t="shared" si="405"/>
        <v>14.715999087792094</v>
      </c>
      <c r="Q1823">
        <f t="shared" si="411"/>
        <v>2.3025850929940459</v>
      </c>
      <c r="R1823">
        <f t="shared" si="411"/>
        <v>2.688935275255036</v>
      </c>
      <c r="S1823" s="5">
        <f t="shared" si="399"/>
        <v>11</v>
      </c>
      <c r="T1823" s="3">
        <f t="shared" si="409"/>
        <v>2.3978952727983707</v>
      </c>
      <c r="U1823" s="3">
        <f t="shared" si="400"/>
        <v>6.2392330352777439</v>
      </c>
      <c r="V1823" t="s">
        <v>13</v>
      </c>
      <c r="W1823" t="s">
        <v>14</v>
      </c>
      <c r="X1823">
        <f t="shared" si="401"/>
        <v>544</v>
      </c>
      <c r="Y1823" s="3">
        <f t="shared" si="402"/>
        <v>-2.3025850929940459</v>
      </c>
      <c r="Z1823" s="3">
        <f t="shared" si="402"/>
        <v>0.86136248476767241</v>
      </c>
    </row>
    <row r="1824" spans="1:26" x14ac:dyDescent="0.2">
      <c r="A1824" t="s">
        <v>6</v>
      </c>
      <c r="B1824">
        <v>1824</v>
      </c>
      <c r="C1824">
        <v>2199</v>
      </c>
      <c r="D1824">
        <v>174</v>
      </c>
      <c r="E1824">
        <f t="shared" si="403"/>
        <v>34.767842683755845</v>
      </c>
      <c r="F1824">
        <f t="shared" si="403"/>
        <v>1.4737317937881935</v>
      </c>
      <c r="G1824">
        <v>0</v>
      </c>
      <c r="H1824">
        <v>0</v>
      </c>
      <c r="I1824">
        <v>0</v>
      </c>
      <c r="J1824">
        <f t="shared" si="404"/>
        <v>0</v>
      </c>
      <c r="K1824">
        <v>0</v>
      </c>
      <c r="L1824">
        <v>0</v>
      </c>
      <c r="M1824">
        <v>11</v>
      </c>
      <c r="N1824">
        <v>11</v>
      </c>
      <c r="O1824">
        <v>11</v>
      </c>
      <c r="P1824">
        <f t="shared" si="405"/>
        <v>16.21104973167013</v>
      </c>
      <c r="Q1824">
        <f t="shared" si="411"/>
        <v>2.3978952727983707</v>
      </c>
      <c r="R1824">
        <f t="shared" si="411"/>
        <v>2.7856930919278557</v>
      </c>
      <c r="S1824" s="5">
        <f t="shared" si="399"/>
        <v>11</v>
      </c>
      <c r="T1824" s="3">
        <f t="shared" si="409"/>
        <v>2.3978952727983707</v>
      </c>
      <c r="U1824" s="3">
        <f t="shared" si="400"/>
        <v>2.7856930919278557</v>
      </c>
      <c r="V1824" t="s">
        <v>13</v>
      </c>
      <c r="W1824" t="s">
        <v>14</v>
      </c>
      <c r="X1824">
        <f t="shared" si="401"/>
        <v>545</v>
      </c>
      <c r="Y1824" s="3">
        <f t="shared" si="402"/>
        <v>-2.3978952727983707</v>
      </c>
      <c r="Z1824" s="3">
        <f t="shared" si="402"/>
        <v>-2.7856930919278557</v>
      </c>
    </row>
    <row r="1825" spans="1:26" x14ac:dyDescent="0.2">
      <c r="A1825" t="s">
        <v>6</v>
      </c>
      <c r="B1825">
        <v>1825</v>
      </c>
      <c r="C1825">
        <v>2198</v>
      </c>
      <c r="D1825">
        <v>175</v>
      </c>
      <c r="E1825">
        <f t="shared" si="403"/>
        <v>34.712090257012626</v>
      </c>
      <c r="F1825">
        <f t="shared" si="403"/>
        <v>1.4758671177605591</v>
      </c>
      <c r="G1825">
        <v>1777</v>
      </c>
      <c r="H1825">
        <v>1777</v>
      </c>
      <c r="I1825">
        <v>1777</v>
      </c>
      <c r="J1825">
        <f t="shared" si="404"/>
        <v>61683.384386711434</v>
      </c>
      <c r="K1825">
        <f>LN(I1825)</f>
        <v>7.482681828154651</v>
      </c>
      <c r="L1825">
        <f>LN(J1825)</f>
        <v>11.029769876814774</v>
      </c>
      <c r="M1825">
        <v>6</v>
      </c>
      <c r="N1825">
        <v>6</v>
      </c>
      <c r="O1825">
        <v>6</v>
      </c>
      <c r="P1825">
        <f t="shared" si="405"/>
        <v>8.8552027065633538</v>
      </c>
      <c r="Q1825">
        <f t="shared" si="411"/>
        <v>1.791759469228055</v>
      </c>
      <c r="R1825">
        <f t="shared" si="411"/>
        <v>2.181005162736009</v>
      </c>
      <c r="S1825" s="5">
        <f t="shared" si="399"/>
        <v>1783</v>
      </c>
      <c r="T1825" s="3">
        <f t="shared" si="409"/>
        <v>7.4860526178631401</v>
      </c>
      <c r="U1825" s="3">
        <f t="shared" si="400"/>
        <v>13.210775039550782</v>
      </c>
      <c r="V1825" t="s">
        <v>13</v>
      </c>
      <c r="W1825" t="s">
        <v>14</v>
      </c>
      <c r="X1825">
        <f t="shared" si="401"/>
        <v>546</v>
      </c>
      <c r="Y1825" s="3">
        <f t="shared" si="402"/>
        <v>5.6909223589265956</v>
      </c>
      <c r="Z1825" s="3">
        <f t="shared" si="402"/>
        <v>8.8487647140787651</v>
      </c>
    </row>
    <row r="1826" spans="1:26" x14ac:dyDescent="0.2">
      <c r="A1826" t="s">
        <v>6</v>
      </c>
      <c r="B1826">
        <v>1826</v>
      </c>
      <c r="C1826">
        <v>2197</v>
      </c>
      <c r="D1826">
        <v>176</v>
      </c>
      <c r="E1826">
        <f t="shared" si="403"/>
        <v>34.656427620182534</v>
      </c>
      <c r="F1826">
        <f t="shared" si="403"/>
        <v>1.4780058862437302</v>
      </c>
      <c r="G1826">
        <v>17</v>
      </c>
      <c r="H1826">
        <v>17</v>
      </c>
      <c r="I1826">
        <v>17</v>
      </c>
      <c r="J1826">
        <f t="shared" si="404"/>
        <v>589.15926954310305</v>
      </c>
      <c r="K1826">
        <f>LN(I1826)</f>
        <v>2.8332133440562162</v>
      </c>
      <c r="L1826">
        <f>LN(J1826)</f>
        <v>6.3786965537928584</v>
      </c>
      <c r="M1826">
        <v>14</v>
      </c>
      <c r="N1826">
        <v>14</v>
      </c>
      <c r="O1826">
        <v>14</v>
      </c>
      <c r="P1826">
        <f t="shared" si="405"/>
        <v>20.692082407412222</v>
      </c>
      <c r="Q1826">
        <f t="shared" si="411"/>
        <v>2.6390573296152584</v>
      </c>
      <c r="R1826">
        <f t="shared" si="411"/>
        <v>3.0297511347069039</v>
      </c>
      <c r="S1826" s="5">
        <f t="shared" si="399"/>
        <v>31</v>
      </c>
      <c r="T1826" s="3">
        <f t="shared" si="409"/>
        <v>3.4339872044851463</v>
      </c>
      <c r="U1826" s="3">
        <f t="shared" si="400"/>
        <v>9.4084476884997628</v>
      </c>
      <c r="V1826" t="s">
        <v>13</v>
      </c>
      <c r="W1826" t="s">
        <v>14</v>
      </c>
      <c r="X1826">
        <f t="shared" si="401"/>
        <v>547</v>
      </c>
      <c r="Y1826" s="3">
        <f t="shared" si="402"/>
        <v>0.19415601444095776</v>
      </c>
      <c r="Z1826" s="3">
        <f t="shared" si="402"/>
        <v>3.3489454190859544</v>
      </c>
    </row>
    <row r="1827" spans="1:26" x14ac:dyDescent="0.2">
      <c r="A1827" t="s">
        <v>6</v>
      </c>
      <c r="B1827">
        <v>1827</v>
      </c>
      <c r="C1827">
        <v>2196</v>
      </c>
      <c r="D1827">
        <v>177</v>
      </c>
      <c r="E1827">
        <f t="shared" si="403"/>
        <v>34.600854628657913</v>
      </c>
      <c r="F1827">
        <f t="shared" si="403"/>
        <v>1.4801481047940785</v>
      </c>
      <c r="G1827">
        <v>0</v>
      </c>
      <c r="H1827">
        <v>0</v>
      </c>
      <c r="I1827">
        <v>0</v>
      </c>
      <c r="J1827">
        <f t="shared" si="404"/>
        <v>0</v>
      </c>
      <c r="K1827">
        <v>0</v>
      </c>
      <c r="L1827">
        <v>0</v>
      </c>
      <c r="M1827">
        <v>742</v>
      </c>
      <c r="N1827">
        <v>742</v>
      </c>
      <c r="O1827">
        <v>742</v>
      </c>
      <c r="P1827">
        <f t="shared" si="405"/>
        <v>1098.2698937572063</v>
      </c>
      <c r="Q1827">
        <f t="shared" si="411"/>
        <v>6.6093492431673804</v>
      </c>
      <c r="R1827">
        <f t="shared" si="411"/>
        <v>7.0014913967434644</v>
      </c>
      <c r="S1827" s="5">
        <f t="shared" si="399"/>
        <v>742</v>
      </c>
      <c r="T1827" s="3">
        <f t="shared" si="409"/>
        <v>6.6093492431673804</v>
      </c>
      <c r="U1827" s="3">
        <f t="shared" si="400"/>
        <v>7.0014913967434644</v>
      </c>
      <c r="V1827" t="s">
        <v>13</v>
      </c>
      <c r="W1827" t="s">
        <v>14</v>
      </c>
      <c r="X1827">
        <f t="shared" si="401"/>
        <v>548</v>
      </c>
      <c r="Y1827" s="3">
        <f t="shared" si="402"/>
        <v>-6.6093492431673804</v>
      </c>
      <c r="Z1827" s="3">
        <f t="shared" si="402"/>
        <v>-7.0014913967434644</v>
      </c>
    </row>
    <row r="1828" spans="1:26" x14ac:dyDescent="0.2">
      <c r="A1828" t="s">
        <v>6</v>
      </c>
      <c r="B1828">
        <v>1828</v>
      </c>
      <c r="C1828">
        <v>2195</v>
      </c>
      <c r="D1828">
        <v>178</v>
      </c>
      <c r="E1828">
        <f t="shared" si="403"/>
        <v>34.545371138063985</v>
      </c>
      <c r="F1828">
        <f t="shared" si="403"/>
        <v>1.4822937789769395</v>
      </c>
      <c r="G1828">
        <v>11</v>
      </c>
      <c r="H1828">
        <v>11</v>
      </c>
      <c r="I1828">
        <v>11</v>
      </c>
      <c r="J1828">
        <f t="shared" si="404"/>
        <v>379.99908251870386</v>
      </c>
      <c r="K1828">
        <f t="shared" ref="K1828:L1833" si="413">LN(I1828)</f>
        <v>2.3978952727983707</v>
      </c>
      <c r="L1828">
        <f t="shared" si="413"/>
        <v>5.9401688382930535</v>
      </c>
      <c r="M1828">
        <v>1404</v>
      </c>
      <c r="N1828">
        <v>1404</v>
      </c>
      <c r="O1828">
        <v>1404</v>
      </c>
      <c r="P1828">
        <f t="shared" si="405"/>
        <v>2081.140465683623</v>
      </c>
      <c r="Q1828">
        <f t="shared" si="411"/>
        <v>7.2470805845857562</v>
      </c>
      <c r="R1828">
        <f t="shared" si="411"/>
        <v>7.6406713232428327</v>
      </c>
      <c r="S1828" s="5">
        <f t="shared" si="399"/>
        <v>1415</v>
      </c>
      <c r="T1828" s="3">
        <f t="shared" si="409"/>
        <v>7.2548848100773382</v>
      </c>
      <c r="U1828" s="3">
        <f t="shared" si="400"/>
        <v>13.580840161535885</v>
      </c>
      <c r="V1828" t="s">
        <v>13</v>
      </c>
      <c r="W1828" t="s">
        <v>14</v>
      </c>
      <c r="X1828">
        <f t="shared" si="401"/>
        <v>549</v>
      </c>
      <c r="Y1828" s="3">
        <f t="shared" si="402"/>
        <v>-4.8491853117873855</v>
      </c>
      <c r="Z1828" s="3">
        <f t="shared" si="402"/>
        <v>-1.7005024849497792</v>
      </c>
    </row>
    <row r="1829" spans="1:26" x14ac:dyDescent="0.2">
      <c r="A1829" t="s">
        <v>6</v>
      </c>
      <c r="B1829">
        <v>1829</v>
      </c>
      <c r="C1829">
        <v>2194</v>
      </c>
      <c r="D1829">
        <v>179</v>
      </c>
      <c r="E1829">
        <f t="shared" si="403"/>
        <v>34.489977004258513</v>
      </c>
      <c r="F1829">
        <f t="shared" si="403"/>
        <v>1.4844429143666258</v>
      </c>
      <c r="G1829">
        <v>153</v>
      </c>
      <c r="H1829">
        <v>153</v>
      </c>
      <c r="I1829">
        <v>153</v>
      </c>
      <c r="J1829">
        <f t="shared" si="404"/>
        <v>5276.9664816515524</v>
      </c>
      <c r="K1829">
        <f t="shared" si="413"/>
        <v>5.0304379213924353</v>
      </c>
      <c r="L1829">
        <f t="shared" si="413"/>
        <v>8.5711066816044745</v>
      </c>
      <c r="M1829">
        <v>7</v>
      </c>
      <c r="N1829">
        <v>7</v>
      </c>
      <c r="O1829">
        <v>7</v>
      </c>
      <c r="P1829">
        <f t="shared" si="405"/>
        <v>10.39110040056638</v>
      </c>
      <c r="Q1829">
        <f t="shared" si="411"/>
        <v>1.9459101490553132</v>
      </c>
      <c r="R1829">
        <f t="shared" si="411"/>
        <v>2.3409497090860167</v>
      </c>
      <c r="S1829" s="5">
        <f t="shared" si="399"/>
        <v>160</v>
      </c>
      <c r="T1829" s="3">
        <f t="shared" si="409"/>
        <v>5.0751738152338266</v>
      </c>
      <c r="U1829" s="3">
        <f t="shared" si="400"/>
        <v>10.912056390690491</v>
      </c>
      <c r="V1829" t="s">
        <v>13</v>
      </c>
      <c r="W1829" t="s">
        <v>14</v>
      </c>
      <c r="X1829">
        <f t="shared" si="401"/>
        <v>550</v>
      </c>
      <c r="Y1829" s="3">
        <f t="shared" si="402"/>
        <v>3.0845277723371218</v>
      </c>
      <c r="Z1829" s="3">
        <f t="shared" si="402"/>
        <v>6.2301569725184578</v>
      </c>
    </row>
    <row r="1830" spans="1:26" x14ac:dyDescent="0.2">
      <c r="A1830" t="s">
        <v>6</v>
      </c>
      <c r="B1830">
        <v>1830</v>
      </c>
      <c r="C1830">
        <v>2193</v>
      </c>
      <c r="D1830">
        <v>180</v>
      </c>
      <c r="E1830">
        <f t="shared" si="403"/>
        <v>34.434672083331328</v>
      </c>
      <c r="F1830">
        <f t="shared" si="403"/>
        <v>1.4865955165464422</v>
      </c>
      <c r="G1830">
        <v>169</v>
      </c>
      <c r="H1830">
        <v>169</v>
      </c>
      <c r="I1830">
        <v>169</v>
      </c>
      <c r="J1830">
        <f t="shared" si="404"/>
        <v>5819.4595820829945</v>
      </c>
      <c r="K1830">
        <f t="shared" si="413"/>
        <v>5.1298987149230735</v>
      </c>
      <c r="L1830">
        <f t="shared" si="413"/>
        <v>8.6689626811019611</v>
      </c>
      <c r="M1830">
        <v>1</v>
      </c>
      <c r="N1830">
        <v>1</v>
      </c>
      <c r="O1830">
        <v>1</v>
      </c>
      <c r="P1830">
        <f t="shared" si="405"/>
        <v>1.4865955165464422</v>
      </c>
      <c r="Q1830">
        <f t="shared" si="411"/>
        <v>0</v>
      </c>
      <c r="R1830">
        <f t="shared" si="411"/>
        <v>0.3964886173933298</v>
      </c>
      <c r="S1830" s="5">
        <f t="shared" si="399"/>
        <v>170</v>
      </c>
      <c r="T1830" s="3">
        <f t="shared" si="409"/>
        <v>5.1357984370502621</v>
      </c>
      <c r="U1830" s="3">
        <f t="shared" si="400"/>
        <v>9.0654512984952902</v>
      </c>
      <c r="V1830" t="s">
        <v>13</v>
      </c>
      <c r="W1830" t="s">
        <v>14</v>
      </c>
      <c r="X1830">
        <f t="shared" si="401"/>
        <v>551</v>
      </c>
      <c r="Y1830" s="3">
        <f t="shared" si="402"/>
        <v>5.1298987149230735</v>
      </c>
      <c r="Z1830" s="3">
        <f t="shared" si="402"/>
        <v>8.272474063708632</v>
      </c>
    </row>
    <row r="1831" spans="1:26" x14ac:dyDescent="0.2">
      <c r="A1831" t="s">
        <v>6</v>
      </c>
      <c r="B1831">
        <v>1831</v>
      </c>
      <c r="C1831">
        <v>2192</v>
      </c>
      <c r="D1831">
        <v>181</v>
      </c>
      <c r="E1831">
        <f t="shared" si="403"/>
        <v>34.379456231604145</v>
      </c>
      <c r="F1831">
        <f t="shared" si="403"/>
        <v>1.4887515911086997</v>
      </c>
      <c r="G1831">
        <v>20</v>
      </c>
      <c r="H1831">
        <v>20</v>
      </c>
      <c r="I1831">
        <v>20</v>
      </c>
      <c r="J1831">
        <f t="shared" si="404"/>
        <v>687.58912463208287</v>
      </c>
      <c r="K1831">
        <f t="shared" si="413"/>
        <v>2.9957322735539909</v>
      </c>
      <c r="L1831">
        <f t="shared" si="413"/>
        <v>6.5331914569672129</v>
      </c>
      <c r="M1831">
        <v>1</v>
      </c>
      <c r="N1831">
        <v>1</v>
      </c>
      <c r="O1831">
        <v>1</v>
      </c>
      <c r="P1831">
        <f t="shared" si="405"/>
        <v>1.4887515911086997</v>
      </c>
      <c r="Q1831">
        <f t="shared" si="411"/>
        <v>0</v>
      </c>
      <c r="R1831">
        <f t="shared" si="411"/>
        <v>0.39793791044159577</v>
      </c>
      <c r="S1831" s="5">
        <f t="shared" si="399"/>
        <v>21</v>
      </c>
      <c r="T1831" s="3">
        <f t="shared" si="409"/>
        <v>3.044522437723423</v>
      </c>
      <c r="U1831" s="3">
        <f t="shared" si="400"/>
        <v>6.9311293674088086</v>
      </c>
      <c r="V1831" t="s">
        <v>13</v>
      </c>
      <c r="W1831" t="s">
        <v>14</v>
      </c>
      <c r="X1831">
        <f t="shared" si="401"/>
        <v>552</v>
      </c>
      <c r="Y1831" s="3">
        <f t="shared" si="402"/>
        <v>2.9957322735539909</v>
      </c>
      <c r="Z1831" s="3">
        <f t="shared" si="402"/>
        <v>6.1352535465256173</v>
      </c>
    </row>
    <row r="1832" spans="1:26" x14ac:dyDescent="0.2">
      <c r="A1832" t="s">
        <v>6</v>
      </c>
      <c r="B1832">
        <v>1832</v>
      </c>
      <c r="C1832">
        <v>2191</v>
      </c>
      <c r="D1832">
        <v>182</v>
      </c>
      <c r="E1832">
        <f t="shared" si="403"/>
        <v>34.324329305629959</v>
      </c>
      <c r="F1832">
        <f t="shared" si="403"/>
        <v>1.4909111436547304</v>
      </c>
      <c r="G1832">
        <v>1659</v>
      </c>
      <c r="H1832">
        <v>1659</v>
      </c>
      <c r="I1832">
        <v>1659</v>
      </c>
      <c r="J1832">
        <f t="shared" si="404"/>
        <v>56944.062318040102</v>
      </c>
      <c r="K1832">
        <f t="shared" si="413"/>
        <v>7.4139702901904441</v>
      </c>
      <c r="L1832">
        <f t="shared" si="413"/>
        <v>10.949824702123498</v>
      </c>
      <c r="M1832">
        <v>48</v>
      </c>
      <c r="N1832">
        <v>48</v>
      </c>
      <c r="O1832">
        <v>48</v>
      </c>
      <c r="P1832">
        <f t="shared" si="405"/>
        <v>71.563734895427061</v>
      </c>
      <c r="Q1832">
        <f t="shared" si="411"/>
        <v>3.8712010109078911</v>
      </c>
      <c r="R1832">
        <f t="shared" si="411"/>
        <v>4.2705884497803126</v>
      </c>
      <c r="S1832" s="5">
        <f t="shared" si="399"/>
        <v>1707</v>
      </c>
      <c r="T1832" s="3">
        <f t="shared" si="409"/>
        <v>7.4424927227944409</v>
      </c>
      <c r="U1832" s="3">
        <f t="shared" si="400"/>
        <v>15.220413151903811</v>
      </c>
      <c r="V1832" t="s">
        <v>13</v>
      </c>
      <c r="W1832" t="s">
        <v>14</v>
      </c>
      <c r="X1832">
        <f t="shared" si="401"/>
        <v>553</v>
      </c>
      <c r="Y1832" s="3">
        <f t="shared" si="402"/>
        <v>3.5427692792825529</v>
      </c>
      <c r="Z1832" s="3">
        <f t="shared" si="402"/>
        <v>6.6792362523431859</v>
      </c>
    </row>
    <row r="1833" spans="1:26" x14ac:dyDescent="0.2">
      <c r="A1833" t="s">
        <v>6</v>
      </c>
      <c r="B1833">
        <v>1833</v>
      </c>
      <c r="C1833">
        <v>2190</v>
      </c>
      <c r="D1833">
        <v>183</v>
      </c>
      <c r="E1833">
        <f t="shared" si="403"/>
        <v>34.269291162192864</v>
      </c>
      <c r="F1833">
        <f t="shared" si="403"/>
        <v>1.4930741797949021</v>
      </c>
      <c r="G1833">
        <v>15</v>
      </c>
      <c r="H1833">
        <v>15</v>
      </c>
      <c r="I1833">
        <v>15</v>
      </c>
      <c r="J1833">
        <f t="shared" si="404"/>
        <v>514.03936743289296</v>
      </c>
      <c r="K1833">
        <f t="shared" si="413"/>
        <v>2.7080502011022101</v>
      </c>
      <c r="L1833">
        <f t="shared" si="413"/>
        <v>6.2422998528586424</v>
      </c>
      <c r="M1833">
        <v>53</v>
      </c>
      <c r="N1833">
        <v>53</v>
      </c>
      <c r="O1833">
        <v>53</v>
      </c>
      <c r="P1833">
        <f t="shared" si="405"/>
        <v>79.132931529129806</v>
      </c>
      <c r="Q1833">
        <f t="shared" si="411"/>
        <v>3.970291913552122</v>
      </c>
      <c r="R1833">
        <f t="shared" si="411"/>
        <v>4.3711291159351289</v>
      </c>
      <c r="S1833" s="5">
        <f t="shared" si="399"/>
        <v>68</v>
      </c>
      <c r="T1833" s="3">
        <f t="shared" si="409"/>
        <v>4.219507705176107</v>
      </c>
      <c r="U1833" s="3">
        <f t="shared" si="400"/>
        <v>10.613428968793771</v>
      </c>
      <c r="V1833" t="s">
        <v>13</v>
      </c>
      <c r="W1833" t="s">
        <v>14</v>
      </c>
      <c r="X1833">
        <f t="shared" si="401"/>
        <v>554</v>
      </c>
      <c r="Y1833" s="3">
        <f t="shared" si="402"/>
        <v>-1.2622417124499119</v>
      </c>
      <c r="Z1833" s="3">
        <f t="shared" si="402"/>
        <v>1.8711707369235135</v>
      </c>
    </row>
    <row r="1834" spans="1:26" x14ac:dyDescent="0.2">
      <c r="A1834" t="s">
        <v>6</v>
      </c>
      <c r="B1834">
        <v>1834</v>
      </c>
      <c r="C1834">
        <v>2189</v>
      </c>
      <c r="D1834">
        <v>184</v>
      </c>
      <c r="E1834">
        <f t="shared" si="403"/>
        <v>34.214341658307575</v>
      </c>
      <c r="F1834">
        <f t="shared" si="403"/>
        <v>1.4952407051486327</v>
      </c>
      <c r="G1834">
        <v>0</v>
      </c>
      <c r="H1834">
        <v>0</v>
      </c>
      <c r="I1834">
        <v>0</v>
      </c>
      <c r="J1834">
        <f t="shared" si="404"/>
        <v>0</v>
      </c>
      <c r="K1834">
        <v>0</v>
      </c>
      <c r="L1834">
        <v>0</v>
      </c>
      <c r="M1834">
        <v>106</v>
      </c>
      <c r="N1834">
        <v>106</v>
      </c>
      <c r="O1834">
        <v>106</v>
      </c>
      <c r="P1834">
        <f t="shared" si="405"/>
        <v>158.49551474575506</v>
      </c>
      <c r="Q1834">
        <f t="shared" si="411"/>
        <v>4.6634390941120669</v>
      </c>
      <c r="R1834">
        <f t="shared" si="411"/>
        <v>5.0657262947828983</v>
      </c>
      <c r="S1834" s="5">
        <f t="shared" si="399"/>
        <v>106</v>
      </c>
      <c r="T1834" s="3">
        <f t="shared" si="409"/>
        <v>4.6634390941120669</v>
      </c>
      <c r="U1834" s="3">
        <f t="shared" si="400"/>
        <v>5.0657262947828983</v>
      </c>
      <c r="V1834" t="s">
        <v>13</v>
      </c>
      <c r="W1834" t="s">
        <v>14</v>
      </c>
      <c r="X1834">
        <f t="shared" si="401"/>
        <v>555</v>
      </c>
      <c r="Y1834" s="3">
        <f t="shared" si="402"/>
        <v>-4.6634390941120669</v>
      </c>
      <c r="Z1834" s="3">
        <f t="shared" si="402"/>
        <v>-5.0657262947828983</v>
      </c>
    </row>
    <row r="1835" spans="1:26" x14ac:dyDescent="0.2">
      <c r="A1835" t="s">
        <v>6</v>
      </c>
      <c r="B1835">
        <v>1835</v>
      </c>
      <c r="C1835">
        <v>2188</v>
      </c>
      <c r="D1835">
        <v>185</v>
      </c>
      <c r="E1835">
        <f t="shared" si="403"/>
        <v>34.159480651219113</v>
      </c>
      <c r="F1835">
        <f t="shared" si="403"/>
        <v>1.4974107253444049</v>
      </c>
      <c r="G1835">
        <v>6</v>
      </c>
      <c r="H1835">
        <v>6</v>
      </c>
      <c r="I1835">
        <v>6</v>
      </c>
      <c r="J1835">
        <f t="shared" si="404"/>
        <v>204.95688390731468</v>
      </c>
      <c r="K1835">
        <f t="shared" ref="K1835:L1840" si="414">LN(I1835)</f>
        <v>1.791759469228055</v>
      </c>
      <c r="L1835">
        <f t="shared" si="414"/>
        <v>5.3227996346142064</v>
      </c>
      <c r="M1835">
        <v>346</v>
      </c>
      <c r="N1835">
        <v>346</v>
      </c>
      <c r="O1835">
        <v>346</v>
      </c>
      <c r="P1835">
        <f t="shared" si="405"/>
        <v>518.10411096916414</v>
      </c>
      <c r="Q1835">
        <f t="shared" si="411"/>
        <v>5.8464387750577247</v>
      </c>
      <c r="R1835">
        <f t="shared" si="411"/>
        <v>6.250176208491375</v>
      </c>
      <c r="S1835" s="5">
        <f t="shared" si="399"/>
        <v>352</v>
      </c>
      <c r="T1835" s="3">
        <f t="shared" si="409"/>
        <v>5.8636311755980968</v>
      </c>
      <c r="U1835" s="3">
        <f t="shared" si="400"/>
        <v>11.572975843105581</v>
      </c>
      <c r="V1835" t="s">
        <v>13</v>
      </c>
      <c r="W1835" t="s">
        <v>14</v>
      </c>
      <c r="X1835">
        <f t="shared" si="401"/>
        <v>556</v>
      </c>
      <c r="Y1835" s="3">
        <f t="shared" si="402"/>
        <v>-4.0546793058296693</v>
      </c>
      <c r="Z1835" s="3">
        <f t="shared" si="402"/>
        <v>-0.92737657387716865</v>
      </c>
    </row>
    <row r="1836" spans="1:26" x14ac:dyDescent="0.2">
      <c r="A1836" t="s">
        <v>6</v>
      </c>
      <c r="B1836">
        <v>1836</v>
      </c>
      <c r="C1836">
        <v>2187</v>
      </c>
      <c r="D1836">
        <v>186</v>
      </c>
      <c r="E1836">
        <f t="shared" si="403"/>
        <v>34.10470799840234</v>
      </c>
      <c r="F1836">
        <f t="shared" si="403"/>
        <v>1.4995842460197806</v>
      </c>
      <c r="G1836">
        <v>3</v>
      </c>
      <c r="H1836">
        <v>3</v>
      </c>
      <c r="I1836">
        <v>3</v>
      </c>
      <c r="J1836">
        <f t="shared" si="404"/>
        <v>102.31412399520701</v>
      </c>
      <c r="K1836">
        <f t="shared" si="414"/>
        <v>1.0986122886681098</v>
      </c>
      <c r="L1836">
        <f t="shared" si="414"/>
        <v>4.6280477278968357</v>
      </c>
      <c r="M1836">
        <v>488</v>
      </c>
      <c r="N1836">
        <v>488</v>
      </c>
      <c r="O1836">
        <v>488</v>
      </c>
      <c r="P1836">
        <f t="shared" si="405"/>
        <v>731.79711205765295</v>
      </c>
      <c r="Q1836">
        <f t="shared" si="411"/>
        <v>6.1903154058531475</v>
      </c>
      <c r="R1836">
        <f t="shared" si="411"/>
        <v>6.5955033062226498</v>
      </c>
      <c r="S1836" s="5">
        <f t="shared" si="399"/>
        <v>491</v>
      </c>
      <c r="T1836" s="3">
        <f t="shared" si="409"/>
        <v>6.1964441277945204</v>
      </c>
      <c r="U1836" s="3">
        <f t="shared" si="400"/>
        <v>11.223551034119485</v>
      </c>
      <c r="V1836" t="s">
        <v>13</v>
      </c>
      <c r="W1836" t="s">
        <v>14</v>
      </c>
      <c r="X1836">
        <f t="shared" si="401"/>
        <v>557</v>
      </c>
      <c r="Y1836" s="3">
        <f t="shared" si="402"/>
        <v>-5.0917031171850375</v>
      </c>
      <c r="Z1836" s="3">
        <f t="shared" si="402"/>
        <v>-1.9674555783258141</v>
      </c>
    </row>
    <row r="1837" spans="1:26" x14ac:dyDescent="0.2">
      <c r="A1837" t="s">
        <v>6</v>
      </c>
      <c r="B1837">
        <v>1837</v>
      </c>
      <c r="C1837">
        <v>2186</v>
      </c>
      <c r="D1837">
        <v>187</v>
      </c>
      <c r="E1837">
        <f t="shared" si="403"/>
        <v>34.050023557561744</v>
      </c>
      <c r="F1837">
        <f t="shared" si="403"/>
        <v>1.5017612728214154</v>
      </c>
      <c r="G1837">
        <v>9</v>
      </c>
      <c r="H1837">
        <v>9</v>
      </c>
      <c r="I1837">
        <v>9</v>
      </c>
      <c r="J1837">
        <f t="shared" si="404"/>
        <v>306.45021201805571</v>
      </c>
      <c r="K1837">
        <f t="shared" si="414"/>
        <v>2.1972245773362196</v>
      </c>
      <c r="L1837">
        <f t="shared" si="414"/>
        <v>5.7250553017835353</v>
      </c>
      <c r="M1837">
        <v>375</v>
      </c>
      <c r="N1837">
        <v>375</v>
      </c>
      <c r="O1837">
        <v>375</v>
      </c>
      <c r="P1837">
        <f t="shared" si="405"/>
        <v>563.16047730803075</v>
      </c>
      <c r="Q1837">
        <f t="shared" si="411"/>
        <v>5.9269260259704106</v>
      </c>
      <c r="R1837">
        <f t="shared" si="411"/>
        <v>6.3335646271471155</v>
      </c>
      <c r="S1837" s="5">
        <f t="shared" si="399"/>
        <v>384</v>
      </c>
      <c r="T1837" s="3">
        <f t="shared" si="409"/>
        <v>5.9506425525877269</v>
      </c>
      <c r="U1837" s="3">
        <f t="shared" si="400"/>
        <v>12.05861992893065</v>
      </c>
      <c r="V1837" t="s">
        <v>13</v>
      </c>
      <c r="W1837" t="s">
        <v>14</v>
      </c>
      <c r="X1837">
        <f t="shared" si="401"/>
        <v>558</v>
      </c>
      <c r="Y1837" s="3">
        <f t="shared" si="402"/>
        <v>-3.7297014486341911</v>
      </c>
      <c r="Z1837" s="3">
        <f t="shared" si="402"/>
        <v>-0.60850932536358027</v>
      </c>
    </row>
    <row r="1838" spans="1:26" x14ac:dyDescent="0.2">
      <c r="A1838" t="s">
        <v>6</v>
      </c>
      <c r="B1838">
        <v>1838</v>
      </c>
      <c r="C1838">
        <v>2185</v>
      </c>
      <c r="D1838">
        <v>188</v>
      </c>
      <c r="E1838">
        <f t="shared" si="403"/>
        <v>33.995427186630941</v>
      </c>
      <c r="F1838">
        <f t="shared" si="403"/>
        <v>1.5039418114050742</v>
      </c>
      <c r="G1838">
        <v>1</v>
      </c>
      <c r="H1838">
        <v>1</v>
      </c>
      <c r="I1838">
        <v>1</v>
      </c>
      <c r="J1838">
        <f t="shared" si="404"/>
        <v>33.995427186630941</v>
      </c>
      <c r="K1838">
        <f t="shared" si="414"/>
        <v>0</v>
      </c>
      <c r="L1838">
        <f t="shared" si="414"/>
        <v>3.5262260210601091</v>
      </c>
      <c r="M1838">
        <v>935</v>
      </c>
      <c r="N1838">
        <v>935</v>
      </c>
      <c r="O1838">
        <v>935</v>
      </c>
      <c r="P1838">
        <f t="shared" si="405"/>
        <v>1406.1855936637444</v>
      </c>
      <c r="Q1838">
        <f t="shared" si="411"/>
        <v>6.8405465292886873</v>
      </c>
      <c r="R1838">
        <f t="shared" si="411"/>
        <v>7.2486360648425379</v>
      </c>
      <c r="S1838" s="5">
        <f t="shared" si="399"/>
        <v>936</v>
      </c>
      <c r="T1838" s="3">
        <f t="shared" si="409"/>
        <v>6.8416154764775916</v>
      </c>
      <c r="U1838" s="3">
        <f t="shared" si="400"/>
        <v>10.774862085902647</v>
      </c>
      <c r="V1838" t="s">
        <v>13</v>
      </c>
      <c r="W1838" t="s">
        <v>14</v>
      </c>
      <c r="X1838">
        <f t="shared" si="401"/>
        <v>559</v>
      </c>
      <c r="Y1838" s="3">
        <f t="shared" si="402"/>
        <v>-6.8405465292886873</v>
      </c>
      <c r="Z1838" s="3">
        <f t="shared" si="402"/>
        <v>-3.7224100437824288</v>
      </c>
    </row>
    <row r="1839" spans="1:26" x14ac:dyDescent="0.2">
      <c r="A1839" t="s">
        <v>6</v>
      </c>
      <c r="B1839">
        <v>1839</v>
      </c>
      <c r="C1839">
        <v>2184</v>
      </c>
      <c r="D1839">
        <v>189</v>
      </c>
      <c r="E1839">
        <f t="shared" si="403"/>
        <v>33.940918743772308</v>
      </c>
      <c r="F1839">
        <f t="shared" si="403"/>
        <v>1.5061258674356452</v>
      </c>
      <c r="G1839">
        <v>1</v>
      </c>
      <c r="H1839">
        <v>1</v>
      </c>
      <c r="I1839">
        <v>1</v>
      </c>
      <c r="J1839">
        <f t="shared" si="404"/>
        <v>33.940918743772308</v>
      </c>
      <c r="K1839">
        <f t="shared" si="414"/>
        <v>0</v>
      </c>
      <c r="L1839">
        <f t="shared" si="414"/>
        <v>3.5246213290853228</v>
      </c>
      <c r="M1839">
        <v>768</v>
      </c>
      <c r="N1839">
        <v>768</v>
      </c>
      <c r="O1839">
        <v>768</v>
      </c>
      <c r="P1839">
        <f t="shared" si="405"/>
        <v>1156.7046661905756</v>
      </c>
      <c r="Q1839">
        <f t="shared" si="411"/>
        <v>6.6437897331476723</v>
      </c>
      <c r="R1839">
        <f t="shared" si="411"/>
        <v>7.0533304363474905</v>
      </c>
      <c r="S1839" s="5">
        <f t="shared" si="399"/>
        <v>769</v>
      </c>
      <c r="T1839" s="3">
        <f t="shared" si="409"/>
        <v>6.6450909695056444</v>
      </c>
      <c r="U1839" s="3">
        <f t="shared" si="400"/>
        <v>10.577951765432813</v>
      </c>
      <c r="V1839" t="s">
        <v>13</v>
      </c>
      <c r="W1839" t="s">
        <v>14</v>
      </c>
      <c r="X1839">
        <f t="shared" si="401"/>
        <v>560</v>
      </c>
      <c r="Y1839" s="3">
        <f t="shared" si="402"/>
        <v>-6.6437897331476723</v>
      </c>
      <c r="Z1839" s="3">
        <f t="shared" si="402"/>
        <v>-3.5287091072621677</v>
      </c>
    </row>
    <row r="1840" spans="1:26" x14ac:dyDescent="0.2">
      <c r="A1840" t="s">
        <v>6</v>
      </c>
      <c r="B1840">
        <v>1840</v>
      </c>
      <c r="C1840">
        <v>2183</v>
      </c>
      <c r="D1840">
        <v>190</v>
      </c>
      <c r="E1840">
        <f t="shared" si="403"/>
        <v>33.886498087376744</v>
      </c>
      <c r="F1840">
        <f t="shared" si="403"/>
        <v>1.5083134465871542</v>
      </c>
      <c r="G1840">
        <v>2</v>
      </c>
      <c r="H1840">
        <v>2</v>
      </c>
      <c r="I1840">
        <v>2</v>
      </c>
      <c r="J1840">
        <f t="shared" si="404"/>
        <v>67.772996174753487</v>
      </c>
      <c r="K1840">
        <f t="shared" si="414"/>
        <v>0.69314718055994529</v>
      </c>
      <c r="L1840">
        <f t="shared" si="414"/>
        <v>4.2161638291011512</v>
      </c>
      <c r="M1840">
        <v>195</v>
      </c>
      <c r="N1840">
        <v>195</v>
      </c>
      <c r="O1840">
        <v>195</v>
      </c>
      <c r="P1840">
        <f t="shared" si="405"/>
        <v>294.12112208449508</v>
      </c>
      <c r="Q1840">
        <f t="shared" si="411"/>
        <v>5.2729995585637468</v>
      </c>
      <c r="R1840">
        <f t="shared" si="411"/>
        <v>5.6839916623775073</v>
      </c>
      <c r="S1840" s="5">
        <f t="shared" si="399"/>
        <v>197</v>
      </c>
      <c r="T1840" s="3">
        <f t="shared" si="409"/>
        <v>5.2832037287379885</v>
      </c>
      <c r="U1840" s="3">
        <f t="shared" si="400"/>
        <v>9.9001554914786585</v>
      </c>
      <c r="V1840" t="s">
        <v>13</v>
      </c>
      <c r="W1840" t="s">
        <v>14</v>
      </c>
      <c r="X1840">
        <f t="shared" si="401"/>
        <v>561</v>
      </c>
      <c r="Y1840" s="3">
        <f t="shared" si="402"/>
        <v>-4.5798523780038014</v>
      </c>
      <c r="Z1840" s="3">
        <f t="shared" si="402"/>
        <v>-1.4678278332763561</v>
      </c>
    </row>
    <row r="1841" spans="1:26" x14ac:dyDescent="0.2">
      <c r="A1841" t="s">
        <v>6</v>
      </c>
      <c r="B1841">
        <v>1841</v>
      </c>
      <c r="C1841">
        <v>2182</v>
      </c>
      <c r="D1841">
        <v>191</v>
      </c>
      <c r="E1841">
        <f t="shared" si="403"/>
        <v>33.83216507606312</v>
      </c>
      <c r="F1841">
        <f t="shared" si="403"/>
        <v>1.51050455454278</v>
      </c>
      <c r="G1841">
        <v>0</v>
      </c>
      <c r="H1841">
        <v>0</v>
      </c>
      <c r="I1841">
        <v>0</v>
      </c>
      <c r="J1841">
        <f t="shared" si="404"/>
        <v>0</v>
      </c>
      <c r="K1841">
        <v>0</v>
      </c>
      <c r="L1841">
        <v>0</v>
      </c>
      <c r="M1841">
        <v>286</v>
      </c>
      <c r="N1841">
        <v>286</v>
      </c>
      <c r="O1841">
        <v>286</v>
      </c>
      <c r="P1841">
        <f t="shared" si="405"/>
        <v>432.00430259923507</v>
      </c>
      <c r="Q1841">
        <f t="shared" si="411"/>
        <v>5.6559918108198524</v>
      </c>
      <c r="R1841">
        <f t="shared" si="411"/>
        <v>6.0684355479149641</v>
      </c>
      <c r="S1841" s="5">
        <f t="shared" si="399"/>
        <v>286</v>
      </c>
      <c r="T1841" s="3">
        <f t="shared" si="409"/>
        <v>5.6559918108198524</v>
      </c>
      <c r="U1841" s="3">
        <f t="shared" si="400"/>
        <v>6.0684355479149641</v>
      </c>
      <c r="V1841" t="s">
        <v>13</v>
      </c>
      <c r="W1841" t="s">
        <v>14</v>
      </c>
      <c r="X1841">
        <f t="shared" si="401"/>
        <v>562</v>
      </c>
      <c r="Y1841" s="3">
        <f t="shared" si="402"/>
        <v>-5.6559918108198524</v>
      </c>
      <c r="Z1841" s="3">
        <f t="shared" si="402"/>
        <v>-6.0684355479149641</v>
      </c>
    </row>
    <row r="1842" spans="1:26" x14ac:dyDescent="0.2">
      <c r="A1842" t="s">
        <v>6</v>
      </c>
      <c r="B1842">
        <v>1842</v>
      </c>
      <c r="C1842">
        <v>2181</v>
      </c>
      <c r="D1842">
        <v>192</v>
      </c>
      <c r="E1842">
        <f t="shared" si="403"/>
        <v>33.777919568678051</v>
      </c>
      <c r="F1842">
        <f t="shared" si="403"/>
        <v>1.5126991969948693</v>
      </c>
      <c r="G1842">
        <v>1</v>
      </c>
      <c r="H1842">
        <v>1</v>
      </c>
      <c r="I1842">
        <v>1</v>
      </c>
      <c r="J1842">
        <f t="shared" si="404"/>
        <v>33.777919568678051</v>
      </c>
      <c r="K1842">
        <f>LN(I1842)</f>
        <v>0</v>
      </c>
      <c r="L1842">
        <f>LN(J1842)</f>
        <v>3.5198073218181078</v>
      </c>
      <c r="M1842">
        <v>88</v>
      </c>
      <c r="N1842">
        <v>88</v>
      </c>
      <c r="O1842">
        <v>88</v>
      </c>
      <c r="P1842">
        <f t="shared" si="405"/>
        <v>133.11752933554851</v>
      </c>
      <c r="Q1842">
        <f t="shared" si="411"/>
        <v>4.4773368144782069</v>
      </c>
      <c r="R1842">
        <f t="shared" si="411"/>
        <v>4.8912324172217927</v>
      </c>
      <c r="S1842" s="5">
        <f t="shared" si="399"/>
        <v>89</v>
      </c>
      <c r="T1842" s="3">
        <f t="shared" si="409"/>
        <v>4.4886363697321396</v>
      </c>
      <c r="U1842" s="3">
        <f t="shared" si="400"/>
        <v>8.4110397390399001</v>
      </c>
      <c r="V1842" t="s">
        <v>13</v>
      </c>
      <c r="W1842" t="s">
        <v>14</v>
      </c>
      <c r="X1842">
        <f t="shared" si="401"/>
        <v>563</v>
      </c>
      <c r="Y1842" s="3">
        <f t="shared" si="402"/>
        <v>-4.4773368144782069</v>
      </c>
      <c r="Z1842" s="3">
        <f t="shared" si="402"/>
        <v>-1.3714250954036848</v>
      </c>
    </row>
    <row r="1843" spans="1:26" x14ac:dyDescent="0.2">
      <c r="A1843" t="s">
        <v>6</v>
      </c>
      <c r="B1843">
        <v>1843</v>
      </c>
      <c r="C1843">
        <v>2180</v>
      </c>
      <c r="D1843">
        <v>193</v>
      </c>
      <c r="E1843">
        <f t="shared" si="403"/>
        <v>33.723761424295475</v>
      </c>
      <c r="F1843">
        <f t="shared" si="403"/>
        <v>1.514897379644951</v>
      </c>
      <c r="G1843">
        <v>0</v>
      </c>
      <c r="H1843">
        <v>0</v>
      </c>
      <c r="I1843">
        <v>0</v>
      </c>
      <c r="J1843">
        <f t="shared" si="404"/>
        <v>0</v>
      </c>
      <c r="K1843">
        <v>0</v>
      </c>
      <c r="L1843">
        <v>0</v>
      </c>
      <c r="M1843">
        <v>18</v>
      </c>
      <c r="N1843">
        <v>18</v>
      </c>
      <c r="O1843">
        <v>18</v>
      </c>
      <c r="P1843">
        <f t="shared" si="405"/>
        <v>27.268152833609118</v>
      </c>
      <c r="Q1843">
        <f t="shared" si="411"/>
        <v>2.8903717578961645</v>
      </c>
      <c r="R1843">
        <f t="shared" si="411"/>
        <v>3.3057194583553433</v>
      </c>
      <c r="S1843" s="5">
        <f t="shared" si="399"/>
        <v>18</v>
      </c>
      <c r="T1843" s="3">
        <f t="shared" si="409"/>
        <v>2.8903717578961645</v>
      </c>
      <c r="U1843" s="3">
        <f t="shared" si="400"/>
        <v>3.3057194583553433</v>
      </c>
      <c r="V1843" t="s">
        <v>13</v>
      </c>
      <c r="W1843" t="s">
        <v>14</v>
      </c>
      <c r="X1843">
        <f t="shared" si="401"/>
        <v>564</v>
      </c>
      <c r="Y1843" s="3">
        <f t="shared" si="402"/>
        <v>-2.8903717578961645</v>
      </c>
      <c r="Z1843" s="3">
        <f t="shared" si="402"/>
        <v>-3.3057194583553433</v>
      </c>
    </row>
    <row r="1844" spans="1:26" x14ac:dyDescent="0.2">
      <c r="A1844" t="s">
        <v>6</v>
      </c>
      <c r="B1844">
        <v>1844</v>
      </c>
      <c r="C1844">
        <v>2179</v>
      </c>
      <c r="D1844">
        <v>194</v>
      </c>
      <c r="E1844">
        <f t="shared" si="403"/>
        <v>33.669690502216277</v>
      </c>
      <c r="F1844">
        <f t="shared" si="403"/>
        <v>1.517099108203751</v>
      </c>
      <c r="G1844">
        <v>2</v>
      </c>
      <c r="H1844">
        <v>2</v>
      </c>
      <c r="I1844">
        <v>2</v>
      </c>
      <c r="J1844">
        <f t="shared" si="404"/>
        <v>67.339381004432553</v>
      </c>
      <c r="K1844">
        <f>LN(I1844)</f>
        <v>0.69314718055994529</v>
      </c>
      <c r="L1844">
        <f>LN(J1844)</f>
        <v>4.2097452215973119</v>
      </c>
      <c r="M1844">
        <v>35</v>
      </c>
      <c r="N1844">
        <v>35</v>
      </c>
      <c r="O1844">
        <v>35</v>
      </c>
      <c r="P1844">
        <f t="shared" si="405"/>
        <v>53.098468787131289</v>
      </c>
      <c r="Q1844">
        <f t="shared" si="411"/>
        <v>3.5553480614894135</v>
      </c>
      <c r="R1844">
        <f t="shared" si="411"/>
        <v>3.9721480914315754</v>
      </c>
      <c r="S1844" s="5">
        <f t="shared" si="399"/>
        <v>37</v>
      </c>
      <c r="T1844" s="3">
        <f t="shared" si="409"/>
        <v>3.6109179126442243</v>
      </c>
      <c r="U1844" s="3">
        <f t="shared" si="400"/>
        <v>8.1818933130288869</v>
      </c>
      <c r="V1844" t="s">
        <v>13</v>
      </c>
      <c r="W1844" t="s">
        <v>14</v>
      </c>
      <c r="X1844">
        <f t="shared" si="401"/>
        <v>565</v>
      </c>
      <c r="Y1844" s="3">
        <f t="shared" si="402"/>
        <v>-2.8622008809294681</v>
      </c>
      <c r="Z1844" s="3">
        <f t="shared" si="402"/>
        <v>0.23759713016573647</v>
      </c>
    </row>
    <row r="1845" spans="1:26" x14ac:dyDescent="0.2">
      <c r="A1845" t="s">
        <v>6</v>
      </c>
      <c r="B1845">
        <v>1845</v>
      </c>
      <c r="C1845">
        <v>2178</v>
      </c>
      <c r="D1845">
        <v>195</v>
      </c>
      <c r="E1845">
        <f t="shared" si="403"/>
        <v>33.615706661967984</v>
      </c>
      <c r="F1845">
        <f t="shared" si="403"/>
        <v>1.5193043883912074</v>
      </c>
      <c r="G1845">
        <v>0</v>
      </c>
      <c r="H1845">
        <v>0</v>
      </c>
      <c r="I1845">
        <v>0</v>
      </c>
      <c r="J1845">
        <f t="shared" si="404"/>
        <v>0</v>
      </c>
      <c r="K1845">
        <v>0</v>
      </c>
      <c r="L1845">
        <v>0</v>
      </c>
      <c r="M1845">
        <v>337</v>
      </c>
      <c r="N1845">
        <v>337</v>
      </c>
      <c r="O1845">
        <v>337</v>
      </c>
      <c r="P1845">
        <f t="shared" si="405"/>
        <v>512.00557888783692</v>
      </c>
      <c r="Q1845">
        <f t="shared" si="411"/>
        <v>5.8200829303523616</v>
      </c>
      <c r="R1845">
        <f t="shared" si="411"/>
        <v>6.2383355212454505</v>
      </c>
      <c r="S1845" s="5">
        <f t="shared" si="399"/>
        <v>337</v>
      </c>
      <c r="T1845" s="3">
        <f t="shared" si="409"/>
        <v>5.8200829303523616</v>
      </c>
      <c r="U1845" s="3">
        <f t="shared" si="400"/>
        <v>6.2383355212454505</v>
      </c>
      <c r="V1845" t="s">
        <v>13</v>
      </c>
      <c r="W1845" t="s">
        <v>14</v>
      </c>
      <c r="X1845">
        <f t="shared" si="401"/>
        <v>566</v>
      </c>
      <c r="Y1845" s="3">
        <f t="shared" si="402"/>
        <v>-5.8200829303523616</v>
      </c>
      <c r="Z1845" s="3">
        <f t="shared" si="402"/>
        <v>-6.2383355212454505</v>
      </c>
    </row>
    <row r="1846" spans="1:26" x14ac:dyDescent="0.2">
      <c r="A1846" t="s">
        <v>6</v>
      </c>
      <c r="B1846">
        <v>1846</v>
      </c>
      <c r="C1846">
        <v>2177</v>
      </c>
      <c r="D1846">
        <v>196</v>
      </c>
      <c r="E1846">
        <f t="shared" si="403"/>
        <v>33.561809763304296</v>
      </c>
      <c r="F1846">
        <f t="shared" si="403"/>
        <v>1.5215132259364852</v>
      </c>
      <c r="G1846">
        <v>0</v>
      </c>
      <c r="H1846">
        <v>0</v>
      </c>
      <c r="I1846">
        <v>0</v>
      </c>
      <c r="J1846">
        <f t="shared" si="404"/>
        <v>0</v>
      </c>
      <c r="K1846">
        <v>0</v>
      </c>
      <c r="L1846">
        <v>0</v>
      </c>
      <c r="M1846">
        <v>736</v>
      </c>
      <c r="N1846">
        <v>736</v>
      </c>
      <c r="O1846">
        <v>736</v>
      </c>
      <c r="P1846">
        <f t="shared" si="405"/>
        <v>1119.833734289253</v>
      </c>
      <c r="Q1846">
        <f t="shared" si="411"/>
        <v>6.6012301187288767</v>
      </c>
      <c r="R1846">
        <f t="shared" si="411"/>
        <v>7.0209355017416692</v>
      </c>
      <c r="S1846" s="5">
        <f t="shared" si="399"/>
        <v>736</v>
      </c>
      <c r="T1846" s="3">
        <f t="shared" si="409"/>
        <v>6.6012301187288767</v>
      </c>
      <c r="U1846" s="3">
        <f t="shared" si="400"/>
        <v>7.0209355017416692</v>
      </c>
      <c r="V1846" t="s">
        <v>13</v>
      </c>
      <c r="W1846" t="s">
        <v>14</v>
      </c>
      <c r="X1846">
        <f t="shared" si="401"/>
        <v>567</v>
      </c>
      <c r="Y1846" s="3">
        <f t="shared" si="402"/>
        <v>-6.6012301187288767</v>
      </c>
      <c r="Z1846" s="3">
        <f t="shared" si="402"/>
        <v>-7.0209355017416692</v>
      </c>
    </row>
    <row r="1847" spans="1:26" x14ac:dyDescent="0.2">
      <c r="A1847" t="s">
        <v>6</v>
      </c>
      <c r="B1847">
        <v>1847</v>
      </c>
      <c r="C1847">
        <v>2176</v>
      </c>
      <c r="D1847">
        <v>197</v>
      </c>
      <c r="E1847">
        <f t="shared" si="403"/>
        <v>33.50799966620481</v>
      </c>
      <c r="F1847">
        <f t="shared" si="403"/>
        <v>1.523725626577991</v>
      </c>
      <c r="G1847">
        <v>2</v>
      </c>
      <c r="H1847">
        <v>2</v>
      </c>
      <c r="I1847">
        <v>2</v>
      </c>
      <c r="J1847">
        <f t="shared" si="404"/>
        <v>67.015999332409621</v>
      </c>
      <c r="K1847">
        <f>LN(I1847)</f>
        <v>0.69314718055994529</v>
      </c>
      <c r="L1847">
        <f>LN(J1847)</f>
        <v>4.2049313868898519</v>
      </c>
      <c r="M1847">
        <v>423</v>
      </c>
      <c r="N1847">
        <v>423</v>
      </c>
      <c r="O1847">
        <v>423</v>
      </c>
      <c r="P1847">
        <f t="shared" si="405"/>
        <v>644.53594004249021</v>
      </c>
      <c r="Q1847">
        <f t="shared" si="411"/>
        <v>6.0473721790462776</v>
      </c>
      <c r="R1847">
        <f t="shared" si="411"/>
        <v>6.468530585048665</v>
      </c>
      <c r="S1847" s="5">
        <f t="shared" si="399"/>
        <v>425</v>
      </c>
      <c r="T1847" s="3">
        <f t="shared" si="409"/>
        <v>6.0520891689244172</v>
      </c>
      <c r="U1847" s="3">
        <f t="shared" si="400"/>
        <v>10.673461971938517</v>
      </c>
      <c r="V1847" t="s">
        <v>13</v>
      </c>
      <c r="W1847" t="s">
        <v>14</v>
      </c>
      <c r="X1847">
        <f t="shared" si="401"/>
        <v>568</v>
      </c>
      <c r="Y1847" s="3">
        <f t="shared" si="402"/>
        <v>-5.3542249984863322</v>
      </c>
      <c r="Z1847" s="3">
        <f t="shared" si="402"/>
        <v>-2.2635991981588131</v>
      </c>
    </row>
    <row r="1848" spans="1:26" x14ac:dyDescent="0.2">
      <c r="A1848" t="s">
        <v>6</v>
      </c>
      <c r="B1848">
        <v>1848</v>
      </c>
      <c r="C1848">
        <v>2175</v>
      </c>
      <c r="D1848">
        <v>198</v>
      </c>
      <c r="E1848">
        <f t="shared" si="403"/>
        <v>33.454276230874633</v>
      </c>
      <c r="F1848">
        <f t="shared" si="403"/>
        <v>1.5259415960633886</v>
      </c>
      <c r="G1848">
        <v>6</v>
      </c>
      <c r="H1848">
        <v>6</v>
      </c>
      <c r="I1848">
        <v>6</v>
      </c>
      <c r="J1848">
        <f t="shared" si="404"/>
        <v>200.72565738524781</v>
      </c>
      <c r="K1848">
        <f>LN(I1848)</f>
        <v>1.791759469228055</v>
      </c>
      <c r="L1848">
        <f>LN(J1848)</f>
        <v>5.3019390871195524</v>
      </c>
      <c r="M1848">
        <v>11</v>
      </c>
      <c r="N1848">
        <v>11</v>
      </c>
      <c r="O1848">
        <v>11</v>
      </c>
      <c r="P1848">
        <f t="shared" si="405"/>
        <v>16.785357556697274</v>
      </c>
      <c r="Q1848">
        <f t="shared" si="411"/>
        <v>2.3978952727983707</v>
      </c>
      <c r="R1848">
        <f t="shared" si="411"/>
        <v>2.8205069323616359</v>
      </c>
      <c r="S1848" s="5">
        <f t="shared" si="399"/>
        <v>17</v>
      </c>
      <c r="T1848" s="3">
        <f t="shared" si="409"/>
        <v>2.8332133440562162</v>
      </c>
      <c r="U1848" s="3">
        <f t="shared" si="400"/>
        <v>8.1224460194811883</v>
      </c>
      <c r="V1848" t="s">
        <v>13</v>
      </c>
      <c r="W1848" t="s">
        <v>14</v>
      </c>
      <c r="X1848">
        <f t="shared" si="401"/>
        <v>569</v>
      </c>
      <c r="Y1848" s="3">
        <f t="shared" si="402"/>
        <v>-0.60613580357031571</v>
      </c>
      <c r="Z1848" s="3">
        <f t="shared" si="402"/>
        <v>2.4814321547579166</v>
      </c>
    </row>
    <row r="1849" spans="1:26" x14ac:dyDescent="0.2">
      <c r="A1849" t="s">
        <v>6</v>
      </c>
      <c r="B1849">
        <v>1849</v>
      </c>
      <c r="C1849">
        <v>2174</v>
      </c>
      <c r="D1849">
        <v>199</v>
      </c>
      <c r="E1849">
        <f t="shared" si="403"/>
        <v>33.400639317744023</v>
      </c>
      <c r="F1849">
        <f t="shared" si="403"/>
        <v>1.5281611401496127</v>
      </c>
      <c r="G1849">
        <v>0</v>
      </c>
      <c r="H1849">
        <v>0</v>
      </c>
      <c r="I1849">
        <v>0</v>
      </c>
      <c r="J1849">
        <f t="shared" si="404"/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f t="shared" si="405"/>
        <v>0</v>
      </c>
      <c r="Q1849">
        <v>0</v>
      </c>
      <c r="R1849">
        <v>0</v>
      </c>
      <c r="S1849" s="5">
        <f t="shared" si="399"/>
        <v>0</v>
      </c>
      <c r="T1849" s="3">
        <v>0</v>
      </c>
      <c r="U1849" s="3">
        <f t="shared" si="400"/>
        <v>0</v>
      </c>
      <c r="V1849" t="s">
        <v>13</v>
      </c>
      <c r="W1849" t="s">
        <v>14</v>
      </c>
      <c r="X1849">
        <f t="shared" si="401"/>
        <v>570</v>
      </c>
      <c r="Y1849" s="3">
        <f t="shared" si="402"/>
        <v>0</v>
      </c>
      <c r="Z1849" s="3">
        <f t="shared" si="402"/>
        <v>0</v>
      </c>
    </row>
    <row r="1850" spans="1:26" x14ac:dyDescent="0.2">
      <c r="A1850" t="s">
        <v>6</v>
      </c>
      <c r="B1850">
        <v>1850</v>
      </c>
      <c r="C1850">
        <v>2173</v>
      </c>
      <c r="D1850">
        <v>200</v>
      </c>
      <c r="E1850">
        <f t="shared" si="403"/>
        <v>33.347088787467953</v>
      </c>
      <c r="F1850">
        <f t="shared" si="403"/>
        <v>1.5303842646028847</v>
      </c>
      <c r="G1850">
        <v>0</v>
      </c>
      <c r="H1850">
        <v>0</v>
      </c>
      <c r="I1850">
        <v>0</v>
      </c>
      <c r="J1850">
        <f t="shared" si="404"/>
        <v>0</v>
      </c>
      <c r="K1850">
        <v>0</v>
      </c>
      <c r="L1850">
        <v>0</v>
      </c>
      <c r="M1850">
        <v>59</v>
      </c>
      <c r="N1850">
        <v>59</v>
      </c>
      <c r="O1850">
        <v>59</v>
      </c>
      <c r="P1850">
        <f t="shared" si="405"/>
        <v>90.292671611570199</v>
      </c>
      <c r="Q1850">
        <f t="shared" ref="Q1850:R1881" si="415">LN(O1850)</f>
        <v>4.0775374439057197</v>
      </c>
      <c r="R1850">
        <f t="shared" si="415"/>
        <v>4.5030563011115632</v>
      </c>
      <c r="S1850" s="5">
        <f t="shared" si="399"/>
        <v>59</v>
      </c>
      <c r="T1850" s="3">
        <f t="shared" ref="T1850:T1906" si="416">LN(S1850)</f>
        <v>4.0775374439057197</v>
      </c>
      <c r="U1850" s="3">
        <f t="shared" si="400"/>
        <v>4.5030563011115632</v>
      </c>
      <c r="V1850" t="s">
        <v>13</v>
      </c>
      <c r="W1850" t="s">
        <v>14</v>
      </c>
      <c r="X1850">
        <f t="shared" si="401"/>
        <v>571</v>
      </c>
      <c r="Y1850" s="3">
        <f t="shared" si="402"/>
        <v>-4.0775374439057197</v>
      </c>
      <c r="Z1850" s="3">
        <f t="shared" si="402"/>
        <v>-4.5030563011115632</v>
      </c>
    </row>
    <row r="1851" spans="1:26" x14ac:dyDescent="0.2">
      <c r="A1851" t="s">
        <v>6</v>
      </c>
      <c r="B1851">
        <v>1851</v>
      </c>
      <c r="C1851">
        <v>2172</v>
      </c>
      <c r="D1851">
        <v>201</v>
      </c>
      <c r="E1851">
        <f t="shared" si="403"/>
        <v>33.293624500925915</v>
      </c>
      <c r="F1851">
        <f t="shared" si="403"/>
        <v>1.532610975198728</v>
      </c>
      <c r="G1851">
        <v>0</v>
      </c>
      <c r="H1851">
        <v>0</v>
      </c>
      <c r="I1851">
        <v>0</v>
      </c>
      <c r="J1851">
        <f t="shared" si="404"/>
        <v>0</v>
      </c>
      <c r="K1851">
        <v>0</v>
      </c>
      <c r="L1851">
        <v>0</v>
      </c>
      <c r="M1851">
        <v>550</v>
      </c>
      <c r="N1851">
        <v>550</v>
      </c>
      <c r="O1851">
        <v>550</v>
      </c>
      <c r="P1851">
        <f t="shared" si="405"/>
        <v>842.93603635930037</v>
      </c>
      <c r="Q1851">
        <f t="shared" si="415"/>
        <v>6.3099182782265162</v>
      </c>
      <c r="R1851">
        <f t="shared" si="415"/>
        <v>6.7368910789182479</v>
      </c>
      <c r="S1851" s="5">
        <f t="shared" si="399"/>
        <v>550</v>
      </c>
      <c r="T1851" s="3">
        <f t="shared" si="416"/>
        <v>6.3099182782265162</v>
      </c>
      <c r="U1851" s="3">
        <f t="shared" si="400"/>
        <v>6.7368910789182479</v>
      </c>
      <c r="V1851" t="s">
        <v>13</v>
      </c>
      <c r="W1851" t="s">
        <v>14</v>
      </c>
      <c r="X1851">
        <f t="shared" si="401"/>
        <v>572</v>
      </c>
      <c r="Y1851" s="3">
        <f t="shared" si="402"/>
        <v>-6.3099182782265162</v>
      </c>
      <c r="Z1851" s="3">
        <f t="shared" si="402"/>
        <v>-6.7368910789182479</v>
      </c>
    </row>
    <row r="1852" spans="1:26" x14ac:dyDescent="0.2">
      <c r="A1852" t="s">
        <v>6</v>
      </c>
      <c r="B1852">
        <v>1852</v>
      </c>
      <c r="C1852">
        <v>2171</v>
      </c>
      <c r="D1852">
        <v>202</v>
      </c>
      <c r="E1852">
        <f t="shared" si="403"/>
        <v>33.240246319221356</v>
      </c>
      <c r="F1852">
        <f t="shared" si="403"/>
        <v>1.5348412777219824</v>
      </c>
      <c r="G1852">
        <v>1</v>
      </c>
      <c r="H1852">
        <v>1</v>
      </c>
      <c r="I1852">
        <v>1</v>
      </c>
      <c r="J1852">
        <f t="shared" si="404"/>
        <v>33.240246319221356</v>
      </c>
      <c r="K1852">
        <f>LN(I1852)</f>
        <v>0</v>
      </c>
      <c r="L1852">
        <f>LN(J1852)</f>
        <v>3.5037613802853436</v>
      </c>
      <c r="M1852">
        <v>383</v>
      </c>
      <c r="N1852">
        <v>383</v>
      </c>
      <c r="O1852">
        <v>383</v>
      </c>
      <c r="P1852">
        <f t="shared" si="405"/>
        <v>587.84420936751928</v>
      </c>
      <c r="Q1852">
        <f t="shared" si="415"/>
        <v>5.9480349891806457</v>
      </c>
      <c r="R1852">
        <f t="shared" si="415"/>
        <v>6.3764619627379204</v>
      </c>
      <c r="S1852" s="5">
        <f t="shared" si="399"/>
        <v>384</v>
      </c>
      <c r="T1852" s="3">
        <f t="shared" si="416"/>
        <v>5.9506425525877269</v>
      </c>
      <c r="U1852" s="3">
        <f t="shared" si="400"/>
        <v>9.880223343023264</v>
      </c>
      <c r="V1852" t="s">
        <v>13</v>
      </c>
      <c r="W1852" t="s">
        <v>14</v>
      </c>
      <c r="X1852">
        <f t="shared" si="401"/>
        <v>573</v>
      </c>
      <c r="Y1852" s="3">
        <f t="shared" si="402"/>
        <v>-5.9480349891806457</v>
      </c>
      <c r="Z1852" s="3">
        <f t="shared" si="402"/>
        <v>-2.8727005824525769</v>
      </c>
    </row>
    <row r="1853" spans="1:26" x14ac:dyDescent="0.2">
      <c r="A1853" t="s">
        <v>6</v>
      </c>
      <c r="B1853">
        <v>1853</v>
      </c>
      <c r="C1853">
        <v>2170</v>
      </c>
      <c r="D1853">
        <v>203</v>
      </c>
      <c r="E1853">
        <f t="shared" si="403"/>
        <v>33.186954103681487</v>
      </c>
      <c r="F1853">
        <f t="shared" si="403"/>
        <v>1.537075177966819</v>
      </c>
      <c r="G1853">
        <v>1</v>
      </c>
      <c r="H1853">
        <v>1</v>
      </c>
      <c r="I1853">
        <v>1</v>
      </c>
      <c r="J1853">
        <f t="shared" si="404"/>
        <v>33.186954103681487</v>
      </c>
      <c r="K1853">
        <f>LN(I1853)</f>
        <v>0</v>
      </c>
      <c r="L1853">
        <f>LN(J1853)</f>
        <v>3.5021568500135851</v>
      </c>
      <c r="M1853">
        <v>629</v>
      </c>
      <c r="N1853">
        <v>629</v>
      </c>
      <c r="O1853">
        <v>629</v>
      </c>
      <c r="P1853">
        <f t="shared" si="405"/>
        <v>966.82028694112921</v>
      </c>
      <c r="Q1853">
        <f t="shared" si="415"/>
        <v>6.444131256700441</v>
      </c>
      <c r="R1853">
        <f t="shared" si="415"/>
        <v>6.8740126322057096</v>
      </c>
      <c r="S1853" s="5">
        <f t="shared" si="399"/>
        <v>630</v>
      </c>
      <c r="T1853" s="3">
        <f t="shared" si="416"/>
        <v>6.4457198193855785</v>
      </c>
      <c r="U1853" s="3">
        <f t="shared" si="400"/>
        <v>10.376169482219295</v>
      </c>
      <c r="V1853" t="s">
        <v>13</v>
      </c>
      <c r="W1853" t="s">
        <v>14</v>
      </c>
      <c r="X1853">
        <f t="shared" si="401"/>
        <v>574</v>
      </c>
      <c r="Y1853" s="3">
        <f t="shared" si="402"/>
        <v>-6.444131256700441</v>
      </c>
      <c r="Z1853" s="3">
        <f t="shared" si="402"/>
        <v>-3.3718557821921245</v>
      </c>
    </row>
    <row r="1854" spans="1:26" x14ac:dyDescent="0.2">
      <c r="A1854" t="s">
        <v>6</v>
      </c>
      <c r="B1854">
        <v>1854</v>
      </c>
      <c r="C1854">
        <v>2169</v>
      </c>
      <c r="D1854">
        <v>204</v>
      </c>
      <c r="E1854">
        <f t="shared" si="403"/>
        <v>33.133747715856821</v>
      </c>
      <c r="F1854">
        <f t="shared" si="403"/>
        <v>1.5393126817367557</v>
      </c>
      <c r="G1854">
        <v>0</v>
      </c>
      <c r="H1854">
        <v>0</v>
      </c>
      <c r="I1854">
        <v>0</v>
      </c>
      <c r="J1854">
        <f t="shared" si="404"/>
        <v>0</v>
      </c>
      <c r="K1854">
        <v>0</v>
      </c>
      <c r="L1854">
        <v>0</v>
      </c>
      <c r="M1854">
        <v>797</v>
      </c>
      <c r="N1854">
        <v>797</v>
      </c>
      <c r="O1854">
        <v>797</v>
      </c>
      <c r="P1854">
        <f t="shared" si="405"/>
        <v>1226.8322073441943</v>
      </c>
      <c r="Q1854">
        <f t="shared" si="415"/>
        <v>6.6808546787902152</v>
      </c>
      <c r="R1854">
        <f t="shared" si="415"/>
        <v>7.1121906850290024</v>
      </c>
      <c r="S1854" s="5">
        <f t="shared" si="399"/>
        <v>797</v>
      </c>
      <c r="T1854" s="3">
        <f t="shared" si="416"/>
        <v>6.6808546787902152</v>
      </c>
      <c r="U1854" s="3">
        <f t="shared" si="400"/>
        <v>7.1121906850290024</v>
      </c>
      <c r="V1854" t="s">
        <v>13</v>
      </c>
      <c r="W1854" t="s">
        <v>14</v>
      </c>
      <c r="X1854">
        <f t="shared" si="401"/>
        <v>575</v>
      </c>
      <c r="Y1854" s="3">
        <f t="shared" si="402"/>
        <v>-6.6808546787902152</v>
      </c>
      <c r="Z1854" s="3">
        <f t="shared" si="402"/>
        <v>-7.1121906850290024</v>
      </c>
    </row>
    <row r="1855" spans="1:26" x14ac:dyDescent="0.2">
      <c r="A1855" t="s">
        <v>6</v>
      </c>
      <c r="B1855">
        <v>1855</v>
      </c>
      <c r="C1855">
        <v>2168</v>
      </c>
      <c r="D1855">
        <v>205</v>
      </c>
      <c r="E1855">
        <f t="shared" si="403"/>
        <v>33.080627017520875</v>
      </c>
      <c r="F1855">
        <f t="shared" si="403"/>
        <v>1.5415537948446718</v>
      </c>
      <c r="G1855">
        <v>2</v>
      </c>
      <c r="H1855">
        <v>2</v>
      </c>
      <c r="I1855">
        <v>2</v>
      </c>
      <c r="J1855">
        <f t="shared" si="404"/>
        <v>66.16125403504175</v>
      </c>
      <c r="K1855">
        <f t="shared" ref="K1855:L1857" si="417">LN(I1855)</f>
        <v>0.69314718055994529</v>
      </c>
      <c r="L1855">
        <f t="shared" si="417"/>
        <v>4.1920950051162373</v>
      </c>
      <c r="M1855">
        <v>2</v>
      </c>
      <c r="N1855">
        <v>2</v>
      </c>
      <c r="O1855">
        <v>2</v>
      </c>
      <c r="P1855">
        <f t="shared" si="405"/>
        <v>3.0831075896893436</v>
      </c>
      <c r="Q1855">
        <f t="shared" si="415"/>
        <v>0.69314718055994529</v>
      </c>
      <c r="R1855">
        <f t="shared" si="415"/>
        <v>1.1259380460211297</v>
      </c>
      <c r="S1855" s="5">
        <f t="shared" si="399"/>
        <v>4</v>
      </c>
      <c r="T1855" s="3">
        <f t="shared" si="416"/>
        <v>1.3862943611198906</v>
      </c>
      <c r="U1855" s="3">
        <f t="shared" si="400"/>
        <v>5.318033051137367</v>
      </c>
      <c r="V1855" t="s">
        <v>13</v>
      </c>
      <c r="W1855" t="s">
        <v>14</v>
      </c>
      <c r="X1855">
        <f t="shared" si="401"/>
        <v>576</v>
      </c>
      <c r="Y1855" s="3">
        <f t="shared" si="402"/>
        <v>0</v>
      </c>
      <c r="Z1855" s="3">
        <f t="shared" si="402"/>
        <v>3.0661569590951077</v>
      </c>
    </row>
    <row r="1856" spans="1:26" x14ac:dyDescent="0.2">
      <c r="A1856" t="s">
        <v>6</v>
      </c>
      <c r="B1856">
        <v>1856</v>
      </c>
      <c r="C1856">
        <v>2167</v>
      </c>
      <c r="D1856">
        <v>206</v>
      </c>
      <c r="E1856">
        <f t="shared" si="403"/>
        <v>33.027591870669703</v>
      </c>
      <c r="F1856">
        <f t="shared" si="403"/>
        <v>1.5437985231128242</v>
      </c>
      <c r="G1856">
        <v>2</v>
      </c>
      <c r="H1856">
        <v>2</v>
      </c>
      <c r="I1856">
        <v>2</v>
      </c>
      <c r="J1856">
        <f t="shared" si="404"/>
        <v>66.055183741339405</v>
      </c>
      <c r="K1856">
        <f t="shared" si="417"/>
        <v>0.69314718055994529</v>
      </c>
      <c r="L1856">
        <f t="shared" si="417"/>
        <v>4.190490509968102</v>
      </c>
      <c r="M1856">
        <v>12</v>
      </c>
      <c r="N1856">
        <v>12</v>
      </c>
      <c r="O1856">
        <v>12</v>
      </c>
      <c r="P1856">
        <f t="shared" si="405"/>
        <v>18.525582277353891</v>
      </c>
      <c r="Q1856">
        <f t="shared" si="415"/>
        <v>2.4849066497880004</v>
      </c>
      <c r="R1856">
        <f t="shared" si="415"/>
        <v>2.919152602664095</v>
      </c>
      <c r="S1856" s="5">
        <f t="shared" si="399"/>
        <v>14</v>
      </c>
      <c r="T1856" s="3">
        <f t="shared" si="416"/>
        <v>2.6390573296152584</v>
      </c>
      <c r="U1856" s="3">
        <f t="shared" si="400"/>
        <v>7.1096431126321971</v>
      </c>
      <c r="V1856" t="s">
        <v>13</v>
      </c>
      <c r="W1856" t="s">
        <v>14</v>
      </c>
      <c r="X1856">
        <f t="shared" si="401"/>
        <v>577</v>
      </c>
      <c r="Y1856" s="3">
        <f t="shared" si="402"/>
        <v>-1.791759469228055</v>
      </c>
      <c r="Z1856" s="3">
        <f t="shared" si="402"/>
        <v>1.271337907304007</v>
      </c>
    </row>
    <row r="1857" spans="1:26" x14ac:dyDescent="0.2">
      <c r="A1857" t="s">
        <v>6</v>
      </c>
      <c r="B1857">
        <v>1857</v>
      </c>
      <c r="C1857">
        <v>2166</v>
      </c>
      <c r="D1857">
        <v>207</v>
      </c>
      <c r="E1857">
        <f t="shared" si="403"/>
        <v>32.974642137521727</v>
      </c>
      <c r="F1857">
        <f t="shared" si="403"/>
        <v>1.5460468723728609</v>
      </c>
      <c r="G1857">
        <v>2</v>
      </c>
      <c r="H1857">
        <v>2</v>
      </c>
      <c r="I1857">
        <v>2</v>
      </c>
      <c r="J1857">
        <f t="shared" si="404"/>
        <v>65.949284275043453</v>
      </c>
      <c r="K1857">
        <f t="shared" si="417"/>
        <v>0.69314718055994529</v>
      </c>
      <c r="L1857">
        <f t="shared" si="417"/>
        <v>4.1888860265652905</v>
      </c>
      <c r="M1857">
        <v>4</v>
      </c>
      <c r="N1857">
        <v>4</v>
      </c>
      <c r="O1857">
        <v>4</v>
      </c>
      <c r="P1857">
        <f t="shared" si="405"/>
        <v>6.1841874894914435</v>
      </c>
      <c r="Q1857">
        <f t="shared" si="415"/>
        <v>1.3862943611198906</v>
      </c>
      <c r="R1857">
        <f t="shared" si="415"/>
        <v>1.8219956293073236</v>
      </c>
      <c r="S1857" s="5">
        <f t="shared" ref="S1857:S1920" si="418">I1857+O1857</f>
        <v>6</v>
      </c>
      <c r="T1857" s="3">
        <f t="shared" si="416"/>
        <v>1.791759469228055</v>
      </c>
      <c r="U1857" s="3">
        <f t="shared" ref="U1857:U1920" si="419">L1857+R1857</f>
        <v>6.0108816558726144</v>
      </c>
      <c r="V1857" t="s">
        <v>13</v>
      </c>
      <c r="W1857" t="s">
        <v>14</v>
      </c>
      <c r="X1857">
        <f t="shared" ref="X1857:X1920" si="420">1+X1856</f>
        <v>578</v>
      </c>
      <c r="Y1857" s="3">
        <f t="shared" ref="Y1857:Z1920" si="421">K1857-Q1857</f>
        <v>-0.69314718055994529</v>
      </c>
      <c r="Z1857" s="3">
        <f t="shared" si="421"/>
        <v>2.3668903972579667</v>
      </c>
    </row>
    <row r="1858" spans="1:26" x14ac:dyDescent="0.2">
      <c r="A1858" t="s">
        <v>6</v>
      </c>
      <c r="B1858">
        <v>1858</v>
      </c>
      <c r="C1858">
        <v>2165</v>
      </c>
      <c r="D1858">
        <v>208</v>
      </c>
      <c r="E1858">
        <f t="shared" ref="E1858:F1921" si="422">(10^( 0.0007*C1858) + 0.15)</f>
        <v>32.921777680517209</v>
      </c>
      <c r="F1858">
        <f t="shared" si="422"/>
        <v>1.5482988484658373</v>
      </c>
      <c r="G1858">
        <v>0</v>
      </c>
      <c r="H1858">
        <v>0</v>
      </c>
      <c r="I1858">
        <v>0</v>
      </c>
      <c r="J1858">
        <f t="shared" ref="J1858:J1921" si="423">I1858*E1858</f>
        <v>0</v>
      </c>
      <c r="K1858">
        <v>0</v>
      </c>
      <c r="L1858">
        <v>0</v>
      </c>
      <c r="M1858">
        <v>11</v>
      </c>
      <c r="N1858">
        <v>11</v>
      </c>
      <c r="O1858">
        <v>11</v>
      </c>
      <c r="P1858">
        <f t="shared" ref="P1858:P1921" si="424">O1858*F1858</f>
        <v>17.031287333124212</v>
      </c>
      <c r="Q1858">
        <f t="shared" si="415"/>
        <v>2.3978952727983707</v>
      </c>
      <c r="R1858">
        <f t="shared" si="415"/>
        <v>2.8350520838977662</v>
      </c>
      <c r="S1858" s="5">
        <f t="shared" si="418"/>
        <v>11</v>
      </c>
      <c r="T1858" s="3">
        <f t="shared" si="416"/>
        <v>2.3978952727983707</v>
      </c>
      <c r="U1858" s="3">
        <f t="shared" si="419"/>
        <v>2.8350520838977662</v>
      </c>
      <c r="V1858" t="s">
        <v>13</v>
      </c>
      <c r="W1858" t="s">
        <v>14</v>
      </c>
      <c r="X1858">
        <f t="shared" si="420"/>
        <v>579</v>
      </c>
      <c r="Y1858" s="3">
        <f t="shared" si="421"/>
        <v>-2.3978952727983707</v>
      </c>
      <c r="Z1858" s="3">
        <f t="shared" si="421"/>
        <v>-2.8350520838977662</v>
      </c>
    </row>
    <row r="1859" spans="1:26" x14ac:dyDescent="0.2">
      <c r="A1859" t="s">
        <v>6</v>
      </c>
      <c r="B1859">
        <v>1859</v>
      </c>
      <c r="C1859">
        <v>2164</v>
      </c>
      <c r="D1859">
        <v>209</v>
      </c>
      <c r="E1859">
        <f t="shared" si="422"/>
        <v>32.86899836231791</v>
      </c>
      <c r="F1859">
        <f t="shared" si="422"/>
        <v>1.5505544572422314</v>
      </c>
      <c r="G1859">
        <v>0</v>
      </c>
      <c r="H1859">
        <v>0</v>
      </c>
      <c r="I1859">
        <v>0</v>
      </c>
      <c r="J1859">
        <f t="shared" si="423"/>
        <v>0</v>
      </c>
      <c r="K1859">
        <v>0</v>
      </c>
      <c r="L1859">
        <v>0</v>
      </c>
      <c r="M1859">
        <v>28</v>
      </c>
      <c r="N1859">
        <v>28</v>
      </c>
      <c r="O1859">
        <v>28</v>
      </c>
      <c r="P1859">
        <f t="shared" si="424"/>
        <v>43.415524802782478</v>
      </c>
      <c r="Q1859">
        <f t="shared" si="415"/>
        <v>3.3322045101752038</v>
      </c>
      <c r="R1859">
        <f t="shared" si="415"/>
        <v>3.7708170914916614</v>
      </c>
      <c r="S1859" s="5">
        <f t="shared" si="418"/>
        <v>28</v>
      </c>
      <c r="T1859" s="3">
        <f t="shared" si="416"/>
        <v>3.3322045101752038</v>
      </c>
      <c r="U1859" s="3">
        <f t="shared" si="419"/>
        <v>3.7708170914916614</v>
      </c>
      <c r="V1859" t="s">
        <v>13</v>
      </c>
      <c r="W1859" t="s">
        <v>14</v>
      </c>
      <c r="X1859">
        <f t="shared" si="420"/>
        <v>580</v>
      </c>
      <c r="Y1859" s="3">
        <f t="shared" si="421"/>
        <v>-3.3322045101752038</v>
      </c>
      <c r="Z1859" s="3">
        <f t="shared" si="421"/>
        <v>-3.7708170914916614</v>
      </c>
    </row>
    <row r="1860" spans="1:26" x14ac:dyDescent="0.2">
      <c r="A1860" t="s">
        <v>6</v>
      </c>
      <c r="B1860">
        <v>1860</v>
      </c>
      <c r="C1860">
        <v>2163</v>
      </c>
      <c r="D1860">
        <v>210</v>
      </c>
      <c r="E1860">
        <f t="shared" si="422"/>
        <v>32.816304045806888</v>
      </c>
      <c r="F1860">
        <f t="shared" si="422"/>
        <v>1.5528137045619581</v>
      </c>
      <c r="G1860">
        <v>5</v>
      </c>
      <c r="H1860">
        <v>5</v>
      </c>
      <c r="I1860">
        <v>5</v>
      </c>
      <c r="J1860">
        <f t="shared" si="423"/>
        <v>164.08152022903442</v>
      </c>
      <c r="K1860">
        <f>LN(I1860)</f>
        <v>1.6094379124341003</v>
      </c>
      <c r="L1860">
        <f>LN(J1860)</f>
        <v>5.1003633788908429</v>
      </c>
      <c r="M1860">
        <v>321</v>
      </c>
      <c r="N1860">
        <v>321</v>
      </c>
      <c r="O1860">
        <v>321</v>
      </c>
      <c r="P1860">
        <f t="shared" si="424"/>
        <v>498.45319916438854</v>
      </c>
      <c r="Q1860">
        <f t="shared" si="415"/>
        <v>5.7714411231300158</v>
      </c>
      <c r="R1860">
        <f t="shared" si="415"/>
        <v>6.2115097016733918</v>
      </c>
      <c r="S1860" s="5">
        <f t="shared" si="418"/>
        <v>326</v>
      </c>
      <c r="T1860" s="3">
        <f t="shared" si="416"/>
        <v>5.7868973813667077</v>
      </c>
      <c r="U1860" s="3">
        <f t="shared" si="419"/>
        <v>11.311873080564235</v>
      </c>
      <c r="V1860" t="s">
        <v>13</v>
      </c>
      <c r="W1860" t="s">
        <v>14</v>
      </c>
      <c r="X1860">
        <f t="shared" si="420"/>
        <v>581</v>
      </c>
      <c r="Y1860" s="3">
        <f t="shared" si="421"/>
        <v>-4.1620032106959153</v>
      </c>
      <c r="Z1860" s="3">
        <f t="shared" si="421"/>
        <v>-1.1111463227825489</v>
      </c>
    </row>
    <row r="1861" spans="1:26" x14ac:dyDescent="0.2">
      <c r="A1861" t="s">
        <v>6</v>
      </c>
      <c r="B1861">
        <v>1861</v>
      </c>
      <c r="C1861">
        <v>2162</v>
      </c>
      <c r="D1861">
        <v>211</v>
      </c>
      <c r="E1861">
        <f t="shared" si="422"/>
        <v>32.763694594087909</v>
      </c>
      <c r="F1861">
        <f t="shared" si="422"/>
        <v>1.5550765962943853</v>
      </c>
      <c r="G1861">
        <v>128</v>
      </c>
      <c r="H1861">
        <v>128</v>
      </c>
      <c r="I1861">
        <v>128</v>
      </c>
      <c r="J1861">
        <f t="shared" si="423"/>
        <v>4193.7529080432523</v>
      </c>
      <c r="K1861">
        <f>LN(I1861)</f>
        <v>4.8520302639196169</v>
      </c>
      <c r="L1861">
        <f>LN(J1861)</f>
        <v>8.341351294142882</v>
      </c>
      <c r="M1861">
        <v>503</v>
      </c>
      <c r="N1861">
        <v>503</v>
      </c>
      <c r="O1861">
        <v>503</v>
      </c>
      <c r="P1861">
        <f t="shared" si="424"/>
        <v>782.20352793607583</v>
      </c>
      <c r="Q1861">
        <f t="shared" si="415"/>
        <v>6.2205901700997392</v>
      </c>
      <c r="R1861">
        <f t="shared" si="415"/>
        <v>6.6621149725849271</v>
      </c>
      <c r="S1861" s="5">
        <f t="shared" si="418"/>
        <v>631</v>
      </c>
      <c r="T1861" s="3">
        <f t="shared" si="416"/>
        <v>6.4473058625412127</v>
      </c>
      <c r="U1861" s="3">
        <f t="shared" si="419"/>
        <v>15.003466266727809</v>
      </c>
      <c r="V1861" t="s">
        <v>13</v>
      </c>
      <c r="W1861" t="s">
        <v>14</v>
      </c>
      <c r="X1861">
        <f t="shared" si="420"/>
        <v>582</v>
      </c>
      <c r="Y1861" s="3">
        <f t="shared" si="421"/>
        <v>-1.3685599061801224</v>
      </c>
      <c r="Z1861" s="3">
        <f t="shared" si="421"/>
        <v>1.6792363215579549</v>
      </c>
    </row>
    <row r="1862" spans="1:26" x14ac:dyDescent="0.2">
      <c r="A1862" t="s">
        <v>6</v>
      </c>
      <c r="B1862">
        <v>1862</v>
      </c>
      <c r="C1862">
        <v>2161</v>
      </c>
      <c r="D1862">
        <v>212</v>
      </c>
      <c r="E1862">
        <f t="shared" si="422"/>
        <v>32.711169870485293</v>
      </c>
      <c r="F1862">
        <f t="shared" si="422"/>
        <v>1.5573431383183487</v>
      </c>
      <c r="G1862">
        <v>0</v>
      </c>
      <c r="H1862">
        <v>0</v>
      </c>
      <c r="I1862">
        <v>0</v>
      </c>
      <c r="J1862">
        <f t="shared" si="423"/>
        <v>0</v>
      </c>
      <c r="K1862">
        <v>0</v>
      </c>
      <c r="L1862">
        <v>0</v>
      </c>
      <c r="M1862">
        <v>28</v>
      </c>
      <c r="N1862">
        <v>28</v>
      </c>
      <c r="O1862">
        <v>28</v>
      </c>
      <c r="P1862">
        <f t="shared" si="424"/>
        <v>43.605607872913765</v>
      </c>
      <c r="Q1862">
        <f t="shared" si="415"/>
        <v>3.3322045101752038</v>
      </c>
      <c r="R1862">
        <f t="shared" si="415"/>
        <v>3.7751857630224142</v>
      </c>
      <c r="S1862" s="5">
        <f t="shared" si="418"/>
        <v>28</v>
      </c>
      <c r="T1862" s="3">
        <f t="shared" si="416"/>
        <v>3.3322045101752038</v>
      </c>
      <c r="U1862" s="3">
        <f t="shared" si="419"/>
        <v>3.7751857630224142</v>
      </c>
      <c r="V1862" t="s">
        <v>13</v>
      </c>
      <c r="W1862" t="s">
        <v>14</v>
      </c>
      <c r="X1862">
        <f t="shared" si="420"/>
        <v>583</v>
      </c>
      <c r="Y1862" s="3">
        <f t="shared" si="421"/>
        <v>-3.3322045101752038</v>
      </c>
      <c r="Z1862" s="3">
        <f t="shared" si="421"/>
        <v>-3.7751857630224142</v>
      </c>
    </row>
    <row r="1863" spans="1:26" x14ac:dyDescent="0.2">
      <c r="A1863" t="s">
        <v>6</v>
      </c>
      <c r="B1863">
        <v>1863</v>
      </c>
      <c r="C1863">
        <v>2160</v>
      </c>
      <c r="D1863">
        <v>213</v>
      </c>
      <c r="E1863">
        <f t="shared" si="422"/>
        <v>32.658729738543443</v>
      </c>
      <c r="F1863">
        <f t="shared" si="422"/>
        <v>1.5596133365221674</v>
      </c>
      <c r="G1863">
        <v>13</v>
      </c>
      <c r="H1863">
        <v>13</v>
      </c>
      <c r="I1863">
        <v>13</v>
      </c>
      <c r="J1863">
        <f t="shared" si="423"/>
        <v>424.56348660106477</v>
      </c>
      <c r="K1863">
        <f t="shared" ref="K1863:L1875" si="425">LN(I1863)</f>
        <v>2.5649493574615367</v>
      </c>
      <c r="L1863">
        <f t="shared" si="425"/>
        <v>6.0510615507552448</v>
      </c>
      <c r="M1863">
        <v>21</v>
      </c>
      <c r="N1863">
        <v>21</v>
      </c>
      <c r="O1863">
        <v>21</v>
      </c>
      <c r="P1863">
        <f t="shared" si="424"/>
        <v>32.751880066965512</v>
      </c>
      <c r="Q1863">
        <f t="shared" si="415"/>
        <v>3.044522437723423</v>
      </c>
      <c r="R1863">
        <f t="shared" si="415"/>
        <v>3.488960367058465</v>
      </c>
      <c r="S1863" s="5">
        <f t="shared" si="418"/>
        <v>34</v>
      </c>
      <c r="T1863" s="3">
        <f t="shared" si="416"/>
        <v>3.5263605246161616</v>
      </c>
      <c r="U1863" s="3">
        <f t="shared" si="419"/>
        <v>9.5400219178137107</v>
      </c>
      <c r="V1863" t="s">
        <v>13</v>
      </c>
      <c r="W1863" t="s">
        <v>14</v>
      </c>
      <c r="X1863">
        <f t="shared" si="420"/>
        <v>584</v>
      </c>
      <c r="Y1863" s="3">
        <f t="shared" si="421"/>
        <v>-0.47957308026188628</v>
      </c>
      <c r="Z1863" s="3">
        <f t="shared" si="421"/>
        <v>2.5621011836967797</v>
      </c>
    </row>
    <row r="1864" spans="1:26" x14ac:dyDescent="0.2">
      <c r="A1864" t="s">
        <v>6</v>
      </c>
      <c r="B1864">
        <v>1864</v>
      </c>
      <c r="C1864">
        <v>2159</v>
      </c>
      <c r="D1864">
        <v>214</v>
      </c>
      <c r="E1864">
        <f t="shared" si="422"/>
        <v>32.606374062026553</v>
      </c>
      <c r="F1864">
        <f t="shared" si="422"/>
        <v>1.5618871968036585</v>
      </c>
      <c r="G1864">
        <v>1902</v>
      </c>
      <c r="H1864">
        <v>1902</v>
      </c>
      <c r="I1864">
        <v>1902</v>
      </c>
      <c r="J1864">
        <f t="shared" si="423"/>
        <v>62017.323465974507</v>
      </c>
      <c r="K1864">
        <f t="shared" si="425"/>
        <v>7.5506612431053357</v>
      </c>
      <c r="L1864">
        <f t="shared" si="425"/>
        <v>11.035169035740841</v>
      </c>
      <c r="M1864">
        <v>227</v>
      </c>
      <c r="N1864">
        <v>227</v>
      </c>
      <c r="O1864">
        <v>227</v>
      </c>
      <c r="P1864">
        <f t="shared" si="424"/>
        <v>354.54839367443049</v>
      </c>
      <c r="Q1864">
        <f t="shared" si="415"/>
        <v>5.4249500174814029</v>
      </c>
      <c r="R1864">
        <f t="shared" si="415"/>
        <v>5.8708448491359642</v>
      </c>
      <c r="S1864" s="5">
        <f t="shared" si="418"/>
        <v>2129</v>
      </c>
      <c r="T1864" s="3">
        <f t="shared" si="416"/>
        <v>7.6634076648934792</v>
      </c>
      <c r="U1864" s="3">
        <f t="shared" si="419"/>
        <v>16.906013884876806</v>
      </c>
      <c r="V1864" t="s">
        <v>13</v>
      </c>
      <c r="W1864" t="s">
        <v>14</v>
      </c>
      <c r="X1864">
        <f t="shared" si="420"/>
        <v>585</v>
      </c>
      <c r="Y1864" s="3">
        <f t="shared" si="421"/>
        <v>2.1257112256239328</v>
      </c>
      <c r="Z1864" s="3">
        <f t="shared" si="421"/>
        <v>5.164324186604877</v>
      </c>
    </row>
    <row r="1865" spans="1:26" x14ac:dyDescent="0.2">
      <c r="A1865" t="s">
        <v>6</v>
      </c>
      <c r="B1865">
        <v>1865</v>
      </c>
      <c r="C1865">
        <v>2158</v>
      </c>
      <c r="D1865">
        <v>215</v>
      </c>
      <c r="E1865">
        <f t="shared" si="422"/>
        <v>32.554102704918165</v>
      </c>
      <c r="F1865">
        <f t="shared" si="422"/>
        <v>1.5641647250701538</v>
      </c>
      <c r="G1865">
        <v>6</v>
      </c>
      <c r="H1865">
        <v>6</v>
      </c>
      <c r="I1865">
        <v>6</v>
      </c>
      <c r="J1865">
        <f t="shared" si="423"/>
        <v>195.32461622950899</v>
      </c>
      <c r="K1865">
        <f t="shared" si="425"/>
        <v>1.791759469228055</v>
      </c>
      <c r="L1865">
        <f t="shared" si="425"/>
        <v>5.2746628731017093</v>
      </c>
      <c r="M1865">
        <v>288</v>
      </c>
      <c r="N1865">
        <v>288</v>
      </c>
      <c r="O1865">
        <v>288</v>
      </c>
      <c r="P1865">
        <f t="shared" si="424"/>
        <v>450.47944082020427</v>
      </c>
      <c r="Q1865">
        <f t="shared" si="415"/>
        <v>5.6629604801359461</v>
      </c>
      <c r="R1865">
        <f t="shared" si="415"/>
        <v>6.110312439647875</v>
      </c>
      <c r="S1865" s="5">
        <f t="shared" si="418"/>
        <v>294</v>
      </c>
      <c r="T1865" s="3">
        <f t="shared" si="416"/>
        <v>5.6835797673386814</v>
      </c>
      <c r="U1865" s="3">
        <f t="shared" si="419"/>
        <v>11.384975312749585</v>
      </c>
      <c r="V1865" t="s">
        <v>13</v>
      </c>
      <c r="W1865" t="s">
        <v>14</v>
      </c>
      <c r="X1865">
        <f t="shared" si="420"/>
        <v>586</v>
      </c>
      <c r="Y1865" s="3">
        <f t="shared" si="421"/>
        <v>-3.8712010109078911</v>
      </c>
      <c r="Z1865" s="3">
        <f t="shared" si="421"/>
        <v>-0.83564956654616562</v>
      </c>
    </row>
    <row r="1866" spans="1:26" x14ac:dyDescent="0.2">
      <c r="A1866" t="s">
        <v>6</v>
      </c>
      <c r="B1866">
        <v>1866</v>
      </c>
      <c r="C1866">
        <v>2157</v>
      </c>
      <c r="D1866">
        <v>216</v>
      </c>
      <c r="E1866">
        <f t="shared" si="422"/>
        <v>32.501915531420956</v>
      </c>
      <c r="F1866">
        <f t="shared" si="422"/>
        <v>1.5664459272385136</v>
      </c>
      <c r="G1866">
        <v>9</v>
      </c>
      <c r="H1866">
        <v>9</v>
      </c>
      <c r="I1866">
        <v>9</v>
      </c>
      <c r="J1866">
        <f t="shared" si="423"/>
        <v>292.51723978278858</v>
      </c>
      <c r="K1866">
        <f t="shared" si="425"/>
        <v>2.1972245773362196</v>
      </c>
      <c r="L1866">
        <f t="shared" si="425"/>
        <v>5.678523604363388</v>
      </c>
      <c r="M1866">
        <v>242</v>
      </c>
      <c r="N1866">
        <v>242</v>
      </c>
      <c r="O1866">
        <v>242</v>
      </c>
      <c r="P1866">
        <f t="shared" si="424"/>
        <v>379.07991439172031</v>
      </c>
      <c r="Q1866">
        <f t="shared" si="415"/>
        <v>5.4889377261566867</v>
      </c>
      <c r="R1866">
        <f t="shared" si="415"/>
        <v>5.9377470387702713</v>
      </c>
      <c r="S1866" s="5">
        <f t="shared" si="418"/>
        <v>251</v>
      </c>
      <c r="T1866" s="3">
        <f t="shared" si="416"/>
        <v>5.5254529391317835</v>
      </c>
      <c r="U1866" s="3">
        <f t="shared" si="419"/>
        <v>11.61627064313366</v>
      </c>
      <c r="V1866" t="s">
        <v>13</v>
      </c>
      <c r="W1866" t="s">
        <v>14</v>
      </c>
      <c r="X1866">
        <f t="shared" si="420"/>
        <v>587</v>
      </c>
      <c r="Y1866" s="3">
        <f t="shared" si="421"/>
        <v>-3.2917131488204672</v>
      </c>
      <c r="Z1866" s="3">
        <f t="shared" si="421"/>
        <v>-0.25922343440688334</v>
      </c>
    </row>
    <row r="1867" spans="1:26" x14ac:dyDescent="0.2">
      <c r="A1867" t="s">
        <v>6</v>
      </c>
      <c r="B1867">
        <v>1867</v>
      </c>
      <c r="C1867">
        <v>2156</v>
      </c>
      <c r="D1867">
        <v>217</v>
      </c>
      <c r="E1867">
        <f t="shared" si="422"/>
        <v>32.449812405956258</v>
      </c>
      <c r="F1867">
        <f t="shared" si="422"/>
        <v>1.5687308092351426</v>
      </c>
      <c r="G1867">
        <v>50</v>
      </c>
      <c r="H1867">
        <v>50</v>
      </c>
      <c r="I1867">
        <v>50</v>
      </c>
      <c r="J1867">
        <f t="shared" si="423"/>
        <v>1622.4906202978129</v>
      </c>
      <c r="K1867">
        <f t="shared" si="425"/>
        <v>3.912023005428146</v>
      </c>
      <c r="L1867">
        <f t="shared" si="425"/>
        <v>7.3917176675432374</v>
      </c>
      <c r="M1867">
        <v>618</v>
      </c>
      <c r="N1867">
        <v>618</v>
      </c>
      <c r="O1867">
        <v>618</v>
      </c>
      <c r="P1867">
        <f t="shared" si="424"/>
        <v>969.4756401073181</v>
      </c>
      <c r="Q1867">
        <f t="shared" si="415"/>
        <v>6.4264884574576904</v>
      </c>
      <c r="R1867">
        <f t="shared" si="415"/>
        <v>6.8767553481239405</v>
      </c>
      <c r="S1867" s="5">
        <f t="shared" si="418"/>
        <v>668</v>
      </c>
      <c r="T1867" s="3">
        <f t="shared" si="416"/>
        <v>6.5042881735366453</v>
      </c>
      <c r="U1867" s="3">
        <f t="shared" si="419"/>
        <v>14.268473015667178</v>
      </c>
      <c r="V1867" t="s">
        <v>13</v>
      </c>
      <c r="W1867" t="s">
        <v>14</v>
      </c>
      <c r="X1867">
        <f t="shared" si="420"/>
        <v>588</v>
      </c>
      <c r="Y1867" s="3">
        <f t="shared" si="421"/>
        <v>-2.5144654520295444</v>
      </c>
      <c r="Z1867" s="3">
        <f t="shared" si="421"/>
        <v>0.51496231941929693</v>
      </c>
    </row>
    <row r="1868" spans="1:26" x14ac:dyDescent="0.2">
      <c r="A1868" t="s">
        <v>6</v>
      </c>
      <c r="B1868">
        <v>1868</v>
      </c>
      <c r="C1868">
        <v>2155</v>
      </c>
      <c r="D1868">
        <v>218</v>
      </c>
      <c r="E1868">
        <f t="shared" si="422"/>
        <v>32.397793193163764</v>
      </c>
      <c r="F1868">
        <f t="shared" si="422"/>
        <v>1.5710193769960061</v>
      </c>
      <c r="G1868">
        <v>8856</v>
      </c>
      <c r="H1868">
        <v>8856</v>
      </c>
      <c r="I1868">
        <v>8856</v>
      </c>
      <c r="J1868">
        <f t="shared" si="423"/>
        <v>286914.85651865829</v>
      </c>
      <c r="K1868">
        <f t="shared" si="425"/>
        <v>9.0888504743884724</v>
      </c>
      <c r="L1868">
        <f t="shared" si="425"/>
        <v>12.566940783544968</v>
      </c>
      <c r="M1868">
        <v>869</v>
      </c>
      <c r="N1868">
        <v>869</v>
      </c>
      <c r="O1868">
        <v>869</v>
      </c>
      <c r="P1868">
        <f t="shared" si="424"/>
        <v>1365.2158386095293</v>
      </c>
      <c r="Q1868">
        <f t="shared" si="415"/>
        <v>6.7673431252653922</v>
      </c>
      <c r="R1868">
        <f t="shared" si="415"/>
        <v>7.2190678186423183</v>
      </c>
      <c r="S1868" s="5">
        <f t="shared" si="418"/>
        <v>9725</v>
      </c>
      <c r="T1868" s="3">
        <f t="shared" si="416"/>
        <v>9.1824551684866478</v>
      </c>
      <c r="U1868" s="3">
        <f t="shared" si="419"/>
        <v>19.786008602187287</v>
      </c>
      <c r="V1868" t="s">
        <v>13</v>
      </c>
      <c r="W1868" t="s">
        <v>14</v>
      </c>
      <c r="X1868">
        <f t="shared" si="420"/>
        <v>589</v>
      </c>
      <c r="Y1868" s="3">
        <f t="shared" si="421"/>
        <v>2.3215073491230802</v>
      </c>
      <c r="Z1868" s="3">
        <f t="shared" si="421"/>
        <v>5.34787296490265</v>
      </c>
    </row>
    <row r="1869" spans="1:26" x14ac:dyDescent="0.2">
      <c r="A1869" t="s">
        <v>6</v>
      </c>
      <c r="B1869">
        <v>1869</v>
      </c>
      <c r="C1869">
        <v>2154</v>
      </c>
      <c r="D1869">
        <v>219</v>
      </c>
      <c r="E1869">
        <f t="shared" si="422"/>
        <v>32.345857757901186</v>
      </c>
      <c r="F1869">
        <f t="shared" si="422"/>
        <v>1.5733116364666442</v>
      </c>
      <c r="G1869">
        <v>1430</v>
      </c>
      <c r="H1869">
        <v>1430</v>
      </c>
      <c r="I1869">
        <v>1430</v>
      </c>
      <c r="J1869">
        <f t="shared" si="423"/>
        <v>46254.576593798694</v>
      </c>
      <c r="K1869">
        <f t="shared" si="425"/>
        <v>7.2654297232539529</v>
      </c>
      <c r="L1869">
        <f t="shared" si="425"/>
        <v>10.74191569142444</v>
      </c>
      <c r="M1869">
        <v>654</v>
      </c>
      <c r="N1869">
        <v>654</v>
      </c>
      <c r="O1869">
        <v>654</v>
      </c>
      <c r="P1869">
        <f t="shared" si="424"/>
        <v>1028.9458102491853</v>
      </c>
      <c r="Q1869">
        <f t="shared" si="415"/>
        <v>6.4831073514571989</v>
      </c>
      <c r="R1869">
        <f t="shared" si="415"/>
        <v>6.9362900719100944</v>
      </c>
      <c r="S1869" s="5">
        <f t="shared" si="418"/>
        <v>2084</v>
      </c>
      <c r="T1869" s="3">
        <f t="shared" si="416"/>
        <v>7.6420444028732577</v>
      </c>
      <c r="U1869" s="3">
        <f t="shared" si="419"/>
        <v>17.678205763334535</v>
      </c>
      <c r="V1869" t="s">
        <v>13</v>
      </c>
      <c r="W1869" t="s">
        <v>14</v>
      </c>
      <c r="X1869">
        <f t="shared" si="420"/>
        <v>590</v>
      </c>
      <c r="Y1869" s="3">
        <f t="shared" si="421"/>
        <v>0.78232237179675401</v>
      </c>
      <c r="Z1869" s="3">
        <f t="shared" si="421"/>
        <v>3.8056256195143456</v>
      </c>
    </row>
    <row r="1870" spans="1:26" x14ac:dyDescent="0.2">
      <c r="A1870" t="s">
        <v>6</v>
      </c>
      <c r="B1870">
        <v>1870</v>
      </c>
      <c r="C1870">
        <v>2153</v>
      </c>
      <c r="D1870">
        <v>220</v>
      </c>
      <c r="E1870">
        <f t="shared" si="422"/>
        <v>32.294005965243812</v>
      </c>
      <c r="F1870">
        <f t="shared" si="422"/>
        <v>1.5756075936021881</v>
      </c>
      <c r="G1870">
        <v>49</v>
      </c>
      <c r="H1870">
        <v>49</v>
      </c>
      <c r="I1870">
        <v>49</v>
      </c>
      <c r="J1870">
        <f t="shared" si="423"/>
        <v>1582.4062922969467</v>
      </c>
      <c r="K1870">
        <f t="shared" si="425"/>
        <v>3.8918202981106265</v>
      </c>
      <c r="L1870">
        <f t="shared" si="425"/>
        <v>7.3667019372868223</v>
      </c>
      <c r="M1870">
        <v>404</v>
      </c>
      <c r="N1870">
        <v>404</v>
      </c>
      <c r="O1870">
        <v>404</v>
      </c>
      <c r="P1870">
        <f t="shared" si="424"/>
        <v>636.54546781528393</v>
      </c>
      <c r="Q1870">
        <f t="shared" si="415"/>
        <v>6.0014148779611505</v>
      </c>
      <c r="R1870">
        <f t="shared" si="415"/>
        <v>6.4560558495628735</v>
      </c>
      <c r="S1870" s="5">
        <f t="shared" si="418"/>
        <v>453</v>
      </c>
      <c r="T1870" s="3">
        <f t="shared" si="416"/>
        <v>6.1158921254830343</v>
      </c>
      <c r="U1870" s="3">
        <f t="shared" si="419"/>
        <v>13.822757786849696</v>
      </c>
      <c r="V1870" t="s">
        <v>13</v>
      </c>
      <c r="W1870" t="s">
        <v>14</v>
      </c>
      <c r="X1870">
        <f t="shared" si="420"/>
        <v>591</v>
      </c>
      <c r="Y1870" s="3">
        <f t="shared" si="421"/>
        <v>-2.109594579850524</v>
      </c>
      <c r="Z1870" s="3">
        <f t="shared" si="421"/>
        <v>0.91064608772394884</v>
      </c>
    </row>
    <row r="1871" spans="1:26" x14ac:dyDescent="0.2">
      <c r="A1871" t="s">
        <v>6</v>
      </c>
      <c r="B1871">
        <v>1871</v>
      </c>
      <c r="C1871">
        <v>2152</v>
      </c>
      <c r="D1871">
        <v>221</v>
      </c>
      <c r="E1871">
        <f t="shared" si="422"/>
        <v>32.242237680484358</v>
      </c>
      <c r="F1871">
        <f t="shared" si="422"/>
        <v>1.5779072543673751</v>
      </c>
      <c r="G1871">
        <v>65</v>
      </c>
      <c r="H1871">
        <v>65</v>
      </c>
      <c r="I1871">
        <v>65</v>
      </c>
      <c r="J1871">
        <f t="shared" si="423"/>
        <v>2095.7454492314832</v>
      </c>
      <c r="K1871">
        <f t="shared" si="425"/>
        <v>4.1743872698956368</v>
      </c>
      <c r="L1871">
        <f t="shared" si="425"/>
        <v>7.647664592088427</v>
      </c>
      <c r="M1871">
        <v>526</v>
      </c>
      <c r="N1871">
        <v>526</v>
      </c>
      <c r="O1871">
        <v>526</v>
      </c>
      <c r="P1871">
        <f t="shared" si="424"/>
        <v>829.97921579723936</v>
      </c>
      <c r="Q1871">
        <f t="shared" si="415"/>
        <v>6.2653012127377101</v>
      </c>
      <c r="R1871">
        <f t="shared" si="415"/>
        <v>6.7214006592689621</v>
      </c>
      <c r="S1871" s="5">
        <f t="shared" si="418"/>
        <v>591</v>
      </c>
      <c r="T1871" s="3">
        <f t="shared" si="416"/>
        <v>6.3818160174060985</v>
      </c>
      <c r="U1871" s="3">
        <f t="shared" si="419"/>
        <v>14.369065251357389</v>
      </c>
      <c r="V1871" t="s">
        <v>13</v>
      </c>
      <c r="W1871" t="s">
        <v>14</v>
      </c>
      <c r="X1871">
        <f t="shared" si="420"/>
        <v>592</v>
      </c>
      <c r="Y1871" s="3">
        <f t="shared" si="421"/>
        <v>-2.0909139428420733</v>
      </c>
      <c r="Z1871" s="3">
        <f t="shared" si="421"/>
        <v>0.92626393281946484</v>
      </c>
    </row>
    <row r="1872" spans="1:26" x14ac:dyDescent="0.2">
      <c r="A1872" t="s">
        <v>6</v>
      </c>
      <c r="B1872">
        <v>1872</v>
      </c>
      <c r="C1872">
        <v>2151</v>
      </c>
      <c r="D1872">
        <v>222</v>
      </c>
      <c r="E1872">
        <f t="shared" si="422"/>
        <v>32.190552769132346</v>
      </c>
      <c r="F1872">
        <f t="shared" si="422"/>
        <v>1.5802106247365646</v>
      </c>
      <c r="G1872">
        <v>37</v>
      </c>
      <c r="H1872">
        <v>37</v>
      </c>
      <c r="I1872">
        <v>37</v>
      </c>
      <c r="J1872">
        <f t="shared" si="423"/>
        <v>1191.0504524578969</v>
      </c>
      <c r="K1872">
        <f t="shared" si="425"/>
        <v>3.6109179126442243</v>
      </c>
      <c r="L1872">
        <f t="shared" si="425"/>
        <v>7.0825909298836862</v>
      </c>
      <c r="M1872">
        <v>305</v>
      </c>
      <c r="N1872">
        <v>305</v>
      </c>
      <c r="O1872">
        <v>305</v>
      </c>
      <c r="P1872">
        <f t="shared" si="424"/>
        <v>481.96424054465223</v>
      </c>
      <c r="Q1872">
        <f t="shared" si="415"/>
        <v>5.7203117766074119</v>
      </c>
      <c r="R1872">
        <f t="shared" si="415"/>
        <v>6.1778699215570203</v>
      </c>
      <c r="S1872" s="5">
        <f t="shared" si="418"/>
        <v>342</v>
      </c>
      <c r="T1872" s="3">
        <f t="shared" si="416"/>
        <v>5.8348107370626048</v>
      </c>
      <c r="U1872" s="3">
        <f t="shared" si="419"/>
        <v>13.260460851440707</v>
      </c>
      <c r="V1872" t="s">
        <v>13</v>
      </c>
      <c r="W1872" t="s">
        <v>14</v>
      </c>
      <c r="X1872">
        <f t="shared" si="420"/>
        <v>593</v>
      </c>
      <c r="Y1872" s="3">
        <f t="shared" si="421"/>
        <v>-2.1093938639631875</v>
      </c>
      <c r="Z1872" s="3">
        <f t="shared" si="421"/>
        <v>0.90472100832666591</v>
      </c>
    </row>
    <row r="1873" spans="1:26" x14ac:dyDescent="0.2">
      <c r="A1873" t="s">
        <v>6</v>
      </c>
      <c r="B1873">
        <v>1873</v>
      </c>
      <c r="C1873">
        <v>2150</v>
      </c>
      <c r="D1873">
        <v>223</v>
      </c>
      <c r="E1873">
        <f t="shared" si="422"/>
        <v>32.138951096913992</v>
      </c>
      <c r="F1873">
        <f t="shared" si="422"/>
        <v>1.5825177106937525</v>
      </c>
      <c r="G1873">
        <v>1603</v>
      </c>
      <c r="H1873">
        <v>1603</v>
      </c>
      <c r="I1873">
        <v>1603</v>
      </c>
      <c r="J1873">
        <f t="shared" si="423"/>
        <v>51518.738608353131</v>
      </c>
      <c r="K1873">
        <f t="shared" si="425"/>
        <v>7.3796321526095525</v>
      </c>
      <c r="L1873">
        <f t="shared" si="425"/>
        <v>10.84970087694499</v>
      </c>
      <c r="M1873">
        <v>14887</v>
      </c>
      <c r="N1873">
        <v>14887</v>
      </c>
      <c r="O1873">
        <v>14887</v>
      </c>
      <c r="P1873">
        <f t="shared" si="424"/>
        <v>23558.941159097893</v>
      </c>
      <c r="Q1873">
        <f t="shared" si="415"/>
        <v>9.6082436278770569</v>
      </c>
      <c r="R1873">
        <f t="shared" si="415"/>
        <v>10.067260694442254</v>
      </c>
      <c r="S1873" s="5">
        <f t="shared" si="418"/>
        <v>16490</v>
      </c>
      <c r="T1873" s="3">
        <f t="shared" si="416"/>
        <v>9.7105094155536449</v>
      </c>
      <c r="U1873" s="3">
        <f t="shared" si="419"/>
        <v>20.916961571387244</v>
      </c>
      <c r="V1873" t="s">
        <v>13</v>
      </c>
      <c r="W1873" t="s">
        <v>14</v>
      </c>
      <c r="X1873">
        <f t="shared" si="420"/>
        <v>594</v>
      </c>
      <c r="Y1873" s="3">
        <f t="shared" si="421"/>
        <v>-2.2286114752675044</v>
      </c>
      <c r="Z1873" s="3">
        <f t="shared" si="421"/>
        <v>0.78244018250273584</v>
      </c>
    </row>
    <row r="1874" spans="1:26" x14ac:dyDescent="0.2">
      <c r="A1874" t="s">
        <v>6</v>
      </c>
      <c r="B1874">
        <v>1874</v>
      </c>
      <c r="C1874">
        <v>2149</v>
      </c>
      <c r="D1874">
        <v>224</v>
      </c>
      <c r="E1874">
        <f t="shared" si="422"/>
        <v>32.087432529771718</v>
      </c>
      <c r="F1874">
        <f t="shared" si="422"/>
        <v>1.5848285182325887</v>
      </c>
      <c r="G1874">
        <v>179</v>
      </c>
      <c r="H1874">
        <v>179</v>
      </c>
      <c r="I1874">
        <v>179</v>
      </c>
      <c r="J1874">
        <f t="shared" si="423"/>
        <v>5743.6504228291378</v>
      </c>
      <c r="K1874">
        <f t="shared" si="425"/>
        <v>5.1873858058407549</v>
      </c>
      <c r="L1874">
        <f t="shared" si="425"/>
        <v>8.6558502493407268</v>
      </c>
      <c r="M1874">
        <v>23261</v>
      </c>
      <c r="N1874">
        <v>23261</v>
      </c>
      <c r="O1874">
        <v>23261</v>
      </c>
      <c r="P1874">
        <f t="shared" si="424"/>
        <v>36864.696162608248</v>
      </c>
      <c r="Q1874">
        <f t="shared" si="415"/>
        <v>10.054533417409907</v>
      </c>
      <c r="R1874">
        <f t="shared" si="415"/>
        <v>10.515009628496616</v>
      </c>
      <c r="S1874" s="5">
        <f t="shared" si="418"/>
        <v>23440</v>
      </c>
      <c r="T1874" s="3">
        <f t="shared" si="416"/>
        <v>10.06219924369095</v>
      </c>
      <c r="U1874" s="3">
        <f t="shared" si="419"/>
        <v>19.170859877837344</v>
      </c>
      <c r="V1874" t="s">
        <v>13</v>
      </c>
      <c r="W1874" t="s">
        <v>14</v>
      </c>
      <c r="X1874">
        <f t="shared" si="420"/>
        <v>595</v>
      </c>
      <c r="Y1874" s="3">
        <f t="shared" si="421"/>
        <v>-4.8671476115691519</v>
      </c>
      <c r="Z1874" s="3">
        <f t="shared" si="421"/>
        <v>-1.8591593791558889</v>
      </c>
    </row>
    <row r="1875" spans="1:26" x14ac:dyDescent="0.2">
      <c r="A1875" t="s">
        <v>6</v>
      </c>
      <c r="B1875">
        <v>1875</v>
      </c>
      <c r="C1875">
        <v>2148</v>
      </c>
      <c r="D1875">
        <v>225</v>
      </c>
      <c r="E1875">
        <f t="shared" si="422"/>
        <v>32.035996933863885</v>
      </c>
      <c r="F1875">
        <f t="shared" si="422"/>
        <v>1.5871430533563906</v>
      </c>
      <c r="G1875">
        <v>1</v>
      </c>
      <c r="H1875">
        <v>1</v>
      </c>
      <c r="I1875">
        <v>1</v>
      </c>
      <c r="J1875">
        <f t="shared" si="423"/>
        <v>32.035996933863885</v>
      </c>
      <c r="K1875">
        <f t="shared" si="425"/>
        <v>0</v>
      </c>
      <c r="L1875">
        <f t="shared" si="425"/>
        <v>3.4668601747523504</v>
      </c>
      <c r="M1875">
        <v>5286</v>
      </c>
      <c r="N1875">
        <v>5286</v>
      </c>
      <c r="O1875">
        <v>5286</v>
      </c>
      <c r="P1875">
        <f t="shared" si="424"/>
        <v>8389.6381800418803</v>
      </c>
      <c r="Q1875">
        <f t="shared" si="415"/>
        <v>8.5728170951642344</v>
      </c>
      <c r="R1875">
        <f t="shared" si="415"/>
        <v>9.0347526733873416</v>
      </c>
      <c r="S1875" s="5">
        <f t="shared" si="418"/>
        <v>5287</v>
      </c>
      <c r="T1875" s="3">
        <f t="shared" si="416"/>
        <v>8.5730062562354501</v>
      </c>
      <c r="U1875" s="3">
        <f t="shared" si="419"/>
        <v>12.501612848139692</v>
      </c>
      <c r="V1875" t="s">
        <v>13</v>
      </c>
      <c r="W1875" t="s">
        <v>14</v>
      </c>
      <c r="X1875">
        <f t="shared" si="420"/>
        <v>596</v>
      </c>
      <c r="Y1875" s="3">
        <f t="shared" si="421"/>
        <v>-8.5728170951642344</v>
      </c>
      <c r="Z1875" s="3">
        <f t="shared" si="421"/>
        <v>-5.5678924986349916</v>
      </c>
    </row>
    <row r="1876" spans="1:26" x14ac:dyDescent="0.2">
      <c r="A1876" t="s">
        <v>6</v>
      </c>
      <c r="B1876">
        <v>1876</v>
      </c>
      <c r="C1876">
        <v>2147</v>
      </c>
      <c r="D1876">
        <v>226</v>
      </c>
      <c r="E1876">
        <f t="shared" si="422"/>
        <v>31.98464417556433</v>
      </c>
      <c r="F1876">
        <f t="shared" si="422"/>
        <v>1.5894613220781599</v>
      </c>
      <c r="G1876">
        <v>0</v>
      </c>
      <c r="H1876">
        <v>0</v>
      </c>
      <c r="I1876">
        <v>0</v>
      </c>
      <c r="J1876">
        <f t="shared" si="423"/>
        <v>0</v>
      </c>
      <c r="K1876">
        <v>0</v>
      </c>
      <c r="L1876">
        <v>0</v>
      </c>
      <c r="M1876">
        <v>367</v>
      </c>
      <c r="N1876">
        <v>367</v>
      </c>
      <c r="O1876">
        <v>367</v>
      </c>
      <c r="P1876">
        <f t="shared" si="424"/>
        <v>583.33230520268467</v>
      </c>
      <c r="Q1876">
        <f t="shared" si="415"/>
        <v>5.9053618480545707</v>
      </c>
      <c r="R1876">
        <f t="shared" si="415"/>
        <v>6.368757015738213</v>
      </c>
      <c r="S1876" s="5">
        <f t="shared" si="418"/>
        <v>367</v>
      </c>
      <c r="T1876" s="3">
        <f t="shared" si="416"/>
        <v>5.9053618480545707</v>
      </c>
      <c r="U1876" s="3">
        <f t="shared" si="419"/>
        <v>6.368757015738213</v>
      </c>
      <c r="V1876" t="s">
        <v>13</v>
      </c>
      <c r="W1876" t="s">
        <v>14</v>
      </c>
      <c r="X1876">
        <f t="shared" si="420"/>
        <v>597</v>
      </c>
      <c r="Y1876" s="3">
        <f t="shared" si="421"/>
        <v>-5.9053618480545707</v>
      </c>
      <c r="Z1876" s="3">
        <f t="shared" si="421"/>
        <v>-6.368757015738213</v>
      </c>
    </row>
    <row r="1877" spans="1:26" x14ac:dyDescent="0.2">
      <c r="A1877" t="s">
        <v>6</v>
      </c>
      <c r="B1877">
        <v>1877</v>
      </c>
      <c r="C1877">
        <v>2146</v>
      </c>
      <c r="D1877">
        <v>227</v>
      </c>
      <c r="E1877">
        <f t="shared" si="422"/>
        <v>31.933374121462201</v>
      </c>
      <c r="F1877">
        <f t="shared" si="422"/>
        <v>1.5917833304205979</v>
      </c>
      <c r="G1877">
        <v>7</v>
      </c>
      <c r="H1877">
        <v>7</v>
      </c>
      <c r="I1877">
        <v>7</v>
      </c>
      <c r="J1877">
        <f t="shared" si="423"/>
        <v>223.5336188502354</v>
      </c>
      <c r="K1877">
        <f t="shared" ref="K1877:L1906" si="426">LN(I1877)</f>
        <v>1.9459101490553132</v>
      </c>
      <c r="L1877">
        <f t="shared" si="426"/>
        <v>5.4095618226532505</v>
      </c>
      <c r="M1877">
        <v>26</v>
      </c>
      <c r="N1877">
        <v>26</v>
      </c>
      <c r="O1877">
        <v>26</v>
      </c>
      <c r="P1877">
        <f t="shared" si="424"/>
        <v>41.386366590935545</v>
      </c>
      <c r="Q1877">
        <f t="shared" si="415"/>
        <v>3.2580965380214821</v>
      </c>
      <c r="R1877">
        <f t="shared" si="415"/>
        <v>3.7229515171993302</v>
      </c>
      <c r="S1877" s="5">
        <f t="shared" si="418"/>
        <v>33</v>
      </c>
      <c r="T1877" s="3">
        <f t="shared" si="416"/>
        <v>3.4965075614664802</v>
      </c>
      <c r="U1877" s="3">
        <f t="shared" si="419"/>
        <v>9.1325133398525811</v>
      </c>
      <c r="V1877" t="s">
        <v>13</v>
      </c>
      <c r="W1877" t="s">
        <v>14</v>
      </c>
      <c r="X1877">
        <f t="shared" si="420"/>
        <v>598</v>
      </c>
      <c r="Y1877" s="3">
        <f t="shared" si="421"/>
        <v>-1.3121863889661689</v>
      </c>
      <c r="Z1877" s="3">
        <f t="shared" si="421"/>
        <v>1.6866103054539203</v>
      </c>
    </row>
    <row r="1878" spans="1:26" x14ac:dyDescent="0.2">
      <c r="A1878" t="s">
        <v>6</v>
      </c>
      <c r="B1878">
        <v>1878</v>
      </c>
      <c r="C1878">
        <v>2145</v>
      </c>
      <c r="D1878">
        <v>228</v>
      </c>
      <c r="E1878">
        <f t="shared" si="422"/>
        <v>31.882186638361453</v>
      </c>
      <c r="F1878">
        <f t="shared" si="422"/>
        <v>1.5941090844161214</v>
      </c>
      <c r="G1878">
        <v>17</v>
      </c>
      <c r="H1878">
        <v>17</v>
      </c>
      <c r="I1878">
        <v>17</v>
      </c>
      <c r="J1878">
        <f t="shared" si="423"/>
        <v>541.99717285214467</v>
      </c>
      <c r="K1878">
        <f t="shared" si="426"/>
        <v>2.8332133440562162</v>
      </c>
      <c r="L1878">
        <f t="shared" si="426"/>
        <v>6.2952607852860876</v>
      </c>
      <c r="M1878">
        <v>8</v>
      </c>
      <c r="N1878">
        <v>8</v>
      </c>
      <c r="O1878">
        <v>8</v>
      </c>
      <c r="P1878">
        <f t="shared" si="424"/>
        <v>12.752872675328971</v>
      </c>
      <c r="Q1878">
        <f t="shared" si="415"/>
        <v>2.0794415416798357</v>
      </c>
      <c r="R1878">
        <f t="shared" si="415"/>
        <v>2.5457565540953682</v>
      </c>
      <c r="S1878" s="5">
        <f t="shared" si="418"/>
        <v>25</v>
      </c>
      <c r="T1878" s="3">
        <f t="shared" si="416"/>
        <v>3.2188758248682006</v>
      </c>
      <c r="U1878" s="3">
        <f t="shared" si="419"/>
        <v>8.8410173393814553</v>
      </c>
      <c r="V1878" t="s">
        <v>13</v>
      </c>
      <c r="W1878" t="s">
        <v>14</v>
      </c>
      <c r="X1878">
        <f t="shared" si="420"/>
        <v>599</v>
      </c>
      <c r="Y1878" s="3">
        <f t="shared" si="421"/>
        <v>0.75377180237638042</v>
      </c>
      <c r="Z1878" s="3">
        <f t="shared" si="421"/>
        <v>3.7495042311907194</v>
      </c>
    </row>
    <row r="1879" spans="1:26" x14ac:dyDescent="0.2">
      <c r="A1879" t="s">
        <v>6</v>
      </c>
      <c r="B1879">
        <v>1879</v>
      </c>
      <c r="C1879">
        <v>2144</v>
      </c>
      <c r="D1879">
        <v>229</v>
      </c>
      <c r="E1879">
        <f t="shared" si="422"/>
        <v>31.831081593280505</v>
      </c>
      <c r="F1879">
        <f t="shared" si="422"/>
        <v>1.5964385901068778</v>
      </c>
      <c r="G1879">
        <v>5</v>
      </c>
      <c r="H1879">
        <v>5</v>
      </c>
      <c r="I1879">
        <v>5</v>
      </c>
      <c r="J1879">
        <f t="shared" si="423"/>
        <v>159.15540796640252</v>
      </c>
      <c r="K1879">
        <f t="shared" si="426"/>
        <v>1.6094379124341003</v>
      </c>
      <c r="L1879">
        <f t="shared" si="426"/>
        <v>5.0698811334611991</v>
      </c>
      <c r="M1879">
        <v>3</v>
      </c>
      <c r="N1879">
        <v>3</v>
      </c>
      <c r="O1879">
        <v>3</v>
      </c>
      <c r="P1879">
        <f t="shared" si="424"/>
        <v>4.7893157703206333</v>
      </c>
      <c r="Q1879">
        <f t="shared" si="415"/>
        <v>1.0986122886681098</v>
      </c>
      <c r="R1879">
        <f t="shared" si="415"/>
        <v>1.5663875557748974</v>
      </c>
      <c r="S1879" s="5">
        <f t="shared" si="418"/>
        <v>8</v>
      </c>
      <c r="T1879" s="3">
        <f t="shared" si="416"/>
        <v>2.0794415416798357</v>
      </c>
      <c r="U1879" s="3">
        <f t="shared" si="419"/>
        <v>6.6362686892360969</v>
      </c>
      <c r="V1879" t="s">
        <v>13</v>
      </c>
      <c r="W1879" t="s">
        <v>14</v>
      </c>
      <c r="X1879">
        <f t="shared" si="420"/>
        <v>600</v>
      </c>
      <c r="Y1879" s="3">
        <f t="shared" si="421"/>
        <v>0.5108256237659905</v>
      </c>
      <c r="Z1879" s="3">
        <f t="shared" si="421"/>
        <v>3.5034935776863017</v>
      </c>
    </row>
    <row r="1880" spans="1:26" x14ac:dyDescent="0.2">
      <c r="A1880" t="s">
        <v>6</v>
      </c>
      <c r="B1880">
        <v>1880</v>
      </c>
      <c r="C1880">
        <v>2143</v>
      </c>
      <c r="D1880">
        <v>230</v>
      </c>
      <c r="E1880">
        <f t="shared" si="422"/>
        <v>31.780058853452061</v>
      </c>
      <c r="F1880">
        <f t="shared" si="422"/>
        <v>1.5987718535447617</v>
      </c>
      <c r="G1880">
        <v>19</v>
      </c>
      <c r="H1880">
        <v>19</v>
      </c>
      <c r="I1880">
        <v>19</v>
      </c>
      <c r="J1880">
        <f t="shared" si="423"/>
        <v>603.82111821558919</v>
      </c>
      <c r="K1880">
        <f t="shared" si="426"/>
        <v>2.9444389791664403</v>
      </c>
      <c r="L1880">
        <f t="shared" si="426"/>
        <v>6.4032779921755001</v>
      </c>
      <c r="M1880">
        <v>6</v>
      </c>
      <c r="N1880">
        <v>6</v>
      </c>
      <c r="O1880">
        <v>6</v>
      </c>
      <c r="P1880">
        <f t="shared" si="424"/>
        <v>9.5926311212685711</v>
      </c>
      <c r="Q1880">
        <f t="shared" si="415"/>
        <v>1.791759469228055</v>
      </c>
      <c r="R1880">
        <f t="shared" si="415"/>
        <v>2.2609952121900436</v>
      </c>
      <c r="S1880" s="5">
        <f t="shared" si="418"/>
        <v>25</v>
      </c>
      <c r="T1880" s="3">
        <f t="shared" si="416"/>
        <v>3.2188758248682006</v>
      </c>
      <c r="U1880" s="3">
        <f t="shared" si="419"/>
        <v>8.6642732043655428</v>
      </c>
      <c r="V1880" t="s">
        <v>13</v>
      </c>
      <c r="W1880" t="s">
        <v>14</v>
      </c>
      <c r="X1880">
        <f t="shared" si="420"/>
        <v>601</v>
      </c>
      <c r="Y1880" s="3">
        <f t="shared" si="421"/>
        <v>1.1526795099383853</v>
      </c>
      <c r="Z1880" s="3">
        <f t="shared" si="421"/>
        <v>4.1422827799854565</v>
      </c>
    </row>
    <row r="1881" spans="1:26" x14ac:dyDescent="0.2">
      <c r="A1881" t="s">
        <v>6</v>
      </c>
      <c r="B1881">
        <v>1881</v>
      </c>
      <c r="C1881">
        <v>2142</v>
      </c>
      <c r="D1881">
        <v>231</v>
      </c>
      <c r="E1881">
        <f t="shared" si="422"/>
        <v>31.729118286322532</v>
      </c>
      <c r="F1881">
        <f t="shared" si="422"/>
        <v>1.6011088807914289</v>
      </c>
      <c r="G1881">
        <v>19</v>
      </c>
      <c r="H1881">
        <v>19</v>
      </c>
      <c r="I1881">
        <v>19</v>
      </c>
      <c r="J1881">
        <f t="shared" si="423"/>
        <v>602.85324744012814</v>
      </c>
      <c r="K1881">
        <f t="shared" si="426"/>
        <v>2.9444389791664403</v>
      </c>
      <c r="L1881">
        <f t="shared" si="426"/>
        <v>6.4016737963616634</v>
      </c>
      <c r="M1881">
        <v>14</v>
      </c>
      <c r="N1881">
        <v>14</v>
      </c>
      <c r="O1881">
        <v>14</v>
      </c>
      <c r="P1881">
        <f t="shared" si="424"/>
        <v>22.415524331080004</v>
      </c>
      <c r="Q1881">
        <f t="shared" si="415"/>
        <v>2.6390573296152584</v>
      </c>
      <c r="R1881">
        <f t="shared" si="415"/>
        <v>3.1097537693070474</v>
      </c>
      <c r="S1881" s="5">
        <f t="shared" si="418"/>
        <v>33</v>
      </c>
      <c r="T1881" s="3">
        <f t="shared" si="416"/>
        <v>3.4965075614664802</v>
      </c>
      <c r="U1881" s="3">
        <f t="shared" si="419"/>
        <v>9.5114275656687113</v>
      </c>
      <c r="V1881" t="s">
        <v>13</v>
      </c>
      <c r="W1881" t="s">
        <v>14</v>
      </c>
      <c r="X1881">
        <f t="shared" si="420"/>
        <v>602</v>
      </c>
      <c r="Y1881" s="3">
        <f t="shared" si="421"/>
        <v>0.30538164955118186</v>
      </c>
      <c r="Z1881" s="3">
        <f t="shared" si="421"/>
        <v>3.2919200270546161</v>
      </c>
    </row>
    <row r="1882" spans="1:26" x14ac:dyDescent="0.2">
      <c r="A1882" t="s">
        <v>6</v>
      </c>
      <c r="B1882">
        <v>1882</v>
      </c>
      <c r="C1882">
        <v>2141</v>
      </c>
      <c r="D1882">
        <v>232</v>
      </c>
      <c r="E1882">
        <f t="shared" si="422"/>
        <v>31.678259759551874</v>
      </c>
      <c r="F1882">
        <f t="shared" si="422"/>
        <v>1.6034496779183145</v>
      </c>
      <c r="G1882">
        <v>3</v>
      </c>
      <c r="H1882">
        <v>3</v>
      </c>
      <c r="I1882">
        <v>3</v>
      </c>
      <c r="J1882">
        <f t="shared" si="423"/>
        <v>95.03477927865562</v>
      </c>
      <c r="K1882">
        <f t="shared" si="426"/>
        <v>1.0986122886681098</v>
      </c>
      <c r="L1882">
        <f t="shared" si="426"/>
        <v>4.5542429222731995</v>
      </c>
      <c r="M1882">
        <v>11</v>
      </c>
      <c r="N1882">
        <v>11</v>
      </c>
      <c r="O1882">
        <v>11</v>
      </c>
      <c r="P1882">
        <f t="shared" si="424"/>
        <v>17.63794645710146</v>
      </c>
      <c r="Q1882">
        <f t="shared" ref="Q1882:R1904" si="427">LN(O1882)</f>
        <v>2.3978952727983707</v>
      </c>
      <c r="R1882">
        <f t="shared" si="427"/>
        <v>2.8700526298054942</v>
      </c>
      <c r="S1882" s="5">
        <f t="shared" si="418"/>
        <v>14</v>
      </c>
      <c r="T1882" s="3">
        <f t="shared" si="416"/>
        <v>2.6390573296152584</v>
      </c>
      <c r="U1882" s="3">
        <f t="shared" si="419"/>
        <v>7.4242955520786937</v>
      </c>
      <c r="V1882" t="s">
        <v>13</v>
      </c>
      <c r="W1882" t="s">
        <v>14</v>
      </c>
      <c r="X1882">
        <f t="shared" si="420"/>
        <v>603</v>
      </c>
      <c r="Y1882" s="3">
        <f t="shared" si="421"/>
        <v>-1.2992829841302609</v>
      </c>
      <c r="Z1882" s="3">
        <f t="shared" si="421"/>
        <v>1.6841902924677052</v>
      </c>
    </row>
    <row r="1883" spans="1:26" x14ac:dyDescent="0.2">
      <c r="A1883" t="s">
        <v>6</v>
      </c>
      <c r="B1883">
        <v>1883</v>
      </c>
      <c r="C1883">
        <v>2140</v>
      </c>
      <c r="D1883">
        <v>233</v>
      </c>
      <c r="E1883">
        <f t="shared" si="422"/>
        <v>31.627483141013165</v>
      </c>
      <c r="F1883">
        <f t="shared" si="422"/>
        <v>1.6057942510066474</v>
      </c>
      <c r="G1883">
        <v>3</v>
      </c>
      <c r="H1883">
        <v>3</v>
      </c>
      <c r="I1883">
        <v>3</v>
      </c>
      <c r="J1883">
        <f t="shared" si="423"/>
        <v>94.882449423039503</v>
      </c>
      <c r="K1883">
        <f t="shared" si="426"/>
        <v>1.0986122886681098</v>
      </c>
      <c r="L1883">
        <f t="shared" si="426"/>
        <v>4.5526387509263007</v>
      </c>
      <c r="M1883">
        <v>8</v>
      </c>
      <c r="N1883">
        <v>8</v>
      </c>
      <c r="O1883">
        <v>8</v>
      </c>
      <c r="P1883">
        <f t="shared" si="424"/>
        <v>12.846354008053179</v>
      </c>
      <c r="Q1883">
        <f t="shared" si="427"/>
        <v>2.0794415416798357</v>
      </c>
      <c r="R1883">
        <f t="shared" si="427"/>
        <v>2.5530600362990463</v>
      </c>
      <c r="S1883" s="5">
        <f t="shared" si="418"/>
        <v>11</v>
      </c>
      <c r="T1883" s="3">
        <f t="shared" si="416"/>
        <v>2.3978952727983707</v>
      </c>
      <c r="U1883" s="3">
        <f t="shared" si="419"/>
        <v>7.1056987872253465</v>
      </c>
      <c r="V1883" t="s">
        <v>13</v>
      </c>
      <c r="W1883" t="s">
        <v>14</v>
      </c>
      <c r="X1883">
        <f t="shared" si="420"/>
        <v>604</v>
      </c>
      <c r="Y1883" s="3">
        <f t="shared" si="421"/>
        <v>-0.98082925301172597</v>
      </c>
      <c r="Z1883" s="3">
        <f t="shared" si="421"/>
        <v>1.9995787146272543</v>
      </c>
    </row>
    <row r="1884" spans="1:26" x14ac:dyDescent="0.2">
      <c r="A1884" t="s">
        <v>6</v>
      </c>
      <c r="B1884">
        <v>1884</v>
      </c>
      <c r="C1884">
        <v>2139</v>
      </c>
      <c r="D1884">
        <v>234</v>
      </c>
      <c r="E1884">
        <f t="shared" si="422"/>
        <v>31.576788298792284</v>
      </c>
      <c r="F1884">
        <f t="shared" si="422"/>
        <v>1.6081426061474653</v>
      </c>
      <c r="G1884">
        <v>1</v>
      </c>
      <c r="H1884">
        <v>1</v>
      </c>
      <c r="I1884">
        <v>1</v>
      </c>
      <c r="J1884">
        <f t="shared" si="423"/>
        <v>31.576788298792284</v>
      </c>
      <c r="K1884">
        <f t="shared" si="426"/>
        <v>0</v>
      </c>
      <c r="L1884">
        <f t="shared" si="426"/>
        <v>3.4524223031740897</v>
      </c>
      <c r="M1884">
        <v>17</v>
      </c>
      <c r="N1884">
        <v>17</v>
      </c>
      <c r="O1884">
        <v>17</v>
      </c>
      <c r="P1884">
        <f t="shared" si="424"/>
        <v>27.338424304506908</v>
      </c>
      <c r="Q1884">
        <f t="shared" si="427"/>
        <v>2.8332133440562162</v>
      </c>
      <c r="R1884">
        <f t="shared" si="427"/>
        <v>3.3082931962957622</v>
      </c>
      <c r="S1884" s="5">
        <f t="shared" si="418"/>
        <v>18</v>
      </c>
      <c r="T1884" s="3">
        <f t="shared" si="416"/>
        <v>2.8903717578961645</v>
      </c>
      <c r="U1884" s="3">
        <f t="shared" si="419"/>
        <v>6.7607154994698515</v>
      </c>
      <c r="V1884" t="s">
        <v>13</v>
      </c>
      <c r="W1884" t="s">
        <v>14</v>
      </c>
      <c r="X1884">
        <f t="shared" si="420"/>
        <v>605</v>
      </c>
      <c r="Y1884" s="3">
        <f t="shared" si="421"/>
        <v>-2.8332133440562162</v>
      </c>
      <c r="Z1884" s="3">
        <f t="shared" si="421"/>
        <v>0.14412910687832747</v>
      </c>
    </row>
    <row r="1885" spans="1:26" x14ac:dyDescent="0.2">
      <c r="A1885" t="s">
        <v>6</v>
      </c>
      <c r="B1885">
        <v>1885</v>
      </c>
      <c r="C1885">
        <v>2138</v>
      </c>
      <c r="D1885">
        <v>235</v>
      </c>
      <c r="E1885">
        <f t="shared" si="422"/>
        <v>31.526175101187505</v>
      </c>
      <c r="F1885">
        <f t="shared" si="422"/>
        <v>1.6104947494416324</v>
      </c>
      <c r="G1885">
        <v>11</v>
      </c>
      <c r="H1885">
        <v>11</v>
      </c>
      <c r="I1885">
        <v>11</v>
      </c>
      <c r="J1885">
        <f t="shared" si="423"/>
        <v>346.78792611306255</v>
      </c>
      <c r="K1885">
        <f t="shared" si="426"/>
        <v>2.3978952727983707</v>
      </c>
      <c r="L1885">
        <f t="shared" si="426"/>
        <v>5.8487134291707488</v>
      </c>
      <c r="M1885">
        <v>10</v>
      </c>
      <c r="N1885">
        <v>10</v>
      </c>
      <c r="O1885">
        <v>10</v>
      </c>
      <c r="P1885">
        <f t="shared" si="424"/>
        <v>16.104947494416322</v>
      </c>
      <c r="Q1885">
        <f t="shared" si="427"/>
        <v>2.3025850929940459</v>
      </c>
      <c r="R1885">
        <f t="shared" si="427"/>
        <v>2.7791265225739559</v>
      </c>
      <c r="S1885" s="5">
        <f t="shared" si="418"/>
        <v>21</v>
      </c>
      <c r="T1885" s="3">
        <f t="shared" si="416"/>
        <v>3.044522437723423</v>
      </c>
      <c r="U1885" s="3">
        <f t="shared" si="419"/>
        <v>8.6278399517447042</v>
      </c>
      <c r="V1885" t="s">
        <v>13</v>
      </c>
      <c r="W1885" t="s">
        <v>14</v>
      </c>
      <c r="X1885">
        <f t="shared" si="420"/>
        <v>606</v>
      </c>
      <c r="Y1885" s="3">
        <f t="shared" si="421"/>
        <v>9.5310179804324768E-2</v>
      </c>
      <c r="Z1885" s="3">
        <f t="shared" si="421"/>
        <v>3.0695869065967929</v>
      </c>
    </row>
    <row r="1886" spans="1:26" x14ac:dyDescent="0.2">
      <c r="A1886" t="s">
        <v>6</v>
      </c>
      <c r="B1886">
        <v>1886</v>
      </c>
      <c r="C1886">
        <v>2137</v>
      </c>
      <c r="D1886">
        <v>236</v>
      </c>
      <c r="E1886">
        <f t="shared" si="422"/>
        <v>31.475643416709307</v>
      </c>
      <c r="F1886">
        <f t="shared" si="422"/>
        <v>1.6128506869998533</v>
      </c>
      <c r="G1886">
        <v>28</v>
      </c>
      <c r="H1886">
        <v>28</v>
      </c>
      <c r="I1886">
        <v>28</v>
      </c>
      <c r="J1886">
        <f t="shared" si="423"/>
        <v>881.31801566786055</v>
      </c>
      <c r="K1886">
        <f t="shared" si="426"/>
        <v>3.3322045101752038</v>
      </c>
      <c r="L1886">
        <f t="shared" si="426"/>
        <v>6.7814185320478861</v>
      </c>
      <c r="M1886">
        <v>390</v>
      </c>
      <c r="N1886">
        <v>390</v>
      </c>
      <c r="O1886">
        <v>390</v>
      </c>
      <c r="P1886">
        <f t="shared" si="424"/>
        <v>629.01176792994283</v>
      </c>
      <c r="Q1886">
        <f t="shared" si="427"/>
        <v>5.9661467391236922</v>
      </c>
      <c r="R1886">
        <f t="shared" si="427"/>
        <v>6.444149965476055</v>
      </c>
      <c r="S1886" s="5">
        <f t="shared" si="418"/>
        <v>418</v>
      </c>
      <c r="T1886" s="3">
        <f t="shared" si="416"/>
        <v>6.0354814325247563</v>
      </c>
      <c r="U1886" s="3">
        <f t="shared" si="419"/>
        <v>13.225568497523941</v>
      </c>
      <c r="V1886" t="s">
        <v>13</v>
      </c>
      <c r="W1886" t="s">
        <v>14</v>
      </c>
      <c r="X1886">
        <f t="shared" si="420"/>
        <v>607</v>
      </c>
      <c r="Y1886" s="3">
        <f t="shared" si="421"/>
        <v>-2.6339422289484884</v>
      </c>
      <c r="Z1886" s="3">
        <f t="shared" si="421"/>
        <v>0.33726856657183113</v>
      </c>
    </row>
    <row r="1887" spans="1:26" x14ac:dyDescent="0.2">
      <c r="A1887" t="s">
        <v>6</v>
      </c>
      <c r="B1887">
        <v>1887</v>
      </c>
      <c r="C1887">
        <v>2136</v>
      </c>
      <c r="D1887">
        <v>237</v>
      </c>
      <c r="E1887">
        <f t="shared" si="422"/>
        <v>31.425193114079839</v>
      </c>
      <c r="F1887">
        <f t="shared" si="422"/>
        <v>1.6152104249426908</v>
      </c>
      <c r="G1887">
        <v>418</v>
      </c>
      <c r="H1887">
        <v>418</v>
      </c>
      <c r="I1887">
        <v>418</v>
      </c>
      <c r="J1887">
        <f t="shared" si="423"/>
        <v>13135.730721685373</v>
      </c>
      <c r="K1887">
        <f t="shared" si="426"/>
        <v>6.0354814325247563</v>
      </c>
      <c r="L1887">
        <f t="shared" si="426"/>
        <v>9.4830913322194128</v>
      </c>
      <c r="M1887">
        <v>510</v>
      </c>
      <c r="N1887">
        <v>510</v>
      </c>
      <c r="O1887">
        <v>510</v>
      </c>
      <c r="P1887">
        <f t="shared" si="424"/>
        <v>823.75731672077234</v>
      </c>
      <c r="Q1887">
        <f t="shared" si="427"/>
        <v>6.2344107257183712</v>
      </c>
      <c r="R1887">
        <f t="shared" si="427"/>
        <v>6.7138759679876161</v>
      </c>
      <c r="S1887" s="5">
        <f t="shared" si="418"/>
        <v>928</v>
      </c>
      <c r="T1887" s="3">
        <f t="shared" si="416"/>
        <v>6.8330317327862007</v>
      </c>
      <c r="U1887" s="3">
        <f t="shared" si="419"/>
        <v>16.196967300207028</v>
      </c>
      <c r="V1887" t="s">
        <v>13</v>
      </c>
      <c r="W1887" t="s">
        <v>14</v>
      </c>
      <c r="X1887">
        <f t="shared" si="420"/>
        <v>608</v>
      </c>
      <c r="Y1887" s="3">
        <f t="shared" si="421"/>
        <v>-0.19892929319361485</v>
      </c>
      <c r="Z1887" s="3">
        <f t="shared" si="421"/>
        <v>2.7692153642317967</v>
      </c>
    </row>
    <row r="1888" spans="1:26" x14ac:dyDescent="0.2">
      <c r="A1888" t="s">
        <v>6</v>
      </c>
      <c r="B1888">
        <v>1888</v>
      </c>
      <c r="C1888">
        <v>2135</v>
      </c>
      <c r="D1888">
        <v>238</v>
      </c>
      <c r="E1888">
        <f t="shared" si="422"/>
        <v>31.374824062232712</v>
      </c>
      <c r="F1888">
        <f t="shared" si="422"/>
        <v>1.6175739694005806</v>
      </c>
      <c r="G1888">
        <v>395</v>
      </c>
      <c r="H1888">
        <v>395</v>
      </c>
      <c r="I1888">
        <v>395</v>
      </c>
      <c r="J1888">
        <f t="shared" si="423"/>
        <v>12393.055504581922</v>
      </c>
      <c r="K1888">
        <f t="shared" si="426"/>
        <v>5.978885764901122</v>
      </c>
      <c r="L1888">
        <f t="shared" si="426"/>
        <v>9.4248915547591068</v>
      </c>
      <c r="M1888">
        <v>43</v>
      </c>
      <c r="N1888">
        <v>43</v>
      </c>
      <c r="O1888">
        <v>43</v>
      </c>
      <c r="P1888">
        <f t="shared" si="424"/>
        <v>69.555680684224967</v>
      </c>
      <c r="Q1888">
        <f t="shared" si="427"/>
        <v>3.7612001156935624</v>
      </c>
      <c r="R1888">
        <f t="shared" si="427"/>
        <v>4.2421275927367414</v>
      </c>
      <c r="S1888" s="5">
        <f t="shared" si="418"/>
        <v>438</v>
      </c>
      <c r="T1888" s="3">
        <f t="shared" si="416"/>
        <v>6.0822189103764464</v>
      </c>
      <c r="U1888" s="3">
        <f t="shared" si="419"/>
        <v>13.667019147495848</v>
      </c>
      <c r="V1888" t="s">
        <v>13</v>
      </c>
      <c r="W1888" t="s">
        <v>14</v>
      </c>
      <c r="X1888">
        <f t="shared" si="420"/>
        <v>609</v>
      </c>
      <c r="Y1888" s="3">
        <f t="shared" si="421"/>
        <v>2.2176856492075596</v>
      </c>
      <c r="Z1888" s="3">
        <f t="shared" si="421"/>
        <v>5.1827639620223653</v>
      </c>
    </row>
    <row r="1889" spans="1:26" x14ac:dyDescent="0.2">
      <c r="A1889" t="s">
        <v>6</v>
      </c>
      <c r="B1889">
        <v>1889</v>
      </c>
      <c r="C1889">
        <v>2134</v>
      </c>
      <c r="D1889">
        <v>239</v>
      </c>
      <c r="E1889">
        <f t="shared" si="422"/>
        <v>31.324536130312666</v>
      </c>
      <c r="F1889">
        <f t="shared" si="422"/>
        <v>1.6199413265138467</v>
      </c>
      <c r="G1889">
        <v>4</v>
      </c>
      <c r="H1889">
        <v>4</v>
      </c>
      <c r="I1889">
        <v>4</v>
      </c>
      <c r="J1889">
        <f t="shared" si="423"/>
        <v>125.29814452125066</v>
      </c>
      <c r="K1889">
        <f t="shared" si="426"/>
        <v>1.3862943611198906</v>
      </c>
      <c r="L1889">
        <f t="shared" si="426"/>
        <v>4.8306960535022805</v>
      </c>
      <c r="M1889">
        <v>85</v>
      </c>
      <c r="N1889">
        <v>85</v>
      </c>
      <c r="O1889">
        <v>85</v>
      </c>
      <c r="P1889">
        <f t="shared" si="424"/>
        <v>137.69501275367696</v>
      </c>
      <c r="Q1889">
        <f t="shared" si="427"/>
        <v>4.4426512564903167</v>
      </c>
      <c r="R1889">
        <f t="shared" si="427"/>
        <v>4.9250411868773849</v>
      </c>
      <c r="S1889" s="5">
        <f t="shared" si="418"/>
        <v>89</v>
      </c>
      <c r="T1889" s="3">
        <f t="shared" si="416"/>
        <v>4.4886363697321396</v>
      </c>
      <c r="U1889" s="3">
        <f t="shared" si="419"/>
        <v>9.7557372403796663</v>
      </c>
      <c r="V1889" t="s">
        <v>13</v>
      </c>
      <c r="W1889" t="s">
        <v>14</v>
      </c>
      <c r="X1889">
        <f t="shared" si="420"/>
        <v>610</v>
      </c>
      <c r="Y1889" s="3">
        <f t="shared" si="421"/>
        <v>-3.0563568953704259</v>
      </c>
      <c r="Z1889" s="3">
        <f t="shared" si="421"/>
        <v>-9.4345133375104417E-2</v>
      </c>
    </row>
    <row r="1890" spans="1:26" x14ac:dyDescent="0.2">
      <c r="A1890" t="s">
        <v>6</v>
      </c>
      <c r="B1890">
        <v>1890</v>
      </c>
      <c r="C1890">
        <v>2133</v>
      </c>
      <c r="D1890">
        <v>240</v>
      </c>
      <c r="E1890">
        <f t="shared" si="422"/>
        <v>31.2743291876751</v>
      </c>
      <c r="F1890">
        <f t="shared" si="422"/>
        <v>1.622312502432719</v>
      </c>
      <c r="G1890">
        <v>6</v>
      </c>
      <c r="H1890">
        <v>6</v>
      </c>
      <c r="I1890">
        <v>6</v>
      </c>
      <c r="J1890">
        <f t="shared" si="423"/>
        <v>187.64597512605059</v>
      </c>
      <c r="K1890">
        <f t="shared" si="426"/>
        <v>1.791759469228055</v>
      </c>
      <c r="L1890">
        <f t="shared" si="426"/>
        <v>5.2345570765156717</v>
      </c>
      <c r="M1890">
        <v>2003</v>
      </c>
      <c r="N1890">
        <v>2003</v>
      </c>
      <c r="O1890">
        <v>2003</v>
      </c>
      <c r="P1890">
        <f t="shared" si="424"/>
        <v>3249.491942372736</v>
      </c>
      <c r="Q1890">
        <f t="shared" si="427"/>
        <v>7.6024013356658182</v>
      </c>
      <c r="R1890">
        <f t="shared" si="427"/>
        <v>8.086253937679917</v>
      </c>
      <c r="S1890" s="5">
        <f t="shared" si="418"/>
        <v>2009</v>
      </c>
      <c r="T1890" s="3">
        <f t="shared" si="416"/>
        <v>7.6053923648149349</v>
      </c>
      <c r="U1890" s="3">
        <f t="shared" si="419"/>
        <v>13.320811014195588</v>
      </c>
      <c r="V1890" t="s">
        <v>13</v>
      </c>
      <c r="W1890" t="s">
        <v>14</v>
      </c>
      <c r="X1890">
        <f t="shared" si="420"/>
        <v>611</v>
      </c>
      <c r="Y1890" s="3">
        <f t="shared" si="421"/>
        <v>-5.8106418664377628</v>
      </c>
      <c r="Z1890" s="3">
        <f t="shared" si="421"/>
        <v>-2.8516968611642453</v>
      </c>
    </row>
    <row r="1891" spans="1:26" x14ac:dyDescent="0.2">
      <c r="A1891" t="s">
        <v>6</v>
      </c>
      <c r="B1891">
        <v>1891</v>
      </c>
      <c r="C1891">
        <v>2132</v>
      </c>
      <c r="D1891">
        <v>241</v>
      </c>
      <c r="E1891">
        <f t="shared" si="422"/>
        <v>31.224203103885873</v>
      </c>
      <c r="F1891">
        <f t="shared" si="422"/>
        <v>1.6246875033173476</v>
      </c>
      <c r="G1891">
        <v>4</v>
      </c>
      <c r="H1891">
        <v>4</v>
      </c>
      <c r="I1891">
        <v>4</v>
      </c>
      <c r="J1891">
        <f t="shared" si="423"/>
        <v>124.89681241554349</v>
      </c>
      <c r="K1891">
        <f t="shared" si="426"/>
        <v>1.3862943611198906</v>
      </c>
      <c r="L1891">
        <f t="shared" si="426"/>
        <v>4.8274878957133369</v>
      </c>
      <c r="M1891">
        <v>2451</v>
      </c>
      <c r="N1891">
        <v>2451</v>
      </c>
      <c r="O1891">
        <v>2451</v>
      </c>
      <c r="P1891">
        <f t="shared" si="424"/>
        <v>3982.1090706308187</v>
      </c>
      <c r="Q1891">
        <f t="shared" si="427"/>
        <v>7.8042513835281122</v>
      </c>
      <c r="R1891">
        <f t="shared" si="427"/>
        <v>8.289566875165848</v>
      </c>
      <c r="S1891" s="5">
        <f t="shared" si="418"/>
        <v>2455</v>
      </c>
      <c r="T1891" s="3">
        <f t="shared" si="416"/>
        <v>7.8058820402286209</v>
      </c>
      <c r="U1891" s="3">
        <f t="shared" si="419"/>
        <v>13.117054770879186</v>
      </c>
      <c r="V1891" t="s">
        <v>13</v>
      </c>
      <c r="W1891" t="s">
        <v>14</v>
      </c>
      <c r="X1891">
        <f t="shared" si="420"/>
        <v>612</v>
      </c>
      <c r="Y1891" s="3">
        <f t="shared" si="421"/>
        <v>-6.4179570224082214</v>
      </c>
      <c r="Z1891" s="3">
        <f t="shared" si="421"/>
        <v>-3.4620789794525111</v>
      </c>
    </row>
    <row r="1892" spans="1:26" x14ac:dyDescent="0.2">
      <c r="A1892" t="s">
        <v>6</v>
      </c>
      <c r="B1892">
        <v>1892</v>
      </c>
      <c r="C1892">
        <v>2131</v>
      </c>
      <c r="D1892">
        <v>242</v>
      </c>
      <c r="E1892">
        <f t="shared" si="422"/>
        <v>31.174157748720894</v>
      </c>
      <c r="F1892">
        <f t="shared" si="422"/>
        <v>1.6270663353378207</v>
      </c>
      <c r="G1892">
        <v>1</v>
      </c>
      <c r="H1892">
        <v>1</v>
      </c>
      <c r="I1892">
        <v>1</v>
      </c>
      <c r="J1892">
        <f t="shared" si="423"/>
        <v>31.174157748720894</v>
      </c>
      <c r="K1892">
        <f t="shared" si="426"/>
        <v>0</v>
      </c>
      <c r="L1892">
        <f t="shared" si="426"/>
        <v>3.4395894743196909</v>
      </c>
      <c r="M1892">
        <v>42</v>
      </c>
      <c r="N1892">
        <v>42</v>
      </c>
      <c r="O1892">
        <v>42</v>
      </c>
      <c r="P1892">
        <f t="shared" si="424"/>
        <v>68.336786084188475</v>
      </c>
      <c r="Q1892">
        <f t="shared" si="427"/>
        <v>3.7376696182833684</v>
      </c>
      <c r="R1892">
        <f t="shared" si="427"/>
        <v>4.2244482172550937</v>
      </c>
      <c r="S1892" s="5">
        <f t="shared" si="418"/>
        <v>43</v>
      </c>
      <c r="T1892" s="3">
        <f t="shared" si="416"/>
        <v>3.7612001156935624</v>
      </c>
      <c r="U1892" s="3">
        <f t="shared" si="419"/>
        <v>7.6640376915747845</v>
      </c>
      <c r="V1892" t="s">
        <v>13</v>
      </c>
      <c r="W1892" t="s">
        <v>14</v>
      </c>
      <c r="X1892">
        <f t="shared" si="420"/>
        <v>613</v>
      </c>
      <c r="Y1892" s="3">
        <f t="shared" si="421"/>
        <v>-3.7376696182833684</v>
      </c>
      <c r="Z1892" s="3">
        <f t="shared" si="421"/>
        <v>-0.78485874293540281</v>
      </c>
    </row>
    <row r="1893" spans="1:26" x14ac:dyDescent="0.2">
      <c r="A1893" t="s">
        <v>6</v>
      </c>
      <c r="B1893">
        <v>1893</v>
      </c>
      <c r="C1893">
        <v>2130</v>
      </c>
      <c r="D1893">
        <v>243</v>
      </c>
      <c r="E1893">
        <f t="shared" si="422"/>
        <v>31.12419299216581</v>
      </c>
      <c r="F1893">
        <f t="shared" si="422"/>
        <v>1.6294490046741787</v>
      </c>
      <c r="G1893">
        <v>5</v>
      </c>
      <c r="H1893">
        <v>5</v>
      </c>
      <c r="I1893">
        <v>5</v>
      </c>
      <c r="J1893">
        <f t="shared" si="423"/>
        <v>155.62096496082904</v>
      </c>
      <c r="K1893">
        <f t="shared" si="426"/>
        <v>1.6094379124341003</v>
      </c>
      <c r="L1893">
        <f t="shared" si="426"/>
        <v>5.047423338920292</v>
      </c>
      <c r="M1893">
        <v>3031</v>
      </c>
      <c r="N1893">
        <v>3031</v>
      </c>
      <c r="O1893">
        <v>3031</v>
      </c>
      <c r="P1893">
        <f t="shared" si="424"/>
        <v>4938.8599331674359</v>
      </c>
      <c r="Q1893">
        <f t="shared" si="427"/>
        <v>8.0166478770578031</v>
      </c>
      <c r="R1893">
        <f t="shared" si="427"/>
        <v>8.5048898007879004</v>
      </c>
      <c r="S1893" s="5">
        <f t="shared" si="418"/>
        <v>3036</v>
      </c>
      <c r="T1893" s="3">
        <f t="shared" si="416"/>
        <v>8.0182961385155203</v>
      </c>
      <c r="U1893" s="3">
        <f t="shared" si="419"/>
        <v>13.552313139708193</v>
      </c>
      <c r="V1893" t="s">
        <v>13</v>
      </c>
      <c r="W1893" t="s">
        <v>14</v>
      </c>
      <c r="X1893">
        <f t="shared" si="420"/>
        <v>614</v>
      </c>
      <c r="Y1893" s="3">
        <f t="shared" si="421"/>
        <v>-6.4072099646237026</v>
      </c>
      <c r="Z1893" s="3">
        <f t="shared" si="421"/>
        <v>-3.4574664618676083</v>
      </c>
    </row>
    <row r="1894" spans="1:26" x14ac:dyDescent="0.2">
      <c r="A1894" t="s">
        <v>6</v>
      </c>
      <c r="B1894">
        <v>1894</v>
      </c>
      <c r="C1894">
        <v>2129</v>
      </c>
      <c r="D1894">
        <v>244</v>
      </c>
      <c r="E1894">
        <f t="shared" si="422"/>
        <v>31.074308704415639</v>
      </c>
      <c r="F1894">
        <f t="shared" si="422"/>
        <v>1.6318355175164312</v>
      </c>
      <c r="G1894">
        <v>5</v>
      </c>
      <c r="H1894">
        <v>5</v>
      </c>
      <c r="I1894">
        <v>5</v>
      </c>
      <c r="J1894">
        <f t="shared" si="423"/>
        <v>155.37154352207818</v>
      </c>
      <c r="K1894">
        <f t="shared" si="426"/>
        <v>1.6094379124341003</v>
      </c>
      <c r="L1894">
        <f t="shared" si="426"/>
        <v>5.0458193035469243</v>
      </c>
      <c r="M1894">
        <v>3321</v>
      </c>
      <c r="N1894">
        <v>3321</v>
      </c>
      <c r="O1894">
        <v>3321</v>
      </c>
      <c r="P1894">
        <f t="shared" si="424"/>
        <v>5419.3257536720675</v>
      </c>
      <c r="Q1894">
        <f t="shared" si="427"/>
        <v>8.1080212213767471</v>
      </c>
      <c r="R1894">
        <f t="shared" si="427"/>
        <v>8.5977266870039077</v>
      </c>
      <c r="S1894" s="5">
        <f t="shared" si="418"/>
        <v>3326</v>
      </c>
      <c r="T1894" s="3">
        <f t="shared" si="416"/>
        <v>8.1095256597528724</v>
      </c>
      <c r="U1894" s="3">
        <f t="shared" si="419"/>
        <v>13.643545990550832</v>
      </c>
      <c r="V1894" t="s">
        <v>13</v>
      </c>
      <c r="W1894" t="s">
        <v>14</v>
      </c>
      <c r="X1894">
        <f t="shared" si="420"/>
        <v>615</v>
      </c>
      <c r="Y1894" s="3">
        <f t="shared" si="421"/>
        <v>-6.4985833089426466</v>
      </c>
      <c r="Z1894" s="3">
        <f t="shared" si="421"/>
        <v>-3.5519073834569834</v>
      </c>
    </row>
    <row r="1895" spans="1:26" x14ac:dyDescent="0.2">
      <c r="A1895" t="s">
        <v>6</v>
      </c>
      <c r="B1895">
        <v>1895</v>
      </c>
      <c r="C1895">
        <v>2128</v>
      </c>
      <c r="D1895">
        <v>245</v>
      </c>
      <c r="E1895">
        <f t="shared" si="422"/>
        <v>31.024504755874482</v>
      </c>
      <c r="F1895">
        <f t="shared" si="422"/>
        <v>1.6342258800645728</v>
      </c>
      <c r="G1895">
        <v>5</v>
      </c>
      <c r="H1895">
        <v>5</v>
      </c>
      <c r="I1895">
        <v>5</v>
      </c>
      <c r="J1895">
        <f t="shared" si="423"/>
        <v>155.12252377937241</v>
      </c>
      <c r="K1895">
        <f t="shared" si="426"/>
        <v>1.6094379124341003</v>
      </c>
      <c r="L1895">
        <f t="shared" si="426"/>
        <v>5.044215280653594</v>
      </c>
      <c r="M1895">
        <v>59</v>
      </c>
      <c r="N1895">
        <v>59</v>
      </c>
      <c r="O1895">
        <v>59</v>
      </c>
      <c r="P1895">
        <f t="shared" si="424"/>
        <v>96.419326923809791</v>
      </c>
      <c r="Q1895">
        <f t="shared" si="427"/>
        <v>4.0775374439057197</v>
      </c>
      <c r="R1895">
        <f t="shared" si="427"/>
        <v>4.5687066682832276</v>
      </c>
      <c r="S1895" s="5">
        <f t="shared" si="418"/>
        <v>64</v>
      </c>
      <c r="T1895" s="3">
        <f t="shared" si="416"/>
        <v>4.1588830833596715</v>
      </c>
      <c r="U1895" s="3">
        <f t="shared" si="419"/>
        <v>9.6129219489368225</v>
      </c>
      <c r="V1895" t="s">
        <v>13</v>
      </c>
      <c r="W1895" t="s">
        <v>14</v>
      </c>
      <c r="X1895">
        <f t="shared" si="420"/>
        <v>616</v>
      </c>
      <c r="Y1895" s="3">
        <f t="shared" si="421"/>
        <v>-2.4680995314716192</v>
      </c>
      <c r="Z1895" s="3">
        <f t="shared" si="421"/>
        <v>0.47550861237036646</v>
      </c>
    </row>
    <row r="1896" spans="1:26" x14ac:dyDescent="0.2">
      <c r="A1896" t="s">
        <v>6</v>
      </c>
      <c r="B1896">
        <v>1896</v>
      </c>
      <c r="C1896">
        <v>2127</v>
      </c>
      <c r="D1896">
        <v>246</v>
      </c>
      <c r="E1896">
        <f t="shared" si="422"/>
        <v>30.974781017155092</v>
      </c>
      <c r="F1896">
        <f t="shared" si="422"/>
        <v>1.6366200985286001</v>
      </c>
      <c r="G1896">
        <v>1872</v>
      </c>
      <c r="H1896">
        <v>1872</v>
      </c>
      <c r="I1896">
        <v>1872</v>
      </c>
      <c r="J1896">
        <f t="shared" si="423"/>
        <v>57984.790064114335</v>
      </c>
      <c r="K1896">
        <f t="shared" si="426"/>
        <v>7.534762657037537</v>
      </c>
      <c r="L1896">
        <f t="shared" si="426"/>
        <v>10.967936014863673</v>
      </c>
      <c r="M1896">
        <v>22</v>
      </c>
      <c r="N1896">
        <v>22</v>
      </c>
      <c r="O1896">
        <v>22</v>
      </c>
      <c r="P1896">
        <f t="shared" si="424"/>
        <v>36.005642167629205</v>
      </c>
      <c r="Q1896">
        <f t="shared" si="427"/>
        <v>3.0910424533583161</v>
      </c>
      <c r="R1896">
        <f t="shared" si="427"/>
        <v>3.5836756530543248</v>
      </c>
      <c r="S1896" s="5">
        <f t="shared" si="418"/>
        <v>1894</v>
      </c>
      <c r="T1896" s="3">
        <f t="shared" si="416"/>
        <v>7.5464462737460236</v>
      </c>
      <c r="U1896" s="3">
        <f t="shared" si="419"/>
        <v>14.551611667917998</v>
      </c>
      <c r="V1896" t="s">
        <v>13</v>
      </c>
      <c r="W1896" t="s">
        <v>14</v>
      </c>
      <c r="X1896">
        <f t="shared" si="420"/>
        <v>617</v>
      </c>
      <c r="Y1896" s="3">
        <f t="shared" si="421"/>
        <v>4.4437202036792209</v>
      </c>
      <c r="Z1896" s="3">
        <f t="shared" si="421"/>
        <v>7.3842603618093481</v>
      </c>
    </row>
    <row r="1897" spans="1:26" x14ac:dyDescent="0.2">
      <c r="A1897" t="s">
        <v>6</v>
      </c>
      <c r="B1897">
        <v>1897</v>
      </c>
      <c r="C1897">
        <v>2126</v>
      </c>
      <c r="D1897">
        <v>247</v>
      </c>
      <c r="E1897">
        <f t="shared" si="422"/>
        <v>30.925137359078683</v>
      </c>
      <c r="F1897">
        <f t="shared" si="422"/>
        <v>1.6390181791285261</v>
      </c>
      <c r="G1897">
        <v>14</v>
      </c>
      <c r="H1897">
        <v>14</v>
      </c>
      <c r="I1897">
        <v>14</v>
      </c>
      <c r="J1897">
        <f t="shared" si="423"/>
        <v>432.95192302710154</v>
      </c>
      <c r="K1897">
        <f t="shared" si="426"/>
        <v>2.6390573296152584</v>
      </c>
      <c r="L1897">
        <f t="shared" si="426"/>
        <v>6.0706266895679777</v>
      </c>
      <c r="M1897">
        <v>32</v>
      </c>
      <c r="N1897">
        <v>32</v>
      </c>
      <c r="O1897">
        <v>32</v>
      </c>
      <c r="P1897">
        <f t="shared" si="424"/>
        <v>52.448581732112835</v>
      </c>
      <c r="Q1897">
        <f t="shared" si="427"/>
        <v>3.4657359027997265</v>
      </c>
      <c r="R1897">
        <f t="shared" si="427"/>
        <v>3.9598332940975443</v>
      </c>
      <c r="S1897" s="5">
        <f t="shared" si="418"/>
        <v>46</v>
      </c>
      <c r="T1897" s="3">
        <f t="shared" si="416"/>
        <v>3.8286413964890951</v>
      </c>
      <c r="U1897" s="3">
        <f t="shared" si="419"/>
        <v>10.030459983665523</v>
      </c>
      <c r="V1897" t="s">
        <v>13</v>
      </c>
      <c r="W1897" t="s">
        <v>14</v>
      </c>
      <c r="X1897">
        <f t="shared" si="420"/>
        <v>618</v>
      </c>
      <c r="Y1897" s="3">
        <f t="shared" si="421"/>
        <v>-0.82667857318446814</v>
      </c>
      <c r="Z1897" s="3">
        <f t="shared" si="421"/>
        <v>2.1107933954704334</v>
      </c>
    </row>
    <row r="1898" spans="1:26" x14ac:dyDescent="0.2">
      <c r="A1898" t="s">
        <v>6</v>
      </c>
      <c r="B1898">
        <v>1898</v>
      </c>
      <c r="C1898">
        <v>2125</v>
      </c>
      <c r="D1898">
        <v>248</v>
      </c>
      <c r="E1898">
        <f t="shared" si="422"/>
        <v>30.875573652674479</v>
      </c>
      <c r="F1898">
        <f t="shared" si="422"/>
        <v>1.6414201280943983</v>
      </c>
      <c r="G1898">
        <v>7</v>
      </c>
      <c r="H1898">
        <v>7</v>
      </c>
      <c r="I1898">
        <v>7</v>
      </c>
      <c r="J1898">
        <f t="shared" si="423"/>
        <v>216.12901556872134</v>
      </c>
      <c r="K1898">
        <f t="shared" si="426"/>
        <v>1.9459101490553132</v>
      </c>
      <c r="L1898">
        <f t="shared" si="426"/>
        <v>5.3758755236745595</v>
      </c>
      <c r="M1898">
        <v>683</v>
      </c>
      <c r="N1898">
        <v>683</v>
      </c>
      <c r="O1898">
        <v>683</v>
      </c>
      <c r="P1898">
        <f t="shared" si="424"/>
        <v>1121.0899474884741</v>
      </c>
      <c r="Q1898">
        <f t="shared" si="427"/>
        <v>6.5264948595707901</v>
      </c>
      <c r="R1898">
        <f t="shared" si="427"/>
        <v>7.0220566584691593</v>
      </c>
      <c r="S1898" s="5">
        <f t="shared" si="418"/>
        <v>690</v>
      </c>
      <c r="T1898" s="3">
        <f t="shared" si="416"/>
        <v>6.5366915975913047</v>
      </c>
      <c r="U1898" s="3">
        <f t="shared" si="419"/>
        <v>12.39793218214372</v>
      </c>
      <c r="V1898" t="s">
        <v>13</v>
      </c>
      <c r="W1898" t="s">
        <v>14</v>
      </c>
      <c r="X1898">
        <f t="shared" si="420"/>
        <v>619</v>
      </c>
      <c r="Y1898" s="3">
        <f t="shared" si="421"/>
        <v>-4.5805847105154767</v>
      </c>
      <c r="Z1898" s="3">
        <f t="shared" si="421"/>
        <v>-1.6461811347945998</v>
      </c>
    </row>
    <row r="1899" spans="1:26" x14ac:dyDescent="0.2">
      <c r="A1899" t="s">
        <v>6</v>
      </c>
      <c r="B1899">
        <v>1899</v>
      </c>
      <c r="C1899">
        <v>2124</v>
      </c>
      <c r="D1899">
        <v>249</v>
      </c>
      <c r="E1899">
        <f t="shared" si="422"/>
        <v>30.826089769179365</v>
      </c>
      <c r="F1899">
        <f t="shared" si="422"/>
        <v>1.643825951666313</v>
      </c>
      <c r="G1899">
        <v>9</v>
      </c>
      <c r="H1899">
        <v>9</v>
      </c>
      <c r="I1899">
        <v>9</v>
      </c>
      <c r="J1899">
        <f t="shared" si="423"/>
        <v>277.43480792261431</v>
      </c>
      <c r="K1899">
        <f t="shared" si="426"/>
        <v>2.1972245773362196</v>
      </c>
      <c r="L1899">
        <f t="shared" si="426"/>
        <v>5.6255859791819649</v>
      </c>
      <c r="M1899">
        <v>570</v>
      </c>
      <c r="N1899">
        <v>570</v>
      </c>
      <c r="O1899">
        <v>570</v>
      </c>
      <c r="P1899">
        <f t="shared" si="424"/>
        <v>936.9807924497984</v>
      </c>
      <c r="Q1899">
        <f t="shared" si="427"/>
        <v>6.3456363608285962</v>
      </c>
      <c r="R1899">
        <f t="shared" si="427"/>
        <v>6.8426627830419742</v>
      </c>
      <c r="S1899" s="5">
        <f t="shared" si="418"/>
        <v>579</v>
      </c>
      <c r="T1899" s="3">
        <f t="shared" si="416"/>
        <v>6.3613024775729956</v>
      </c>
      <c r="U1899" s="3">
        <f t="shared" si="419"/>
        <v>12.46824876222394</v>
      </c>
      <c r="V1899" t="s">
        <v>13</v>
      </c>
      <c r="W1899" t="s">
        <v>14</v>
      </c>
      <c r="X1899">
        <f t="shared" si="420"/>
        <v>620</v>
      </c>
      <c r="Y1899" s="3">
        <f t="shared" si="421"/>
        <v>-4.1484117834923762</v>
      </c>
      <c r="Z1899" s="3">
        <f t="shared" si="421"/>
        <v>-1.2170768038600093</v>
      </c>
    </row>
    <row r="1900" spans="1:26" x14ac:dyDescent="0.2">
      <c r="A1900" t="s">
        <v>6</v>
      </c>
      <c r="B1900">
        <v>1900</v>
      </c>
      <c r="C1900">
        <v>2123</v>
      </c>
      <c r="D1900">
        <v>250</v>
      </c>
      <c r="E1900">
        <f t="shared" si="422"/>
        <v>30.776685580037704</v>
      </c>
      <c r="F1900">
        <f t="shared" si="422"/>
        <v>1.6462356560944333</v>
      </c>
      <c r="G1900">
        <v>6</v>
      </c>
      <c r="H1900">
        <v>6</v>
      </c>
      <c r="I1900">
        <v>6</v>
      </c>
      <c r="J1900">
        <f t="shared" si="423"/>
        <v>184.66011348022622</v>
      </c>
      <c r="K1900">
        <f t="shared" si="426"/>
        <v>1.791759469228055</v>
      </c>
      <c r="L1900">
        <f t="shared" si="426"/>
        <v>5.2185169108803384</v>
      </c>
      <c r="M1900">
        <v>31</v>
      </c>
      <c r="N1900">
        <v>31</v>
      </c>
      <c r="O1900">
        <v>31</v>
      </c>
      <c r="P1900">
        <f t="shared" si="424"/>
        <v>51.033305338927434</v>
      </c>
      <c r="Q1900">
        <f t="shared" si="427"/>
        <v>3.4339872044851463</v>
      </c>
      <c r="R1900">
        <f t="shared" si="427"/>
        <v>3.9324784654439888</v>
      </c>
      <c r="S1900" s="5">
        <f t="shared" si="418"/>
        <v>37</v>
      </c>
      <c r="T1900" s="3">
        <f t="shared" si="416"/>
        <v>3.6109179126442243</v>
      </c>
      <c r="U1900" s="3">
        <f t="shared" si="419"/>
        <v>9.1509953763243281</v>
      </c>
      <c r="V1900" t="s">
        <v>13</v>
      </c>
      <c r="W1900" t="s">
        <v>14</v>
      </c>
      <c r="X1900">
        <f t="shared" si="420"/>
        <v>621</v>
      </c>
      <c r="Y1900" s="3">
        <f t="shared" si="421"/>
        <v>-1.6422277352570913</v>
      </c>
      <c r="Z1900" s="3">
        <f t="shared" si="421"/>
        <v>1.2860384454363496</v>
      </c>
    </row>
    <row r="1901" spans="1:26" x14ac:dyDescent="0.2">
      <c r="A1901" t="s">
        <v>6</v>
      </c>
      <c r="B1901">
        <v>1901</v>
      </c>
      <c r="C1901">
        <v>2122</v>
      </c>
      <c r="D1901">
        <v>251</v>
      </c>
      <c r="E1901">
        <f t="shared" si="422"/>
        <v>30.727360956900789</v>
      </c>
      <c r="F1901">
        <f t="shared" si="422"/>
        <v>1.6486492476390042</v>
      </c>
      <c r="G1901">
        <v>27</v>
      </c>
      <c r="H1901">
        <v>27</v>
      </c>
      <c r="I1901">
        <v>27</v>
      </c>
      <c r="J1901">
        <f t="shared" si="423"/>
        <v>829.63874583632128</v>
      </c>
      <c r="K1901">
        <f t="shared" si="426"/>
        <v>3.2958368660043291</v>
      </c>
      <c r="L1901">
        <f t="shared" si="426"/>
        <v>6.7209903600632828</v>
      </c>
      <c r="M1901">
        <v>639</v>
      </c>
      <c r="N1901">
        <v>639</v>
      </c>
      <c r="O1901">
        <v>639</v>
      </c>
      <c r="P1901">
        <f t="shared" si="424"/>
        <v>1053.4868692413238</v>
      </c>
      <c r="Q1901">
        <f t="shared" si="427"/>
        <v>6.4599044543775346</v>
      </c>
      <c r="R1901">
        <f t="shared" si="427"/>
        <v>6.959860769228575</v>
      </c>
      <c r="S1901" s="5">
        <f t="shared" si="418"/>
        <v>666</v>
      </c>
      <c r="T1901" s="3">
        <f t="shared" si="416"/>
        <v>6.5012896705403893</v>
      </c>
      <c r="U1901" s="3">
        <f t="shared" si="419"/>
        <v>13.680851129291858</v>
      </c>
      <c r="V1901" t="s">
        <v>13</v>
      </c>
      <c r="W1901" t="s">
        <v>14</v>
      </c>
      <c r="X1901">
        <f t="shared" si="420"/>
        <v>622</v>
      </c>
      <c r="Y1901" s="3">
        <f t="shared" si="421"/>
        <v>-3.1640675883732055</v>
      </c>
      <c r="Z1901" s="3">
        <f t="shared" si="421"/>
        <v>-0.23887040916529223</v>
      </c>
    </row>
    <row r="1902" spans="1:26" x14ac:dyDescent="0.2">
      <c r="A1902" t="s">
        <v>6</v>
      </c>
      <c r="B1902">
        <v>1902</v>
      </c>
      <c r="C1902">
        <v>2121</v>
      </c>
      <c r="D1902">
        <v>252</v>
      </c>
      <c r="E1902">
        <f t="shared" si="422"/>
        <v>30.678115771626693</v>
      </c>
      <c r="F1902">
        <f t="shared" si="422"/>
        <v>1.651066732570369</v>
      </c>
      <c r="G1902">
        <v>8</v>
      </c>
      <c r="H1902">
        <v>8</v>
      </c>
      <c r="I1902">
        <v>8</v>
      </c>
      <c r="J1902">
        <f t="shared" si="423"/>
        <v>245.42492617301355</v>
      </c>
      <c r="K1902">
        <f t="shared" si="426"/>
        <v>2.0794415416798357</v>
      </c>
      <c r="L1902">
        <f t="shared" si="426"/>
        <v>5.5029911007657191</v>
      </c>
      <c r="M1902">
        <v>2151</v>
      </c>
      <c r="N1902">
        <v>2151</v>
      </c>
      <c r="O1902">
        <v>2151</v>
      </c>
      <c r="P1902">
        <f t="shared" si="424"/>
        <v>3551.4445417588636</v>
      </c>
      <c r="Q1902">
        <f t="shared" si="427"/>
        <v>7.6736881292677301</v>
      </c>
      <c r="R1902">
        <f t="shared" si="427"/>
        <v>8.17510971287426</v>
      </c>
      <c r="S1902" s="5">
        <f t="shared" si="418"/>
        <v>2159</v>
      </c>
      <c r="T1902" s="3">
        <f t="shared" si="416"/>
        <v>7.6774004305148074</v>
      </c>
      <c r="U1902" s="3">
        <f t="shared" si="419"/>
        <v>13.678100813639979</v>
      </c>
      <c r="V1902" t="s">
        <v>13</v>
      </c>
      <c r="W1902" t="s">
        <v>14</v>
      </c>
      <c r="X1902">
        <f t="shared" si="420"/>
        <v>623</v>
      </c>
      <c r="Y1902" s="3">
        <f t="shared" si="421"/>
        <v>-5.5942465875878948</v>
      </c>
      <c r="Z1902" s="3">
        <f t="shared" si="421"/>
        <v>-2.672118612108541</v>
      </c>
    </row>
    <row r="1903" spans="1:26" x14ac:dyDescent="0.2">
      <c r="A1903" t="s">
        <v>6</v>
      </c>
      <c r="B1903">
        <v>1903</v>
      </c>
      <c r="C1903">
        <v>2120</v>
      </c>
      <c r="D1903">
        <v>253</v>
      </c>
      <c r="E1903">
        <f t="shared" si="422"/>
        <v>30.628949896279835</v>
      </c>
      <c r="F1903">
        <f t="shared" si="422"/>
        <v>1.6534881171689859</v>
      </c>
      <c r="G1903">
        <v>13</v>
      </c>
      <c r="H1903">
        <v>13</v>
      </c>
      <c r="I1903">
        <v>13</v>
      </c>
      <c r="J1903">
        <f t="shared" si="423"/>
        <v>398.17634865163785</v>
      </c>
      <c r="K1903">
        <f t="shared" si="426"/>
        <v>2.5649493574615367</v>
      </c>
      <c r="L1903">
        <f t="shared" si="426"/>
        <v>5.9868949942147678</v>
      </c>
      <c r="M1903">
        <v>1442</v>
      </c>
      <c r="N1903">
        <v>1442</v>
      </c>
      <c r="O1903">
        <v>1442</v>
      </c>
      <c r="P1903">
        <f t="shared" si="424"/>
        <v>2384.3298649576777</v>
      </c>
      <c r="Q1903">
        <f t="shared" si="427"/>
        <v>7.2737863178448947</v>
      </c>
      <c r="R1903">
        <f t="shared" si="427"/>
        <v>7.7766733847870473</v>
      </c>
      <c r="S1903" s="5">
        <f t="shared" si="418"/>
        <v>1455</v>
      </c>
      <c r="T1903" s="3">
        <f t="shared" si="416"/>
        <v>7.2827611796055933</v>
      </c>
      <c r="U1903" s="3">
        <f t="shared" si="419"/>
        <v>13.763568379001814</v>
      </c>
      <c r="V1903" t="s">
        <v>13</v>
      </c>
      <c r="W1903" t="s">
        <v>14</v>
      </c>
      <c r="X1903">
        <f t="shared" si="420"/>
        <v>624</v>
      </c>
      <c r="Y1903" s="3">
        <f t="shared" si="421"/>
        <v>-4.7088369603833584</v>
      </c>
      <c r="Z1903" s="3">
        <f t="shared" si="421"/>
        <v>-1.7897783905722795</v>
      </c>
    </row>
    <row r="1904" spans="1:26" x14ac:dyDescent="0.2">
      <c r="A1904" t="s">
        <v>6</v>
      </c>
      <c r="B1904">
        <v>1904</v>
      </c>
      <c r="C1904">
        <v>2119</v>
      </c>
      <c r="D1904">
        <v>254</v>
      </c>
      <c r="E1904">
        <f t="shared" si="422"/>
        <v>30.579863203130699</v>
      </c>
      <c r="F1904">
        <f t="shared" si="422"/>
        <v>1.655913407725444</v>
      </c>
      <c r="G1904">
        <v>2</v>
      </c>
      <c r="H1904">
        <v>2</v>
      </c>
      <c r="I1904">
        <v>2</v>
      </c>
      <c r="J1904">
        <f t="shared" si="423"/>
        <v>61.159726406261399</v>
      </c>
      <c r="K1904">
        <f t="shared" si="426"/>
        <v>0.69314718055994529</v>
      </c>
      <c r="L1904">
        <f t="shared" si="426"/>
        <v>4.1134889076411341</v>
      </c>
      <c r="M1904">
        <v>1</v>
      </c>
      <c r="N1904">
        <v>1</v>
      </c>
      <c r="O1904">
        <v>1</v>
      </c>
      <c r="P1904">
        <f t="shared" si="424"/>
        <v>1.655913407725444</v>
      </c>
      <c r="Q1904">
        <f t="shared" si="427"/>
        <v>0</v>
      </c>
      <c r="R1904">
        <f t="shared" si="427"/>
        <v>0.50435276457502998</v>
      </c>
      <c r="S1904" s="5">
        <f t="shared" si="418"/>
        <v>3</v>
      </c>
      <c r="T1904" s="3">
        <f t="shared" si="416"/>
        <v>1.0986122886681098</v>
      </c>
      <c r="U1904" s="3">
        <f t="shared" si="419"/>
        <v>4.6178416722161639</v>
      </c>
      <c r="V1904" t="s">
        <v>13</v>
      </c>
      <c r="W1904" t="s">
        <v>14</v>
      </c>
      <c r="X1904">
        <f t="shared" si="420"/>
        <v>625</v>
      </c>
      <c r="Y1904" s="3">
        <f t="shared" si="421"/>
        <v>0.69314718055994529</v>
      </c>
      <c r="Z1904" s="3">
        <f t="shared" si="421"/>
        <v>3.6091361430661042</v>
      </c>
    </row>
    <row r="1905" spans="1:26" x14ac:dyDescent="0.2">
      <c r="A1905" t="s">
        <v>6</v>
      </c>
      <c r="B1905">
        <v>1905</v>
      </c>
      <c r="C1905">
        <v>2118</v>
      </c>
      <c r="D1905">
        <v>255</v>
      </c>
      <c r="E1905">
        <f t="shared" si="422"/>
        <v>30.530855564655418</v>
      </c>
      <c r="F1905">
        <f t="shared" si="422"/>
        <v>1.6583426105404802</v>
      </c>
      <c r="G1905">
        <v>2</v>
      </c>
      <c r="H1905">
        <v>2</v>
      </c>
      <c r="I1905">
        <v>2</v>
      </c>
      <c r="J1905">
        <f t="shared" si="423"/>
        <v>61.061711129310837</v>
      </c>
      <c r="K1905">
        <f t="shared" si="426"/>
        <v>0.69314718055994529</v>
      </c>
      <c r="L1905">
        <f t="shared" si="426"/>
        <v>4.1118850106499218</v>
      </c>
      <c r="M1905">
        <v>0</v>
      </c>
      <c r="N1905">
        <v>0</v>
      </c>
      <c r="O1905">
        <v>0</v>
      </c>
      <c r="P1905">
        <f t="shared" si="424"/>
        <v>0</v>
      </c>
      <c r="Q1905">
        <v>0</v>
      </c>
      <c r="R1905">
        <v>0</v>
      </c>
      <c r="S1905" s="5">
        <f t="shared" si="418"/>
        <v>2</v>
      </c>
      <c r="T1905" s="3">
        <f t="shared" si="416"/>
        <v>0.69314718055994529</v>
      </c>
      <c r="U1905" s="3">
        <f t="shared" si="419"/>
        <v>4.1118850106499218</v>
      </c>
      <c r="V1905" t="s">
        <v>13</v>
      </c>
      <c r="W1905" t="s">
        <v>14</v>
      </c>
      <c r="X1905">
        <f t="shared" si="420"/>
        <v>626</v>
      </c>
      <c r="Y1905" s="3">
        <f t="shared" si="421"/>
        <v>0.69314718055994529</v>
      </c>
      <c r="Z1905" s="3">
        <f t="shared" si="421"/>
        <v>4.1118850106499218</v>
      </c>
    </row>
    <row r="1906" spans="1:26" x14ac:dyDescent="0.2">
      <c r="A1906" t="s">
        <v>6</v>
      </c>
      <c r="B1906">
        <v>1906</v>
      </c>
      <c r="C1906">
        <v>2117</v>
      </c>
      <c r="D1906">
        <v>256</v>
      </c>
      <c r="E1906">
        <f t="shared" si="422"/>
        <v>30.481926853535597</v>
      </c>
      <c r="F1906">
        <f t="shared" si="422"/>
        <v>1.6607757319249947</v>
      </c>
      <c r="G1906">
        <v>19</v>
      </c>
      <c r="H1906">
        <v>19</v>
      </c>
      <c r="I1906">
        <v>19</v>
      </c>
      <c r="J1906">
        <f t="shared" si="423"/>
        <v>579.15661021717631</v>
      </c>
      <c r="K1906">
        <f t="shared" si="426"/>
        <v>2.9444389791664403</v>
      </c>
      <c r="L1906">
        <f t="shared" si="426"/>
        <v>6.3615729249662909</v>
      </c>
      <c r="M1906">
        <v>1</v>
      </c>
      <c r="N1906">
        <v>1</v>
      </c>
      <c r="O1906">
        <v>1</v>
      </c>
      <c r="P1906">
        <f t="shared" si="424"/>
        <v>1.6607757319249947</v>
      </c>
      <c r="Q1906">
        <f>LN(O1906)</f>
        <v>0</v>
      </c>
      <c r="R1906">
        <f>LN(P1906)</f>
        <v>0.50728480160244249</v>
      </c>
      <c r="S1906" s="5">
        <f t="shared" si="418"/>
        <v>20</v>
      </c>
      <c r="T1906" s="3">
        <f t="shared" si="416"/>
        <v>2.9957322735539909</v>
      </c>
      <c r="U1906" s="3">
        <f t="shared" si="419"/>
        <v>6.8688577265687334</v>
      </c>
      <c r="V1906" t="s">
        <v>13</v>
      </c>
      <c r="W1906" t="s">
        <v>14</v>
      </c>
      <c r="X1906">
        <f t="shared" si="420"/>
        <v>627</v>
      </c>
      <c r="Y1906" s="3">
        <f t="shared" si="421"/>
        <v>2.9444389791664403</v>
      </c>
      <c r="Z1906" s="3">
        <f t="shared" si="421"/>
        <v>5.8542881233638484</v>
      </c>
    </row>
    <row r="1907" spans="1:26" x14ac:dyDescent="0.2">
      <c r="A1907" t="s">
        <v>6</v>
      </c>
      <c r="B1907">
        <v>1907</v>
      </c>
      <c r="C1907">
        <v>2116</v>
      </c>
      <c r="D1907">
        <v>257</v>
      </c>
      <c r="E1907">
        <f t="shared" si="422"/>
        <v>30.433076942657806</v>
      </c>
      <c r="F1907">
        <f t="shared" si="422"/>
        <v>1.6632127782000681</v>
      </c>
      <c r="G1907">
        <v>0</v>
      </c>
      <c r="H1907">
        <v>0</v>
      </c>
      <c r="I1907">
        <v>0</v>
      </c>
      <c r="J1907">
        <f t="shared" si="423"/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f t="shared" si="424"/>
        <v>0</v>
      </c>
      <c r="Q1907">
        <v>0</v>
      </c>
      <c r="R1907">
        <v>0</v>
      </c>
      <c r="S1907" s="5">
        <f t="shared" si="418"/>
        <v>0</v>
      </c>
      <c r="T1907" s="3">
        <v>0</v>
      </c>
      <c r="U1907" s="3">
        <f t="shared" si="419"/>
        <v>0</v>
      </c>
      <c r="V1907" t="s">
        <v>13</v>
      </c>
      <c r="W1907" t="s">
        <v>14</v>
      </c>
      <c r="X1907">
        <f t="shared" si="420"/>
        <v>628</v>
      </c>
      <c r="Y1907" s="3">
        <f t="shared" si="421"/>
        <v>0</v>
      </c>
      <c r="Z1907" s="3">
        <f t="shared" si="421"/>
        <v>0</v>
      </c>
    </row>
    <row r="1908" spans="1:26" x14ac:dyDescent="0.2">
      <c r="A1908" t="s">
        <v>6</v>
      </c>
      <c r="B1908">
        <v>1908</v>
      </c>
      <c r="C1908">
        <v>2115</v>
      </c>
      <c r="D1908">
        <v>258</v>
      </c>
      <c r="E1908">
        <f t="shared" si="422"/>
        <v>30.384305705113356</v>
      </c>
      <c r="F1908">
        <f t="shared" si="422"/>
        <v>1.6656537556969777</v>
      </c>
      <c r="G1908">
        <v>5</v>
      </c>
      <c r="H1908">
        <v>5</v>
      </c>
      <c r="I1908">
        <v>5</v>
      </c>
      <c r="J1908">
        <f t="shared" si="423"/>
        <v>151.92152852556677</v>
      </c>
      <c r="K1908">
        <f t="shared" ref="K1908:L1935" si="428">LN(I1908)</f>
        <v>1.6094379124341003</v>
      </c>
      <c r="L1908">
        <f t="shared" si="428"/>
        <v>5.0233641278381356</v>
      </c>
      <c r="M1908">
        <v>4</v>
      </c>
      <c r="N1908">
        <v>4</v>
      </c>
      <c r="O1908">
        <v>4</v>
      </c>
      <c r="P1908">
        <f t="shared" si="424"/>
        <v>6.6626150227879108</v>
      </c>
      <c r="Q1908">
        <f>LN(O1908)</f>
        <v>1.3862943611198906</v>
      </c>
      <c r="R1908">
        <f>LN(P1908)</f>
        <v>1.896512053551255</v>
      </c>
      <c r="S1908" s="5">
        <f t="shared" si="418"/>
        <v>9</v>
      </c>
      <c r="T1908" s="3">
        <f t="shared" ref="T1908:T1971" si="429">LN(S1908)</f>
        <v>2.1972245773362196</v>
      </c>
      <c r="U1908" s="3">
        <f t="shared" si="419"/>
        <v>6.919876181389391</v>
      </c>
      <c r="V1908" t="s">
        <v>13</v>
      </c>
      <c r="W1908" t="s">
        <v>14</v>
      </c>
      <c r="X1908">
        <f t="shared" si="420"/>
        <v>629</v>
      </c>
      <c r="Y1908" s="3">
        <f t="shared" si="421"/>
        <v>0.22314355131420971</v>
      </c>
      <c r="Z1908" s="3">
        <f t="shared" si="421"/>
        <v>3.1268520742868806</v>
      </c>
    </row>
    <row r="1909" spans="1:26" x14ac:dyDescent="0.2">
      <c r="A1909" t="s">
        <v>6</v>
      </c>
      <c r="B1909">
        <v>1909</v>
      </c>
      <c r="C1909">
        <v>2114</v>
      </c>
      <c r="D1909">
        <v>259</v>
      </c>
      <c r="E1909">
        <f t="shared" si="422"/>
        <v>30.335613014198003</v>
      </c>
      <c r="F1909">
        <f t="shared" si="422"/>
        <v>1.6680986707572136</v>
      </c>
      <c r="G1909">
        <v>1957</v>
      </c>
      <c r="H1909">
        <v>1957</v>
      </c>
      <c r="I1909">
        <v>1957</v>
      </c>
      <c r="J1909">
        <f t="shared" si="423"/>
        <v>59366.794668785493</v>
      </c>
      <c r="K1909">
        <f t="shared" si="428"/>
        <v>7.5791679673960761</v>
      </c>
      <c r="L1909">
        <f t="shared" si="428"/>
        <v>10.991490336735092</v>
      </c>
      <c r="M1909">
        <v>1</v>
      </c>
      <c r="N1909">
        <v>1</v>
      </c>
      <c r="O1909">
        <v>1</v>
      </c>
      <c r="P1909">
        <f t="shared" si="424"/>
        <v>1.6680986707572136</v>
      </c>
      <c r="Q1909">
        <f>LN(O1909)</f>
        <v>0</v>
      </c>
      <c r="R1909">
        <f>LN(P1909)</f>
        <v>0.51168445731718326</v>
      </c>
      <c r="S1909" s="5">
        <f t="shared" si="418"/>
        <v>1958</v>
      </c>
      <c r="T1909" s="3">
        <f t="shared" si="429"/>
        <v>7.5796788230904557</v>
      </c>
      <c r="U1909" s="3">
        <f t="shared" si="419"/>
        <v>11.503174794052276</v>
      </c>
      <c r="V1909" t="s">
        <v>13</v>
      </c>
      <c r="W1909" t="s">
        <v>14</v>
      </c>
      <c r="X1909">
        <f t="shared" si="420"/>
        <v>630</v>
      </c>
      <c r="Y1909" s="3">
        <f t="shared" si="421"/>
        <v>7.5791679673960761</v>
      </c>
      <c r="Z1909" s="3">
        <f t="shared" si="421"/>
        <v>10.479805879417908</v>
      </c>
    </row>
    <row r="1910" spans="1:26" x14ac:dyDescent="0.2">
      <c r="A1910" t="s">
        <v>6</v>
      </c>
      <c r="B1910">
        <v>1910</v>
      </c>
      <c r="C1910">
        <v>2113</v>
      </c>
      <c r="D1910">
        <v>260</v>
      </c>
      <c r="E1910">
        <f t="shared" si="422"/>
        <v>30.28699874341147</v>
      </c>
      <c r="F1910">
        <f t="shared" si="422"/>
        <v>1.6705475297324957</v>
      </c>
      <c r="G1910">
        <v>5</v>
      </c>
      <c r="H1910">
        <v>5</v>
      </c>
      <c r="I1910">
        <v>5</v>
      </c>
      <c r="J1910">
        <f t="shared" si="423"/>
        <v>151.43499371705735</v>
      </c>
      <c r="K1910">
        <f t="shared" si="428"/>
        <v>1.6094379124341003</v>
      </c>
      <c r="L1910">
        <f t="shared" si="428"/>
        <v>5.0201564484905221</v>
      </c>
      <c r="M1910">
        <v>0</v>
      </c>
      <c r="N1910">
        <v>0</v>
      </c>
      <c r="O1910">
        <v>0</v>
      </c>
      <c r="P1910">
        <f t="shared" si="424"/>
        <v>0</v>
      </c>
      <c r="Q1910">
        <v>0</v>
      </c>
      <c r="R1910">
        <v>0</v>
      </c>
      <c r="S1910" s="5">
        <f t="shared" si="418"/>
        <v>5</v>
      </c>
      <c r="T1910" s="3">
        <f t="shared" si="429"/>
        <v>1.6094379124341003</v>
      </c>
      <c r="U1910" s="3">
        <f t="shared" si="419"/>
        <v>5.0201564484905221</v>
      </c>
      <c r="V1910" t="s">
        <v>13</v>
      </c>
      <c r="W1910" t="s">
        <v>14</v>
      </c>
      <c r="X1910">
        <f t="shared" si="420"/>
        <v>631</v>
      </c>
      <c r="Y1910" s="3">
        <f t="shared" si="421"/>
        <v>1.6094379124341003</v>
      </c>
      <c r="Z1910" s="3">
        <f t="shared" si="421"/>
        <v>5.0201564484905221</v>
      </c>
    </row>
    <row r="1911" spans="1:26" x14ac:dyDescent="0.2">
      <c r="A1911" t="s">
        <v>6</v>
      </c>
      <c r="B1911">
        <v>1911</v>
      </c>
      <c r="C1911">
        <v>2112</v>
      </c>
      <c r="D1911">
        <v>261</v>
      </c>
      <c r="E1911">
        <f t="shared" si="422"/>
        <v>30.238462766457264</v>
      </c>
      <c r="F1911">
        <f t="shared" si="422"/>
        <v>1.6730003389847896</v>
      </c>
      <c r="G1911">
        <v>8</v>
      </c>
      <c r="H1911">
        <v>8</v>
      </c>
      <c r="I1911">
        <v>8</v>
      </c>
      <c r="J1911">
        <f t="shared" si="423"/>
        <v>241.90770213165811</v>
      </c>
      <c r="K1911">
        <f t="shared" si="428"/>
        <v>2.0794415416798357</v>
      </c>
      <c r="L1911">
        <f t="shared" si="428"/>
        <v>5.4885562572565032</v>
      </c>
      <c r="M1911">
        <v>3</v>
      </c>
      <c r="N1911">
        <v>3</v>
      </c>
      <c r="O1911">
        <v>3</v>
      </c>
      <c r="P1911">
        <f t="shared" si="424"/>
        <v>5.0190010169543688</v>
      </c>
      <c r="Q1911">
        <f t="shared" ref="Q1911:R1942" si="430">LN(O1911)</f>
        <v>1.0986122886681098</v>
      </c>
      <c r="R1911">
        <f t="shared" si="430"/>
        <v>1.6132309132936904</v>
      </c>
      <c r="S1911" s="5">
        <f t="shared" si="418"/>
        <v>11</v>
      </c>
      <c r="T1911" s="3">
        <f t="shared" si="429"/>
        <v>2.3978952727983707</v>
      </c>
      <c r="U1911" s="3">
        <f t="shared" si="419"/>
        <v>7.1017871705501934</v>
      </c>
      <c r="V1911" t="s">
        <v>13</v>
      </c>
      <c r="W1911" t="s">
        <v>14</v>
      </c>
      <c r="X1911">
        <f t="shared" si="420"/>
        <v>632</v>
      </c>
      <c r="Y1911" s="3">
        <f t="shared" si="421"/>
        <v>0.98082925301172597</v>
      </c>
      <c r="Z1911" s="3">
        <f t="shared" si="421"/>
        <v>3.875325343962813</v>
      </c>
    </row>
    <row r="1912" spans="1:26" x14ac:dyDescent="0.2">
      <c r="A1912" t="s">
        <v>6</v>
      </c>
      <c r="B1912">
        <v>1912</v>
      </c>
      <c r="C1912">
        <v>2111</v>
      </c>
      <c r="D1912">
        <v>262</v>
      </c>
      <c r="E1912">
        <f t="shared" si="422"/>
        <v>30.190004957242287</v>
      </c>
      <c r="F1912">
        <f t="shared" si="422"/>
        <v>1.6754571048863236</v>
      </c>
      <c r="G1912">
        <v>16</v>
      </c>
      <c r="H1912">
        <v>16</v>
      </c>
      <c r="I1912">
        <v>16</v>
      </c>
      <c r="J1912">
        <f t="shared" si="423"/>
        <v>483.0400793158766</v>
      </c>
      <c r="K1912">
        <f t="shared" si="428"/>
        <v>2.7725887222397811</v>
      </c>
      <c r="L1912">
        <f t="shared" si="428"/>
        <v>6.1800996301599822</v>
      </c>
      <c r="M1912">
        <v>3</v>
      </c>
      <c r="N1912">
        <v>3</v>
      </c>
      <c r="O1912">
        <v>3</v>
      </c>
      <c r="P1912">
        <f t="shared" si="424"/>
        <v>5.026371314658971</v>
      </c>
      <c r="Q1912">
        <f t="shared" si="430"/>
        <v>1.0986122886681098</v>
      </c>
      <c r="R1912">
        <f t="shared" si="430"/>
        <v>1.6146983151547296</v>
      </c>
      <c r="S1912" s="5">
        <f t="shared" si="418"/>
        <v>19</v>
      </c>
      <c r="T1912" s="3">
        <f t="shared" si="429"/>
        <v>2.9444389791664403</v>
      </c>
      <c r="U1912" s="3">
        <f t="shared" si="419"/>
        <v>7.7947979453147118</v>
      </c>
      <c r="V1912" t="s">
        <v>13</v>
      </c>
      <c r="W1912" t="s">
        <v>14</v>
      </c>
      <c r="X1912">
        <f t="shared" si="420"/>
        <v>633</v>
      </c>
      <c r="Y1912" s="3">
        <f t="shared" si="421"/>
        <v>1.6739764335716714</v>
      </c>
      <c r="Z1912" s="3">
        <f t="shared" si="421"/>
        <v>4.5654013150052526</v>
      </c>
    </row>
    <row r="1913" spans="1:26" x14ac:dyDescent="0.2">
      <c r="A1913" t="s">
        <v>6</v>
      </c>
      <c r="B1913">
        <v>1913</v>
      </c>
      <c r="C1913">
        <v>2110</v>
      </c>
      <c r="D1913">
        <v>263</v>
      </c>
      <c r="E1913">
        <f t="shared" si="422"/>
        <v>30.141625189876528</v>
      </c>
      <c r="F1913">
        <f t="shared" si="422"/>
        <v>1.677917833819605</v>
      </c>
      <c r="G1913">
        <v>505</v>
      </c>
      <c r="H1913">
        <v>505</v>
      </c>
      <c r="I1913">
        <v>505</v>
      </c>
      <c r="J1913">
        <f t="shared" si="423"/>
        <v>15221.520720887647</v>
      </c>
      <c r="K1913">
        <f t="shared" si="428"/>
        <v>6.2245584292753602</v>
      </c>
      <c r="L1913">
        <f t="shared" si="428"/>
        <v>9.6304655423828631</v>
      </c>
      <c r="M1913">
        <v>2</v>
      </c>
      <c r="N1913">
        <v>2</v>
      </c>
      <c r="O1913">
        <v>2</v>
      </c>
      <c r="P1913">
        <f t="shared" si="424"/>
        <v>3.35583566763921</v>
      </c>
      <c r="Q1913">
        <f t="shared" si="430"/>
        <v>0.69314718055994529</v>
      </c>
      <c r="R1913">
        <f t="shared" si="430"/>
        <v>1.2107008206716072</v>
      </c>
      <c r="S1913" s="5">
        <f t="shared" si="418"/>
        <v>507</v>
      </c>
      <c r="T1913" s="3">
        <f t="shared" si="429"/>
        <v>6.2285110035911835</v>
      </c>
      <c r="U1913" s="3">
        <f t="shared" si="419"/>
        <v>10.841166363054469</v>
      </c>
      <c r="V1913" t="s">
        <v>13</v>
      </c>
      <c r="W1913" t="s">
        <v>14</v>
      </c>
      <c r="X1913">
        <f t="shared" si="420"/>
        <v>634</v>
      </c>
      <c r="Y1913" s="3">
        <f t="shared" si="421"/>
        <v>5.5314112487154148</v>
      </c>
      <c r="Z1913" s="3">
        <f t="shared" si="421"/>
        <v>8.4197647217112568</v>
      </c>
    </row>
    <row r="1914" spans="1:26" x14ac:dyDescent="0.2">
      <c r="A1914" t="s">
        <v>6</v>
      </c>
      <c r="B1914">
        <v>1914</v>
      </c>
      <c r="C1914">
        <v>2109</v>
      </c>
      <c r="D1914">
        <v>264</v>
      </c>
      <c r="E1914">
        <f t="shared" si="422"/>
        <v>30.093323338672661</v>
      </c>
      <c r="F1914">
        <f t="shared" si="422"/>
        <v>1.6803825321774375</v>
      </c>
      <c r="G1914">
        <v>7</v>
      </c>
      <c r="H1914">
        <v>7</v>
      </c>
      <c r="I1914">
        <v>7</v>
      </c>
      <c r="J1914">
        <f t="shared" si="423"/>
        <v>210.65326337070863</v>
      </c>
      <c r="K1914">
        <f t="shared" si="428"/>
        <v>1.9459101490553132</v>
      </c>
      <c r="L1914">
        <f t="shared" si="428"/>
        <v>5.3502134802143964</v>
      </c>
      <c r="M1914">
        <v>6</v>
      </c>
      <c r="N1914">
        <v>6</v>
      </c>
      <c r="O1914">
        <v>6</v>
      </c>
      <c r="P1914">
        <f t="shared" si="424"/>
        <v>10.082295193064624</v>
      </c>
      <c r="Q1914">
        <f t="shared" si="430"/>
        <v>1.791759469228055</v>
      </c>
      <c r="R1914">
        <f t="shared" si="430"/>
        <v>2.3107809344486951</v>
      </c>
      <c r="S1914" s="5">
        <f t="shared" si="418"/>
        <v>13</v>
      </c>
      <c r="T1914" s="3">
        <f t="shared" si="429"/>
        <v>2.5649493574615367</v>
      </c>
      <c r="U1914" s="3">
        <f t="shared" si="419"/>
        <v>7.6609944146630919</v>
      </c>
      <c r="V1914" t="s">
        <v>13</v>
      </c>
      <c r="W1914" t="s">
        <v>14</v>
      </c>
      <c r="X1914">
        <f t="shared" si="420"/>
        <v>635</v>
      </c>
      <c r="Y1914" s="3">
        <f t="shared" si="421"/>
        <v>0.15415067982725827</v>
      </c>
      <c r="Z1914" s="3">
        <f t="shared" si="421"/>
        <v>3.0394325457657012</v>
      </c>
    </row>
    <row r="1915" spans="1:26" x14ac:dyDescent="0.2">
      <c r="A1915" t="s">
        <v>6</v>
      </c>
      <c r="B1915">
        <v>1915</v>
      </c>
      <c r="C1915">
        <v>2108</v>
      </c>
      <c r="D1915">
        <v>265</v>
      </c>
      <c r="E1915">
        <f t="shared" si="422"/>
        <v>30.045099278145884</v>
      </c>
      <c r="F1915">
        <f t="shared" si="422"/>
        <v>1.6828512063629357</v>
      </c>
      <c r="G1915">
        <v>192</v>
      </c>
      <c r="H1915">
        <v>192</v>
      </c>
      <c r="I1915">
        <v>192</v>
      </c>
      <c r="J1915">
        <f t="shared" si="423"/>
        <v>5768.6590614040097</v>
      </c>
      <c r="K1915">
        <f t="shared" si="428"/>
        <v>5.2574953720277815</v>
      </c>
      <c r="L1915">
        <f t="shared" si="428"/>
        <v>8.66019493412327</v>
      </c>
      <c r="M1915">
        <v>137</v>
      </c>
      <c r="N1915">
        <v>137</v>
      </c>
      <c r="O1915">
        <v>137</v>
      </c>
      <c r="P1915">
        <f t="shared" si="424"/>
        <v>230.55061527172219</v>
      </c>
      <c r="Q1915">
        <f t="shared" si="430"/>
        <v>4.9199809258281251</v>
      </c>
      <c r="R1915">
        <f t="shared" si="430"/>
        <v>5.4404704273618938</v>
      </c>
      <c r="S1915" s="5">
        <f t="shared" si="418"/>
        <v>329</v>
      </c>
      <c r="T1915" s="3">
        <f t="shared" si="429"/>
        <v>5.7960577507653719</v>
      </c>
      <c r="U1915" s="3">
        <f t="shared" si="419"/>
        <v>14.100665361485163</v>
      </c>
      <c r="V1915" t="s">
        <v>13</v>
      </c>
      <c r="W1915" t="s">
        <v>14</v>
      </c>
      <c r="X1915">
        <f t="shared" si="420"/>
        <v>636</v>
      </c>
      <c r="Y1915" s="3">
        <f t="shared" si="421"/>
        <v>0.33751444619965643</v>
      </c>
      <c r="Z1915" s="3">
        <f t="shared" si="421"/>
        <v>3.2197245067613762</v>
      </c>
    </row>
    <row r="1916" spans="1:26" x14ac:dyDescent="0.2">
      <c r="A1916" t="s">
        <v>6</v>
      </c>
      <c r="B1916">
        <v>1916</v>
      </c>
      <c r="C1916">
        <v>2107</v>
      </c>
      <c r="D1916">
        <v>266</v>
      </c>
      <c r="E1916">
        <f t="shared" si="422"/>
        <v>29.996952883013375</v>
      </c>
      <c r="F1916">
        <f t="shared" si="422"/>
        <v>1.6853238627895444</v>
      </c>
      <c r="G1916">
        <v>7</v>
      </c>
      <c r="H1916">
        <v>7</v>
      </c>
      <c r="I1916">
        <v>7</v>
      </c>
      <c r="J1916">
        <f t="shared" si="423"/>
        <v>209.97867018109363</v>
      </c>
      <c r="K1916">
        <f t="shared" si="428"/>
        <v>1.9459101490553132</v>
      </c>
      <c r="L1916">
        <f t="shared" si="428"/>
        <v>5.3470059549926088</v>
      </c>
      <c r="M1916">
        <v>131</v>
      </c>
      <c r="N1916">
        <v>131</v>
      </c>
      <c r="O1916">
        <v>131</v>
      </c>
      <c r="P1916">
        <f t="shared" si="424"/>
        <v>220.77742602543032</v>
      </c>
      <c r="Q1916">
        <f t="shared" si="430"/>
        <v>4.8751973232011512</v>
      </c>
      <c r="R1916">
        <f t="shared" si="430"/>
        <v>5.3971550719726942</v>
      </c>
      <c r="S1916" s="5">
        <f t="shared" si="418"/>
        <v>138</v>
      </c>
      <c r="T1916" s="3">
        <f t="shared" si="429"/>
        <v>4.9272536851572051</v>
      </c>
      <c r="U1916" s="3">
        <f t="shared" si="419"/>
        <v>10.744161026965303</v>
      </c>
      <c r="V1916" t="s">
        <v>13</v>
      </c>
      <c r="W1916" t="s">
        <v>14</v>
      </c>
      <c r="X1916">
        <f t="shared" si="420"/>
        <v>637</v>
      </c>
      <c r="Y1916" s="3">
        <f t="shared" si="421"/>
        <v>-2.9292871741458377</v>
      </c>
      <c r="Z1916" s="3">
        <f t="shared" si="421"/>
        <v>-5.0149116980085395E-2</v>
      </c>
    </row>
    <row r="1917" spans="1:26" x14ac:dyDescent="0.2">
      <c r="A1917" t="s">
        <v>6</v>
      </c>
      <c r="B1917">
        <v>1917</v>
      </c>
      <c r="C1917">
        <v>2106</v>
      </c>
      <c r="D1917">
        <v>267</v>
      </c>
      <c r="E1917">
        <f t="shared" si="422"/>
        <v>29.948884028194186</v>
      </c>
      <c r="F1917">
        <f t="shared" si="422"/>
        <v>1.687800507881053</v>
      </c>
      <c r="G1917">
        <v>5</v>
      </c>
      <c r="H1917">
        <v>5</v>
      </c>
      <c r="I1917">
        <v>5</v>
      </c>
      <c r="J1917">
        <f t="shared" si="423"/>
        <v>149.74442014097093</v>
      </c>
      <c r="K1917">
        <f t="shared" si="428"/>
        <v>1.6094379124341003</v>
      </c>
      <c r="L1917">
        <f t="shared" si="428"/>
        <v>5.008929975139214</v>
      </c>
      <c r="M1917">
        <v>282</v>
      </c>
      <c r="N1917">
        <v>282</v>
      </c>
      <c r="O1917">
        <v>282</v>
      </c>
      <c r="P1917">
        <f t="shared" si="424"/>
        <v>475.95974322245695</v>
      </c>
      <c r="Q1917">
        <f t="shared" si="430"/>
        <v>5.6419070709381138</v>
      </c>
      <c r="R1917">
        <f t="shared" si="430"/>
        <v>6.1653332775928513</v>
      </c>
      <c r="S1917" s="5">
        <f t="shared" si="418"/>
        <v>287</v>
      </c>
      <c r="T1917" s="3">
        <f t="shared" si="429"/>
        <v>5.6594822157596214</v>
      </c>
      <c r="U1917" s="3">
        <f t="shared" si="419"/>
        <v>11.174263252732064</v>
      </c>
      <c r="V1917" t="s">
        <v>13</v>
      </c>
      <c r="W1917" t="s">
        <v>14</v>
      </c>
      <c r="X1917">
        <f t="shared" si="420"/>
        <v>638</v>
      </c>
      <c r="Y1917" s="3">
        <f t="shared" si="421"/>
        <v>-4.0324691585040133</v>
      </c>
      <c r="Z1917" s="3">
        <f t="shared" si="421"/>
        <v>-1.1564033024536373</v>
      </c>
    </row>
    <row r="1918" spans="1:26" x14ac:dyDescent="0.2">
      <c r="A1918" t="s">
        <v>6</v>
      </c>
      <c r="B1918">
        <v>1918</v>
      </c>
      <c r="C1918">
        <v>2105</v>
      </c>
      <c r="D1918">
        <v>268</v>
      </c>
      <c r="E1918">
        <f t="shared" si="422"/>
        <v>29.900892588808762</v>
      </c>
      <c r="F1918">
        <f t="shared" si="422"/>
        <v>1.690281148071614</v>
      </c>
      <c r="G1918">
        <v>4</v>
      </c>
      <c r="H1918">
        <v>4</v>
      </c>
      <c r="I1918">
        <v>4</v>
      </c>
      <c r="J1918">
        <f t="shared" si="423"/>
        <v>119.60357035523505</v>
      </c>
      <c r="K1918">
        <f t="shared" si="428"/>
        <v>1.3862943611198906</v>
      </c>
      <c r="L1918">
        <f t="shared" si="428"/>
        <v>4.784182693539476</v>
      </c>
      <c r="M1918">
        <v>228</v>
      </c>
      <c r="N1918">
        <v>228</v>
      </c>
      <c r="O1918">
        <v>228</v>
      </c>
      <c r="P1918">
        <f t="shared" si="424"/>
        <v>385.38410176032801</v>
      </c>
      <c r="Q1918">
        <f t="shared" si="430"/>
        <v>5.4293456289544411</v>
      </c>
      <c r="R1918">
        <f t="shared" si="430"/>
        <v>5.9542405038588537</v>
      </c>
      <c r="S1918" s="5">
        <f t="shared" si="418"/>
        <v>232</v>
      </c>
      <c r="T1918" s="3">
        <f t="shared" si="429"/>
        <v>5.4467373716663099</v>
      </c>
      <c r="U1918" s="3">
        <f t="shared" si="419"/>
        <v>10.73842319739833</v>
      </c>
      <c r="V1918" t="s">
        <v>13</v>
      </c>
      <c r="W1918" t="s">
        <v>14</v>
      </c>
      <c r="X1918">
        <f t="shared" si="420"/>
        <v>639</v>
      </c>
      <c r="Y1918" s="3">
        <f t="shared" si="421"/>
        <v>-4.0430512678345503</v>
      </c>
      <c r="Z1918" s="3">
        <f t="shared" si="421"/>
        <v>-1.1700578103193777</v>
      </c>
    </row>
    <row r="1919" spans="1:26" x14ac:dyDescent="0.2">
      <c r="A1919" t="s">
        <v>6</v>
      </c>
      <c r="B1919">
        <v>1919</v>
      </c>
      <c r="C1919">
        <v>2104</v>
      </c>
      <c r="D1919">
        <v>269</v>
      </c>
      <c r="E1919">
        <f t="shared" si="422"/>
        <v>29.852978440178632</v>
      </c>
      <c r="F1919">
        <f t="shared" si="422"/>
        <v>1.6927657898057589</v>
      </c>
      <c r="G1919">
        <v>5</v>
      </c>
      <c r="H1919">
        <v>5</v>
      </c>
      <c r="I1919">
        <v>5</v>
      </c>
      <c r="J1919">
        <f t="shared" si="423"/>
        <v>149.26489220089314</v>
      </c>
      <c r="K1919">
        <f t="shared" si="428"/>
        <v>1.6094379124341003</v>
      </c>
      <c r="L1919">
        <f t="shared" si="428"/>
        <v>5.0057225275354842</v>
      </c>
      <c r="M1919">
        <v>12</v>
      </c>
      <c r="N1919">
        <v>12</v>
      </c>
      <c r="O1919">
        <v>12</v>
      </c>
      <c r="P1919">
        <f t="shared" si="424"/>
        <v>20.313189477669106</v>
      </c>
      <c r="Q1919">
        <f t="shared" si="430"/>
        <v>2.4849066497880004</v>
      </c>
      <c r="R1919">
        <f t="shared" si="430"/>
        <v>3.0112704030299056</v>
      </c>
      <c r="S1919" s="5">
        <f t="shared" si="418"/>
        <v>17</v>
      </c>
      <c r="T1919" s="3">
        <f t="shared" si="429"/>
        <v>2.8332133440562162</v>
      </c>
      <c r="U1919" s="3">
        <f t="shared" si="419"/>
        <v>8.0169929305653902</v>
      </c>
      <c r="V1919" t="s">
        <v>13</v>
      </c>
      <c r="W1919" t="s">
        <v>14</v>
      </c>
      <c r="X1919">
        <f t="shared" si="420"/>
        <v>640</v>
      </c>
      <c r="Y1919" s="3">
        <f t="shared" si="421"/>
        <v>-0.87546873735390007</v>
      </c>
      <c r="Z1919" s="3">
        <f t="shared" si="421"/>
        <v>1.9944521245055786</v>
      </c>
    </row>
    <row r="1920" spans="1:26" x14ac:dyDescent="0.2">
      <c r="A1920" t="s">
        <v>6</v>
      </c>
      <c r="B1920">
        <v>1920</v>
      </c>
      <c r="C1920">
        <v>2103</v>
      </c>
      <c r="D1920">
        <v>270</v>
      </c>
      <c r="E1920">
        <f t="shared" si="422"/>
        <v>29.805141457826217</v>
      </c>
      <c r="F1920">
        <f t="shared" si="422"/>
        <v>1.6952544395384139</v>
      </c>
      <c r="G1920">
        <v>1336</v>
      </c>
      <c r="H1920">
        <v>1336</v>
      </c>
      <c r="I1920">
        <v>1336</v>
      </c>
      <c r="J1920">
        <f t="shared" si="423"/>
        <v>39819.668987655823</v>
      </c>
      <c r="K1920">
        <f t="shared" si="428"/>
        <v>7.1974353540965907</v>
      </c>
      <c r="L1920">
        <f t="shared" si="428"/>
        <v>10.59211626486781</v>
      </c>
      <c r="M1920">
        <v>780</v>
      </c>
      <c r="N1920">
        <v>780</v>
      </c>
      <c r="O1920">
        <v>780</v>
      </c>
      <c r="P1920">
        <f t="shared" si="424"/>
        <v>1322.2984628399629</v>
      </c>
      <c r="Q1920">
        <f t="shared" si="430"/>
        <v>6.6592939196836376</v>
      </c>
      <c r="R1920">
        <f t="shared" si="430"/>
        <v>7.1871267610724718</v>
      </c>
      <c r="S1920" s="5">
        <f t="shared" si="418"/>
        <v>2116</v>
      </c>
      <c r="T1920" s="3">
        <f t="shared" si="429"/>
        <v>7.6572827929781901</v>
      </c>
      <c r="U1920" s="3">
        <f t="shared" si="419"/>
        <v>17.779243025940282</v>
      </c>
      <c r="V1920" t="s">
        <v>13</v>
      </c>
      <c r="W1920" t="s">
        <v>14</v>
      </c>
      <c r="X1920">
        <f t="shared" si="420"/>
        <v>641</v>
      </c>
      <c r="Y1920" s="3">
        <f t="shared" si="421"/>
        <v>0.53814143441295315</v>
      </c>
      <c r="Z1920" s="3">
        <f t="shared" si="421"/>
        <v>3.4049895037953384</v>
      </c>
    </row>
    <row r="1921" spans="1:26" x14ac:dyDescent="0.2">
      <c r="A1921" t="s">
        <v>6</v>
      </c>
      <c r="B1921">
        <v>1921</v>
      </c>
      <c r="C1921">
        <v>2102</v>
      </c>
      <c r="D1921">
        <v>271</v>
      </c>
      <c r="E1921">
        <f t="shared" si="422"/>
        <v>29.757381517474315</v>
      </c>
      <c r="F1921">
        <f t="shared" si="422"/>
        <v>1.6977471037349188</v>
      </c>
      <c r="G1921">
        <v>12</v>
      </c>
      <c r="H1921">
        <v>12</v>
      </c>
      <c r="I1921">
        <v>12</v>
      </c>
      <c r="J1921">
        <f t="shared" si="423"/>
        <v>357.08857820969178</v>
      </c>
      <c r="K1921">
        <f t="shared" si="428"/>
        <v>2.4849066497880004</v>
      </c>
      <c r="L1921">
        <f t="shared" si="428"/>
        <v>5.8779838692378314</v>
      </c>
      <c r="M1921">
        <v>1246</v>
      </c>
      <c r="N1921">
        <v>1246</v>
      </c>
      <c r="O1921">
        <v>1246</v>
      </c>
      <c r="P1921">
        <f t="shared" si="424"/>
        <v>2115.392891253709</v>
      </c>
      <c r="Q1921">
        <f t="shared" si="430"/>
        <v>7.1276936993473985</v>
      </c>
      <c r="R1921">
        <f t="shared" si="430"/>
        <v>7.6569958384144989</v>
      </c>
      <c r="S1921" s="5">
        <f t="shared" ref="S1921:S1984" si="431">I1921+O1921</f>
        <v>1258</v>
      </c>
      <c r="T1921" s="3">
        <f t="shared" si="429"/>
        <v>7.1372784372603855</v>
      </c>
      <c r="U1921" s="3">
        <f t="shared" ref="U1921:U1984" si="432">L1921+R1921</f>
        <v>13.534979707652329</v>
      </c>
      <c r="V1921" t="s">
        <v>13</v>
      </c>
      <c r="W1921" t="s">
        <v>14</v>
      </c>
      <c r="X1921">
        <f t="shared" ref="X1921:X1976" si="433">1+X1920</f>
        <v>642</v>
      </c>
      <c r="Y1921" s="3">
        <f t="shared" ref="Y1921:Z1984" si="434">K1921-Q1921</f>
        <v>-4.6427870495593986</v>
      </c>
      <c r="Z1921" s="3">
        <f t="shared" si="434"/>
        <v>-1.7790119691766675</v>
      </c>
    </row>
    <row r="1922" spans="1:26" x14ac:dyDescent="0.2">
      <c r="A1922" t="s">
        <v>6</v>
      </c>
      <c r="B1922">
        <v>1922</v>
      </c>
      <c r="C1922">
        <v>2101</v>
      </c>
      <c r="D1922">
        <v>272</v>
      </c>
      <c r="E1922">
        <f t="shared" ref="E1922:F1985" si="435">(10^( 0.0007*C1922) + 0.15)</f>
        <v>29.709698495045924</v>
      </c>
      <c r="F1922">
        <f t="shared" si="435"/>
        <v>1.700243788871042</v>
      </c>
      <c r="G1922">
        <v>11</v>
      </c>
      <c r="H1922">
        <v>11</v>
      </c>
      <c r="I1922">
        <v>11</v>
      </c>
      <c r="J1922">
        <f t="shared" ref="J1922:J1985" si="436">I1922*E1922</f>
        <v>326.80668344550514</v>
      </c>
      <c r="K1922">
        <f t="shared" si="428"/>
        <v>2.3978952727983707</v>
      </c>
      <c r="L1922">
        <f t="shared" si="428"/>
        <v>5.7893688139563615</v>
      </c>
      <c r="M1922">
        <v>582</v>
      </c>
      <c r="N1922">
        <v>582</v>
      </c>
      <c r="O1922">
        <v>582</v>
      </c>
      <c r="P1922">
        <f t="shared" ref="P1922:P1985" si="437">O1922*F1922</f>
        <v>989.5418851229465</v>
      </c>
      <c r="Q1922">
        <f t="shared" si="430"/>
        <v>6.3664704477314382</v>
      </c>
      <c r="R1922">
        <f t="shared" si="430"/>
        <v>6.8972420937303225</v>
      </c>
      <c r="S1922" s="5">
        <f t="shared" si="431"/>
        <v>593</v>
      </c>
      <c r="T1922" s="3">
        <f t="shared" si="429"/>
        <v>6.3851943989977258</v>
      </c>
      <c r="U1922" s="3">
        <f t="shared" si="432"/>
        <v>12.686610907686685</v>
      </c>
      <c r="V1922" t="s">
        <v>13</v>
      </c>
      <c r="W1922" t="s">
        <v>14</v>
      </c>
      <c r="X1922">
        <f t="shared" si="433"/>
        <v>643</v>
      </c>
      <c r="Y1922" s="3">
        <f t="shared" si="434"/>
        <v>-3.9685751749330676</v>
      </c>
      <c r="Z1922" s="3">
        <f t="shared" si="434"/>
        <v>-1.107873279773961</v>
      </c>
    </row>
    <row r="1923" spans="1:26" x14ac:dyDescent="0.2">
      <c r="A1923" t="s">
        <v>6</v>
      </c>
      <c r="B1923">
        <v>1923</v>
      </c>
      <c r="C1923">
        <v>2100</v>
      </c>
      <c r="D1923">
        <v>273</v>
      </c>
      <c r="E1923">
        <f t="shared" si="435"/>
        <v>29.662092266663862</v>
      </c>
      <c r="F1923">
        <f t="shared" si="435"/>
        <v>1.7027445014329985</v>
      </c>
      <c r="G1923">
        <v>6</v>
      </c>
      <c r="H1923">
        <v>6</v>
      </c>
      <c r="I1923">
        <v>6</v>
      </c>
      <c r="J1923">
        <f t="shared" si="436"/>
        <v>177.97255359998317</v>
      </c>
      <c r="K1923">
        <f t="shared" si="428"/>
        <v>1.791759469228055</v>
      </c>
      <c r="L1923">
        <f t="shared" si="428"/>
        <v>5.181629345144561</v>
      </c>
      <c r="M1923">
        <v>1619</v>
      </c>
      <c r="N1923">
        <v>1619</v>
      </c>
      <c r="O1923">
        <v>1619</v>
      </c>
      <c r="P1923">
        <f t="shared" si="437"/>
        <v>2756.7433478200246</v>
      </c>
      <c r="Q1923">
        <f t="shared" si="430"/>
        <v>7.3895639536776354</v>
      </c>
      <c r="R1923">
        <f t="shared" si="430"/>
        <v>7.9218053155842849</v>
      </c>
      <c r="S1923" s="5">
        <f t="shared" si="431"/>
        <v>1625</v>
      </c>
      <c r="T1923" s="3">
        <f t="shared" si="429"/>
        <v>7.3932630947638378</v>
      </c>
      <c r="U1923" s="3">
        <f t="shared" si="432"/>
        <v>13.103434660728846</v>
      </c>
      <c r="V1923" t="s">
        <v>13</v>
      </c>
      <c r="W1923" t="s">
        <v>14</v>
      </c>
      <c r="X1923">
        <f t="shared" si="433"/>
        <v>644</v>
      </c>
      <c r="Y1923" s="3">
        <f t="shared" si="434"/>
        <v>-5.5978044844495809</v>
      </c>
      <c r="Z1923" s="3">
        <f t="shared" si="434"/>
        <v>-2.7401759704397239</v>
      </c>
    </row>
    <row r="1924" spans="1:26" x14ac:dyDescent="0.2">
      <c r="A1924" t="s">
        <v>6</v>
      </c>
      <c r="B1924">
        <v>1924</v>
      </c>
      <c r="C1924">
        <v>2099</v>
      </c>
      <c r="D1924">
        <v>274</v>
      </c>
      <c r="E1924">
        <f t="shared" si="435"/>
        <v>29.61456270865046</v>
      </c>
      <c r="F1924">
        <f t="shared" si="435"/>
        <v>1.7052492479174661</v>
      </c>
      <c r="G1924">
        <v>30</v>
      </c>
      <c r="H1924">
        <v>30</v>
      </c>
      <c r="I1924">
        <v>30</v>
      </c>
      <c r="J1924">
        <f t="shared" si="436"/>
        <v>888.43688125951383</v>
      </c>
      <c r="K1924">
        <f t="shared" si="428"/>
        <v>3.4011973816621555</v>
      </c>
      <c r="L1924">
        <f t="shared" si="428"/>
        <v>6.7894636054083701</v>
      </c>
      <c r="M1924">
        <v>1074</v>
      </c>
      <c r="N1924">
        <v>1074</v>
      </c>
      <c r="O1924">
        <v>1074</v>
      </c>
      <c r="P1924">
        <f t="shared" si="437"/>
        <v>1831.4376922633587</v>
      </c>
      <c r="Q1924">
        <f t="shared" si="430"/>
        <v>6.9791452750688103</v>
      </c>
      <c r="R1924">
        <f t="shared" si="430"/>
        <v>7.5128565615819474</v>
      </c>
      <c r="S1924" s="5">
        <f t="shared" si="431"/>
        <v>1104</v>
      </c>
      <c r="T1924" s="3">
        <f t="shared" si="429"/>
        <v>7.0066952268370404</v>
      </c>
      <c r="U1924" s="3">
        <f t="shared" si="432"/>
        <v>14.302320166990317</v>
      </c>
      <c r="V1924" t="s">
        <v>13</v>
      </c>
      <c r="W1924" t="s">
        <v>14</v>
      </c>
      <c r="X1924">
        <f t="shared" si="433"/>
        <v>645</v>
      </c>
      <c r="Y1924" s="3">
        <f t="shared" si="434"/>
        <v>-3.5779478934066549</v>
      </c>
      <c r="Z1924" s="3">
        <f t="shared" si="434"/>
        <v>-0.72339295617357724</v>
      </c>
    </row>
    <row r="1925" spans="1:26" x14ac:dyDescent="0.2">
      <c r="A1925" t="s">
        <v>6</v>
      </c>
      <c r="B1925">
        <v>1925</v>
      </c>
      <c r="C1925">
        <v>2098</v>
      </c>
      <c r="D1925">
        <v>275</v>
      </c>
      <c r="E1925">
        <f t="shared" si="435"/>
        <v>29.567109697527187</v>
      </c>
      <c r="F1925">
        <f t="shared" si="435"/>
        <v>1.7077580348316024</v>
      </c>
      <c r="G1925">
        <v>2</v>
      </c>
      <c r="H1925">
        <v>2</v>
      </c>
      <c r="I1925">
        <v>2</v>
      </c>
      <c r="J1925">
        <f t="shared" si="436"/>
        <v>59.134219395054373</v>
      </c>
      <c r="K1925">
        <f t="shared" si="428"/>
        <v>0.69314718055994529</v>
      </c>
      <c r="L1925">
        <f t="shared" si="428"/>
        <v>4.0798097652279335</v>
      </c>
      <c r="M1925">
        <v>6</v>
      </c>
      <c r="N1925">
        <v>6</v>
      </c>
      <c r="O1925">
        <v>6</v>
      </c>
      <c r="P1925">
        <f t="shared" si="437"/>
        <v>10.246548208989614</v>
      </c>
      <c r="Q1925">
        <f t="shared" si="430"/>
        <v>1.791759469228055</v>
      </c>
      <c r="R1925">
        <f t="shared" si="430"/>
        <v>2.3269408887694274</v>
      </c>
      <c r="S1925" s="5">
        <f t="shared" si="431"/>
        <v>8</v>
      </c>
      <c r="T1925" s="3">
        <f t="shared" si="429"/>
        <v>2.0794415416798357</v>
      </c>
      <c r="U1925" s="3">
        <f t="shared" si="432"/>
        <v>6.4067506539973609</v>
      </c>
      <c r="V1925" t="s">
        <v>13</v>
      </c>
      <c r="W1925" t="s">
        <v>14</v>
      </c>
      <c r="X1925">
        <f t="shared" si="433"/>
        <v>646</v>
      </c>
      <c r="Y1925" s="3">
        <f t="shared" si="434"/>
        <v>-1.0986122886681096</v>
      </c>
      <c r="Z1925" s="3">
        <f t="shared" si="434"/>
        <v>1.7528688764585061</v>
      </c>
    </row>
    <row r="1926" spans="1:26" x14ac:dyDescent="0.2">
      <c r="A1926" t="s">
        <v>6</v>
      </c>
      <c r="B1926">
        <v>1926</v>
      </c>
      <c r="C1926">
        <v>2097</v>
      </c>
      <c r="D1926">
        <v>276</v>
      </c>
      <c r="E1926">
        <f t="shared" si="435"/>
        <v>29.519733110014464</v>
      </c>
      <c r="F1926">
        <f t="shared" si="435"/>
        <v>1.7102708686930617</v>
      </c>
      <c r="G1926">
        <v>2</v>
      </c>
      <c r="H1926">
        <v>2</v>
      </c>
      <c r="I1926">
        <v>2</v>
      </c>
      <c r="J1926">
        <f t="shared" si="436"/>
        <v>59.039466220028928</v>
      </c>
      <c r="K1926">
        <f t="shared" si="428"/>
        <v>0.69314718055994529</v>
      </c>
      <c r="L1926">
        <f t="shared" si="428"/>
        <v>4.0782061392626767</v>
      </c>
      <c r="M1926">
        <v>7</v>
      </c>
      <c r="N1926">
        <v>7</v>
      </c>
      <c r="O1926">
        <v>7</v>
      </c>
      <c r="P1926">
        <f t="shared" si="437"/>
        <v>11.971896080851431</v>
      </c>
      <c r="Q1926">
        <f t="shared" si="430"/>
        <v>1.9459101490553132</v>
      </c>
      <c r="R1926">
        <f t="shared" si="430"/>
        <v>2.4825619097699723</v>
      </c>
      <c r="S1926" s="5">
        <f t="shared" si="431"/>
        <v>9</v>
      </c>
      <c r="T1926" s="3">
        <f t="shared" si="429"/>
        <v>2.1972245773362196</v>
      </c>
      <c r="U1926" s="3">
        <f t="shared" si="432"/>
        <v>6.5607680490326494</v>
      </c>
      <c r="V1926" t="s">
        <v>13</v>
      </c>
      <c r="W1926" t="s">
        <v>14</v>
      </c>
      <c r="X1926">
        <f t="shared" si="433"/>
        <v>647</v>
      </c>
      <c r="Y1926" s="3">
        <f t="shared" si="434"/>
        <v>-1.2527629684953681</v>
      </c>
      <c r="Z1926" s="3">
        <f t="shared" si="434"/>
        <v>1.5956442294927045</v>
      </c>
    </row>
    <row r="1927" spans="1:26" x14ac:dyDescent="0.2">
      <c r="A1927" t="s">
        <v>6</v>
      </c>
      <c r="B1927">
        <v>1927</v>
      </c>
      <c r="C1927">
        <v>2096</v>
      </c>
      <c r="D1927">
        <v>277</v>
      </c>
      <c r="E1927">
        <f t="shared" si="435"/>
        <v>29.472432823031159</v>
      </c>
      <c r="F1927">
        <f t="shared" si="435"/>
        <v>1.712787756030012</v>
      </c>
      <c r="G1927">
        <v>6</v>
      </c>
      <c r="H1927">
        <v>6</v>
      </c>
      <c r="I1927">
        <v>6</v>
      </c>
      <c r="J1927">
        <f t="shared" si="436"/>
        <v>176.83459693818696</v>
      </c>
      <c r="K1927">
        <f t="shared" si="428"/>
        <v>1.791759469228055</v>
      </c>
      <c r="L1927">
        <f t="shared" si="428"/>
        <v>5.1752148150994381</v>
      </c>
      <c r="M1927">
        <v>5</v>
      </c>
      <c r="N1927">
        <v>5</v>
      </c>
      <c r="O1927">
        <v>5</v>
      </c>
      <c r="P1927">
        <f t="shared" si="437"/>
        <v>8.5639387801500604</v>
      </c>
      <c r="Q1927">
        <f t="shared" si="430"/>
        <v>1.6094379124341003</v>
      </c>
      <c r="R1927">
        <f t="shared" si="430"/>
        <v>2.1475602221906831</v>
      </c>
      <c r="S1927" s="5">
        <f t="shared" si="431"/>
        <v>11</v>
      </c>
      <c r="T1927" s="3">
        <f t="shared" si="429"/>
        <v>2.3978952727983707</v>
      </c>
      <c r="U1927" s="3">
        <f t="shared" si="432"/>
        <v>7.3227750372901212</v>
      </c>
      <c r="V1927" t="s">
        <v>13</v>
      </c>
      <c r="W1927" t="s">
        <v>14</v>
      </c>
      <c r="X1927">
        <f t="shared" si="433"/>
        <v>648</v>
      </c>
      <c r="Y1927" s="3">
        <f t="shared" si="434"/>
        <v>0.18232155679395468</v>
      </c>
      <c r="Z1927" s="3">
        <f t="shared" si="434"/>
        <v>3.027654592908755</v>
      </c>
    </row>
    <row r="1928" spans="1:26" x14ac:dyDescent="0.2">
      <c r="A1928" t="s">
        <v>6</v>
      </c>
      <c r="B1928">
        <v>1928</v>
      </c>
      <c r="C1928">
        <v>2095</v>
      </c>
      <c r="D1928">
        <v>278</v>
      </c>
      <c r="E1928">
        <f t="shared" si="435"/>
        <v>29.425208713694413</v>
      </c>
      <c r="F1928">
        <f t="shared" si="435"/>
        <v>1.7153087033811523</v>
      </c>
      <c r="G1928">
        <v>3</v>
      </c>
      <c r="H1928">
        <v>3</v>
      </c>
      <c r="I1928">
        <v>3</v>
      </c>
      <c r="J1928">
        <f t="shared" si="436"/>
        <v>88.275626141083237</v>
      </c>
      <c r="K1928">
        <f t="shared" si="428"/>
        <v>1.0986122886681098</v>
      </c>
      <c r="L1928">
        <f t="shared" si="428"/>
        <v>4.4804640348630214</v>
      </c>
      <c r="M1928">
        <v>3</v>
      </c>
      <c r="N1928">
        <v>3</v>
      </c>
      <c r="O1928">
        <v>3</v>
      </c>
      <c r="P1928">
        <f t="shared" si="437"/>
        <v>5.1459261101434564</v>
      </c>
      <c r="Q1928">
        <f t="shared" si="430"/>
        <v>1.0986122886681098</v>
      </c>
      <c r="R1928">
        <f t="shared" si="430"/>
        <v>1.6382053550591191</v>
      </c>
      <c r="S1928" s="5">
        <f t="shared" si="431"/>
        <v>6</v>
      </c>
      <c r="T1928" s="3">
        <f t="shared" si="429"/>
        <v>1.791759469228055</v>
      </c>
      <c r="U1928" s="3">
        <f t="shared" si="432"/>
        <v>6.1186693899221405</v>
      </c>
      <c r="V1928" t="s">
        <v>13</v>
      </c>
      <c r="W1928" t="s">
        <v>14</v>
      </c>
      <c r="X1928">
        <f t="shared" si="433"/>
        <v>649</v>
      </c>
      <c r="Y1928" s="3">
        <f t="shared" si="434"/>
        <v>0</v>
      </c>
      <c r="Z1928" s="3">
        <f t="shared" si="434"/>
        <v>2.8422586798039022</v>
      </c>
    </row>
    <row r="1929" spans="1:26" x14ac:dyDescent="0.2">
      <c r="A1929" t="s">
        <v>6</v>
      </c>
      <c r="B1929">
        <v>1929</v>
      </c>
      <c r="C1929">
        <v>2094</v>
      </c>
      <c r="D1929">
        <v>279</v>
      </c>
      <c r="E1929">
        <f t="shared" si="435"/>
        <v>29.378060659319303</v>
      </c>
      <c r="F1929">
        <f t="shared" si="435"/>
        <v>1.7178337172957288</v>
      </c>
      <c r="G1929">
        <v>4</v>
      </c>
      <c r="H1929">
        <v>4</v>
      </c>
      <c r="I1929">
        <v>4</v>
      </c>
      <c r="J1929">
        <f t="shared" si="436"/>
        <v>117.51224263727721</v>
      </c>
      <c r="K1929">
        <f t="shared" si="428"/>
        <v>1.3862943611198906</v>
      </c>
      <c r="L1929">
        <f t="shared" si="428"/>
        <v>4.7665425208142143</v>
      </c>
      <c r="M1929">
        <v>8</v>
      </c>
      <c r="N1929">
        <v>8</v>
      </c>
      <c r="O1929">
        <v>8</v>
      </c>
      <c r="P1929">
        <f t="shared" si="437"/>
        <v>13.74266973836583</v>
      </c>
      <c r="Q1929">
        <f t="shared" si="430"/>
        <v>2.0794415416798357</v>
      </c>
      <c r="R1929">
        <f t="shared" si="430"/>
        <v>2.6205055720219228</v>
      </c>
      <c r="S1929" s="5">
        <f t="shared" si="431"/>
        <v>12</v>
      </c>
      <c r="T1929" s="3">
        <f t="shared" si="429"/>
        <v>2.4849066497880004</v>
      </c>
      <c r="U1929" s="3">
        <f t="shared" si="432"/>
        <v>7.3870480928361371</v>
      </c>
      <c r="V1929" t="s">
        <v>13</v>
      </c>
      <c r="W1929" t="s">
        <v>14</v>
      </c>
      <c r="X1929">
        <f t="shared" si="433"/>
        <v>650</v>
      </c>
      <c r="Y1929" s="3">
        <f t="shared" si="434"/>
        <v>-0.69314718055994518</v>
      </c>
      <c r="Z1929" s="3">
        <f t="shared" si="434"/>
        <v>2.1460369487922915</v>
      </c>
    </row>
    <row r="1930" spans="1:26" x14ac:dyDescent="0.2">
      <c r="A1930" t="s">
        <v>6</v>
      </c>
      <c r="B1930">
        <v>1930</v>
      </c>
      <c r="C1930">
        <v>2093</v>
      </c>
      <c r="D1930">
        <v>280</v>
      </c>
      <c r="E1930">
        <f t="shared" si="435"/>
        <v>29.330988537418413</v>
      </c>
      <c r="F1930">
        <f t="shared" si="435"/>
        <v>1.7203628043335524</v>
      </c>
      <c r="G1930">
        <v>2</v>
      </c>
      <c r="H1930">
        <v>2</v>
      </c>
      <c r="I1930">
        <v>2</v>
      </c>
      <c r="J1930">
        <f t="shared" si="436"/>
        <v>58.661977074836827</v>
      </c>
      <c r="K1930">
        <f t="shared" si="428"/>
        <v>0.69314718055994529</v>
      </c>
      <c r="L1930">
        <f t="shared" si="428"/>
        <v>4.0717917669505992</v>
      </c>
      <c r="M1930">
        <v>501</v>
      </c>
      <c r="N1930">
        <v>501</v>
      </c>
      <c r="O1930">
        <v>501</v>
      </c>
      <c r="P1930">
        <f t="shared" si="437"/>
        <v>861.90176497110974</v>
      </c>
      <c r="Q1930">
        <f t="shared" si="430"/>
        <v>6.2166061010848646</v>
      </c>
      <c r="R1930">
        <f t="shared" si="430"/>
        <v>6.7591413024191063</v>
      </c>
      <c r="S1930" s="5">
        <f t="shared" si="431"/>
        <v>503</v>
      </c>
      <c r="T1930" s="3">
        <f t="shared" si="429"/>
        <v>6.2205901700997392</v>
      </c>
      <c r="U1930" s="3">
        <f t="shared" si="432"/>
        <v>10.830933069369706</v>
      </c>
      <c r="V1930" t="s">
        <v>13</v>
      </c>
      <c r="W1930" t="s">
        <v>14</v>
      </c>
      <c r="X1930">
        <f t="shared" si="433"/>
        <v>651</v>
      </c>
      <c r="Y1930" s="3">
        <f t="shared" si="434"/>
        <v>-5.5234589205249192</v>
      </c>
      <c r="Z1930" s="3">
        <f t="shared" si="434"/>
        <v>-2.6873495354685071</v>
      </c>
    </row>
    <row r="1931" spans="1:26" x14ac:dyDescent="0.2">
      <c r="A1931" t="s">
        <v>6</v>
      </c>
      <c r="B1931">
        <v>1931</v>
      </c>
      <c r="C1931">
        <v>2092</v>
      </c>
      <c r="D1931">
        <v>281</v>
      </c>
      <c r="E1931">
        <f t="shared" si="435"/>
        <v>29.283992225701653</v>
      </c>
      <c r="F1931">
        <f t="shared" si="435"/>
        <v>1.722895971065016</v>
      </c>
      <c r="G1931">
        <v>2</v>
      </c>
      <c r="H1931">
        <v>2</v>
      </c>
      <c r="I1931">
        <v>2</v>
      </c>
      <c r="J1931">
        <f t="shared" si="436"/>
        <v>58.567984451403305</v>
      </c>
      <c r="K1931">
        <f t="shared" si="428"/>
        <v>0.69314718055994529</v>
      </c>
      <c r="L1931">
        <f t="shared" si="428"/>
        <v>4.0701882068649198</v>
      </c>
      <c r="M1931">
        <v>373</v>
      </c>
      <c r="N1931">
        <v>373</v>
      </c>
      <c r="O1931">
        <v>373</v>
      </c>
      <c r="P1931">
        <f t="shared" si="437"/>
        <v>642.64019720725094</v>
      </c>
      <c r="Q1931">
        <f t="shared" si="430"/>
        <v>5.9215784196438159</v>
      </c>
      <c r="R1931">
        <f t="shared" si="430"/>
        <v>6.4655849987359986</v>
      </c>
      <c r="S1931" s="5">
        <f t="shared" si="431"/>
        <v>375</v>
      </c>
      <c r="T1931" s="3">
        <f t="shared" si="429"/>
        <v>5.9269260259704106</v>
      </c>
      <c r="U1931" s="3">
        <f t="shared" si="432"/>
        <v>10.535773205600918</v>
      </c>
      <c r="V1931" t="s">
        <v>13</v>
      </c>
      <c r="W1931" t="s">
        <v>14</v>
      </c>
      <c r="X1931">
        <f t="shared" si="433"/>
        <v>652</v>
      </c>
      <c r="Y1931" s="3">
        <f t="shared" si="434"/>
        <v>-5.2284312390838705</v>
      </c>
      <c r="Z1931" s="3">
        <f t="shared" si="434"/>
        <v>-2.3953967918710788</v>
      </c>
    </row>
    <row r="1932" spans="1:26" x14ac:dyDescent="0.2">
      <c r="A1932" t="s">
        <v>6</v>
      </c>
      <c r="B1932">
        <v>1932</v>
      </c>
      <c r="C1932">
        <v>2091</v>
      </c>
      <c r="D1932">
        <v>282</v>
      </c>
      <c r="E1932">
        <f t="shared" si="435"/>
        <v>29.237071602075858</v>
      </c>
      <c r="F1932">
        <f t="shared" si="435"/>
        <v>1.725433224071111</v>
      </c>
      <c r="G1932">
        <v>2</v>
      </c>
      <c r="H1932">
        <v>2</v>
      </c>
      <c r="I1932">
        <v>2</v>
      </c>
      <c r="J1932">
        <f t="shared" si="436"/>
        <v>58.474143204151716</v>
      </c>
      <c r="K1932">
        <f t="shared" si="428"/>
        <v>0.69314718055994529</v>
      </c>
      <c r="L1932">
        <f t="shared" si="428"/>
        <v>4.0685846600183337</v>
      </c>
      <c r="M1932">
        <v>20</v>
      </c>
      <c r="N1932">
        <v>20</v>
      </c>
      <c r="O1932">
        <v>20</v>
      </c>
      <c r="P1932">
        <f t="shared" si="437"/>
        <v>34.508664481422223</v>
      </c>
      <c r="Q1932">
        <f t="shared" si="430"/>
        <v>2.9957322735539909</v>
      </c>
      <c r="R1932">
        <f t="shared" si="430"/>
        <v>3.5412104368948909</v>
      </c>
      <c r="S1932" s="5">
        <f t="shared" si="431"/>
        <v>22</v>
      </c>
      <c r="T1932" s="3">
        <f t="shared" si="429"/>
        <v>3.0910424533583161</v>
      </c>
      <c r="U1932" s="3">
        <f t="shared" si="432"/>
        <v>7.6097950969132242</v>
      </c>
      <c r="V1932" t="s">
        <v>13</v>
      </c>
      <c r="W1932" t="s">
        <v>14</v>
      </c>
      <c r="X1932">
        <f t="shared" si="433"/>
        <v>653</v>
      </c>
      <c r="Y1932" s="3">
        <f t="shared" si="434"/>
        <v>-2.3025850929940455</v>
      </c>
      <c r="Z1932" s="3">
        <f t="shared" si="434"/>
        <v>0.52737422312344284</v>
      </c>
    </row>
    <row r="1933" spans="1:26" x14ac:dyDescent="0.2">
      <c r="A1933" t="s">
        <v>6</v>
      </c>
      <c r="B1933">
        <v>1933</v>
      </c>
      <c r="C1933">
        <v>2090</v>
      </c>
      <c r="D1933">
        <v>283</v>
      </c>
      <c r="E1933">
        <f t="shared" si="435"/>
        <v>29.190226544644521</v>
      </c>
      <c r="F1933">
        <f t="shared" si="435"/>
        <v>1.7279745699434446</v>
      </c>
      <c r="G1933">
        <v>3</v>
      </c>
      <c r="H1933">
        <v>3</v>
      </c>
      <c r="I1933">
        <v>3</v>
      </c>
      <c r="J1933">
        <f t="shared" si="436"/>
        <v>87.570679633933565</v>
      </c>
      <c r="K1933">
        <f t="shared" si="428"/>
        <v>1.0986122886681098</v>
      </c>
      <c r="L1933">
        <f t="shared" si="428"/>
        <v>4.4724462345401426</v>
      </c>
      <c r="M1933">
        <v>5</v>
      </c>
      <c r="N1933">
        <v>5</v>
      </c>
      <c r="O1933">
        <v>5</v>
      </c>
      <c r="P1933">
        <f t="shared" si="437"/>
        <v>8.6398728497172232</v>
      </c>
      <c r="Q1933">
        <f t="shared" si="430"/>
        <v>1.6094379124341003</v>
      </c>
      <c r="R1933">
        <f t="shared" si="430"/>
        <v>2.1563878662397622</v>
      </c>
      <c r="S1933" s="5">
        <f t="shared" si="431"/>
        <v>8</v>
      </c>
      <c r="T1933" s="3">
        <f t="shared" si="429"/>
        <v>2.0794415416798357</v>
      </c>
      <c r="U1933" s="3">
        <f t="shared" si="432"/>
        <v>6.6288341007799048</v>
      </c>
      <c r="V1933" t="s">
        <v>13</v>
      </c>
      <c r="W1933" t="s">
        <v>14</v>
      </c>
      <c r="X1933">
        <f t="shared" si="433"/>
        <v>654</v>
      </c>
      <c r="Y1933" s="3">
        <f t="shared" si="434"/>
        <v>-0.5108256237659905</v>
      </c>
      <c r="Z1933" s="3">
        <f t="shared" si="434"/>
        <v>2.3160583683003804</v>
      </c>
    </row>
    <row r="1934" spans="1:26" x14ac:dyDescent="0.2">
      <c r="A1934" t="s">
        <v>6</v>
      </c>
      <c r="B1934">
        <v>1934</v>
      </c>
      <c r="C1934">
        <v>2089</v>
      </c>
      <c r="D1934">
        <v>284</v>
      </c>
      <c r="E1934">
        <f t="shared" si="435"/>
        <v>29.143456931707391</v>
      </c>
      <c r="F1934">
        <f t="shared" si="435"/>
        <v>1.7305200152842575</v>
      </c>
      <c r="G1934">
        <v>7</v>
      </c>
      <c r="H1934">
        <v>7</v>
      </c>
      <c r="I1934">
        <v>7</v>
      </c>
      <c r="J1934">
        <f t="shared" si="436"/>
        <v>204.00419852195174</v>
      </c>
      <c r="K1934">
        <f t="shared" si="428"/>
        <v>1.9459101490553132</v>
      </c>
      <c r="L1934">
        <f t="shared" si="428"/>
        <v>5.3181405746223902</v>
      </c>
      <c r="M1934">
        <v>288</v>
      </c>
      <c r="N1934">
        <v>288</v>
      </c>
      <c r="O1934">
        <v>288</v>
      </c>
      <c r="P1934">
        <f t="shared" si="437"/>
        <v>498.38976440186616</v>
      </c>
      <c r="Q1934">
        <f t="shared" si="430"/>
        <v>5.6629604801359461</v>
      </c>
      <c r="R1934">
        <f t="shared" si="430"/>
        <v>6.2113824303479639</v>
      </c>
      <c r="S1934" s="5">
        <f t="shared" si="431"/>
        <v>295</v>
      </c>
      <c r="T1934" s="3">
        <f t="shared" si="429"/>
        <v>5.6869753563398202</v>
      </c>
      <c r="U1934" s="3">
        <f t="shared" si="432"/>
        <v>11.529523004970354</v>
      </c>
      <c r="V1934" t="s">
        <v>13</v>
      </c>
      <c r="W1934" t="s">
        <v>14</v>
      </c>
      <c r="X1934">
        <f t="shared" si="433"/>
        <v>655</v>
      </c>
      <c r="Y1934" s="3">
        <f t="shared" si="434"/>
        <v>-3.7170503310806327</v>
      </c>
      <c r="Z1934" s="3">
        <f t="shared" si="434"/>
        <v>-0.89324185572557369</v>
      </c>
    </row>
    <row r="1935" spans="1:26" x14ac:dyDescent="0.2">
      <c r="A1935" t="s">
        <v>6</v>
      </c>
      <c r="B1935">
        <v>1935</v>
      </c>
      <c r="C1935">
        <v>2088</v>
      </c>
      <c r="D1935">
        <v>285</v>
      </c>
      <c r="E1935">
        <f t="shared" si="435"/>
        <v>29.096762641760311</v>
      </c>
      <c r="F1935">
        <f t="shared" si="435"/>
        <v>1.7330695667064395</v>
      </c>
      <c r="G1935">
        <v>1</v>
      </c>
      <c r="H1935">
        <v>1</v>
      </c>
      <c r="I1935">
        <v>1</v>
      </c>
      <c r="J1935">
        <f t="shared" si="436"/>
        <v>29.096762641760311</v>
      </c>
      <c r="K1935">
        <f t="shared" si="428"/>
        <v>0</v>
      </c>
      <c r="L1935">
        <f t="shared" si="428"/>
        <v>3.3706269185647262</v>
      </c>
      <c r="M1935">
        <v>229</v>
      </c>
      <c r="N1935">
        <v>229</v>
      </c>
      <c r="O1935">
        <v>229</v>
      </c>
      <c r="P1935">
        <f t="shared" si="437"/>
        <v>396.87293077577465</v>
      </c>
      <c r="Q1935">
        <f t="shared" si="430"/>
        <v>5.43372200355424</v>
      </c>
      <c r="R1935">
        <f t="shared" si="430"/>
        <v>5.9836161558400409</v>
      </c>
      <c r="S1935" s="5">
        <f t="shared" si="431"/>
        <v>230</v>
      </c>
      <c r="T1935" s="3">
        <f t="shared" si="429"/>
        <v>5.4380793089231956</v>
      </c>
      <c r="U1935" s="3">
        <f t="shared" si="432"/>
        <v>9.3542430744047671</v>
      </c>
      <c r="V1935" t="s">
        <v>13</v>
      </c>
      <c r="W1935" t="s">
        <v>14</v>
      </c>
      <c r="X1935">
        <f t="shared" si="433"/>
        <v>656</v>
      </c>
      <c r="Y1935" s="3">
        <f t="shared" si="434"/>
        <v>-5.43372200355424</v>
      </c>
      <c r="Z1935" s="3">
        <f t="shared" si="434"/>
        <v>-2.6129892372753147</v>
      </c>
    </row>
    <row r="1936" spans="1:26" x14ac:dyDescent="0.2">
      <c r="A1936" t="s">
        <v>6</v>
      </c>
      <c r="B1936">
        <v>1936</v>
      </c>
      <c r="C1936">
        <v>2087</v>
      </c>
      <c r="D1936">
        <v>286</v>
      </c>
      <c r="E1936">
        <f t="shared" si="435"/>
        <v>29.050143553494713</v>
      </c>
      <c r="F1936">
        <f t="shared" si="435"/>
        <v>1.7356232308335486</v>
      </c>
      <c r="G1936">
        <v>0</v>
      </c>
      <c r="H1936">
        <v>0</v>
      </c>
      <c r="I1936">
        <v>0</v>
      </c>
      <c r="J1936">
        <f t="shared" si="436"/>
        <v>0</v>
      </c>
      <c r="K1936">
        <v>0</v>
      </c>
      <c r="L1936">
        <v>0</v>
      </c>
      <c r="M1936">
        <v>685</v>
      </c>
      <c r="N1936">
        <v>685</v>
      </c>
      <c r="O1936">
        <v>685</v>
      </c>
      <c r="P1936">
        <f t="shared" si="437"/>
        <v>1188.9019131209809</v>
      </c>
      <c r="Q1936">
        <f t="shared" si="430"/>
        <v>6.5294188382622256</v>
      </c>
      <c r="R1936">
        <f t="shared" si="430"/>
        <v>7.0807853980153457</v>
      </c>
      <c r="S1936" s="5">
        <f t="shared" si="431"/>
        <v>685</v>
      </c>
      <c r="T1936" s="3">
        <f t="shared" si="429"/>
        <v>6.5294188382622256</v>
      </c>
      <c r="U1936" s="3">
        <f t="shared" si="432"/>
        <v>7.0807853980153457</v>
      </c>
      <c r="V1936" t="s">
        <v>13</v>
      </c>
      <c r="W1936" t="s">
        <v>14</v>
      </c>
      <c r="X1936">
        <f t="shared" si="433"/>
        <v>657</v>
      </c>
      <c r="Y1936" s="3">
        <f t="shared" si="434"/>
        <v>-6.5294188382622256</v>
      </c>
      <c r="Z1936" s="3">
        <f t="shared" si="434"/>
        <v>-7.0807853980153457</v>
      </c>
    </row>
    <row r="1937" spans="1:26" x14ac:dyDescent="0.2">
      <c r="A1937" t="s">
        <v>6</v>
      </c>
      <c r="B1937">
        <v>1937</v>
      </c>
      <c r="C1937">
        <v>2086</v>
      </c>
      <c r="D1937">
        <v>287</v>
      </c>
      <c r="E1937">
        <f t="shared" si="435"/>
        <v>29.003599545797453</v>
      </c>
      <c r="F1937">
        <f t="shared" si="435"/>
        <v>1.7381810142998273</v>
      </c>
      <c r="G1937">
        <v>0</v>
      </c>
      <c r="H1937">
        <v>0</v>
      </c>
      <c r="I1937">
        <v>0</v>
      </c>
      <c r="J1937">
        <f t="shared" si="436"/>
        <v>0</v>
      </c>
      <c r="K1937">
        <v>0</v>
      </c>
      <c r="L1937">
        <v>0</v>
      </c>
      <c r="M1937">
        <v>400</v>
      </c>
      <c r="N1937">
        <v>400</v>
      </c>
      <c r="O1937">
        <v>400</v>
      </c>
      <c r="P1937">
        <f t="shared" si="437"/>
        <v>695.27240571993093</v>
      </c>
      <c r="Q1937">
        <f t="shared" si="430"/>
        <v>5.9914645471079817</v>
      </c>
      <c r="R1937">
        <f t="shared" si="430"/>
        <v>6.5443037194483509</v>
      </c>
      <c r="S1937" s="5">
        <f t="shared" si="431"/>
        <v>400</v>
      </c>
      <c r="T1937" s="3">
        <f t="shared" si="429"/>
        <v>5.9914645471079817</v>
      </c>
      <c r="U1937" s="3">
        <f t="shared" si="432"/>
        <v>6.5443037194483509</v>
      </c>
      <c r="V1937" t="s">
        <v>13</v>
      </c>
      <c r="W1937" t="s">
        <v>14</v>
      </c>
      <c r="X1937">
        <f t="shared" si="433"/>
        <v>658</v>
      </c>
      <c r="Y1937" s="3">
        <f t="shared" si="434"/>
        <v>-5.9914645471079817</v>
      </c>
      <c r="Z1937" s="3">
        <f t="shared" si="434"/>
        <v>-6.5443037194483509</v>
      </c>
    </row>
    <row r="1938" spans="1:26" x14ac:dyDescent="0.2">
      <c r="A1938" t="s">
        <v>6</v>
      </c>
      <c r="B1938">
        <v>1938</v>
      </c>
      <c r="C1938">
        <v>2085</v>
      </c>
      <c r="D1938">
        <v>288</v>
      </c>
      <c r="E1938">
        <f t="shared" si="435"/>
        <v>28.95713049775043</v>
      </c>
      <c r="F1938">
        <f t="shared" si="435"/>
        <v>1.7407429237502194</v>
      </c>
      <c r="G1938">
        <v>0</v>
      </c>
      <c r="H1938">
        <v>0</v>
      </c>
      <c r="I1938">
        <v>0</v>
      </c>
      <c r="J1938">
        <f t="shared" si="436"/>
        <v>0</v>
      </c>
      <c r="K1938">
        <v>0</v>
      </c>
      <c r="L1938">
        <v>0</v>
      </c>
      <c r="M1938">
        <v>78</v>
      </c>
      <c r="N1938">
        <v>78</v>
      </c>
      <c r="O1938">
        <v>78</v>
      </c>
      <c r="P1938">
        <f t="shared" si="437"/>
        <v>135.7779480525171</v>
      </c>
      <c r="Q1938">
        <f t="shared" si="430"/>
        <v>4.3567088266895917</v>
      </c>
      <c r="R1938">
        <f t="shared" si="430"/>
        <v>4.9110208164638101</v>
      </c>
      <c r="S1938" s="5">
        <f t="shared" si="431"/>
        <v>78</v>
      </c>
      <c r="T1938" s="3">
        <f t="shared" si="429"/>
        <v>4.3567088266895917</v>
      </c>
      <c r="U1938" s="3">
        <f t="shared" si="432"/>
        <v>4.9110208164638101</v>
      </c>
      <c r="V1938" t="s">
        <v>13</v>
      </c>
      <c r="W1938" t="s">
        <v>14</v>
      </c>
      <c r="X1938">
        <f t="shared" si="433"/>
        <v>659</v>
      </c>
      <c r="Y1938" s="3">
        <f t="shared" si="434"/>
        <v>-4.3567088266895917</v>
      </c>
      <c r="Z1938" s="3">
        <f t="shared" si="434"/>
        <v>-4.9110208164638101</v>
      </c>
    </row>
    <row r="1939" spans="1:26" x14ac:dyDescent="0.2">
      <c r="A1939" t="s">
        <v>6</v>
      </c>
      <c r="B1939">
        <v>1939</v>
      </c>
      <c r="C1939">
        <v>2084</v>
      </c>
      <c r="D1939">
        <v>289</v>
      </c>
      <c r="E1939">
        <f t="shared" si="435"/>
        <v>28.910736288630268</v>
      </c>
      <c r="F1939">
        <f t="shared" si="435"/>
        <v>1.743308965840388</v>
      </c>
      <c r="G1939">
        <v>5</v>
      </c>
      <c r="H1939">
        <v>5</v>
      </c>
      <c r="I1939">
        <v>5</v>
      </c>
      <c r="J1939">
        <f t="shared" si="436"/>
        <v>144.55368144315133</v>
      </c>
      <c r="K1939">
        <f>LN(I1939)</f>
        <v>1.6094379124341003</v>
      </c>
      <c r="L1939">
        <f>LN(J1939)</f>
        <v>4.9736509364407162</v>
      </c>
      <c r="M1939">
        <v>659</v>
      </c>
      <c r="N1939">
        <v>659</v>
      </c>
      <c r="O1939">
        <v>659</v>
      </c>
      <c r="P1939">
        <f t="shared" si="437"/>
        <v>1148.8406084888156</v>
      </c>
      <c r="Q1939">
        <f t="shared" si="430"/>
        <v>6.4907235345025072</v>
      </c>
      <c r="R1939">
        <f t="shared" si="430"/>
        <v>7.0465085462841284</v>
      </c>
      <c r="S1939" s="5">
        <f t="shared" si="431"/>
        <v>664</v>
      </c>
      <c r="T1939" s="3">
        <f t="shared" si="429"/>
        <v>6.4982821494764336</v>
      </c>
      <c r="U1939" s="3">
        <f t="shared" si="432"/>
        <v>12.020159482724845</v>
      </c>
      <c r="V1939" t="s">
        <v>13</v>
      </c>
      <c r="W1939" t="s">
        <v>14</v>
      </c>
      <c r="X1939">
        <f t="shared" si="433"/>
        <v>660</v>
      </c>
      <c r="Y1939" s="3">
        <f t="shared" si="434"/>
        <v>-4.8812856220684067</v>
      </c>
      <c r="Z1939" s="3">
        <f t="shared" si="434"/>
        <v>-2.0728576098434122</v>
      </c>
    </row>
    <row r="1940" spans="1:26" x14ac:dyDescent="0.2">
      <c r="A1940" t="s">
        <v>6</v>
      </c>
      <c r="B1940">
        <v>1940</v>
      </c>
      <c r="C1940">
        <v>2083</v>
      </c>
      <c r="D1940">
        <v>290</v>
      </c>
      <c r="E1940">
        <f t="shared" si="435"/>
        <v>28.864416797908063</v>
      </c>
      <c r="F1940">
        <f t="shared" si="435"/>
        <v>1.7458791472367325</v>
      </c>
      <c r="G1940">
        <v>0</v>
      </c>
      <c r="H1940">
        <v>0</v>
      </c>
      <c r="I1940">
        <v>0</v>
      </c>
      <c r="J1940">
        <f t="shared" si="436"/>
        <v>0</v>
      </c>
      <c r="K1940">
        <v>0</v>
      </c>
      <c r="L1940">
        <v>0</v>
      </c>
      <c r="M1940">
        <v>1143</v>
      </c>
      <c r="N1940">
        <v>1143</v>
      </c>
      <c r="O1940">
        <v>1143</v>
      </c>
      <c r="P1940">
        <f t="shared" si="437"/>
        <v>1995.5398652915853</v>
      </c>
      <c r="Q1940">
        <f t="shared" si="430"/>
        <v>7.0414116637948103</v>
      </c>
      <c r="R1940">
        <f t="shared" si="430"/>
        <v>7.5986699018846213</v>
      </c>
      <c r="S1940" s="5">
        <f t="shared" si="431"/>
        <v>1143</v>
      </c>
      <c r="T1940" s="3">
        <f t="shared" si="429"/>
        <v>7.0414116637948103</v>
      </c>
      <c r="U1940" s="3">
        <f t="shared" si="432"/>
        <v>7.5986699018846213</v>
      </c>
      <c r="V1940" t="s">
        <v>13</v>
      </c>
      <c r="W1940" t="s">
        <v>14</v>
      </c>
      <c r="X1940">
        <f t="shared" si="433"/>
        <v>661</v>
      </c>
      <c r="Y1940" s="3">
        <f t="shared" si="434"/>
        <v>-7.0414116637948103</v>
      </c>
      <c r="Z1940" s="3">
        <f t="shared" si="434"/>
        <v>-7.5986699018846213</v>
      </c>
    </row>
    <row r="1941" spans="1:26" x14ac:dyDescent="0.2">
      <c r="A1941" t="s">
        <v>6</v>
      </c>
      <c r="B1941">
        <v>1941</v>
      </c>
      <c r="C1941">
        <v>2082</v>
      </c>
      <c r="D1941">
        <v>291</v>
      </c>
      <c r="E1941">
        <f t="shared" si="435"/>
        <v>28.818171905248956</v>
      </c>
      <c r="F1941">
        <f t="shared" si="435"/>
        <v>1.748453474616406</v>
      </c>
      <c r="G1941">
        <v>1</v>
      </c>
      <c r="H1941">
        <v>1</v>
      </c>
      <c r="I1941">
        <v>1</v>
      </c>
      <c r="J1941">
        <f t="shared" si="436"/>
        <v>28.818171905248956</v>
      </c>
      <c r="K1941">
        <f t="shared" ref="K1941:L1983" si="438">LN(I1941)</f>
        <v>0</v>
      </c>
      <c r="L1941">
        <f t="shared" si="438"/>
        <v>3.3610061570969534</v>
      </c>
      <c r="M1941">
        <v>470</v>
      </c>
      <c r="N1941">
        <v>470</v>
      </c>
      <c r="O1941">
        <v>470</v>
      </c>
      <c r="P1941">
        <f t="shared" si="437"/>
        <v>821.77313306971087</v>
      </c>
      <c r="Q1941">
        <f t="shared" si="430"/>
        <v>6.1527326947041043</v>
      </c>
      <c r="R1941">
        <f t="shared" si="430"/>
        <v>6.7114643631304043</v>
      </c>
      <c r="S1941" s="5">
        <f t="shared" si="431"/>
        <v>471</v>
      </c>
      <c r="T1941" s="3">
        <f t="shared" si="429"/>
        <v>6.1548580940164177</v>
      </c>
      <c r="U1941" s="3">
        <f t="shared" si="432"/>
        <v>10.072470520227357</v>
      </c>
      <c r="V1941" t="s">
        <v>13</v>
      </c>
      <c r="W1941" t="s">
        <v>14</v>
      </c>
      <c r="X1941">
        <f t="shared" si="433"/>
        <v>662</v>
      </c>
      <c r="Y1941" s="3">
        <f t="shared" si="434"/>
        <v>-6.1527326947041043</v>
      </c>
      <c r="Z1941" s="3">
        <f t="shared" si="434"/>
        <v>-3.3504582060334509</v>
      </c>
    </row>
    <row r="1942" spans="1:26" x14ac:dyDescent="0.2">
      <c r="A1942" t="s">
        <v>6</v>
      </c>
      <c r="B1942">
        <v>1942</v>
      </c>
      <c r="C1942">
        <v>2081</v>
      </c>
      <c r="D1942">
        <v>292</v>
      </c>
      <c r="E1942">
        <f t="shared" si="435"/>
        <v>28.772001490511936</v>
      </c>
      <c r="F1942">
        <f t="shared" si="435"/>
        <v>1.7510319546673323</v>
      </c>
      <c r="G1942">
        <v>3</v>
      </c>
      <c r="H1942">
        <v>3</v>
      </c>
      <c r="I1942">
        <v>3</v>
      </c>
      <c r="J1942">
        <f t="shared" si="436"/>
        <v>86.316004471535805</v>
      </c>
      <c r="K1942">
        <f t="shared" si="438"/>
        <v>1.0986122886681098</v>
      </c>
      <c r="L1942">
        <f t="shared" si="438"/>
        <v>4.4580150324774701</v>
      </c>
      <c r="M1942">
        <v>22</v>
      </c>
      <c r="N1942">
        <v>22</v>
      </c>
      <c r="O1942">
        <v>22</v>
      </c>
      <c r="P1942">
        <f t="shared" si="437"/>
        <v>38.522703002681311</v>
      </c>
      <c r="Q1942">
        <f t="shared" si="430"/>
        <v>3.0910424533583161</v>
      </c>
      <c r="R1942">
        <f t="shared" si="430"/>
        <v>3.6512477558771987</v>
      </c>
      <c r="S1942" s="5">
        <f t="shared" si="431"/>
        <v>25</v>
      </c>
      <c r="T1942" s="3">
        <f t="shared" si="429"/>
        <v>3.2188758248682006</v>
      </c>
      <c r="U1942" s="3">
        <f t="shared" si="432"/>
        <v>8.1092627883546697</v>
      </c>
      <c r="V1942" t="s">
        <v>13</v>
      </c>
      <c r="W1942" t="s">
        <v>14</v>
      </c>
      <c r="X1942">
        <f t="shared" si="433"/>
        <v>663</v>
      </c>
      <c r="Y1942" s="3">
        <f t="shared" si="434"/>
        <v>-1.9924301646902063</v>
      </c>
      <c r="Z1942" s="3">
        <f t="shared" si="434"/>
        <v>0.80676727660027137</v>
      </c>
    </row>
    <row r="1943" spans="1:26" x14ac:dyDescent="0.2">
      <c r="A1943" t="s">
        <v>6</v>
      </c>
      <c r="B1943">
        <v>1943</v>
      </c>
      <c r="C1943">
        <v>2080</v>
      </c>
      <c r="D1943">
        <v>293</v>
      </c>
      <c r="E1943">
        <f t="shared" si="435"/>
        <v>28.725905433749471</v>
      </c>
      <c r="F1943">
        <f t="shared" si="435"/>
        <v>1.7536145940882237</v>
      </c>
      <c r="G1943">
        <v>8</v>
      </c>
      <c r="H1943">
        <v>8</v>
      </c>
      <c r="I1943">
        <v>8</v>
      </c>
      <c r="J1943">
        <f t="shared" si="436"/>
        <v>229.80724346999577</v>
      </c>
      <c r="K1943">
        <f t="shared" si="438"/>
        <v>2.0794415416798357</v>
      </c>
      <c r="L1943">
        <f t="shared" si="438"/>
        <v>5.437240885675048</v>
      </c>
      <c r="M1943">
        <v>2971</v>
      </c>
      <c r="N1943">
        <v>2971</v>
      </c>
      <c r="O1943">
        <v>2971</v>
      </c>
      <c r="P1943">
        <f t="shared" si="437"/>
        <v>5209.9889590361126</v>
      </c>
      <c r="Q1943">
        <f t="shared" ref="Q1943:R1974" si="439">LN(O1943)</f>
        <v>7.9966538754626075</v>
      </c>
      <c r="R1943">
        <f t="shared" si="439"/>
        <v>8.5583330155582402</v>
      </c>
      <c r="S1943" s="5">
        <f t="shared" si="431"/>
        <v>2979</v>
      </c>
      <c r="T1943" s="3">
        <f t="shared" si="429"/>
        <v>7.999342952713282</v>
      </c>
      <c r="U1943" s="3">
        <f t="shared" si="432"/>
        <v>13.995573901233289</v>
      </c>
      <c r="V1943" t="s">
        <v>13</v>
      </c>
      <c r="W1943" t="s">
        <v>14</v>
      </c>
      <c r="X1943">
        <f t="shared" si="433"/>
        <v>664</v>
      </c>
      <c r="Y1943" s="3">
        <f t="shared" si="434"/>
        <v>-5.9172123337827713</v>
      </c>
      <c r="Z1943" s="3">
        <f t="shared" si="434"/>
        <v>-3.1210921298831922</v>
      </c>
    </row>
    <row r="1944" spans="1:26" x14ac:dyDescent="0.2">
      <c r="A1944" t="s">
        <v>6</v>
      </c>
      <c r="B1944">
        <v>1944</v>
      </c>
      <c r="C1944">
        <v>2079</v>
      </c>
      <c r="D1944">
        <v>294</v>
      </c>
      <c r="E1944">
        <f t="shared" si="435"/>
        <v>28.67988361520721</v>
      </c>
      <c r="F1944">
        <f t="shared" si="435"/>
        <v>1.7562013995885983</v>
      </c>
      <c r="G1944">
        <v>2</v>
      </c>
      <c r="H1944">
        <v>2</v>
      </c>
      <c r="I1944">
        <v>2</v>
      </c>
      <c r="J1944">
        <f t="shared" si="436"/>
        <v>57.35976723041442</v>
      </c>
      <c r="K1944">
        <f t="shared" si="438"/>
        <v>0.69314718055994529</v>
      </c>
      <c r="L1944">
        <f t="shared" si="438"/>
        <v>4.0493431382359626</v>
      </c>
      <c r="M1944">
        <v>1644</v>
      </c>
      <c r="N1944">
        <v>1644</v>
      </c>
      <c r="O1944">
        <v>1644</v>
      </c>
      <c r="P1944">
        <f t="shared" si="437"/>
        <v>2887.1951009236554</v>
      </c>
      <c r="Q1944">
        <f t="shared" si="439"/>
        <v>7.404887575616125</v>
      </c>
      <c r="R1944">
        <f t="shared" si="439"/>
        <v>7.9680407565010292</v>
      </c>
      <c r="S1944" s="5">
        <f t="shared" si="431"/>
        <v>1646</v>
      </c>
      <c r="T1944" s="3">
        <f t="shared" si="429"/>
        <v>7.4061033812370152</v>
      </c>
      <c r="U1944" s="3">
        <f t="shared" si="432"/>
        <v>12.017383894736991</v>
      </c>
      <c r="V1944" t="s">
        <v>13</v>
      </c>
      <c r="W1944" t="s">
        <v>14</v>
      </c>
      <c r="X1944">
        <f t="shared" si="433"/>
        <v>665</v>
      </c>
      <c r="Y1944" s="3">
        <f t="shared" si="434"/>
        <v>-6.7117403950561796</v>
      </c>
      <c r="Z1944" s="3">
        <f t="shared" si="434"/>
        <v>-3.9186976182650666</v>
      </c>
    </row>
    <row r="1945" spans="1:26" x14ac:dyDescent="0.2">
      <c r="A1945" t="s">
        <v>6</v>
      </c>
      <c r="B1945">
        <v>1945</v>
      </c>
      <c r="C1945">
        <v>2078</v>
      </c>
      <c r="D1945">
        <v>295</v>
      </c>
      <c r="E1945">
        <f t="shared" si="435"/>
        <v>28.633935915323626</v>
      </c>
      <c r="F1945">
        <f t="shared" si="435"/>
        <v>1.7587923778887975</v>
      </c>
      <c r="G1945">
        <v>2</v>
      </c>
      <c r="H1945">
        <v>2</v>
      </c>
      <c r="I1945">
        <v>2</v>
      </c>
      <c r="J1945">
        <f t="shared" si="436"/>
        <v>57.267871830647252</v>
      </c>
      <c r="K1945">
        <f t="shared" si="438"/>
        <v>0.69314718055994529</v>
      </c>
      <c r="L1945">
        <f t="shared" si="438"/>
        <v>4.0477397654332599</v>
      </c>
      <c r="M1945">
        <v>7</v>
      </c>
      <c r="N1945">
        <v>7</v>
      </c>
      <c r="O1945">
        <v>7</v>
      </c>
      <c r="P1945">
        <f t="shared" si="437"/>
        <v>12.311546645221583</v>
      </c>
      <c r="Q1945">
        <f t="shared" si="439"/>
        <v>1.9459101490553132</v>
      </c>
      <c r="R1945">
        <f t="shared" si="439"/>
        <v>2.5105375736706441</v>
      </c>
      <c r="S1945" s="5">
        <f t="shared" si="431"/>
        <v>9</v>
      </c>
      <c r="T1945" s="3">
        <f t="shared" si="429"/>
        <v>2.1972245773362196</v>
      </c>
      <c r="U1945" s="3">
        <f t="shared" si="432"/>
        <v>6.5582773391039044</v>
      </c>
      <c r="V1945" t="s">
        <v>13</v>
      </c>
      <c r="W1945" t="s">
        <v>14</v>
      </c>
      <c r="X1945">
        <f t="shared" si="433"/>
        <v>666</v>
      </c>
      <c r="Y1945" s="3">
        <f t="shared" si="434"/>
        <v>-1.2527629684953681</v>
      </c>
      <c r="Z1945" s="3">
        <f t="shared" si="434"/>
        <v>1.5372021917626157</v>
      </c>
    </row>
    <row r="1946" spans="1:26" x14ac:dyDescent="0.2">
      <c r="A1946" t="s">
        <v>6</v>
      </c>
      <c r="B1946">
        <v>1946</v>
      </c>
      <c r="C1946">
        <v>2077</v>
      </c>
      <c r="D1946">
        <v>296</v>
      </c>
      <c r="E1946">
        <f t="shared" si="435"/>
        <v>28.588062214729835</v>
      </c>
      <c r="F1946">
        <f t="shared" si="435"/>
        <v>1.7613875357200031</v>
      </c>
      <c r="G1946">
        <v>3</v>
      </c>
      <c r="H1946">
        <v>3</v>
      </c>
      <c r="I1946">
        <v>3</v>
      </c>
      <c r="J1946">
        <f t="shared" si="436"/>
        <v>85.764186644189508</v>
      </c>
      <c r="K1946">
        <f t="shared" si="438"/>
        <v>1.0986122886681098</v>
      </c>
      <c r="L1946">
        <f t="shared" si="438"/>
        <v>4.4516015142767911</v>
      </c>
      <c r="M1946">
        <v>9</v>
      </c>
      <c r="N1946">
        <v>9</v>
      </c>
      <c r="O1946">
        <v>9</v>
      </c>
      <c r="P1946">
        <f t="shared" si="437"/>
        <v>15.852487821480027</v>
      </c>
      <c r="Q1946">
        <f t="shared" si="439"/>
        <v>2.1972245773362196</v>
      </c>
      <c r="R1946">
        <f t="shared" si="439"/>
        <v>2.7633264483520463</v>
      </c>
      <c r="S1946" s="5">
        <f t="shared" si="431"/>
        <v>12</v>
      </c>
      <c r="T1946" s="3">
        <f t="shared" si="429"/>
        <v>2.4849066497880004</v>
      </c>
      <c r="U1946" s="3">
        <f t="shared" si="432"/>
        <v>7.2149279626288374</v>
      </c>
      <c r="V1946" t="s">
        <v>13</v>
      </c>
      <c r="W1946" t="s">
        <v>14</v>
      </c>
      <c r="X1946">
        <f t="shared" si="433"/>
        <v>667</v>
      </c>
      <c r="Y1946" s="3">
        <f t="shared" si="434"/>
        <v>-1.0986122886681098</v>
      </c>
      <c r="Z1946" s="3">
        <f t="shared" si="434"/>
        <v>1.6882750659247447</v>
      </c>
    </row>
    <row r="1947" spans="1:26" x14ac:dyDescent="0.2">
      <c r="A1947" t="s">
        <v>6</v>
      </c>
      <c r="B1947">
        <v>1947</v>
      </c>
      <c r="C1947">
        <v>2076</v>
      </c>
      <c r="D1947">
        <v>297</v>
      </c>
      <c r="E1947">
        <f t="shared" si="435"/>
        <v>28.5422623942491</v>
      </c>
      <c r="F1947">
        <f t="shared" si="435"/>
        <v>1.7639868798242551</v>
      </c>
      <c r="G1947">
        <v>1</v>
      </c>
      <c r="H1947">
        <v>1</v>
      </c>
      <c r="I1947">
        <v>1</v>
      </c>
      <c r="J1947">
        <f t="shared" si="436"/>
        <v>28.5422623942491</v>
      </c>
      <c r="K1947">
        <f t="shared" si="438"/>
        <v>0</v>
      </c>
      <c r="L1947">
        <f t="shared" si="438"/>
        <v>3.3513858799037259</v>
      </c>
      <c r="M1947">
        <v>6</v>
      </c>
      <c r="N1947">
        <v>6</v>
      </c>
      <c r="O1947">
        <v>6</v>
      </c>
      <c r="P1947">
        <f t="shared" si="437"/>
        <v>10.58392127894553</v>
      </c>
      <c r="Q1947">
        <f t="shared" si="439"/>
        <v>1.791759469228055</v>
      </c>
      <c r="R1947">
        <f t="shared" si="439"/>
        <v>2.3593359890436423</v>
      </c>
      <c r="S1947" s="5">
        <f t="shared" si="431"/>
        <v>7</v>
      </c>
      <c r="T1947" s="3">
        <f t="shared" si="429"/>
        <v>1.9459101490553132</v>
      </c>
      <c r="U1947" s="3">
        <f t="shared" si="432"/>
        <v>5.7107218689473687</v>
      </c>
      <c r="V1947" t="s">
        <v>13</v>
      </c>
      <c r="W1947" t="s">
        <v>14</v>
      </c>
      <c r="X1947">
        <f t="shared" si="433"/>
        <v>668</v>
      </c>
      <c r="Y1947" s="3">
        <f t="shared" si="434"/>
        <v>-1.791759469228055</v>
      </c>
      <c r="Z1947" s="3">
        <f t="shared" si="434"/>
        <v>0.99204989086008366</v>
      </c>
    </row>
    <row r="1948" spans="1:26" x14ac:dyDescent="0.2">
      <c r="A1948" t="s">
        <v>6</v>
      </c>
      <c r="B1948">
        <v>1948</v>
      </c>
      <c r="C1948">
        <v>2075</v>
      </c>
      <c r="D1948">
        <v>298</v>
      </c>
      <c r="E1948">
        <f t="shared" si="435"/>
        <v>28.496536334896668</v>
      </c>
      <c r="F1948">
        <f t="shared" si="435"/>
        <v>1.7665904169544693</v>
      </c>
      <c r="G1948">
        <v>2</v>
      </c>
      <c r="H1948">
        <v>2</v>
      </c>
      <c r="I1948">
        <v>2</v>
      </c>
      <c r="J1948">
        <f t="shared" si="436"/>
        <v>56.993072669793335</v>
      </c>
      <c r="K1948">
        <f t="shared" si="438"/>
        <v>0.69314718055994529</v>
      </c>
      <c r="L1948">
        <f t="shared" si="438"/>
        <v>4.0429297283400363</v>
      </c>
      <c r="M1948">
        <v>6</v>
      </c>
      <c r="N1948">
        <v>6</v>
      </c>
      <c r="O1948">
        <v>6</v>
      </c>
      <c r="P1948">
        <f t="shared" si="437"/>
        <v>10.599542501726816</v>
      </c>
      <c r="Q1948">
        <f t="shared" si="439"/>
        <v>1.791759469228055</v>
      </c>
      <c r="R1948">
        <f t="shared" si="439"/>
        <v>2.3608108399721415</v>
      </c>
      <c r="S1948" s="5">
        <f t="shared" si="431"/>
        <v>8</v>
      </c>
      <c r="T1948" s="3">
        <f t="shared" si="429"/>
        <v>2.0794415416798357</v>
      </c>
      <c r="U1948" s="3">
        <f t="shared" si="432"/>
        <v>6.4037405683121777</v>
      </c>
      <c r="V1948" t="s">
        <v>13</v>
      </c>
      <c r="W1948" t="s">
        <v>14</v>
      </c>
      <c r="X1948">
        <f t="shared" si="433"/>
        <v>669</v>
      </c>
      <c r="Y1948" s="3">
        <f t="shared" si="434"/>
        <v>-1.0986122886681096</v>
      </c>
      <c r="Z1948" s="3">
        <f t="shared" si="434"/>
        <v>1.6821188883678948</v>
      </c>
    </row>
    <row r="1949" spans="1:26" x14ac:dyDescent="0.2">
      <c r="A1949" t="s">
        <v>6</v>
      </c>
      <c r="B1949">
        <v>1949</v>
      </c>
      <c r="C1949">
        <v>2074</v>
      </c>
      <c r="D1949">
        <v>299</v>
      </c>
      <c r="E1949">
        <f t="shared" si="435"/>
        <v>28.450883917879448</v>
      </c>
      <c r="F1949">
        <f t="shared" si="435"/>
        <v>1.7691981538744541</v>
      </c>
      <c r="G1949">
        <v>2</v>
      </c>
      <c r="H1949">
        <v>2</v>
      </c>
      <c r="I1949">
        <v>2</v>
      </c>
      <c r="J1949">
        <f t="shared" si="436"/>
        <v>56.901767835758896</v>
      </c>
      <c r="K1949">
        <f t="shared" si="438"/>
        <v>0.69314718055994529</v>
      </c>
      <c r="L1949">
        <f t="shared" si="438"/>
        <v>4.0413264098194004</v>
      </c>
      <c r="M1949">
        <v>28</v>
      </c>
      <c r="N1949">
        <v>28</v>
      </c>
      <c r="O1949">
        <v>28</v>
      </c>
      <c r="P1949">
        <f t="shared" si="437"/>
        <v>49.537548308484716</v>
      </c>
      <c r="Q1949">
        <f t="shared" si="439"/>
        <v>3.3322045101752038</v>
      </c>
      <c r="R1949">
        <f t="shared" si="439"/>
        <v>3.9027309337062817</v>
      </c>
      <c r="S1949" s="5">
        <f t="shared" si="431"/>
        <v>30</v>
      </c>
      <c r="T1949" s="3">
        <f t="shared" si="429"/>
        <v>3.4011973816621555</v>
      </c>
      <c r="U1949" s="3">
        <f t="shared" si="432"/>
        <v>7.9440573435256816</v>
      </c>
      <c r="V1949" t="s">
        <v>13</v>
      </c>
      <c r="W1949" t="s">
        <v>14</v>
      </c>
      <c r="X1949">
        <f t="shared" si="433"/>
        <v>670</v>
      </c>
      <c r="Y1949" s="3">
        <f t="shared" si="434"/>
        <v>-2.6390573296152584</v>
      </c>
      <c r="Z1949" s="3">
        <f t="shared" si="434"/>
        <v>0.13859547611311873</v>
      </c>
    </row>
    <row r="1950" spans="1:26" x14ac:dyDescent="0.2">
      <c r="A1950" t="s">
        <v>6</v>
      </c>
      <c r="B1950">
        <v>1950</v>
      </c>
      <c r="C1950">
        <v>2073</v>
      </c>
      <c r="D1950">
        <v>300</v>
      </c>
      <c r="E1950">
        <f t="shared" si="435"/>
        <v>28.405305024595584</v>
      </c>
      <c r="F1950">
        <f t="shared" si="435"/>
        <v>1.7718100973589299</v>
      </c>
      <c r="G1950">
        <v>6</v>
      </c>
      <c r="H1950">
        <v>6</v>
      </c>
      <c r="I1950">
        <v>6</v>
      </c>
      <c r="J1950">
        <f t="shared" si="436"/>
        <v>170.43183014757352</v>
      </c>
      <c r="K1950">
        <f t="shared" si="438"/>
        <v>1.791759469228055</v>
      </c>
      <c r="L1950">
        <f t="shared" si="438"/>
        <v>5.1383353935915848</v>
      </c>
      <c r="M1950">
        <v>46</v>
      </c>
      <c r="N1950">
        <v>46</v>
      </c>
      <c r="O1950">
        <v>46</v>
      </c>
      <c r="P1950">
        <f t="shared" si="437"/>
        <v>81.503264478510772</v>
      </c>
      <c r="Q1950">
        <f t="shared" si="439"/>
        <v>3.8286413964890951</v>
      </c>
      <c r="R1950">
        <f t="shared" si="439"/>
        <v>4.400643074395691</v>
      </c>
      <c r="S1950" s="5">
        <f t="shared" si="431"/>
        <v>52</v>
      </c>
      <c r="T1950" s="3">
        <f t="shared" si="429"/>
        <v>3.9512437185814275</v>
      </c>
      <c r="U1950" s="3">
        <f t="shared" si="432"/>
        <v>9.5389784679872758</v>
      </c>
      <c r="V1950" t="s">
        <v>13</v>
      </c>
      <c r="W1950" t="s">
        <v>14</v>
      </c>
      <c r="X1950">
        <f t="shared" si="433"/>
        <v>671</v>
      </c>
      <c r="Y1950" s="3">
        <f t="shared" si="434"/>
        <v>-2.0368819272610401</v>
      </c>
      <c r="Z1950" s="3">
        <f t="shared" si="434"/>
        <v>0.73769231919589373</v>
      </c>
    </row>
    <row r="1951" spans="1:26" x14ac:dyDescent="0.2">
      <c r="A1951" t="s">
        <v>6</v>
      </c>
      <c r="B1951">
        <v>1951</v>
      </c>
      <c r="C1951">
        <v>2072</v>
      </c>
      <c r="D1951">
        <v>301</v>
      </c>
      <c r="E1951">
        <f t="shared" si="435"/>
        <v>28.359799536634295</v>
      </c>
      <c r="F1951">
        <f t="shared" si="435"/>
        <v>1.7744262541935443</v>
      </c>
      <c r="G1951">
        <v>16</v>
      </c>
      <c r="H1951">
        <v>16</v>
      </c>
      <c r="I1951">
        <v>16</v>
      </c>
      <c r="J1951">
        <f t="shared" si="436"/>
        <v>453.75679258614872</v>
      </c>
      <c r="K1951">
        <f t="shared" si="438"/>
        <v>2.7725887222397811</v>
      </c>
      <c r="L1951">
        <f t="shared" si="438"/>
        <v>6.1175613553538417</v>
      </c>
      <c r="M1951">
        <v>11</v>
      </c>
      <c r="N1951">
        <v>11</v>
      </c>
      <c r="O1951">
        <v>11</v>
      </c>
      <c r="P1951">
        <f t="shared" si="437"/>
        <v>19.518688796128988</v>
      </c>
      <c r="Q1951">
        <f t="shared" si="439"/>
        <v>2.3978952727983707</v>
      </c>
      <c r="R1951">
        <f t="shared" si="439"/>
        <v>2.9713724063993268</v>
      </c>
      <c r="S1951" s="5">
        <f t="shared" si="431"/>
        <v>27</v>
      </c>
      <c r="T1951" s="3">
        <f t="shared" si="429"/>
        <v>3.2958368660043291</v>
      </c>
      <c r="U1951" s="3">
        <f t="shared" si="432"/>
        <v>9.088933761753168</v>
      </c>
      <c r="V1951" t="s">
        <v>13</v>
      </c>
      <c r="W1951" t="s">
        <v>14</v>
      </c>
      <c r="X1951">
        <f t="shared" si="433"/>
        <v>672</v>
      </c>
      <c r="Y1951" s="3">
        <f t="shared" si="434"/>
        <v>0.37469344944141048</v>
      </c>
      <c r="Z1951" s="3">
        <f t="shared" si="434"/>
        <v>3.146188948954515</v>
      </c>
    </row>
    <row r="1952" spans="1:26" x14ac:dyDescent="0.2">
      <c r="A1952" t="s">
        <v>6</v>
      </c>
      <c r="B1952">
        <v>1952</v>
      </c>
      <c r="C1952">
        <v>2071</v>
      </c>
      <c r="D1952">
        <v>302</v>
      </c>
      <c r="E1952">
        <f t="shared" si="435"/>
        <v>28.314367335775469</v>
      </c>
      <c r="F1952">
        <f t="shared" si="435"/>
        <v>1.7770466311748914</v>
      </c>
      <c r="G1952">
        <v>1</v>
      </c>
      <c r="H1952">
        <v>1</v>
      </c>
      <c r="I1952">
        <v>1</v>
      </c>
      <c r="J1952">
        <f t="shared" si="436"/>
        <v>28.314367335775469</v>
      </c>
      <c r="K1952">
        <f t="shared" si="438"/>
        <v>0</v>
      </c>
      <c r="L1952">
        <f t="shared" si="438"/>
        <v>3.3433693555328285</v>
      </c>
      <c r="M1952">
        <v>848</v>
      </c>
      <c r="N1952">
        <v>848</v>
      </c>
      <c r="O1952">
        <v>848</v>
      </c>
      <c r="P1952">
        <f t="shared" si="437"/>
        <v>1506.9355432363079</v>
      </c>
      <c r="Q1952">
        <f t="shared" si="439"/>
        <v>6.7428806357919031</v>
      </c>
      <c r="R1952">
        <f t="shared" si="439"/>
        <v>7.3178334261366551</v>
      </c>
      <c r="S1952" s="5">
        <f t="shared" si="431"/>
        <v>849</v>
      </c>
      <c r="T1952" s="3">
        <f t="shared" si="429"/>
        <v>6.7440591863113477</v>
      </c>
      <c r="U1952" s="3">
        <f t="shared" si="432"/>
        <v>10.661202781669484</v>
      </c>
      <c r="V1952" t="s">
        <v>13</v>
      </c>
      <c r="W1952" t="s">
        <v>14</v>
      </c>
      <c r="X1952">
        <f t="shared" si="433"/>
        <v>673</v>
      </c>
      <c r="Y1952" s="3">
        <f t="shared" si="434"/>
        <v>-6.7428806357919031</v>
      </c>
      <c r="Z1952" s="3">
        <f t="shared" si="434"/>
        <v>-3.9744640706038266</v>
      </c>
    </row>
    <row r="1953" spans="1:26" x14ac:dyDescent="0.2">
      <c r="A1953" t="s">
        <v>6</v>
      </c>
      <c r="B1953">
        <v>1953</v>
      </c>
      <c r="C1953">
        <v>2070</v>
      </c>
      <c r="D1953">
        <v>303</v>
      </c>
      <c r="E1953">
        <f t="shared" si="435"/>
        <v>28.26900830398942</v>
      </c>
      <c r="F1953">
        <f t="shared" si="435"/>
        <v>1.7796712351105286</v>
      </c>
      <c r="G1953">
        <v>1</v>
      </c>
      <c r="H1953">
        <v>1</v>
      </c>
      <c r="I1953">
        <v>1</v>
      </c>
      <c r="J1953">
        <f t="shared" si="436"/>
        <v>28.26900830398942</v>
      </c>
      <c r="K1953">
        <f t="shared" si="438"/>
        <v>0</v>
      </c>
      <c r="L1953">
        <f t="shared" si="438"/>
        <v>3.3417660916416483</v>
      </c>
      <c r="M1953">
        <v>566</v>
      </c>
      <c r="N1953">
        <v>566</v>
      </c>
      <c r="O1953">
        <v>566</v>
      </c>
      <c r="P1953">
        <f t="shared" si="437"/>
        <v>1007.2939190725592</v>
      </c>
      <c r="Q1953">
        <f t="shared" si="439"/>
        <v>6.3385940782031831</v>
      </c>
      <c r="R1953">
        <f t="shared" si="439"/>
        <v>6.9150227260720385</v>
      </c>
      <c r="S1953" s="5">
        <f t="shared" si="431"/>
        <v>567</v>
      </c>
      <c r="T1953" s="3">
        <f t="shared" si="429"/>
        <v>6.3403593037277517</v>
      </c>
      <c r="U1953" s="3">
        <f t="shared" si="432"/>
        <v>10.256788817713687</v>
      </c>
      <c r="V1953" t="s">
        <v>13</v>
      </c>
      <c r="W1953" t="s">
        <v>14</v>
      </c>
      <c r="X1953">
        <f t="shared" si="433"/>
        <v>674</v>
      </c>
      <c r="Y1953" s="3">
        <f t="shared" si="434"/>
        <v>-6.3385940782031831</v>
      </c>
      <c r="Z1953" s="3">
        <f t="shared" si="434"/>
        <v>-3.5732566344303902</v>
      </c>
    </row>
    <row r="1954" spans="1:26" x14ac:dyDescent="0.2">
      <c r="A1954" t="s">
        <v>6</v>
      </c>
      <c r="B1954">
        <v>1954</v>
      </c>
      <c r="C1954">
        <v>2069</v>
      </c>
      <c r="D1954">
        <v>304</v>
      </c>
      <c r="E1954">
        <f t="shared" si="435"/>
        <v>28.223722323436487</v>
      </c>
      <c r="F1954">
        <f t="shared" si="435"/>
        <v>1.7823000728189948</v>
      </c>
      <c r="G1954">
        <v>3371</v>
      </c>
      <c r="H1954">
        <v>3371</v>
      </c>
      <c r="I1954">
        <v>3371</v>
      </c>
      <c r="J1954">
        <f t="shared" si="436"/>
        <v>95142.1679523044</v>
      </c>
      <c r="K1954">
        <f t="shared" si="438"/>
        <v>8.1229647152340601</v>
      </c>
      <c r="L1954">
        <f t="shared" si="438"/>
        <v>11.463127556696428</v>
      </c>
      <c r="M1954">
        <v>70</v>
      </c>
      <c r="N1954">
        <v>70</v>
      </c>
      <c r="O1954">
        <v>70</v>
      </c>
      <c r="P1954">
        <f t="shared" si="437"/>
        <v>124.76100509732964</v>
      </c>
      <c r="Q1954">
        <f t="shared" si="439"/>
        <v>4.2484952420493594</v>
      </c>
      <c r="R1954">
        <f t="shared" si="439"/>
        <v>4.8263999479537816</v>
      </c>
      <c r="S1954" s="5">
        <f t="shared" si="431"/>
        <v>3441</v>
      </c>
      <c r="T1954" s="3">
        <f t="shared" si="429"/>
        <v>8.1435174057974802</v>
      </c>
      <c r="U1954" s="3">
        <f t="shared" si="432"/>
        <v>16.289527504650209</v>
      </c>
      <c r="V1954" t="s">
        <v>13</v>
      </c>
      <c r="W1954" t="s">
        <v>14</v>
      </c>
      <c r="X1954">
        <f t="shared" si="433"/>
        <v>675</v>
      </c>
      <c r="Y1954" s="3">
        <f t="shared" si="434"/>
        <v>3.8744694731847007</v>
      </c>
      <c r="Z1954" s="3">
        <f t="shared" si="434"/>
        <v>6.6367276087426461</v>
      </c>
    </row>
    <row r="1955" spans="1:26" x14ac:dyDescent="0.2">
      <c r="A1955" t="s">
        <v>6</v>
      </c>
      <c r="B1955">
        <v>1955</v>
      </c>
      <c r="C1955">
        <v>2068</v>
      </c>
      <c r="D1955">
        <v>305</v>
      </c>
      <c r="E1955">
        <f t="shared" si="435"/>
        <v>28.178509276466887</v>
      </c>
      <c r="F1955">
        <f t="shared" si="435"/>
        <v>1.7849331511298288</v>
      </c>
      <c r="G1955">
        <v>7</v>
      </c>
      <c r="H1955">
        <v>7</v>
      </c>
      <c r="I1955">
        <v>7</v>
      </c>
      <c r="J1955">
        <f t="shared" si="436"/>
        <v>197.24956493526821</v>
      </c>
      <c r="K1955">
        <f t="shared" si="438"/>
        <v>1.9459101490553132</v>
      </c>
      <c r="L1955">
        <f t="shared" si="438"/>
        <v>5.2844697540721857</v>
      </c>
      <c r="M1955">
        <v>24</v>
      </c>
      <c r="N1955">
        <v>24</v>
      </c>
      <c r="O1955">
        <v>24</v>
      </c>
      <c r="P1955">
        <f t="shared" si="437"/>
        <v>42.838395627115887</v>
      </c>
      <c r="Q1955">
        <f t="shared" si="439"/>
        <v>3.1780538303479458</v>
      </c>
      <c r="R1955">
        <f t="shared" si="439"/>
        <v>3.7574347945308313</v>
      </c>
      <c r="S1955" s="5">
        <f t="shared" si="431"/>
        <v>31</v>
      </c>
      <c r="T1955" s="3">
        <f t="shared" si="429"/>
        <v>3.4339872044851463</v>
      </c>
      <c r="U1955" s="3">
        <f t="shared" si="432"/>
        <v>9.0419045486030178</v>
      </c>
      <c r="V1955" t="s">
        <v>13</v>
      </c>
      <c r="W1955" t="s">
        <v>14</v>
      </c>
      <c r="X1955">
        <f t="shared" si="433"/>
        <v>676</v>
      </c>
      <c r="Y1955" s="3">
        <f t="shared" si="434"/>
        <v>-1.2321436812926325</v>
      </c>
      <c r="Z1955" s="3">
        <f t="shared" si="434"/>
        <v>1.5270349595413544</v>
      </c>
    </row>
    <row r="1956" spans="1:26" x14ac:dyDescent="0.2">
      <c r="A1956" t="s">
        <v>6</v>
      </c>
      <c r="B1956">
        <v>1956</v>
      </c>
      <c r="C1956">
        <v>2067</v>
      </c>
      <c r="D1956">
        <v>306</v>
      </c>
      <c r="E1956">
        <f t="shared" si="435"/>
        <v>28.133369045620217</v>
      </c>
      <c r="F1956">
        <f t="shared" si="435"/>
        <v>1.7875704768835845</v>
      </c>
      <c r="G1956">
        <v>8</v>
      </c>
      <c r="H1956">
        <v>8</v>
      </c>
      <c r="I1956">
        <v>8</v>
      </c>
      <c r="J1956">
        <f t="shared" si="436"/>
        <v>225.06695236496174</v>
      </c>
      <c r="K1956">
        <f t="shared" si="438"/>
        <v>2.0794415416798357</v>
      </c>
      <c r="L1956">
        <f t="shared" si="438"/>
        <v>5.4163979240069153</v>
      </c>
      <c r="M1956">
        <v>57</v>
      </c>
      <c r="N1956">
        <v>57</v>
      </c>
      <c r="O1956">
        <v>57</v>
      </c>
      <c r="P1956">
        <f t="shared" si="437"/>
        <v>101.89151718236431</v>
      </c>
      <c r="Q1956">
        <f t="shared" si="439"/>
        <v>4.0430512678345503</v>
      </c>
      <c r="R1956">
        <f t="shared" si="439"/>
        <v>4.6239086902705075</v>
      </c>
      <c r="S1956" s="5">
        <f t="shared" si="431"/>
        <v>65</v>
      </c>
      <c r="T1956" s="3">
        <f t="shared" si="429"/>
        <v>4.1743872698956368</v>
      </c>
      <c r="U1956" s="3">
        <f t="shared" si="432"/>
        <v>10.040306614277423</v>
      </c>
      <c r="V1956" t="s">
        <v>13</v>
      </c>
      <c r="W1956" t="s">
        <v>14</v>
      </c>
      <c r="X1956">
        <f t="shared" si="433"/>
        <v>677</v>
      </c>
      <c r="Y1956" s="3">
        <f t="shared" si="434"/>
        <v>-1.9636097261547145</v>
      </c>
      <c r="Z1956" s="3">
        <f t="shared" si="434"/>
        <v>0.79248923373640778</v>
      </c>
    </row>
    <row r="1957" spans="1:26" x14ac:dyDescent="0.2">
      <c r="A1957" t="s">
        <v>6</v>
      </c>
      <c r="B1957">
        <v>1957</v>
      </c>
      <c r="C1957">
        <v>2066</v>
      </c>
      <c r="D1957">
        <v>307</v>
      </c>
      <c r="E1957">
        <f t="shared" si="435"/>
        <v>28.088301513625311</v>
      </c>
      <c r="F1957">
        <f t="shared" si="435"/>
        <v>1.7902120569318516</v>
      </c>
      <c r="G1957">
        <v>4687</v>
      </c>
      <c r="H1957">
        <v>4687</v>
      </c>
      <c r="I1957">
        <v>4687</v>
      </c>
      <c r="J1957">
        <f t="shared" si="436"/>
        <v>131649.86919436182</v>
      </c>
      <c r="K1957">
        <f t="shared" si="438"/>
        <v>8.4525479979227054</v>
      </c>
      <c r="L1957">
        <f t="shared" si="438"/>
        <v>11.787901171337648</v>
      </c>
      <c r="M1957">
        <v>17</v>
      </c>
      <c r="N1957">
        <v>17</v>
      </c>
      <c r="O1957">
        <v>17</v>
      </c>
      <c r="P1957">
        <f t="shared" si="437"/>
        <v>30.433604967841475</v>
      </c>
      <c r="Q1957">
        <f t="shared" si="439"/>
        <v>2.8332133440562162</v>
      </c>
      <c r="R1957">
        <f t="shared" si="439"/>
        <v>3.4155474244518462</v>
      </c>
      <c r="S1957" s="5">
        <f t="shared" si="431"/>
        <v>4704</v>
      </c>
      <c r="T1957" s="3">
        <f t="shared" si="429"/>
        <v>8.456168489578463</v>
      </c>
      <c r="U1957" s="3">
        <f t="shared" si="432"/>
        <v>15.203448595789494</v>
      </c>
      <c r="V1957" t="s">
        <v>13</v>
      </c>
      <c r="W1957" t="s">
        <v>14</v>
      </c>
      <c r="X1957">
        <f t="shared" si="433"/>
        <v>678</v>
      </c>
      <c r="Y1957" s="3">
        <f t="shared" si="434"/>
        <v>5.6193346538664892</v>
      </c>
      <c r="Z1957" s="3">
        <f t="shared" si="434"/>
        <v>8.3723537468858016</v>
      </c>
    </row>
    <row r="1958" spans="1:26" x14ac:dyDescent="0.2">
      <c r="A1958" t="s">
        <v>6</v>
      </c>
      <c r="B1958">
        <v>1958</v>
      </c>
      <c r="C1958">
        <v>2065</v>
      </c>
      <c r="D1958">
        <v>308</v>
      </c>
      <c r="E1958">
        <f t="shared" si="435"/>
        <v>28.043306563399838</v>
      </c>
      <c r="F1958">
        <f t="shared" si="435"/>
        <v>1.792857898137272</v>
      </c>
      <c r="G1958">
        <v>38</v>
      </c>
      <c r="H1958">
        <v>38</v>
      </c>
      <c r="I1958">
        <v>38</v>
      </c>
      <c r="J1958">
        <f t="shared" si="436"/>
        <v>1065.6456494091938</v>
      </c>
      <c r="K1958">
        <f t="shared" si="438"/>
        <v>3.6375861597263857</v>
      </c>
      <c r="L1958">
        <f t="shared" si="438"/>
        <v>6.9713361380288337</v>
      </c>
      <c r="M1958">
        <v>38</v>
      </c>
      <c r="N1958">
        <v>38</v>
      </c>
      <c r="O1958">
        <v>38</v>
      </c>
      <c r="P1958">
        <f t="shared" si="437"/>
        <v>68.128600129216338</v>
      </c>
      <c r="Q1958">
        <f t="shared" si="439"/>
        <v>3.6375861597263857</v>
      </c>
      <c r="R1958">
        <f t="shared" si="439"/>
        <v>4.2213970975205619</v>
      </c>
      <c r="S1958" s="5">
        <f t="shared" si="431"/>
        <v>76</v>
      </c>
      <c r="T1958" s="3">
        <f t="shared" si="429"/>
        <v>4.3307333402863311</v>
      </c>
      <c r="U1958" s="3">
        <f t="shared" si="432"/>
        <v>11.192733235549396</v>
      </c>
      <c r="V1958" t="s">
        <v>13</v>
      </c>
      <c r="W1958" t="s">
        <v>14</v>
      </c>
      <c r="X1958">
        <f t="shared" si="433"/>
        <v>679</v>
      </c>
      <c r="Y1958" s="3">
        <f t="shared" si="434"/>
        <v>0</v>
      </c>
      <c r="Z1958" s="3">
        <f t="shared" si="434"/>
        <v>2.7499390405082718</v>
      </c>
    </row>
    <row r="1959" spans="1:26" x14ac:dyDescent="0.2">
      <c r="A1959" t="s">
        <v>6</v>
      </c>
      <c r="B1959">
        <v>1959</v>
      </c>
      <c r="C1959">
        <v>2064</v>
      </c>
      <c r="D1959">
        <v>309</v>
      </c>
      <c r="E1959">
        <f t="shared" si="435"/>
        <v>27.998384078050051</v>
      </c>
      <c r="F1959">
        <f t="shared" si="435"/>
        <v>1.7955080073735576</v>
      </c>
      <c r="G1959">
        <v>32</v>
      </c>
      <c r="H1959">
        <v>32</v>
      </c>
      <c r="I1959">
        <v>32</v>
      </c>
      <c r="J1959">
        <f t="shared" si="436"/>
        <v>895.94829049760165</v>
      </c>
      <c r="K1959">
        <f t="shared" si="438"/>
        <v>3.4657359027997265</v>
      </c>
      <c r="L1959">
        <f t="shared" si="438"/>
        <v>6.7978826998113453</v>
      </c>
      <c r="M1959">
        <v>17</v>
      </c>
      <c r="N1959">
        <v>17</v>
      </c>
      <c r="O1959">
        <v>17</v>
      </c>
      <c r="P1959">
        <f t="shared" si="437"/>
        <v>30.523636125350478</v>
      </c>
      <c r="Q1959">
        <f t="shared" si="439"/>
        <v>2.8332133440562162</v>
      </c>
      <c r="R1959">
        <f t="shared" si="439"/>
        <v>3.4185013384203629</v>
      </c>
      <c r="S1959" s="5">
        <f t="shared" si="431"/>
        <v>49</v>
      </c>
      <c r="T1959" s="3">
        <f t="shared" si="429"/>
        <v>3.8918202981106265</v>
      </c>
      <c r="U1959" s="3">
        <f t="shared" si="432"/>
        <v>10.216384038231709</v>
      </c>
      <c r="V1959" t="s">
        <v>13</v>
      </c>
      <c r="W1959" t="s">
        <v>14</v>
      </c>
      <c r="X1959">
        <f t="shared" si="433"/>
        <v>680</v>
      </c>
      <c r="Y1959" s="3">
        <f t="shared" si="434"/>
        <v>0.63252255874351038</v>
      </c>
      <c r="Z1959" s="3">
        <f t="shared" si="434"/>
        <v>3.3793813613909824</v>
      </c>
    </row>
    <row r="1960" spans="1:26" x14ac:dyDescent="0.2">
      <c r="A1960" t="s">
        <v>6</v>
      </c>
      <c r="B1960">
        <v>1960</v>
      </c>
      <c r="C1960">
        <v>2063</v>
      </c>
      <c r="D1960">
        <v>310</v>
      </c>
      <c r="E1960">
        <f t="shared" si="435"/>
        <v>27.953533940870418</v>
      </c>
      <c r="F1960">
        <f t="shared" si="435"/>
        <v>1.7981623915255083</v>
      </c>
      <c r="G1960">
        <v>31</v>
      </c>
      <c r="H1960">
        <v>31</v>
      </c>
      <c r="I1960">
        <v>31</v>
      </c>
      <c r="J1960">
        <f t="shared" si="436"/>
        <v>866.55955216698294</v>
      </c>
      <c r="K1960">
        <f t="shared" si="438"/>
        <v>3.4339872044851463</v>
      </c>
      <c r="L1960">
        <f t="shared" si="438"/>
        <v>6.7645308340496575</v>
      </c>
      <c r="M1960">
        <v>21</v>
      </c>
      <c r="N1960">
        <v>21</v>
      </c>
      <c r="O1960">
        <v>21</v>
      </c>
      <c r="P1960">
        <f t="shared" si="437"/>
        <v>37.761410222035671</v>
      </c>
      <c r="Q1960">
        <f t="shared" si="439"/>
        <v>3.044522437723423</v>
      </c>
      <c r="R1960">
        <f t="shared" si="439"/>
        <v>3.6312876875617959</v>
      </c>
      <c r="S1960" s="5">
        <f t="shared" si="431"/>
        <v>52</v>
      </c>
      <c r="T1960" s="3">
        <f t="shared" si="429"/>
        <v>3.9512437185814275</v>
      </c>
      <c r="U1960" s="3">
        <f t="shared" si="432"/>
        <v>10.395818521611453</v>
      </c>
      <c r="V1960" t="s">
        <v>13</v>
      </c>
      <c r="W1960" t="s">
        <v>14</v>
      </c>
      <c r="X1960">
        <f t="shared" si="433"/>
        <v>681</v>
      </c>
      <c r="Y1960" s="3">
        <f t="shared" si="434"/>
        <v>0.38946476676172326</v>
      </c>
      <c r="Z1960" s="3">
        <f t="shared" si="434"/>
        <v>3.1332431464878616</v>
      </c>
    </row>
    <row r="1961" spans="1:26" x14ac:dyDescent="0.2">
      <c r="A1961" t="s">
        <v>6</v>
      </c>
      <c r="B1961">
        <v>1961</v>
      </c>
      <c r="C1961">
        <v>2062</v>
      </c>
      <c r="D1961">
        <v>311</v>
      </c>
      <c r="E1961">
        <f t="shared" si="435"/>
        <v>27.90875603534343</v>
      </c>
      <c r="F1961">
        <f t="shared" si="435"/>
        <v>1.8008210574890298</v>
      </c>
      <c r="G1961">
        <v>33</v>
      </c>
      <c r="H1961">
        <v>33</v>
      </c>
      <c r="I1961">
        <v>33</v>
      </c>
      <c r="J1961">
        <f t="shared" si="436"/>
        <v>920.98894916633321</v>
      </c>
      <c r="K1961">
        <f t="shared" si="438"/>
        <v>3.4965075614664802</v>
      </c>
      <c r="L1961">
        <f t="shared" si="438"/>
        <v>6.8254480374496982</v>
      </c>
      <c r="M1961">
        <v>31</v>
      </c>
      <c r="N1961">
        <v>31</v>
      </c>
      <c r="O1961">
        <v>31</v>
      </c>
      <c r="P1961">
        <f t="shared" si="437"/>
        <v>55.825452782159921</v>
      </c>
      <c r="Q1961">
        <f t="shared" si="439"/>
        <v>3.4339872044851463</v>
      </c>
      <c r="R1961">
        <f t="shared" si="439"/>
        <v>4.0222299084351105</v>
      </c>
      <c r="S1961" s="5">
        <f t="shared" si="431"/>
        <v>64</v>
      </c>
      <c r="T1961" s="3">
        <f t="shared" si="429"/>
        <v>4.1588830833596715</v>
      </c>
      <c r="U1961" s="3">
        <f t="shared" si="432"/>
        <v>10.847677945884808</v>
      </c>
      <c r="V1961" t="s">
        <v>13</v>
      </c>
      <c r="W1961" t="s">
        <v>14</v>
      </c>
      <c r="X1961">
        <f t="shared" si="433"/>
        <v>682</v>
      </c>
      <c r="Y1961" s="3">
        <f t="shared" si="434"/>
        <v>6.2520356981333958E-2</v>
      </c>
      <c r="Z1961" s="3">
        <f t="shared" si="434"/>
        <v>2.8032181290145877</v>
      </c>
    </row>
    <row r="1962" spans="1:26" x14ac:dyDescent="0.2">
      <c r="A1962" t="s">
        <v>6</v>
      </c>
      <c r="B1962">
        <v>1962</v>
      </c>
      <c r="C1962">
        <v>2061</v>
      </c>
      <c r="D1962">
        <v>312</v>
      </c>
      <c r="E1962">
        <f t="shared" si="435"/>
        <v>27.864050245139186</v>
      </c>
      <c r="F1962">
        <f t="shared" si="435"/>
        <v>1.8034840121711522</v>
      </c>
      <c r="G1962">
        <v>3948</v>
      </c>
      <c r="H1962">
        <v>3948</v>
      </c>
      <c r="I1962">
        <v>3948</v>
      </c>
      <c r="J1962">
        <f t="shared" si="436"/>
        <v>110007.27036780951</v>
      </c>
      <c r="K1962">
        <f t="shared" si="438"/>
        <v>8.2809644005533727</v>
      </c>
      <c r="L1962">
        <f t="shared" si="438"/>
        <v>11.608301736843238</v>
      </c>
      <c r="M1962">
        <v>2070</v>
      </c>
      <c r="N1962">
        <v>2070</v>
      </c>
      <c r="O1962">
        <v>2070</v>
      </c>
      <c r="P1962">
        <f t="shared" si="437"/>
        <v>3733.211905194285</v>
      </c>
      <c r="Q1962">
        <f t="shared" si="439"/>
        <v>7.6353038862594147</v>
      </c>
      <c r="R1962">
        <f t="shared" si="439"/>
        <v>8.2250242426917257</v>
      </c>
      <c r="S1962" s="5">
        <f t="shared" si="431"/>
        <v>6018</v>
      </c>
      <c r="T1962" s="3">
        <f t="shared" si="429"/>
        <v>8.7025102571899904</v>
      </c>
      <c r="U1962" s="3">
        <f t="shared" si="432"/>
        <v>19.833325979534962</v>
      </c>
      <c r="V1962" t="s">
        <v>13</v>
      </c>
      <c r="W1962" t="s">
        <v>14</v>
      </c>
      <c r="X1962">
        <f t="shared" si="433"/>
        <v>683</v>
      </c>
      <c r="Y1962" s="3">
        <f t="shared" si="434"/>
        <v>0.64566051429395799</v>
      </c>
      <c r="Z1962" s="3">
        <f t="shared" si="434"/>
        <v>3.3832774941515122</v>
      </c>
    </row>
    <row r="1963" spans="1:26" x14ac:dyDescent="0.2">
      <c r="A1963" t="s">
        <v>6</v>
      </c>
      <c r="B1963">
        <v>1963</v>
      </c>
      <c r="C1963">
        <v>2060</v>
      </c>
      <c r="D1963">
        <v>313</v>
      </c>
      <c r="E1963">
        <f t="shared" si="435"/>
        <v>27.819416454115117</v>
      </c>
      <c r="F1963">
        <f t="shared" si="435"/>
        <v>1.8061512624900466</v>
      </c>
      <c r="G1963">
        <v>32</v>
      </c>
      <c r="H1963">
        <v>32</v>
      </c>
      <c r="I1963">
        <v>32</v>
      </c>
      <c r="J1963">
        <f t="shared" si="436"/>
        <v>890.22132653168376</v>
      </c>
      <c r="K1963">
        <f t="shared" si="438"/>
        <v>3.4657359027997265</v>
      </c>
      <c r="L1963">
        <f t="shared" si="438"/>
        <v>6.7914701133063415</v>
      </c>
      <c r="M1963">
        <v>940</v>
      </c>
      <c r="N1963">
        <v>940</v>
      </c>
      <c r="O1963">
        <v>940</v>
      </c>
      <c r="P1963">
        <f t="shared" si="437"/>
        <v>1697.7821867406437</v>
      </c>
      <c r="Q1963">
        <f t="shared" si="439"/>
        <v>6.8458798752640497</v>
      </c>
      <c r="R1963">
        <f t="shared" si="439"/>
        <v>7.4370780822831319</v>
      </c>
      <c r="S1963" s="5">
        <f t="shared" si="431"/>
        <v>972</v>
      </c>
      <c r="T1963" s="3">
        <f t="shared" si="429"/>
        <v>6.879355804460439</v>
      </c>
      <c r="U1963" s="3">
        <f t="shared" si="432"/>
        <v>14.228548195589473</v>
      </c>
      <c r="V1963" t="s">
        <v>13</v>
      </c>
      <c r="W1963" t="s">
        <v>14</v>
      </c>
      <c r="X1963">
        <f t="shared" si="433"/>
        <v>684</v>
      </c>
      <c r="Y1963" s="3">
        <f t="shared" si="434"/>
        <v>-3.3801439724643232</v>
      </c>
      <c r="Z1963" s="3">
        <f t="shared" si="434"/>
        <v>-0.6456079689767904</v>
      </c>
    </row>
    <row r="1964" spans="1:26" x14ac:dyDescent="0.2">
      <c r="A1964" t="s">
        <v>6</v>
      </c>
      <c r="B1964">
        <v>1964</v>
      </c>
      <c r="C1964">
        <v>2059</v>
      </c>
      <c r="D1964">
        <v>314</v>
      </c>
      <c r="E1964">
        <f t="shared" si="435"/>
        <v>27.774854546315773</v>
      </c>
      <c r="F1964">
        <f t="shared" si="435"/>
        <v>1.808822815375045</v>
      </c>
      <c r="G1964">
        <v>18</v>
      </c>
      <c r="H1964">
        <v>18</v>
      </c>
      <c r="I1964">
        <v>18</v>
      </c>
      <c r="J1964">
        <f t="shared" si="436"/>
        <v>499.94738183368389</v>
      </c>
      <c r="K1964">
        <f t="shared" si="438"/>
        <v>2.8903717578961645</v>
      </c>
      <c r="L1964">
        <f t="shared" si="438"/>
        <v>6.2145028565518281</v>
      </c>
      <c r="M1964">
        <v>3355</v>
      </c>
      <c r="N1964">
        <v>3355</v>
      </c>
      <c r="O1964">
        <v>3355</v>
      </c>
      <c r="P1964">
        <f t="shared" si="437"/>
        <v>6068.6005455832756</v>
      </c>
      <c r="Q1964">
        <f t="shared" si="439"/>
        <v>8.1182070494057825</v>
      </c>
      <c r="R1964">
        <f t="shared" si="439"/>
        <v>8.7108833048500074</v>
      </c>
      <c r="S1964" s="5">
        <f t="shared" si="431"/>
        <v>3373</v>
      </c>
      <c r="T1964" s="3">
        <f t="shared" si="429"/>
        <v>8.12355783506165</v>
      </c>
      <c r="U1964" s="3">
        <f t="shared" si="432"/>
        <v>14.925386161401835</v>
      </c>
      <c r="V1964" t="s">
        <v>13</v>
      </c>
      <c r="W1964" t="s">
        <v>14</v>
      </c>
      <c r="X1964">
        <f t="shared" si="433"/>
        <v>685</v>
      </c>
      <c r="Y1964" s="3">
        <f t="shared" si="434"/>
        <v>-5.227835291509618</v>
      </c>
      <c r="Z1964" s="3">
        <f t="shared" si="434"/>
        <v>-2.4963804482981793</v>
      </c>
    </row>
    <row r="1965" spans="1:26" x14ac:dyDescent="0.2">
      <c r="A1965" t="s">
        <v>6</v>
      </c>
      <c r="B1965">
        <v>1965</v>
      </c>
      <c r="C1965">
        <v>2058</v>
      </c>
      <c r="D1965">
        <v>315</v>
      </c>
      <c r="E1965">
        <f t="shared" si="435"/>
        <v>27.730364405972363</v>
      </c>
      <c r="F1965">
        <f t="shared" si="435"/>
        <v>1.8114986777666557</v>
      </c>
      <c r="G1965">
        <v>14</v>
      </c>
      <c r="H1965">
        <v>14</v>
      </c>
      <c r="I1965">
        <v>14</v>
      </c>
      <c r="J1965">
        <f t="shared" si="436"/>
        <v>388.2251016836131</v>
      </c>
      <c r="K1965">
        <f t="shared" si="438"/>
        <v>2.6390573296152584</v>
      </c>
      <c r="L1965">
        <f t="shared" si="438"/>
        <v>5.9615853303745006</v>
      </c>
      <c r="M1965">
        <v>2210</v>
      </c>
      <c r="N1965">
        <v>2210</v>
      </c>
      <c r="O1965">
        <v>2210</v>
      </c>
      <c r="P1965">
        <f t="shared" si="437"/>
        <v>4003.4120778643091</v>
      </c>
      <c r="Q1965">
        <f t="shared" si="439"/>
        <v>7.7007477945117984</v>
      </c>
      <c r="R1965">
        <f t="shared" si="439"/>
        <v>8.294902295953765</v>
      </c>
      <c r="S1965" s="5">
        <f t="shared" si="431"/>
        <v>2224</v>
      </c>
      <c r="T1965" s="3">
        <f t="shared" si="429"/>
        <v>7.7070626553704731</v>
      </c>
      <c r="U1965" s="3">
        <f t="shared" si="432"/>
        <v>14.256487626328266</v>
      </c>
      <c r="V1965" t="s">
        <v>13</v>
      </c>
      <c r="W1965" t="s">
        <v>14</v>
      </c>
      <c r="X1965">
        <f t="shared" si="433"/>
        <v>686</v>
      </c>
      <c r="Y1965" s="3">
        <f t="shared" si="434"/>
        <v>-5.0616904648965395</v>
      </c>
      <c r="Z1965" s="3">
        <f t="shared" si="434"/>
        <v>-2.3333169655792645</v>
      </c>
    </row>
    <row r="1966" spans="1:26" x14ac:dyDescent="0.2">
      <c r="A1966" t="s">
        <v>6</v>
      </c>
      <c r="B1966">
        <v>1966</v>
      </c>
      <c r="C1966">
        <v>2057</v>
      </c>
      <c r="D1966">
        <v>316</v>
      </c>
      <c r="E1966">
        <f t="shared" si="435"/>
        <v>27.685945917502632</v>
      </c>
      <c r="F1966">
        <f t="shared" si="435"/>
        <v>1.8141788566165844</v>
      </c>
      <c r="G1966">
        <v>15</v>
      </c>
      <c r="H1966">
        <v>15</v>
      </c>
      <c r="I1966">
        <v>15</v>
      </c>
      <c r="J1966">
        <f t="shared" si="436"/>
        <v>415.28918876253948</v>
      </c>
      <c r="K1966">
        <f t="shared" si="438"/>
        <v>2.7080502011022101</v>
      </c>
      <c r="L1966">
        <f t="shared" si="438"/>
        <v>6.0289751179418269</v>
      </c>
      <c r="M1966">
        <v>15</v>
      </c>
      <c r="N1966">
        <v>15</v>
      </c>
      <c r="O1966">
        <v>15</v>
      </c>
      <c r="P1966">
        <f t="shared" si="437"/>
        <v>27.212682849248765</v>
      </c>
      <c r="Q1966">
        <f t="shared" si="439"/>
        <v>2.7080502011022101</v>
      </c>
      <c r="R1966">
        <f t="shared" si="439"/>
        <v>3.3036831458490243</v>
      </c>
      <c r="S1966" s="5">
        <f t="shared" si="431"/>
        <v>30</v>
      </c>
      <c r="T1966" s="3">
        <f t="shared" si="429"/>
        <v>3.4011973816621555</v>
      </c>
      <c r="U1966" s="3">
        <f t="shared" si="432"/>
        <v>9.3326582637908508</v>
      </c>
      <c r="V1966" t="s">
        <v>13</v>
      </c>
      <c r="W1966" t="s">
        <v>14</v>
      </c>
      <c r="X1966">
        <f t="shared" si="433"/>
        <v>687</v>
      </c>
      <c r="Y1966" s="3">
        <f t="shared" si="434"/>
        <v>0</v>
      </c>
      <c r="Z1966" s="3">
        <f t="shared" si="434"/>
        <v>2.7252919720928026</v>
      </c>
    </row>
    <row r="1967" spans="1:26" x14ac:dyDescent="0.2">
      <c r="A1967" t="s">
        <v>6</v>
      </c>
      <c r="B1967">
        <v>1967</v>
      </c>
      <c r="C1967">
        <v>2056</v>
      </c>
      <c r="D1967">
        <v>317</v>
      </c>
      <c r="E1967">
        <f t="shared" si="435"/>
        <v>27.641598965510397</v>
      </c>
      <c r="F1967">
        <f t="shared" si="435"/>
        <v>1.8168633588877492</v>
      </c>
      <c r="G1967">
        <v>17</v>
      </c>
      <c r="H1967">
        <v>17</v>
      </c>
      <c r="I1967">
        <v>17</v>
      </c>
      <c r="J1967">
        <f t="shared" si="436"/>
        <v>469.90718241367676</v>
      </c>
      <c r="K1967">
        <f t="shared" si="438"/>
        <v>2.8332133440562162</v>
      </c>
      <c r="L1967">
        <f t="shared" si="438"/>
        <v>6.152535190975307</v>
      </c>
      <c r="M1967">
        <v>26</v>
      </c>
      <c r="N1967">
        <v>26</v>
      </c>
      <c r="O1967">
        <v>26</v>
      </c>
      <c r="P1967">
        <f t="shared" si="437"/>
        <v>47.238447331081481</v>
      </c>
      <c r="Q1967">
        <f t="shared" si="439"/>
        <v>3.2580965380214821</v>
      </c>
      <c r="R1967">
        <f t="shared" si="439"/>
        <v>3.8552081231150339</v>
      </c>
      <c r="S1967" s="5">
        <f t="shared" si="431"/>
        <v>43</v>
      </c>
      <c r="T1967" s="3">
        <f t="shared" si="429"/>
        <v>3.7612001156935624</v>
      </c>
      <c r="U1967" s="3">
        <f t="shared" si="432"/>
        <v>10.007743314090341</v>
      </c>
      <c r="V1967" t="s">
        <v>13</v>
      </c>
      <c r="W1967" t="s">
        <v>14</v>
      </c>
      <c r="X1967">
        <f t="shared" si="433"/>
        <v>688</v>
      </c>
      <c r="Y1967" s="3">
        <f t="shared" si="434"/>
        <v>-0.42488319396526597</v>
      </c>
      <c r="Z1967" s="3">
        <f t="shared" si="434"/>
        <v>2.2973270678602731</v>
      </c>
    </row>
    <row r="1968" spans="1:26" x14ac:dyDescent="0.2">
      <c r="A1968" t="s">
        <v>6</v>
      </c>
      <c r="B1968">
        <v>1968</v>
      </c>
      <c r="C1968">
        <v>2055</v>
      </c>
      <c r="D1968">
        <v>318</v>
      </c>
      <c r="E1968">
        <f t="shared" si="435"/>
        <v>27.597323434785352</v>
      </c>
      <c r="F1968">
        <f t="shared" si="435"/>
        <v>1.8195521915543011</v>
      </c>
      <c r="G1968">
        <v>9</v>
      </c>
      <c r="H1968">
        <v>9</v>
      </c>
      <c r="I1968">
        <v>9</v>
      </c>
      <c r="J1968">
        <f t="shared" si="436"/>
        <v>248.37591091306817</v>
      </c>
      <c r="K1968">
        <f t="shared" si="438"/>
        <v>2.1972245773362196</v>
      </c>
      <c r="L1968">
        <f t="shared" si="438"/>
        <v>5.5149433683562199</v>
      </c>
      <c r="M1968">
        <v>2617</v>
      </c>
      <c r="N1968">
        <v>2617</v>
      </c>
      <c r="O1968">
        <v>2617</v>
      </c>
      <c r="P1968">
        <f t="shared" si="437"/>
        <v>4761.7680852976064</v>
      </c>
      <c r="Q1968">
        <f t="shared" si="439"/>
        <v>7.8697839025301457</v>
      </c>
      <c r="R1968">
        <f t="shared" si="439"/>
        <v>8.4683743247473906</v>
      </c>
      <c r="S1968" s="5">
        <f t="shared" si="431"/>
        <v>2626</v>
      </c>
      <c r="T1968" s="3">
        <f t="shared" si="429"/>
        <v>7.8732170548627414</v>
      </c>
      <c r="U1968" s="3">
        <f t="shared" si="432"/>
        <v>13.983317693103611</v>
      </c>
      <c r="V1968" t="s">
        <v>13</v>
      </c>
      <c r="W1968" t="s">
        <v>14</v>
      </c>
      <c r="X1968">
        <f t="shared" si="433"/>
        <v>689</v>
      </c>
      <c r="Y1968" s="3">
        <f t="shared" si="434"/>
        <v>-5.6725593251939266</v>
      </c>
      <c r="Z1968" s="3">
        <f t="shared" si="434"/>
        <v>-2.9534309563911707</v>
      </c>
    </row>
    <row r="1969" spans="1:26" x14ac:dyDescent="0.2">
      <c r="A1969" t="s">
        <v>6</v>
      </c>
      <c r="B1969">
        <v>1969</v>
      </c>
      <c r="C1969">
        <v>2054</v>
      </c>
      <c r="D1969">
        <v>319</v>
      </c>
      <c r="E1969">
        <f t="shared" si="435"/>
        <v>27.553119210302771</v>
      </c>
      <c r="F1969">
        <f t="shared" si="435"/>
        <v>1.8222453616016407</v>
      </c>
      <c r="G1969">
        <v>22</v>
      </c>
      <c r="H1969">
        <v>22</v>
      </c>
      <c r="I1969">
        <v>22</v>
      </c>
      <c r="J1969">
        <f t="shared" si="436"/>
        <v>606.16862262666098</v>
      </c>
      <c r="K1969">
        <f t="shared" si="438"/>
        <v>3.0910424533583161</v>
      </c>
      <c r="L1969">
        <f t="shared" si="438"/>
        <v>6.4071582025230338</v>
      </c>
      <c r="M1969">
        <v>1270</v>
      </c>
      <c r="N1969">
        <v>1270</v>
      </c>
      <c r="O1969">
        <v>1270</v>
      </c>
      <c r="P1969">
        <f t="shared" si="437"/>
        <v>2314.2516092340838</v>
      </c>
      <c r="Q1969">
        <f t="shared" si="439"/>
        <v>7.1467721794526371</v>
      </c>
      <c r="R1969">
        <f t="shared" si="439"/>
        <v>7.7468416353058709</v>
      </c>
      <c r="S1969" s="5">
        <f t="shared" si="431"/>
        <v>1292</v>
      </c>
      <c r="T1969" s="3">
        <f t="shared" si="429"/>
        <v>7.1639466843425472</v>
      </c>
      <c r="U1969" s="3">
        <f t="shared" si="432"/>
        <v>14.153999837828906</v>
      </c>
      <c r="V1969" t="s">
        <v>13</v>
      </c>
      <c r="W1969" t="s">
        <v>14</v>
      </c>
      <c r="X1969">
        <f t="shared" si="433"/>
        <v>690</v>
      </c>
      <c r="Y1969" s="3">
        <f t="shared" si="434"/>
        <v>-4.055729726094321</v>
      </c>
      <c r="Z1969" s="3">
        <f t="shared" si="434"/>
        <v>-1.3396834327828371</v>
      </c>
    </row>
    <row r="1970" spans="1:26" x14ac:dyDescent="0.2">
      <c r="A1970" t="s">
        <v>6</v>
      </c>
      <c r="B1970">
        <v>1970</v>
      </c>
      <c r="C1970">
        <v>2053</v>
      </c>
      <c r="D1970">
        <v>320</v>
      </c>
      <c r="E1970">
        <f t="shared" si="435"/>
        <v>27.508986177223115</v>
      </c>
      <c r="F1970">
        <f t="shared" si="435"/>
        <v>1.8249428760264375</v>
      </c>
      <c r="G1970">
        <v>7</v>
      </c>
      <c r="H1970">
        <v>7</v>
      </c>
      <c r="I1970">
        <v>7</v>
      </c>
      <c r="J1970">
        <f t="shared" si="436"/>
        <v>192.56290324056181</v>
      </c>
      <c r="K1970">
        <f t="shared" si="438"/>
        <v>1.9459101490553132</v>
      </c>
      <c r="L1970">
        <f t="shared" si="438"/>
        <v>5.2604228704309648</v>
      </c>
      <c r="M1970">
        <v>42</v>
      </c>
      <c r="N1970">
        <v>42</v>
      </c>
      <c r="O1970">
        <v>42</v>
      </c>
      <c r="P1970">
        <f t="shared" si="437"/>
        <v>76.647600793110371</v>
      </c>
      <c r="Q1970">
        <f t="shared" si="439"/>
        <v>3.7376696182833684</v>
      </c>
      <c r="R1970">
        <f t="shared" si="439"/>
        <v>4.3392183040205108</v>
      </c>
      <c r="S1970" s="5">
        <f t="shared" si="431"/>
        <v>49</v>
      </c>
      <c r="T1970" s="3">
        <f t="shared" si="429"/>
        <v>3.8918202981106265</v>
      </c>
      <c r="U1970" s="3">
        <f t="shared" si="432"/>
        <v>9.5996411744514756</v>
      </c>
      <c r="V1970" t="s">
        <v>13</v>
      </c>
      <c r="W1970" t="s">
        <v>14</v>
      </c>
      <c r="X1970">
        <f t="shared" si="433"/>
        <v>691</v>
      </c>
      <c r="Y1970" s="3">
        <f t="shared" si="434"/>
        <v>-1.7917594692280552</v>
      </c>
      <c r="Z1970" s="3">
        <f t="shared" si="434"/>
        <v>0.92120456641045401</v>
      </c>
    </row>
    <row r="1971" spans="1:26" x14ac:dyDescent="0.2">
      <c r="A1971" t="s">
        <v>6</v>
      </c>
      <c r="B1971">
        <v>1971</v>
      </c>
      <c r="C1971">
        <v>2052</v>
      </c>
      <c r="D1971">
        <v>321</v>
      </c>
      <c r="E1971">
        <f t="shared" si="435"/>
        <v>27.464924220891831</v>
      </c>
      <c r="F1971">
        <f t="shared" si="435"/>
        <v>1.8276447418366459</v>
      </c>
      <c r="G1971">
        <v>4</v>
      </c>
      <c r="H1971">
        <v>4</v>
      </c>
      <c r="I1971">
        <v>4</v>
      </c>
      <c r="J1971">
        <f t="shared" si="436"/>
        <v>109.85969688356732</v>
      </c>
      <c r="K1971">
        <f t="shared" si="438"/>
        <v>1.3862943611198906</v>
      </c>
      <c r="L1971">
        <f t="shared" si="438"/>
        <v>4.6992040687951331</v>
      </c>
      <c r="M1971">
        <v>38</v>
      </c>
      <c r="N1971">
        <v>38</v>
      </c>
      <c r="O1971">
        <v>38</v>
      </c>
      <c r="P1971">
        <f t="shared" si="437"/>
        <v>69.45050018979255</v>
      </c>
      <c r="Q1971">
        <f t="shared" si="439"/>
        <v>3.6375861597263857</v>
      </c>
      <c r="R1971">
        <f t="shared" si="439"/>
        <v>4.2406142713312578</v>
      </c>
      <c r="S1971" s="5">
        <f t="shared" si="431"/>
        <v>42</v>
      </c>
      <c r="T1971" s="3">
        <f t="shared" si="429"/>
        <v>3.7376696182833684</v>
      </c>
      <c r="U1971" s="3">
        <f t="shared" si="432"/>
        <v>8.93981834012639</v>
      </c>
      <c r="V1971" t="s">
        <v>13</v>
      </c>
      <c r="W1971" t="s">
        <v>14</v>
      </c>
      <c r="X1971">
        <f t="shared" si="433"/>
        <v>692</v>
      </c>
      <c r="Y1971" s="3">
        <f t="shared" si="434"/>
        <v>-2.2512917986064949</v>
      </c>
      <c r="Z1971" s="3">
        <f t="shared" si="434"/>
        <v>0.45858979746387529</v>
      </c>
    </row>
    <row r="1972" spans="1:26" x14ac:dyDescent="0.2">
      <c r="A1972" t="s">
        <v>6</v>
      </c>
      <c r="B1972">
        <v>1972</v>
      </c>
      <c r="C1972">
        <v>2051</v>
      </c>
      <c r="D1972">
        <v>322</v>
      </c>
      <c r="E1972">
        <f t="shared" si="435"/>
        <v>27.420933226839018</v>
      </c>
      <c r="F1972">
        <f t="shared" si="435"/>
        <v>1.8303509660515267</v>
      </c>
      <c r="G1972">
        <v>4</v>
      </c>
      <c r="H1972">
        <v>4</v>
      </c>
      <c r="I1972">
        <v>4</v>
      </c>
      <c r="J1972">
        <f t="shared" si="436"/>
        <v>109.68373290735607</v>
      </c>
      <c r="K1972">
        <f t="shared" si="438"/>
        <v>1.3862943611198906</v>
      </c>
      <c r="L1972">
        <f t="shared" si="438"/>
        <v>4.6976010692058612</v>
      </c>
      <c r="M1972">
        <v>665</v>
      </c>
      <c r="N1972">
        <v>665</v>
      </c>
      <c r="O1972">
        <v>665</v>
      </c>
      <c r="P1972">
        <f t="shared" si="437"/>
        <v>1217.1833924242653</v>
      </c>
      <c r="Q1972">
        <f t="shared" si="439"/>
        <v>6.4997870406558542</v>
      </c>
      <c r="R1972">
        <f t="shared" si="439"/>
        <v>7.1042947738484541</v>
      </c>
      <c r="S1972" s="5">
        <f t="shared" si="431"/>
        <v>669</v>
      </c>
      <c r="T1972" s="3">
        <f t="shared" ref="T1972:T2035" si="440">LN(S1972)</f>
        <v>6.5057840601282289</v>
      </c>
      <c r="U1972" s="3">
        <f t="shared" si="432"/>
        <v>11.801895843054314</v>
      </c>
      <c r="V1972" t="s">
        <v>13</v>
      </c>
      <c r="W1972" t="s">
        <v>14</v>
      </c>
      <c r="X1972">
        <f t="shared" si="433"/>
        <v>693</v>
      </c>
      <c r="Y1972" s="3">
        <f t="shared" si="434"/>
        <v>-5.1134926795359634</v>
      </c>
      <c r="Z1972" s="3">
        <f t="shared" si="434"/>
        <v>-2.4066937046425929</v>
      </c>
    </row>
    <row r="1973" spans="1:26" x14ac:dyDescent="0.2">
      <c r="A1973" t="s">
        <v>6</v>
      </c>
      <c r="B1973">
        <v>1973</v>
      </c>
      <c r="C1973">
        <v>2050</v>
      </c>
      <c r="D1973">
        <v>323</v>
      </c>
      <c r="E1973">
        <f t="shared" si="435"/>
        <v>27.377013080779136</v>
      </c>
      <c r="F1973">
        <f t="shared" si="435"/>
        <v>1.8330615557016623</v>
      </c>
      <c r="G1973">
        <v>2</v>
      </c>
      <c r="H1973">
        <v>2</v>
      </c>
      <c r="I1973">
        <v>2</v>
      </c>
      <c r="J1973">
        <f t="shared" si="436"/>
        <v>54.754026161558272</v>
      </c>
      <c r="K1973">
        <f t="shared" si="438"/>
        <v>0.69314718055994529</v>
      </c>
      <c r="L1973">
        <f t="shared" si="438"/>
        <v>4.0028509031902946</v>
      </c>
      <c r="M1973">
        <v>2281</v>
      </c>
      <c r="N1973">
        <v>2281</v>
      </c>
      <c r="O1973">
        <v>2281</v>
      </c>
      <c r="P1973">
        <f t="shared" si="437"/>
        <v>4181.2134085554917</v>
      </c>
      <c r="Q1973">
        <f t="shared" si="439"/>
        <v>7.7323692222843876</v>
      </c>
      <c r="R1973">
        <f t="shared" si="439"/>
        <v>8.3383567725211734</v>
      </c>
      <c r="S1973" s="5">
        <f t="shared" si="431"/>
        <v>2283</v>
      </c>
      <c r="T1973" s="3">
        <f t="shared" si="440"/>
        <v>7.7332456465297952</v>
      </c>
      <c r="U1973" s="3">
        <f t="shared" si="432"/>
        <v>12.341207675711468</v>
      </c>
      <c r="V1973" t="s">
        <v>13</v>
      </c>
      <c r="W1973" t="s">
        <v>14</v>
      </c>
      <c r="X1973">
        <f t="shared" si="433"/>
        <v>694</v>
      </c>
      <c r="Y1973" s="3">
        <f t="shared" si="434"/>
        <v>-7.0392220417244422</v>
      </c>
      <c r="Z1973" s="3">
        <f t="shared" si="434"/>
        <v>-4.3355058693308788</v>
      </c>
    </row>
    <row r="1974" spans="1:26" x14ac:dyDescent="0.2">
      <c r="A1974" t="s">
        <v>6</v>
      </c>
      <c r="B1974">
        <v>1974</v>
      </c>
      <c r="C1974">
        <v>2049</v>
      </c>
      <c r="D1974">
        <v>324</v>
      </c>
      <c r="E1974">
        <f t="shared" si="435"/>
        <v>27.333163668610656</v>
      </c>
      <c r="F1974">
        <f t="shared" si="435"/>
        <v>1.8357765178289767</v>
      </c>
      <c r="G1974">
        <v>1</v>
      </c>
      <c r="H1974">
        <v>1</v>
      </c>
      <c r="I1974">
        <v>1</v>
      </c>
      <c r="J1974">
        <f t="shared" si="436"/>
        <v>27.333163668610656</v>
      </c>
      <c r="K1974">
        <f t="shared" si="438"/>
        <v>0</v>
      </c>
      <c r="L1974">
        <f t="shared" si="438"/>
        <v>3.3081007513309268</v>
      </c>
      <c r="M1974">
        <v>1558</v>
      </c>
      <c r="N1974">
        <v>1558</v>
      </c>
      <c r="O1974">
        <v>1558</v>
      </c>
      <c r="P1974">
        <f t="shared" si="437"/>
        <v>2860.1398147775458</v>
      </c>
      <c r="Q1974">
        <f t="shared" si="439"/>
        <v>7.3511582264306936</v>
      </c>
      <c r="R1974">
        <f t="shared" si="439"/>
        <v>7.9586257889048575</v>
      </c>
      <c r="S1974" s="5">
        <f t="shared" si="431"/>
        <v>1559</v>
      </c>
      <c r="T1974" s="3">
        <f t="shared" si="440"/>
        <v>7.3517998690577766</v>
      </c>
      <c r="U1974" s="3">
        <f t="shared" si="432"/>
        <v>11.266726540235783</v>
      </c>
      <c r="V1974" t="s">
        <v>13</v>
      </c>
      <c r="W1974" t="s">
        <v>14</v>
      </c>
      <c r="X1974">
        <f t="shared" si="433"/>
        <v>695</v>
      </c>
      <c r="Y1974" s="3">
        <f t="shared" si="434"/>
        <v>-7.3511582264306936</v>
      </c>
      <c r="Z1974" s="3">
        <f t="shared" si="434"/>
        <v>-4.6505250375739307</v>
      </c>
    </row>
    <row r="1975" spans="1:26" x14ac:dyDescent="0.2">
      <c r="A1975" t="s">
        <v>6</v>
      </c>
      <c r="B1975">
        <v>1975</v>
      </c>
      <c r="C1975">
        <v>2048</v>
      </c>
      <c r="D1975">
        <v>325</v>
      </c>
      <c r="E1975">
        <f t="shared" si="435"/>
        <v>27.289384876415891</v>
      </c>
      <c r="F1975">
        <f t="shared" si="435"/>
        <v>1.8384958594867531</v>
      </c>
      <c r="G1975">
        <v>1</v>
      </c>
      <c r="H1975">
        <v>1</v>
      </c>
      <c r="I1975">
        <v>1</v>
      </c>
      <c r="J1975">
        <f t="shared" si="436"/>
        <v>27.289384876415891</v>
      </c>
      <c r="K1975">
        <f t="shared" si="438"/>
        <v>0</v>
      </c>
      <c r="L1975">
        <f t="shared" si="438"/>
        <v>3.3064977942102898</v>
      </c>
      <c r="M1975">
        <v>338</v>
      </c>
      <c r="N1975">
        <v>338</v>
      </c>
      <c r="O1975">
        <v>338</v>
      </c>
      <c r="P1975">
        <f t="shared" si="437"/>
        <v>621.41160050652252</v>
      </c>
      <c r="Q1975">
        <f t="shared" ref="Q1975:R2006" si="441">LN(O1975)</f>
        <v>5.8230458954830189</v>
      </c>
      <c r="R1975">
        <f t="shared" si="441"/>
        <v>6.4319936651247707</v>
      </c>
      <c r="S1975" s="5">
        <f t="shared" si="431"/>
        <v>339</v>
      </c>
      <c r="T1975" s="3">
        <f t="shared" si="440"/>
        <v>5.8260001073804499</v>
      </c>
      <c r="U1975" s="3">
        <f t="shared" si="432"/>
        <v>9.7384914593350604</v>
      </c>
      <c r="V1975" t="s">
        <v>13</v>
      </c>
      <c r="W1975" t="s">
        <v>14</v>
      </c>
      <c r="X1975">
        <f t="shared" si="433"/>
        <v>696</v>
      </c>
      <c r="Y1975" s="3">
        <f t="shared" si="434"/>
        <v>-5.8230458954830189</v>
      </c>
      <c r="Z1975" s="3">
        <f t="shared" si="434"/>
        <v>-3.1254958709144809</v>
      </c>
    </row>
    <row r="1976" spans="1:26" x14ac:dyDescent="0.2">
      <c r="A1976" t="s">
        <v>6</v>
      </c>
      <c r="B1976">
        <v>1976</v>
      </c>
      <c r="C1976">
        <v>2047</v>
      </c>
      <c r="D1976">
        <v>326</v>
      </c>
      <c r="E1976">
        <f t="shared" si="435"/>
        <v>27.24567659046054</v>
      </c>
      <c r="F1976">
        <f t="shared" si="435"/>
        <v>1.8412195877396527</v>
      </c>
      <c r="G1976">
        <v>2</v>
      </c>
      <c r="H1976">
        <v>2</v>
      </c>
      <c r="I1976">
        <v>2</v>
      </c>
      <c r="J1976">
        <f t="shared" si="436"/>
        <v>54.491353180921081</v>
      </c>
      <c r="K1976">
        <f t="shared" si="438"/>
        <v>0.69314718055994529</v>
      </c>
      <c r="L1976">
        <f t="shared" si="438"/>
        <v>3.9980420318510026</v>
      </c>
      <c r="M1976">
        <v>18</v>
      </c>
      <c r="N1976">
        <v>18</v>
      </c>
      <c r="O1976">
        <v>18</v>
      </c>
      <c r="P1976">
        <f t="shared" si="437"/>
        <v>33.141952579313745</v>
      </c>
      <c r="Q1976">
        <f t="shared" si="441"/>
        <v>2.8903717578961645</v>
      </c>
      <c r="R1976">
        <f t="shared" si="441"/>
        <v>3.5007999293730059</v>
      </c>
      <c r="S1976" s="5">
        <f t="shared" si="431"/>
        <v>20</v>
      </c>
      <c r="T1976" s="3">
        <f t="shared" si="440"/>
        <v>2.9957322735539909</v>
      </c>
      <c r="U1976" s="3">
        <f t="shared" si="432"/>
        <v>7.4988419612240085</v>
      </c>
      <c r="V1976" t="s">
        <v>13</v>
      </c>
      <c r="W1976" t="s">
        <v>14</v>
      </c>
      <c r="X1976">
        <f t="shared" si="433"/>
        <v>697</v>
      </c>
      <c r="Y1976" s="3">
        <f t="shared" si="434"/>
        <v>-2.1972245773362191</v>
      </c>
      <c r="Z1976" s="3">
        <f t="shared" si="434"/>
        <v>0.49724210247799672</v>
      </c>
    </row>
    <row r="1977" spans="1:26" x14ac:dyDescent="0.2">
      <c r="A1977" t="s">
        <v>6</v>
      </c>
      <c r="B1977">
        <v>1977</v>
      </c>
      <c r="C1977">
        <v>2046</v>
      </c>
      <c r="D1977">
        <v>327</v>
      </c>
      <c r="E1977">
        <f t="shared" si="435"/>
        <v>27.202038697193526</v>
      </c>
      <c r="F1977">
        <f t="shared" si="435"/>
        <v>1.8439477096637324</v>
      </c>
      <c r="G1977">
        <v>2</v>
      </c>
      <c r="H1977">
        <v>2</v>
      </c>
      <c r="I1977">
        <v>2</v>
      </c>
      <c r="J1977">
        <f t="shared" si="436"/>
        <v>54.404077394387052</v>
      </c>
      <c r="K1977">
        <f t="shared" si="438"/>
        <v>0.69314718055994529</v>
      </c>
      <c r="L1977">
        <f t="shared" si="438"/>
        <v>3.9964391031558315</v>
      </c>
      <c r="M1977">
        <v>48</v>
      </c>
      <c r="N1977">
        <v>48</v>
      </c>
      <c r="O1977">
        <v>48</v>
      </c>
      <c r="P1977">
        <f t="shared" si="437"/>
        <v>88.509490063859161</v>
      </c>
      <c r="Q1977">
        <f t="shared" si="441"/>
        <v>3.8712010109078911</v>
      </c>
      <c r="R1977">
        <f t="shared" si="441"/>
        <v>4.4831097786248959</v>
      </c>
      <c r="S1977" s="5">
        <f t="shared" si="431"/>
        <v>50</v>
      </c>
      <c r="T1977" s="3">
        <f t="shared" si="440"/>
        <v>3.912023005428146</v>
      </c>
      <c r="U1977" s="3">
        <f t="shared" si="432"/>
        <v>8.4795488817807279</v>
      </c>
      <c r="V1977" t="s">
        <v>13</v>
      </c>
      <c r="W1977" t="s">
        <v>17</v>
      </c>
      <c r="X1977">
        <v>1</v>
      </c>
      <c r="Y1977" s="3">
        <f t="shared" si="434"/>
        <v>-3.1780538303479458</v>
      </c>
      <c r="Z1977" s="3">
        <f t="shared" si="434"/>
        <v>-0.4866706754690644</v>
      </c>
    </row>
    <row r="1978" spans="1:26" x14ac:dyDescent="0.2">
      <c r="A1978" t="s">
        <v>6</v>
      </c>
      <c r="B1978">
        <v>1978</v>
      </c>
      <c r="C1978">
        <v>2045</v>
      </c>
      <c r="D1978">
        <v>328</v>
      </c>
      <c r="E1978">
        <f t="shared" si="435"/>
        <v>27.158471083246624</v>
      </c>
      <c r="F1978">
        <f t="shared" si="435"/>
        <v>1.8466802323464639</v>
      </c>
      <c r="G1978">
        <v>1070</v>
      </c>
      <c r="H1978">
        <v>1070</v>
      </c>
      <c r="I1978">
        <v>1070</v>
      </c>
      <c r="J1978">
        <f t="shared" si="436"/>
        <v>29059.564059073888</v>
      </c>
      <c r="K1978">
        <f t="shared" si="438"/>
        <v>6.9754139274559517</v>
      </c>
      <c r="L1978">
        <f t="shared" si="438"/>
        <v>10.27710293560342</v>
      </c>
      <c r="M1978">
        <v>49</v>
      </c>
      <c r="N1978">
        <v>49</v>
      </c>
      <c r="O1978">
        <v>49</v>
      </c>
      <c r="P1978">
        <f t="shared" si="437"/>
        <v>90.487331384976727</v>
      </c>
      <c r="Q1978">
        <f t="shared" si="441"/>
        <v>3.8918202981106265</v>
      </c>
      <c r="R1978">
        <f t="shared" si="441"/>
        <v>4.505209856210719</v>
      </c>
      <c r="S1978" s="5">
        <f t="shared" si="431"/>
        <v>1119</v>
      </c>
      <c r="T1978" s="3">
        <f t="shared" si="440"/>
        <v>7.020190708311925</v>
      </c>
      <c r="U1978" s="3">
        <f t="shared" si="432"/>
        <v>14.782312791814139</v>
      </c>
      <c r="V1978" t="s">
        <v>13</v>
      </c>
      <c r="W1978" t="s">
        <v>17</v>
      </c>
      <c r="X1978">
        <f t="shared" ref="X1978:X2041" si="442">1+X1977</f>
        <v>2</v>
      </c>
      <c r="Y1978" s="3">
        <f t="shared" si="434"/>
        <v>3.0835936293453252</v>
      </c>
      <c r="Z1978" s="3">
        <f t="shared" si="434"/>
        <v>5.7718930793927008</v>
      </c>
    </row>
    <row r="1979" spans="1:26" x14ac:dyDescent="0.2">
      <c r="A1979" t="s">
        <v>6</v>
      </c>
      <c r="B1979">
        <v>1979</v>
      </c>
      <c r="C1979">
        <v>2044</v>
      </c>
      <c r="D1979">
        <v>329</v>
      </c>
      <c r="E1979">
        <f t="shared" si="435"/>
        <v>27.114973635434207</v>
      </c>
      <c r="F1979">
        <f t="shared" si="435"/>
        <v>1.8494171628867513</v>
      </c>
      <c r="G1979">
        <v>4</v>
      </c>
      <c r="H1979">
        <v>4</v>
      </c>
      <c r="I1979">
        <v>4</v>
      </c>
      <c r="J1979">
        <f t="shared" si="436"/>
        <v>108.45989454173683</v>
      </c>
      <c r="K1979">
        <f t="shared" si="438"/>
        <v>1.3862943611198906</v>
      </c>
      <c r="L1979">
        <f t="shared" si="438"/>
        <v>4.6863804690884221</v>
      </c>
      <c r="M1979">
        <v>13</v>
      </c>
      <c r="N1979">
        <v>13</v>
      </c>
      <c r="O1979">
        <v>13</v>
      </c>
      <c r="P1979">
        <f t="shared" si="437"/>
        <v>24.042423117527768</v>
      </c>
      <c r="Q1979">
        <f t="shared" si="441"/>
        <v>2.5649493574615367</v>
      </c>
      <c r="R1979">
        <f t="shared" si="441"/>
        <v>3.1798198998257678</v>
      </c>
      <c r="S1979" s="5">
        <f t="shared" si="431"/>
        <v>17</v>
      </c>
      <c r="T1979" s="3">
        <f t="shared" si="440"/>
        <v>2.8332133440562162</v>
      </c>
      <c r="U1979" s="3">
        <f t="shared" si="432"/>
        <v>7.8662003689141899</v>
      </c>
      <c r="V1979" t="s">
        <v>13</v>
      </c>
      <c r="W1979" t="s">
        <v>17</v>
      </c>
      <c r="X1979">
        <f t="shared" si="442"/>
        <v>3</v>
      </c>
      <c r="Y1979" s="3">
        <f t="shared" si="434"/>
        <v>-1.1786549963416462</v>
      </c>
      <c r="Z1979" s="3">
        <f t="shared" si="434"/>
        <v>1.5065605692626542</v>
      </c>
    </row>
    <row r="1980" spans="1:26" x14ac:dyDescent="0.2">
      <c r="A1980" t="s">
        <v>6</v>
      </c>
      <c r="B1980">
        <v>1980</v>
      </c>
      <c r="C1980">
        <v>2043</v>
      </c>
      <c r="D1980">
        <v>330</v>
      </c>
      <c r="E1980">
        <f t="shared" si="435"/>
        <v>27.071546240752888</v>
      </c>
      <c r="F1980">
        <f t="shared" si="435"/>
        <v>1.8521585083949506</v>
      </c>
      <c r="G1980">
        <v>13</v>
      </c>
      <c r="H1980">
        <v>13</v>
      </c>
      <c r="I1980">
        <v>13</v>
      </c>
      <c r="J1980">
        <f t="shared" si="436"/>
        <v>351.93010112978754</v>
      </c>
      <c r="K1980">
        <f t="shared" si="438"/>
        <v>2.5649493574615367</v>
      </c>
      <c r="L1980">
        <f t="shared" si="438"/>
        <v>5.8634325795433755</v>
      </c>
      <c r="M1980">
        <v>2514</v>
      </c>
      <c r="N1980">
        <v>2514</v>
      </c>
      <c r="O1980">
        <v>2514</v>
      </c>
      <c r="P1980">
        <f t="shared" si="437"/>
        <v>4656.326490104906</v>
      </c>
      <c r="Q1980">
        <f t="shared" si="441"/>
        <v>7.8296303891501928</v>
      </c>
      <c r="R1980">
        <f t="shared" si="441"/>
        <v>8.4459821093980221</v>
      </c>
      <c r="S1980" s="5">
        <f t="shared" si="431"/>
        <v>2527</v>
      </c>
      <c r="T1980" s="3">
        <f t="shared" si="440"/>
        <v>7.834788107388194</v>
      </c>
      <c r="U1980" s="3">
        <f t="shared" si="432"/>
        <v>14.309414688941398</v>
      </c>
      <c r="V1980" t="s">
        <v>13</v>
      </c>
      <c r="W1980" t="s">
        <v>17</v>
      </c>
      <c r="X1980">
        <f t="shared" si="442"/>
        <v>4</v>
      </c>
      <c r="Y1980" s="3">
        <f t="shared" si="434"/>
        <v>-5.2646810316886565</v>
      </c>
      <c r="Z1980" s="3">
        <f t="shared" si="434"/>
        <v>-2.5825495298546466</v>
      </c>
    </row>
    <row r="1981" spans="1:26" x14ac:dyDescent="0.2">
      <c r="A1981" t="s">
        <v>6</v>
      </c>
      <c r="B1981">
        <v>1981</v>
      </c>
      <c r="C1981">
        <v>2042</v>
      </c>
      <c r="D1981">
        <v>331</v>
      </c>
      <c r="E1981">
        <f t="shared" si="435"/>
        <v>27.028188786381346</v>
      </c>
      <c r="F1981">
        <f t="shared" si="435"/>
        <v>1.8549042759928871</v>
      </c>
      <c r="G1981">
        <v>2</v>
      </c>
      <c r="H1981">
        <v>2</v>
      </c>
      <c r="I1981">
        <v>2</v>
      </c>
      <c r="J1981">
        <f t="shared" si="436"/>
        <v>54.056377572762692</v>
      </c>
      <c r="K1981">
        <f t="shared" si="438"/>
        <v>0.69314718055994529</v>
      </c>
      <c r="L1981">
        <f t="shared" si="438"/>
        <v>3.990027531070135</v>
      </c>
      <c r="M1981">
        <v>920</v>
      </c>
      <c r="N1981">
        <v>920</v>
      </c>
      <c r="O1981">
        <v>920</v>
      </c>
      <c r="P1981">
        <f t="shared" si="437"/>
        <v>1706.5119339134562</v>
      </c>
      <c r="Q1981">
        <f t="shared" si="441"/>
        <v>6.8243736700430864</v>
      </c>
      <c r="R1981">
        <f t="shared" si="441"/>
        <v>7.4422067615326561</v>
      </c>
      <c r="S1981" s="5">
        <f t="shared" si="431"/>
        <v>922</v>
      </c>
      <c r="T1981" s="3">
        <f t="shared" si="440"/>
        <v>6.826545223556594</v>
      </c>
      <c r="U1981" s="3">
        <f t="shared" si="432"/>
        <v>11.432234292602791</v>
      </c>
      <c r="V1981" t="s">
        <v>13</v>
      </c>
      <c r="W1981" t="s">
        <v>17</v>
      </c>
      <c r="X1981">
        <f t="shared" si="442"/>
        <v>5</v>
      </c>
      <c r="Y1981" s="3">
        <f t="shared" si="434"/>
        <v>-6.131226489483141</v>
      </c>
      <c r="Z1981" s="3">
        <f t="shared" si="434"/>
        <v>-3.4521792304625212</v>
      </c>
    </row>
    <row r="1982" spans="1:26" x14ac:dyDescent="0.2">
      <c r="A1982" t="s">
        <v>6</v>
      </c>
      <c r="B1982">
        <v>1982</v>
      </c>
      <c r="C1982">
        <v>2041</v>
      </c>
      <c r="D1982">
        <v>332</v>
      </c>
      <c r="E1982">
        <f t="shared" si="435"/>
        <v>26.984901159679918</v>
      </c>
      <c r="F1982">
        <f t="shared" si="435"/>
        <v>1.8576544728138746</v>
      </c>
      <c r="G1982">
        <v>26</v>
      </c>
      <c r="H1982">
        <v>26</v>
      </c>
      <c r="I1982">
        <v>26</v>
      </c>
      <c r="J1982">
        <f t="shared" si="436"/>
        <v>701.60743015167782</v>
      </c>
      <c r="K1982">
        <f t="shared" si="438"/>
        <v>3.2580965380214821</v>
      </c>
      <c r="L1982">
        <f t="shared" si="438"/>
        <v>6.5533740312979027</v>
      </c>
      <c r="M1982">
        <v>18</v>
      </c>
      <c r="N1982">
        <v>18</v>
      </c>
      <c r="O1982">
        <v>18</v>
      </c>
      <c r="P1982">
        <f t="shared" si="437"/>
        <v>33.437780510649745</v>
      </c>
      <c r="Q1982">
        <f t="shared" si="441"/>
        <v>2.8903717578961645</v>
      </c>
      <c r="R1982">
        <f t="shared" si="441"/>
        <v>3.5096864137245807</v>
      </c>
      <c r="S1982" s="5">
        <f t="shared" si="431"/>
        <v>44</v>
      </c>
      <c r="T1982" s="3">
        <f t="shared" si="440"/>
        <v>3.784189633918261</v>
      </c>
      <c r="U1982" s="3">
        <f t="shared" si="432"/>
        <v>10.063060445022483</v>
      </c>
      <c r="V1982" t="s">
        <v>13</v>
      </c>
      <c r="W1982" t="s">
        <v>17</v>
      </c>
      <c r="X1982">
        <f t="shared" si="442"/>
        <v>6</v>
      </c>
      <c r="Y1982" s="3">
        <f t="shared" si="434"/>
        <v>0.36772478012531762</v>
      </c>
      <c r="Z1982" s="3">
        <f t="shared" si="434"/>
        <v>3.0436876175733221</v>
      </c>
    </row>
    <row r="1983" spans="1:26" x14ac:dyDescent="0.2">
      <c r="A1983" t="s">
        <v>6</v>
      </c>
      <c r="B1983">
        <v>1983</v>
      </c>
      <c r="C1983">
        <v>2040</v>
      </c>
      <c r="D1983">
        <v>333</v>
      </c>
      <c r="E1983">
        <f t="shared" si="435"/>
        <v>26.941683248190319</v>
      </c>
      <c r="F1983">
        <f t="shared" si="435"/>
        <v>1.8604091060027339</v>
      </c>
      <c r="G1983">
        <v>24</v>
      </c>
      <c r="H1983">
        <v>24</v>
      </c>
      <c r="I1983">
        <v>24</v>
      </c>
      <c r="J1983">
        <f t="shared" si="436"/>
        <v>646.60039795656769</v>
      </c>
      <c r="K1983">
        <f t="shared" si="438"/>
        <v>3.1780538303479458</v>
      </c>
      <c r="L1983">
        <f t="shared" si="438"/>
        <v>6.4717284807513469</v>
      </c>
      <c r="M1983">
        <v>14</v>
      </c>
      <c r="N1983">
        <v>14</v>
      </c>
      <c r="O1983">
        <v>14</v>
      </c>
      <c r="P1983">
        <f t="shared" si="437"/>
        <v>26.045727484038274</v>
      </c>
      <c r="Q1983">
        <f t="shared" si="441"/>
        <v>2.6390573296152584</v>
      </c>
      <c r="R1983">
        <f t="shared" si="441"/>
        <v>3.259853742618867</v>
      </c>
      <c r="S1983" s="5">
        <f t="shared" si="431"/>
        <v>38</v>
      </c>
      <c r="T1983" s="3">
        <f t="shared" si="440"/>
        <v>3.6375861597263857</v>
      </c>
      <c r="U1983" s="3">
        <f t="shared" si="432"/>
        <v>9.7315822233702143</v>
      </c>
      <c r="V1983" t="s">
        <v>13</v>
      </c>
      <c r="W1983" t="s">
        <v>17</v>
      </c>
      <c r="X1983">
        <f t="shared" si="442"/>
        <v>7</v>
      </c>
      <c r="Y1983" s="3">
        <f t="shared" si="434"/>
        <v>0.53899650073268734</v>
      </c>
      <c r="Z1983" s="3">
        <f t="shared" si="434"/>
        <v>3.2118747381324799</v>
      </c>
    </row>
    <row r="1984" spans="1:26" x14ac:dyDescent="0.2">
      <c r="A1984" t="s">
        <v>6</v>
      </c>
      <c r="B1984">
        <v>1984</v>
      </c>
      <c r="C1984">
        <v>2039</v>
      </c>
      <c r="D1984">
        <v>334</v>
      </c>
      <c r="E1984">
        <f t="shared" si="435"/>
        <v>26.898534939635457</v>
      </c>
      <c r="F1984">
        <f t="shared" si="435"/>
        <v>1.8631681827158104</v>
      </c>
      <c r="G1984">
        <v>0</v>
      </c>
      <c r="H1984">
        <v>0</v>
      </c>
      <c r="I1984">
        <v>0</v>
      </c>
      <c r="J1984">
        <f t="shared" si="436"/>
        <v>0</v>
      </c>
      <c r="K1984">
        <v>0</v>
      </c>
      <c r="L1984">
        <v>0</v>
      </c>
      <c r="M1984">
        <v>64</v>
      </c>
      <c r="N1984">
        <v>64</v>
      </c>
      <c r="O1984">
        <v>64</v>
      </c>
      <c r="P1984">
        <f t="shared" si="437"/>
        <v>119.24276369381187</v>
      </c>
      <c r="Q1984">
        <f t="shared" si="441"/>
        <v>4.1588830833596715</v>
      </c>
      <c r="R1984">
        <f t="shared" si="441"/>
        <v>4.7811614461143366</v>
      </c>
      <c r="S1984" s="5">
        <f t="shared" si="431"/>
        <v>64</v>
      </c>
      <c r="T1984" s="3">
        <f t="shared" si="440"/>
        <v>4.1588830833596715</v>
      </c>
      <c r="U1984" s="3">
        <f t="shared" si="432"/>
        <v>4.7811614461143366</v>
      </c>
      <c r="V1984" t="s">
        <v>13</v>
      </c>
      <c r="W1984" t="s">
        <v>17</v>
      </c>
      <c r="X1984">
        <f t="shared" si="442"/>
        <v>8</v>
      </c>
      <c r="Y1984" s="3">
        <f t="shared" si="434"/>
        <v>-4.1588830833596715</v>
      </c>
      <c r="Z1984" s="3">
        <f t="shared" si="434"/>
        <v>-4.7811614461143366</v>
      </c>
    </row>
    <row r="1985" spans="1:26" x14ac:dyDescent="0.2">
      <c r="A1985" t="s">
        <v>6</v>
      </c>
      <c r="B1985">
        <v>1985</v>
      </c>
      <c r="C1985">
        <v>2038</v>
      </c>
      <c r="D1985">
        <v>335</v>
      </c>
      <c r="E1985">
        <f t="shared" si="435"/>
        <v>26.855456121918987</v>
      </c>
      <c r="F1985">
        <f t="shared" si="435"/>
        <v>1.8659317101209947</v>
      </c>
      <c r="G1985">
        <v>16</v>
      </c>
      <c r="H1985">
        <v>16</v>
      </c>
      <c r="I1985">
        <v>16</v>
      </c>
      <c r="J1985">
        <f t="shared" si="436"/>
        <v>429.68729795070379</v>
      </c>
      <c r="K1985">
        <f t="shared" ref="K1985:L1993" si="443">LN(I1985)</f>
        <v>2.7725887222397811</v>
      </c>
      <c r="L1985">
        <f t="shared" si="443"/>
        <v>6.0630577300710637</v>
      </c>
      <c r="M1985">
        <v>96</v>
      </c>
      <c r="N1985">
        <v>96</v>
      </c>
      <c r="O1985">
        <v>96</v>
      </c>
      <c r="P1985">
        <f t="shared" si="437"/>
        <v>179.12944417161549</v>
      </c>
      <c r="Q1985">
        <f t="shared" si="441"/>
        <v>4.5643481914678361</v>
      </c>
      <c r="R1985">
        <f t="shared" si="441"/>
        <v>5.188108696289218</v>
      </c>
      <c r="S1985" s="5">
        <f t="shared" ref="S1985:S2048" si="444">I1985+O1985</f>
        <v>112</v>
      </c>
      <c r="T1985" s="3">
        <f t="shared" si="440"/>
        <v>4.7184988712950942</v>
      </c>
      <c r="U1985" s="3">
        <f t="shared" ref="U1985:U2048" si="445">L1985+R1985</f>
        <v>11.251166426360282</v>
      </c>
      <c r="V1985" t="s">
        <v>13</v>
      </c>
      <c r="W1985" t="s">
        <v>17</v>
      </c>
      <c r="X1985">
        <f t="shared" si="442"/>
        <v>9</v>
      </c>
      <c r="Y1985" s="3">
        <f t="shared" ref="Y1985:Z2048" si="446">K1985-Q1985</f>
        <v>-1.791759469228055</v>
      </c>
      <c r="Z1985" s="3">
        <f t="shared" si="446"/>
        <v>0.87494903378184574</v>
      </c>
    </row>
    <row r="1986" spans="1:26" x14ac:dyDescent="0.2">
      <c r="A1986" t="s">
        <v>6</v>
      </c>
      <c r="B1986">
        <v>1986</v>
      </c>
      <c r="C1986">
        <v>2037</v>
      </c>
      <c r="D1986">
        <v>336</v>
      </c>
      <c r="E1986">
        <f t="shared" ref="E1986:F2049" si="447">(10^( 0.0007*C1986) + 0.15)</f>
        <v>26.812446683125142</v>
      </c>
      <c r="F1986">
        <f t="shared" si="447"/>
        <v>1.8686996953977388</v>
      </c>
      <c r="G1986">
        <v>3</v>
      </c>
      <c r="H1986">
        <v>3</v>
      </c>
      <c r="I1986">
        <v>3</v>
      </c>
      <c r="J1986">
        <f t="shared" ref="J1986:J2049" si="448">I1986*E1986</f>
        <v>80.437340049375422</v>
      </c>
      <c r="K1986">
        <f t="shared" si="443"/>
        <v>1.0986122886681098</v>
      </c>
      <c r="L1986">
        <f t="shared" si="443"/>
        <v>4.3874784968462155</v>
      </c>
      <c r="M1986">
        <v>953</v>
      </c>
      <c r="N1986">
        <v>953</v>
      </c>
      <c r="O1986">
        <v>953</v>
      </c>
      <c r="P1986">
        <f t="shared" ref="P1986:P2049" si="449">O1986*F1986</f>
        <v>1780.8708097140452</v>
      </c>
      <c r="Q1986">
        <f t="shared" si="441"/>
        <v>6.8596149036542018</v>
      </c>
      <c r="R1986">
        <f t="shared" si="441"/>
        <v>7.4848577425980345</v>
      </c>
      <c r="S1986" s="5">
        <f t="shared" si="444"/>
        <v>956</v>
      </c>
      <c r="T1986" s="3">
        <f t="shared" si="440"/>
        <v>6.8627579130514009</v>
      </c>
      <c r="U1986" s="3">
        <f t="shared" si="445"/>
        <v>11.87233623944425</v>
      </c>
      <c r="V1986" t="s">
        <v>13</v>
      </c>
      <c r="W1986" t="s">
        <v>17</v>
      </c>
      <c r="X1986">
        <f t="shared" si="442"/>
        <v>10</v>
      </c>
      <c r="Y1986" s="3">
        <f t="shared" si="446"/>
        <v>-5.7610026149860918</v>
      </c>
      <c r="Z1986" s="3">
        <f t="shared" si="446"/>
        <v>-3.097379245751819</v>
      </c>
    </row>
    <row r="1987" spans="1:26" x14ac:dyDescent="0.2">
      <c r="A1987" t="s">
        <v>6</v>
      </c>
      <c r="B1987">
        <v>1987</v>
      </c>
      <c r="C1987">
        <v>2036</v>
      </c>
      <c r="D1987">
        <v>337</v>
      </c>
      <c r="E1987">
        <f t="shared" si="447"/>
        <v>26.769506511518379</v>
      </c>
      <c r="F1987">
        <f t="shared" si="447"/>
        <v>1.8714721457370767</v>
      </c>
      <c r="G1987">
        <v>6</v>
      </c>
      <c r="H1987">
        <v>6</v>
      </c>
      <c r="I1987">
        <v>6</v>
      </c>
      <c r="J1987">
        <f t="shared" si="448"/>
        <v>160.61703906911026</v>
      </c>
      <c r="K1987">
        <f t="shared" si="443"/>
        <v>1.791759469228055</v>
      </c>
      <c r="L1987">
        <f t="shared" si="443"/>
        <v>5.0790228922055807</v>
      </c>
      <c r="M1987">
        <v>308</v>
      </c>
      <c r="N1987">
        <v>308</v>
      </c>
      <c r="O1987">
        <v>308</v>
      </c>
      <c r="P1987">
        <f t="shared" si="449"/>
        <v>576.41342088701958</v>
      </c>
      <c r="Q1987">
        <f t="shared" si="441"/>
        <v>5.730099782973574</v>
      </c>
      <c r="R1987">
        <f t="shared" si="441"/>
        <v>6.3568251478359432</v>
      </c>
      <c r="S1987" s="5">
        <f t="shared" si="444"/>
        <v>314</v>
      </c>
      <c r="T1987" s="3">
        <f t="shared" si="440"/>
        <v>5.7493929859082531</v>
      </c>
      <c r="U1987" s="3">
        <f t="shared" si="445"/>
        <v>11.435848040041524</v>
      </c>
      <c r="V1987" t="s">
        <v>13</v>
      </c>
      <c r="W1987" t="s">
        <v>17</v>
      </c>
      <c r="X1987">
        <f t="shared" si="442"/>
        <v>11</v>
      </c>
      <c r="Y1987" s="3">
        <f t="shared" si="446"/>
        <v>-3.9383403137455191</v>
      </c>
      <c r="Z1987" s="3">
        <f t="shared" si="446"/>
        <v>-1.2778022556303625</v>
      </c>
    </row>
    <row r="1988" spans="1:26" x14ac:dyDescent="0.2">
      <c r="A1988" t="s">
        <v>6</v>
      </c>
      <c r="B1988">
        <v>1988</v>
      </c>
      <c r="C1988">
        <v>2035</v>
      </c>
      <c r="D1988">
        <v>338</v>
      </c>
      <c r="E1988">
        <f t="shared" si="447"/>
        <v>26.726635495543114</v>
      </c>
      <c r="F1988">
        <f t="shared" si="447"/>
        <v>1.8742490683416422</v>
      </c>
      <c r="G1988">
        <v>4</v>
      </c>
      <c r="H1988">
        <v>4</v>
      </c>
      <c r="I1988">
        <v>4</v>
      </c>
      <c r="J1988">
        <f t="shared" si="448"/>
        <v>106.90654198217246</v>
      </c>
      <c r="K1988">
        <f t="shared" si="443"/>
        <v>1.3862943611198906</v>
      </c>
      <c r="L1988">
        <f t="shared" si="443"/>
        <v>4.6719550133724876</v>
      </c>
      <c r="M1988">
        <v>439</v>
      </c>
      <c r="N1988">
        <v>439</v>
      </c>
      <c r="O1988">
        <v>439</v>
      </c>
      <c r="P1988">
        <f t="shared" si="449"/>
        <v>822.79534100198089</v>
      </c>
      <c r="Q1988">
        <f t="shared" si="441"/>
        <v>6.0844994130751715</v>
      </c>
      <c r="R1988">
        <f t="shared" si="441"/>
        <v>6.7127074953927917</v>
      </c>
      <c r="S1988" s="5">
        <f t="shared" si="444"/>
        <v>443</v>
      </c>
      <c r="T1988" s="3">
        <f t="shared" si="440"/>
        <v>6.0935697700451357</v>
      </c>
      <c r="U1988" s="3">
        <f t="shared" si="445"/>
        <v>11.384662508765279</v>
      </c>
      <c r="V1988" t="s">
        <v>13</v>
      </c>
      <c r="W1988" t="s">
        <v>17</v>
      </c>
      <c r="X1988">
        <f t="shared" si="442"/>
        <v>12</v>
      </c>
      <c r="Y1988" s="3">
        <f t="shared" si="446"/>
        <v>-4.6982050519552807</v>
      </c>
      <c r="Z1988" s="3">
        <f t="shared" si="446"/>
        <v>-2.040752482020304</v>
      </c>
    </row>
    <row r="1989" spans="1:26" x14ac:dyDescent="0.2">
      <c r="A1989" t="s">
        <v>6</v>
      </c>
      <c r="B1989">
        <v>1989</v>
      </c>
      <c r="C1989">
        <v>2034</v>
      </c>
      <c r="D1989">
        <v>339</v>
      </c>
      <c r="E1989">
        <f t="shared" si="447"/>
        <v>26.68383352382342</v>
      </c>
      <c r="F1989">
        <f t="shared" si="447"/>
        <v>1.877030470425687</v>
      </c>
      <c r="G1989">
        <v>7</v>
      </c>
      <c r="H1989">
        <v>7</v>
      </c>
      <c r="I1989">
        <v>7</v>
      </c>
      <c r="J1989">
        <f t="shared" si="448"/>
        <v>186.78683466676395</v>
      </c>
      <c r="K1989">
        <f t="shared" si="443"/>
        <v>1.9459101490553132</v>
      </c>
      <c r="L1989">
        <f t="shared" si="443"/>
        <v>5.2299680450817201</v>
      </c>
      <c r="M1989">
        <v>168</v>
      </c>
      <c r="N1989">
        <v>168</v>
      </c>
      <c r="O1989">
        <v>168</v>
      </c>
      <c r="P1989">
        <f t="shared" si="449"/>
        <v>315.3411190315154</v>
      </c>
      <c r="Q1989">
        <f t="shared" si="441"/>
        <v>5.1239639794032588</v>
      </c>
      <c r="R1989">
        <f t="shared" si="441"/>
        <v>5.7536549704537512</v>
      </c>
      <c r="S1989" s="5">
        <f t="shared" si="444"/>
        <v>175</v>
      </c>
      <c r="T1989" s="3">
        <f t="shared" si="440"/>
        <v>5.1647859739235145</v>
      </c>
      <c r="U1989" s="3">
        <f t="shared" si="445"/>
        <v>10.983623015535471</v>
      </c>
      <c r="V1989" t="s">
        <v>13</v>
      </c>
      <c r="W1989" t="s">
        <v>17</v>
      </c>
      <c r="X1989">
        <f t="shared" si="442"/>
        <v>13</v>
      </c>
      <c r="Y1989" s="3">
        <f t="shared" si="446"/>
        <v>-3.1780538303479453</v>
      </c>
      <c r="Z1989" s="3">
        <f t="shared" si="446"/>
        <v>-0.5236869253720311</v>
      </c>
    </row>
    <row r="1990" spans="1:26" x14ac:dyDescent="0.2">
      <c r="A1990" t="s">
        <v>6</v>
      </c>
      <c r="B1990">
        <v>1990</v>
      </c>
      <c r="C1990">
        <v>2033</v>
      </c>
      <c r="D1990">
        <v>340</v>
      </c>
      <c r="E1990">
        <f t="shared" si="447"/>
        <v>26.641100485162756</v>
      </c>
      <c r="F1990">
        <f t="shared" si="447"/>
        <v>1.8798163592151016</v>
      </c>
      <c r="G1990">
        <v>13</v>
      </c>
      <c r="H1990">
        <v>13</v>
      </c>
      <c r="I1990">
        <v>13</v>
      </c>
      <c r="J1990">
        <f t="shared" si="448"/>
        <v>346.33430630711581</v>
      </c>
      <c r="K1990">
        <f t="shared" si="443"/>
        <v>2.5649493574615367</v>
      </c>
      <c r="L1990">
        <f t="shared" si="443"/>
        <v>5.8474045117836173</v>
      </c>
      <c r="M1990">
        <v>1921</v>
      </c>
      <c r="N1990">
        <v>1921</v>
      </c>
      <c r="O1990">
        <v>1921</v>
      </c>
      <c r="P1990">
        <f t="shared" si="449"/>
        <v>3611.1272260522101</v>
      </c>
      <c r="Q1990">
        <f t="shared" si="441"/>
        <v>7.560601162768557</v>
      </c>
      <c r="R1990">
        <f t="shared" si="441"/>
        <v>8.1917752535707251</v>
      </c>
      <c r="S1990" s="5">
        <f t="shared" si="444"/>
        <v>1934</v>
      </c>
      <c r="T1990" s="3">
        <f t="shared" si="440"/>
        <v>7.5673456760132396</v>
      </c>
      <c r="U1990" s="3">
        <f t="shared" si="445"/>
        <v>14.039179765354342</v>
      </c>
      <c r="V1990" t="s">
        <v>13</v>
      </c>
      <c r="W1990" t="s">
        <v>17</v>
      </c>
      <c r="X1990">
        <f t="shared" si="442"/>
        <v>14</v>
      </c>
      <c r="Y1990" s="3">
        <f t="shared" si="446"/>
        <v>-4.9956518053070198</v>
      </c>
      <c r="Z1990" s="3">
        <f t="shared" si="446"/>
        <v>-2.3443707417871078</v>
      </c>
    </row>
    <row r="1991" spans="1:26" x14ac:dyDescent="0.2">
      <c r="A1991" t="s">
        <v>6</v>
      </c>
      <c r="B1991">
        <v>1991</v>
      </c>
      <c r="C1991">
        <v>2032</v>
      </c>
      <c r="D1991">
        <v>341</v>
      </c>
      <c r="E1991">
        <f t="shared" si="447"/>
        <v>26.598436268543612</v>
      </c>
      <c r="F1991">
        <f t="shared" si="447"/>
        <v>1.8826067419474311</v>
      </c>
      <c r="G1991">
        <v>5</v>
      </c>
      <c r="H1991">
        <v>5</v>
      </c>
      <c r="I1991">
        <v>5</v>
      </c>
      <c r="J1991">
        <f t="shared" si="448"/>
        <v>132.99218134271806</v>
      </c>
      <c r="K1991">
        <f t="shared" si="443"/>
        <v>1.6094379124341003</v>
      </c>
      <c r="L1991">
        <f t="shared" si="443"/>
        <v>4.8902903395968798</v>
      </c>
      <c r="M1991">
        <v>607</v>
      </c>
      <c r="N1991">
        <v>607</v>
      </c>
      <c r="O1991">
        <v>607</v>
      </c>
      <c r="P1991">
        <f t="shared" si="449"/>
        <v>1142.7422923620907</v>
      </c>
      <c r="Q1991">
        <f t="shared" si="441"/>
        <v>6.4085287910594984</v>
      </c>
      <c r="R1991">
        <f t="shared" si="441"/>
        <v>7.0411861723736102</v>
      </c>
      <c r="S1991" s="5">
        <f t="shared" si="444"/>
        <v>612</v>
      </c>
      <c r="T1991" s="3">
        <f t="shared" si="440"/>
        <v>6.4167322825123261</v>
      </c>
      <c r="U1991" s="3">
        <f t="shared" si="445"/>
        <v>11.931476511970491</v>
      </c>
      <c r="V1991" t="s">
        <v>13</v>
      </c>
      <c r="W1991" t="s">
        <v>17</v>
      </c>
      <c r="X1991">
        <f t="shared" si="442"/>
        <v>15</v>
      </c>
      <c r="Y1991" s="3">
        <f t="shared" si="446"/>
        <v>-4.7990908786253978</v>
      </c>
      <c r="Z1991" s="3">
        <f t="shared" si="446"/>
        <v>-2.1508958327767305</v>
      </c>
    </row>
    <row r="1992" spans="1:26" x14ac:dyDescent="0.2">
      <c r="A1992" t="s">
        <v>6</v>
      </c>
      <c r="B1992">
        <v>1992</v>
      </c>
      <c r="C1992">
        <v>2031</v>
      </c>
      <c r="D1992">
        <v>342</v>
      </c>
      <c r="E1992">
        <f t="shared" si="447"/>
        <v>26.555840763127353</v>
      </c>
      <c r="F1992">
        <f t="shared" si="447"/>
        <v>1.8854016258718971</v>
      </c>
      <c r="G1992">
        <v>7</v>
      </c>
      <c r="H1992">
        <v>7</v>
      </c>
      <c r="I1992">
        <v>7</v>
      </c>
      <c r="J1992">
        <f t="shared" si="448"/>
        <v>185.89088534189148</v>
      </c>
      <c r="K1992">
        <f t="shared" si="443"/>
        <v>1.9459101490553132</v>
      </c>
      <c r="L1992">
        <f t="shared" si="443"/>
        <v>5.2251598636270149</v>
      </c>
      <c r="M1992">
        <v>535</v>
      </c>
      <c r="N1992">
        <v>535</v>
      </c>
      <c r="O1992">
        <v>535</v>
      </c>
      <c r="P1992">
        <f t="shared" si="449"/>
        <v>1008.6898698414649</v>
      </c>
      <c r="Q1992">
        <f t="shared" si="441"/>
        <v>6.2822667468960063</v>
      </c>
      <c r="R1992">
        <f t="shared" si="441"/>
        <v>6.9164076092240663</v>
      </c>
      <c r="S1992" s="5">
        <f t="shared" si="444"/>
        <v>542</v>
      </c>
      <c r="T1992" s="3">
        <f t="shared" si="440"/>
        <v>6.2952660014396464</v>
      </c>
      <c r="U1992" s="3">
        <f t="shared" si="445"/>
        <v>12.141567472851081</v>
      </c>
      <c r="V1992" t="s">
        <v>13</v>
      </c>
      <c r="W1992" t="s">
        <v>17</v>
      </c>
      <c r="X1992">
        <f t="shared" si="442"/>
        <v>16</v>
      </c>
      <c r="Y1992" s="3">
        <f t="shared" si="446"/>
        <v>-4.3363565978406928</v>
      </c>
      <c r="Z1992" s="3">
        <f t="shared" si="446"/>
        <v>-1.6912477455970514</v>
      </c>
    </row>
    <row r="1993" spans="1:26" x14ac:dyDescent="0.2">
      <c r="A1993" t="s">
        <v>6</v>
      </c>
      <c r="B1993">
        <v>1993</v>
      </c>
      <c r="C1993">
        <v>2030</v>
      </c>
      <c r="D1993">
        <v>343</v>
      </c>
      <c r="E1993">
        <f t="shared" si="447"/>
        <v>26.513313858253809</v>
      </c>
      <c r="F1993">
        <f t="shared" si="447"/>
        <v>1.8882010182494133</v>
      </c>
      <c r="G1993">
        <v>1</v>
      </c>
      <c r="H1993">
        <v>1</v>
      </c>
      <c r="I1993">
        <v>1</v>
      </c>
      <c r="J1993">
        <f t="shared" si="448"/>
        <v>26.513313858253809</v>
      </c>
      <c r="K1993">
        <f t="shared" si="443"/>
        <v>0</v>
      </c>
      <c r="L1993">
        <f t="shared" si="443"/>
        <v>3.2776470165720832</v>
      </c>
      <c r="M1993">
        <v>190</v>
      </c>
      <c r="N1993">
        <v>190</v>
      </c>
      <c r="O1993">
        <v>190</v>
      </c>
      <c r="P1993">
        <f t="shared" si="449"/>
        <v>358.75819346738854</v>
      </c>
      <c r="Q1993">
        <f t="shared" si="441"/>
        <v>5.2470240721604862</v>
      </c>
      <c r="R1993">
        <f t="shared" si="441"/>
        <v>5.8826486057465139</v>
      </c>
      <c r="S1993" s="5">
        <f t="shared" si="444"/>
        <v>191</v>
      </c>
      <c r="T1993" s="3">
        <f t="shared" si="440"/>
        <v>5.2522734280466299</v>
      </c>
      <c r="U1993" s="3">
        <f t="shared" si="445"/>
        <v>9.1602956223185963</v>
      </c>
      <c r="V1993" t="s">
        <v>13</v>
      </c>
      <c r="W1993" t="s">
        <v>17</v>
      </c>
      <c r="X1993">
        <f t="shared" si="442"/>
        <v>17</v>
      </c>
      <c r="Y1993" s="3">
        <f t="shared" si="446"/>
        <v>-5.2470240721604862</v>
      </c>
      <c r="Z1993" s="3">
        <f t="shared" si="446"/>
        <v>-2.6050015891744307</v>
      </c>
    </row>
    <row r="1994" spans="1:26" x14ac:dyDescent="0.2">
      <c r="A1994" t="s">
        <v>6</v>
      </c>
      <c r="B1994">
        <v>1994</v>
      </c>
      <c r="C1994">
        <v>2029</v>
      </c>
      <c r="D1994">
        <v>344</v>
      </c>
      <c r="E1994">
        <f t="shared" si="447"/>
        <v>26.470855443440996</v>
      </c>
      <c r="F1994">
        <f t="shared" si="447"/>
        <v>1.8910049263526074</v>
      </c>
      <c r="G1994">
        <v>0</v>
      </c>
      <c r="H1994">
        <v>0</v>
      </c>
      <c r="I1994">
        <v>0</v>
      </c>
      <c r="J1994">
        <f t="shared" si="448"/>
        <v>0</v>
      </c>
      <c r="K1994">
        <v>0</v>
      </c>
      <c r="L1994">
        <v>0</v>
      </c>
      <c r="M1994">
        <v>175</v>
      </c>
      <c r="N1994">
        <v>175</v>
      </c>
      <c r="O1994">
        <v>175</v>
      </c>
      <c r="P1994">
        <f t="shared" si="449"/>
        <v>330.92586211170629</v>
      </c>
      <c r="Q1994">
        <f t="shared" si="441"/>
        <v>5.1647859739235145</v>
      </c>
      <c r="R1994">
        <f t="shared" si="441"/>
        <v>5.801894368753822</v>
      </c>
      <c r="S1994" s="5">
        <f t="shared" si="444"/>
        <v>175</v>
      </c>
      <c r="T1994" s="3">
        <f t="shared" si="440"/>
        <v>5.1647859739235145</v>
      </c>
      <c r="U1994" s="3">
        <f t="shared" si="445"/>
        <v>5.801894368753822</v>
      </c>
      <c r="V1994" t="s">
        <v>13</v>
      </c>
      <c r="W1994" t="s">
        <v>17</v>
      </c>
      <c r="X1994">
        <f t="shared" si="442"/>
        <v>18</v>
      </c>
      <c r="Y1994" s="3">
        <f t="shared" si="446"/>
        <v>-5.1647859739235145</v>
      </c>
      <c r="Z1994" s="3">
        <f t="shared" si="446"/>
        <v>-5.801894368753822</v>
      </c>
    </row>
    <row r="1995" spans="1:26" x14ac:dyDescent="0.2">
      <c r="A1995" t="s">
        <v>6</v>
      </c>
      <c r="B1995">
        <v>1995</v>
      </c>
      <c r="C1995">
        <v>2028</v>
      </c>
      <c r="D1995">
        <v>345</v>
      </c>
      <c r="E1995">
        <f t="shared" si="447"/>
        <v>26.428465408384941</v>
      </c>
      <c r="F1995">
        <f t="shared" si="447"/>
        <v>1.893813357465838</v>
      </c>
      <c r="G1995">
        <v>8</v>
      </c>
      <c r="H1995">
        <v>8</v>
      </c>
      <c r="I1995">
        <v>8</v>
      </c>
      <c r="J1995">
        <f t="shared" si="448"/>
        <v>211.42772326707953</v>
      </c>
      <c r="K1995">
        <f t="shared" ref="K1995:L1998" si="450">LN(I1995)</f>
        <v>2.0794415416798357</v>
      </c>
      <c r="L1995">
        <f t="shared" si="450"/>
        <v>5.3538832061201775</v>
      </c>
      <c r="M1995">
        <v>67</v>
      </c>
      <c r="N1995">
        <v>67</v>
      </c>
      <c r="O1995">
        <v>67</v>
      </c>
      <c r="P1995">
        <f t="shared" si="449"/>
        <v>126.88549495021115</v>
      </c>
      <c r="Q1995">
        <f t="shared" si="441"/>
        <v>4.2046926193909657</v>
      </c>
      <c r="R1995">
        <f t="shared" si="441"/>
        <v>4.8432850651944372</v>
      </c>
      <c r="S1995" s="5">
        <f t="shared" si="444"/>
        <v>75</v>
      </c>
      <c r="T1995" s="3">
        <f t="shared" si="440"/>
        <v>4.3174881135363101</v>
      </c>
      <c r="U1995" s="3">
        <f t="shared" si="445"/>
        <v>10.197168271314615</v>
      </c>
      <c r="V1995" t="s">
        <v>13</v>
      </c>
      <c r="W1995" t="s">
        <v>17</v>
      </c>
      <c r="X1995">
        <f t="shared" si="442"/>
        <v>19</v>
      </c>
      <c r="Y1995" s="3">
        <f t="shared" si="446"/>
        <v>-2.12525107771113</v>
      </c>
      <c r="Z1995" s="3">
        <f t="shared" si="446"/>
        <v>0.5105981409257403</v>
      </c>
    </row>
    <row r="1996" spans="1:26" x14ac:dyDescent="0.2">
      <c r="A1996" t="s">
        <v>6</v>
      </c>
      <c r="B1996">
        <v>1996</v>
      </c>
      <c r="C1996">
        <v>2027</v>
      </c>
      <c r="D1996">
        <v>346</v>
      </c>
      <c r="E1996">
        <f t="shared" si="447"/>
        <v>26.386143642959244</v>
      </c>
      <c r="F1996">
        <f t="shared" si="447"/>
        <v>1.8966263188852148</v>
      </c>
      <c r="G1996">
        <v>3</v>
      </c>
      <c r="H1996">
        <v>3</v>
      </c>
      <c r="I1996">
        <v>3</v>
      </c>
      <c r="J1996">
        <f t="shared" si="448"/>
        <v>79.158430928877735</v>
      </c>
      <c r="K1996">
        <f t="shared" si="450"/>
        <v>1.0986122886681098</v>
      </c>
      <c r="L1996">
        <f t="shared" si="450"/>
        <v>4.371451299022981</v>
      </c>
      <c r="M1996">
        <v>828</v>
      </c>
      <c r="N1996">
        <v>828</v>
      </c>
      <c r="O1996">
        <v>828</v>
      </c>
      <c r="P1996">
        <f t="shared" si="449"/>
        <v>1570.4065920369578</v>
      </c>
      <c r="Q1996">
        <f t="shared" si="441"/>
        <v>6.7190131543852596</v>
      </c>
      <c r="R1996">
        <f t="shared" si="441"/>
        <v>7.3590898406336231</v>
      </c>
      <c r="S1996" s="5">
        <f t="shared" si="444"/>
        <v>831</v>
      </c>
      <c r="T1996" s="3">
        <f t="shared" si="440"/>
        <v>6.7226297948554485</v>
      </c>
      <c r="U1996" s="3">
        <f t="shared" si="445"/>
        <v>11.730541139656605</v>
      </c>
      <c r="V1996" t="s">
        <v>13</v>
      </c>
      <c r="W1996" t="s">
        <v>17</v>
      </c>
      <c r="X1996">
        <f t="shared" si="442"/>
        <v>20</v>
      </c>
      <c r="Y1996" s="3">
        <f t="shared" si="446"/>
        <v>-5.6204008657171496</v>
      </c>
      <c r="Z1996" s="3">
        <f t="shared" si="446"/>
        <v>-2.9876385416106421</v>
      </c>
    </row>
    <row r="1997" spans="1:26" x14ac:dyDescent="0.2">
      <c r="A1997" t="s">
        <v>6</v>
      </c>
      <c r="B1997">
        <v>1997</v>
      </c>
      <c r="C1997">
        <v>2026</v>
      </c>
      <c r="D1997">
        <v>347</v>
      </c>
      <c r="E1997">
        <f t="shared" si="447"/>
        <v>26.343890037214901</v>
      </c>
      <c r="F1997">
        <f t="shared" si="447"/>
        <v>1.8994438179186159</v>
      </c>
      <c r="G1997">
        <v>4</v>
      </c>
      <c r="H1997">
        <v>4</v>
      </c>
      <c r="I1997">
        <v>4</v>
      </c>
      <c r="J1997">
        <f t="shared" si="448"/>
        <v>105.37556014885961</v>
      </c>
      <c r="K1997">
        <f t="shared" si="450"/>
        <v>1.3862943611198906</v>
      </c>
      <c r="L1997">
        <f t="shared" si="450"/>
        <v>4.657530732074056</v>
      </c>
      <c r="M1997">
        <v>1070</v>
      </c>
      <c r="N1997">
        <v>1070</v>
      </c>
      <c r="O1997">
        <v>1070</v>
      </c>
      <c r="P1997">
        <f t="shared" si="449"/>
        <v>2032.404885172919</v>
      </c>
      <c r="Q1997">
        <f t="shared" si="441"/>
        <v>6.9754139274559517</v>
      </c>
      <c r="R1997">
        <f t="shared" si="441"/>
        <v>7.6169750433640599</v>
      </c>
      <c r="S1997" s="5">
        <f t="shared" si="444"/>
        <v>1074</v>
      </c>
      <c r="T1997" s="3">
        <f t="shared" si="440"/>
        <v>6.9791452750688103</v>
      </c>
      <c r="U1997" s="3">
        <f t="shared" si="445"/>
        <v>12.274505775438115</v>
      </c>
      <c r="V1997" t="s">
        <v>13</v>
      </c>
      <c r="W1997" t="s">
        <v>17</v>
      </c>
      <c r="X1997">
        <f t="shared" si="442"/>
        <v>21</v>
      </c>
      <c r="Y1997" s="3">
        <f t="shared" si="446"/>
        <v>-5.5891195663360609</v>
      </c>
      <c r="Z1997" s="3">
        <f t="shared" si="446"/>
        <v>-2.959444311290004</v>
      </c>
    </row>
    <row r="1998" spans="1:26" x14ac:dyDescent="0.2">
      <c r="A1998" t="s">
        <v>6</v>
      </c>
      <c r="B1998">
        <v>1998</v>
      </c>
      <c r="C1998">
        <v>2025</v>
      </c>
      <c r="D1998">
        <v>348</v>
      </c>
      <c r="E1998">
        <f t="shared" si="447"/>
        <v>26.301704481379975</v>
      </c>
      <c r="F1998">
        <f t="shared" si="447"/>
        <v>1.9022658618857087</v>
      </c>
      <c r="G1998">
        <v>4</v>
      </c>
      <c r="H1998">
        <v>4</v>
      </c>
      <c r="I1998">
        <v>4</v>
      </c>
      <c r="J1998">
        <f t="shared" si="448"/>
        <v>105.2068179255199</v>
      </c>
      <c r="K1998">
        <f t="shared" si="450"/>
        <v>1.3862943611198906</v>
      </c>
      <c r="L1998">
        <f t="shared" si="450"/>
        <v>4.6559281073815315</v>
      </c>
      <c r="M1998">
        <v>275</v>
      </c>
      <c r="N1998">
        <v>275</v>
      </c>
      <c r="O1998">
        <v>275</v>
      </c>
      <c r="P1998">
        <f t="shared" si="449"/>
        <v>523.12311201856994</v>
      </c>
      <c r="Q1998">
        <f t="shared" si="441"/>
        <v>5.6167710976665717</v>
      </c>
      <c r="R1998">
        <f t="shared" si="441"/>
        <v>6.2598168321926773</v>
      </c>
      <c r="S1998" s="5">
        <f t="shared" si="444"/>
        <v>279</v>
      </c>
      <c r="T1998" s="3">
        <f t="shared" si="440"/>
        <v>5.6312117818213654</v>
      </c>
      <c r="U1998" s="3">
        <f t="shared" si="445"/>
        <v>10.915744939574209</v>
      </c>
      <c r="V1998" t="s">
        <v>13</v>
      </c>
      <c r="W1998" t="s">
        <v>17</v>
      </c>
      <c r="X1998">
        <f t="shared" si="442"/>
        <v>22</v>
      </c>
      <c r="Y1998" s="3">
        <f t="shared" si="446"/>
        <v>-4.2304767365466809</v>
      </c>
      <c r="Z1998" s="3">
        <f t="shared" si="446"/>
        <v>-1.6038887248111457</v>
      </c>
    </row>
    <row r="1999" spans="1:26" x14ac:dyDescent="0.2">
      <c r="A1999" t="s">
        <v>6</v>
      </c>
      <c r="B1999">
        <v>1999</v>
      </c>
      <c r="C1999">
        <v>2024</v>
      </c>
      <c r="D1999">
        <v>349</v>
      </c>
      <c r="E1999">
        <f t="shared" si="447"/>
        <v>26.259586865859333</v>
      </c>
      <c r="F1999">
        <f t="shared" si="447"/>
        <v>1.9050924581179671</v>
      </c>
      <c r="G1999">
        <v>0</v>
      </c>
      <c r="H1999">
        <v>0</v>
      </c>
      <c r="I1999">
        <v>0</v>
      </c>
      <c r="J1999">
        <f t="shared" si="448"/>
        <v>0</v>
      </c>
      <c r="K1999">
        <v>0</v>
      </c>
      <c r="L1999">
        <v>0</v>
      </c>
      <c r="M1999">
        <v>21</v>
      </c>
      <c r="N1999">
        <v>21</v>
      </c>
      <c r="O1999">
        <v>21</v>
      </c>
      <c r="P1999">
        <f t="shared" si="449"/>
        <v>40.006941620477306</v>
      </c>
      <c r="Q1999">
        <f t="shared" si="441"/>
        <v>3.044522437723423</v>
      </c>
      <c r="R1999">
        <f t="shared" si="441"/>
        <v>3.6890529795694564</v>
      </c>
      <c r="S1999" s="5">
        <f t="shared" si="444"/>
        <v>21</v>
      </c>
      <c r="T1999" s="3">
        <f t="shared" si="440"/>
        <v>3.044522437723423</v>
      </c>
      <c r="U1999" s="3">
        <f t="shared" si="445"/>
        <v>3.6890529795694564</v>
      </c>
      <c r="V1999" t="s">
        <v>13</v>
      </c>
      <c r="W1999" t="s">
        <v>17</v>
      </c>
      <c r="X1999">
        <f t="shared" si="442"/>
        <v>23</v>
      </c>
      <c r="Y1999" s="3">
        <f t="shared" si="446"/>
        <v>-3.044522437723423</v>
      </c>
      <c r="Z1999" s="3">
        <f t="shared" si="446"/>
        <v>-3.6890529795694564</v>
      </c>
    </row>
    <row r="2000" spans="1:26" x14ac:dyDescent="0.2">
      <c r="A2000" t="s">
        <v>6</v>
      </c>
      <c r="B2000">
        <v>2000</v>
      </c>
      <c r="C2000">
        <v>2023</v>
      </c>
      <c r="D2000">
        <v>350</v>
      </c>
      <c r="E2000">
        <f t="shared" si="447"/>
        <v>26.217537081234298</v>
      </c>
      <c r="F2000">
        <f t="shared" si="447"/>
        <v>1.9079236139586926</v>
      </c>
      <c r="G2000">
        <v>3</v>
      </c>
      <c r="H2000">
        <v>3</v>
      </c>
      <c r="I2000">
        <v>3</v>
      </c>
      <c r="J2000">
        <f t="shared" si="448"/>
        <v>78.652611243702893</v>
      </c>
      <c r="K2000">
        <f>LN(I2000)</f>
        <v>1.0986122886681098</v>
      </c>
      <c r="L2000">
        <f>LN(J2000)</f>
        <v>4.3650408297631067</v>
      </c>
      <c r="M2000">
        <v>17</v>
      </c>
      <c r="N2000">
        <v>17</v>
      </c>
      <c r="O2000">
        <v>17</v>
      </c>
      <c r="P2000">
        <f t="shared" si="449"/>
        <v>32.434701437297775</v>
      </c>
      <c r="Q2000">
        <f t="shared" si="441"/>
        <v>2.8332133440562162</v>
      </c>
      <c r="R2000">
        <f t="shared" si="441"/>
        <v>3.4792288816680599</v>
      </c>
      <c r="S2000" s="5">
        <f t="shared" si="444"/>
        <v>20</v>
      </c>
      <c r="T2000" s="3">
        <f t="shared" si="440"/>
        <v>2.9957322735539909</v>
      </c>
      <c r="U2000" s="3">
        <f t="shared" si="445"/>
        <v>7.844269711431167</v>
      </c>
      <c r="V2000" t="s">
        <v>13</v>
      </c>
      <c r="W2000" t="s">
        <v>17</v>
      </c>
      <c r="X2000">
        <f t="shared" si="442"/>
        <v>24</v>
      </c>
      <c r="Y2000" s="3">
        <f t="shared" si="446"/>
        <v>-1.7346010553881064</v>
      </c>
      <c r="Z2000" s="3">
        <f t="shared" si="446"/>
        <v>0.88581194809504682</v>
      </c>
    </row>
    <row r="2001" spans="1:26" x14ac:dyDescent="0.2">
      <c r="A2001" t="s">
        <v>6</v>
      </c>
      <c r="B2001">
        <v>2001</v>
      </c>
      <c r="C2001">
        <v>2022</v>
      </c>
      <c r="D2001">
        <v>351</v>
      </c>
      <c r="E2001">
        <f t="shared" si="447"/>
        <v>26.175555018262475</v>
      </c>
      <c r="F2001">
        <f t="shared" si="447"/>
        <v>1.9107593367630316</v>
      </c>
      <c r="G2001">
        <v>2</v>
      </c>
      <c r="H2001">
        <v>2</v>
      </c>
      <c r="I2001">
        <v>2</v>
      </c>
      <c r="J2001">
        <f t="shared" si="448"/>
        <v>52.35111003652495</v>
      </c>
      <c r="K2001">
        <f>LN(I2001)</f>
        <v>0.69314718055994529</v>
      </c>
      <c r="L2001">
        <f>LN(J2001)</f>
        <v>3.9579731412278436</v>
      </c>
      <c r="M2001">
        <v>639</v>
      </c>
      <c r="N2001">
        <v>639</v>
      </c>
      <c r="O2001">
        <v>639</v>
      </c>
      <c r="P2001">
        <f t="shared" si="449"/>
        <v>1220.9752161915771</v>
      </c>
      <c r="Q2001">
        <f t="shared" si="441"/>
        <v>6.4599044543775346</v>
      </c>
      <c r="R2001">
        <f t="shared" si="441"/>
        <v>7.1074051759453019</v>
      </c>
      <c r="S2001" s="5">
        <f t="shared" si="444"/>
        <v>641</v>
      </c>
      <c r="T2001" s="3">
        <f t="shared" si="440"/>
        <v>6.4630294569206699</v>
      </c>
      <c r="U2001" s="3">
        <f t="shared" si="445"/>
        <v>11.065378317173145</v>
      </c>
      <c r="V2001" t="s">
        <v>13</v>
      </c>
      <c r="W2001" t="s">
        <v>17</v>
      </c>
      <c r="X2001">
        <f t="shared" si="442"/>
        <v>25</v>
      </c>
      <c r="Y2001" s="3">
        <f t="shared" si="446"/>
        <v>-5.7667572738175892</v>
      </c>
      <c r="Z2001" s="3">
        <f t="shared" si="446"/>
        <v>-3.1494320347174583</v>
      </c>
    </row>
    <row r="2002" spans="1:26" x14ac:dyDescent="0.2">
      <c r="A2002" t="s">
        <v>6</v>
      </c>
      <c r="B2002">
        <v>2002</v>
      </c>
      <c r="C2002">
        <v>2021</v>
      </c>
      <c r="D2002">
        <v>352</v>
      </c>
      <c r="E2002">
        <f t="shared" si="447"/>
        <v>26.133640567877379</v>
      </c>
      <c r="F2002">
        <f t="shared" si="447"/>
        <v>1.9135996338979953</v>
      </c>
      <c r="G2002">
        <v>0</v>
      </c>
      <c r="H2002">
        <v>0</v>
      </c>
      <c r="I2002">
        <v>0</v>
      </c>
      <c r="J2002">
        <f t="shared" si="448"/>
        <v>0</v>
      </c>
      <c r="K2002">
        <v>0</v>
      </c>
      <c r="L2002">
        <v>0</v>
      </c>
      <c r="M2002">
        <v>224</v>
      </c>
      <c r="N2002">
        <v>224</v>
      </c>
      <c r="O2002">
        <v>224</v>
      </c>
      <c r="P2002">
        <f t="shared" si="449"/>
        <v>428.64631799315094</v>
      </c>
      <c r="Q2002">
        <f t="shared" si="441"/>
        <v>5.4116460518550396</v>
      </c>
      <c r="R2002">
        <f t="shared" si="441"/>
        <v>6.0606321453133498</v>
      </c>
      <c r="S2002" s="5">
        <f t="shared" si="444"/>
        <v>224</v>
      </c>
      <c r="T2002" s="3">
        <f t="shared" si="440"/>
        <v>5.4116460518550396</v>
      </c>
      <c r="U2002" s="3">
        <f t="shared" si="445"/>
        <v>6.0606321453133498</v>
      </c>
      <c r="V2002" t="s">
        <v>13</v>
      </c>
      <c r="W2002" t="s">
        <v>17</v>
      </c>
      <c r="X2002">
        <f t="shared" si="442"/>
        <v>26</v>
      </c>
      <c r="Y2002" s="3">
        <f t="shared" si="446"/>
        <v>-5.4116460518550396</v>
      </c>
      <c r="Z2002" s="3">
        <f t="shared" si="446"/>
        <v>-6.0606321453133498</v>
      </c>
    </row>
    <row r="2003" spans="1:26" x14ac:dyDescent="0.2">
      <c r="A2003" t="s">
        <v>6</v>
      </c>
      <c r="B2003">
        <v>2003</v>
      </c>
      <c r="C2003">
        <v>2020</v>
      </c>
      <c r="D2003">
        <v>353</v>
      </c>
      <c r="E2003">
        <f t="shared" si="447"/>
        <v>26.091793621188138</v>
      </c>
      <c r="F2003">
        <f t="shared" si="447"/>
        <v>1.9164445127424783</v>
      </c>
      <c r="G2003">
        <v>4</v>
      </c>
      <c r="H2003">
        <v>4</v>
      </c>
      <c r="I2003">
        <v>4</v>
      </c>
      <c r="J2003">
        <f t="shared" si="448"/>
        <v>104.36717448475255</v>
      </c>
      <c r="K2003">
        <f>LN(I2003)</f>
        <v>1.3862943611198906</v>
      </c>
      <c r="L2003">
        <f>LN(J2003)</f>
        <v>4.647915205363871</v>
      </c>
      <c r="M2003">
        <v>13</v>
      </c>
      <c r="N2003">
        <v>13</v>
      </c>
      <c r="O2003">
        <v>13</v>
      </c>
      <c r="P2003">
        <f t="shared" si="449"/>
        <v>24.913778665652217</v>
      </c>
      <c r="Q2003">
        <f t="shared" si="441"/>
        <v>2.5649493574615367</v>
      </c>
      <c r="R2003">
        <f t="shared" si="441"/>
        <v>3.2154210104897922</v>
      </c>
      <c r="S2003" s="5">
        <f t="shared" si="444"/>
        <v>17</v>
      </c>
      <c r="T2003" s="3">
        <f t="shared" si="440"/>
        <v>2.8332133440562162</v>
      </c>
      <c r="U2003" s="3">
        <f t="shared" si="445"/>
        <v>7.8633362158536633</v>
      </c>
      <c r="V2003" t="s">
        <v>13</v>
      </c>
      <c r="W2003" t="s">
        <v>17</v>
      </c>
      <c r="X2003">
        <f t="shared" si="442"/>
        <v>27</v>
      </c>
      <c r="Y2003" s="3">
        <f t="shared" si="446"/>
        <v>-1.1786549963416462</v>
      </c>
      <c r="Z2003" s="3">
        <f t="shared" si="446"/>
        <v>1.4324941948740788</v>
      </c>
    </row>
    <row r="2004" spans="1:26" x14ac:dyDescent="0.2">
      <c r="A2004" t="s">
        <v>6</v>
      </c>
      <c r="B2004">
        <v>2004</v>
      </c>
      <c r="C2004">
        <v>2019</v>
      </c>
      <c r="D2004">
        <v>354</v>
      </c>
      <c r="E2004">
        <f t="shared" si="447"/>
        <v>26.050014069479342</v>
      </c>
      <c r="F2004">
        <f t="shared" si="447"/>
        <v>1.9192939806872791</v>
      </c>
      <c r="G2004">
        <v>9</v>
      </c>
      <c r="H2004">
        <v>9</v>
      </c>
      <c r="I2004">
        <v>9</v>
      </c>
      <c r="J2004">
        <f t="shared" si="448"/>
        <v>234.45012662531408</v>
      </c>
      <c r="K2004">
        <f>LN(I2004)</f>
        <v>2.1972245773362196</v>
      </c>
      <c r="L2004">
        <f>LN(J2004)</f>
        <v>5.4572428856306257</v>
      </c>
      <c r="M2004">
        <v>12</v>
      </c>
      <c r="N2004">
        <v>12</v>
      </c>
      <c r="O2004">
        <v>12</v>
      </c>
      <c r="P2004">
        <f t="shared" si="449"/>
        <v>23.031527768247351</v>
      </c>
      <c r="Q2004">
        <f t="shared" si="441"/>
        <v>2.4849066497880004</v>
      </c>
      <c r="R2004">
        <f t="shared" si="441"/>
        <v>3.1368640498106619</v>
      </c>
      <c r="S2004" s="5">
        <f t="shared" si="444"/>
        <v>21</v>
      </c>
      <c r="T2004" s="3">
        <f t="shared" si="440"/>
        <v>3.044522437723423</v>
      </c>
      <c r="U2004" s="3">
        <f t="shared" si="445"/>
        <v>8.5941069354412871</v>
      </c>
      <c r="V2004" t="s">
        <v>13</v>
      </c>
      <c r="W2004" t="s">
        <v>17</v>
      </c>
      <c r="X2004">
        <f t="shared" si="442"/>
        <v>28</v>
      </c>
      <c r="Y2004" s="3">
        <f t="shared" si="446"/>
        <v>-0.28768207245178079</v>
      </c>
      <c r="Z2004" s="3">
        <f t="shared" si="446"/>
        <v>2.3203788358199637</v>
      </c>
    </row>
    <row r="2005" spans="1:26" x14ac:dyDescent="0.2">
      <c r="A2005" t="s">
        <v>6</v>
      </c>
      <c r="B2005">
        <v>2005</v>
      </c>
      <c r="C2005">
        <v>2018</v>
      </c>
      <c r="D2005">
        <v>355</v>
      </c>
      <c r="E2005">
        <f t="shared" si="447"/>
        <v>26.008301804210568</v>
      </c>
      <c r="F2005">
        <f t="shared" si="447"/>
        <v>1.9221480451351172</v>
      </c>
      <c r="G2005">
        <v>0</v>
      </c>
      <c r="H2005">
        <v>0</v>
      </c>
      <c r="I2005">
        <v>0</v>
      </c>
      <c r="J2005">
        <f t="shared" si="448"/>
        <v>0</v>
      </c>
      <c r="K2005">
        <v>0</v>
      </c>
      <c r="L2005">
        <v>0</v>
      </c>
      <c r="M2005">
        <v>2</v>
      </c>
      <c r="N2005">
        <v>2</v>
      </c>
      <c r="O2005">
        <v>2</v>
      </c>
      <c r="P2005">
        <f t="shared" si="449"/>
        <v>3.8442960902702343</v>
      </c>
      <c r="Q2005">
        <f t="shared" si="441"/>
        <v>0.69314718055994529</v>
      </c>
      <c r="R2005">
        <f t="shared" si="441"/>
        <v>1.3465905147468094</v>
      </c>
      <c r="S2005" s="5">
        <f t="shared" si="444"/>
        <v>2</v>
      </c>
      <c r="T2005" s="3">
        <f t="shared" si="440"/>
        <v>0.69314718055994529</v>
      </c>
      <c r="U2005" s="3">
        <f t="shared" si="445"/>
        <v>1.3465905147468094</v>
      </c>
      <c r="V2005" t="s">
        <v>13</v>
      </c>
      <c r="W2005" t="s">
        <v>17</v>
      </c>
      <c r="X2005">
        <f t="shared" si="442"/>
        <v>29</v>
      </c>
      <c r="Y2005" s="3">
        <f t="shared" si="446"/>
        <v>-0.69314718055994529</v>
      </c>
      <c r="Z2005" s="3">
        <f t="shared" si="446"/>
        <v>-1.3465905147468094</v>
      </c>
    </row>
    <row r="2006" spans="1:26" x14ac:dyDescent="0.2">
      <c r="A2006" t="s">
        <v>6</v>
      </c>
      <c r="B2006">
        <v>2006</v>
      </c>
      <c r="C2006">
        <v>2017</v>
      </c>
      <c r="D2006">
        <v>356</v>
      </c>
      <c r="E2006">
        <f t="shared" si="447"/>
        <v>25.966656717016264</v>
      </c>
      <c r="F2006">
        <f t="shared" si="447"/>
        <v>1.9250067135006543</v>
      </c>
      <c r="G2006">
        <v>0</v>
      </c>
      <c r="H2006">
        <v>0</v>
      </c>
      <c r="I2006">
        <v>0</v>
      </c>
      <c r="J2006">
        <f t="shared" si="448"/>
        <v>0</v>
      </c>
      <c r="K2006">
        <v>0</v>
      </c>
      <c r="L2006">
        <v>0</v>
      </c>
      <c r="M2006">
        <v>1281</v>
      </c>
      <c r="N2006">
        <v>1281</v>
      </c>
      <c r="O2006">
        <v>1281</v>
      </c>
      <c r="P2006">
        <f t="shared" si="449"/>
        <v>2465.9335999943382</v>
      </c>
      <c r="Q2006">
        <f t="shared" si="441"/>
        <v>7.1553963018967339</v>
      </c>
      <c r="R2006">
        <f t="shared" si="441"/>
        <v>7.8103257571632074</v>
      </c>
      <c r="S2006" s="5">
        <f t="shared" si="444"/>
        <v>1281</v>
      </c>
      <c r="T2006" s="3">
        <f t="shared" si="440"/>
        <v>7.1553963018967339</v>
      </c>
      <c r="U2006" s="3">
        <f t="shared" si="445"/>
        <v>7.8103257571632074</v>
      </c>
      <c r="V2006" t="s">
        <v>13</v>
      </c>
      <c r="W2006" t="s">
        <v>17</v>
      </c>
      <c r="X2006">
        <f t="shared" si="442"/>
        <v>30</v>
      </c>
      <c r="Y2006" s="3">
        <f t="shared" si="446"/>
        <v>-7.1553963018967339</v>
      </c>
      <c r="Z2006" s="3">
        <f t="shared" si="446"/>
        <v>-7.8103257571632074</v>
      </c>
    </row>
    <row r="2007" spans="1:26" x14ac:dyDescent="0.2">
      <c r="A2007" t="s">
        <v>6</v>
      </c>
      <c r="B2007">
        <v>2007</v>
      </c>
      <c r="C2007">
        <v>2016</v>
      </c>
      <c r="D2007">
        <v>357</v>
      </c>
      <c r="E2007">
        <f t="shared" si="447"/>
        <v>25.925078699705377</v>
      </c>
      <c r="F2007">
        <f t="shared" si="447"/>
        <v>1.9278699932105128</v>
      </c>
      <c r="G2007">
        <v>0</v>
      </c>
      <c r="H2007">
        <v>0</v>
      </c>
      <c r="I2007">
        <v>0</v>
      </c>
      <c r="J2007">
        <f t="shared" si="448"/>
        <v>0</v>
      </c>
      <c r="K2007">
        <v>0</v>
      </c>
      <c r="L2007">
        <v>0</v>
      </c>
      <c r="M2007">
        <v>718</v>
      </c>
      <c r="N2007">
        <v>718</v>
      </c>
      <c r="O2007">
        <v>718</v>
      </c>
      <c r="P2007">
        <f t="shared" si="449"/>
        <v>1384.2106551251482</v>
      </c>
      <c r="Q2007">
        <f t="shared" ref="Q2007:R2038" si="451">LN(O2007)</f>
        <v>6.576469569048224</v>
      </c>
      <c r="R2007">
        <f t="shared" si="451"/>
        <v>7.2328853320556021</v>
      </c>
      <c r="S2007" s="5">
        <f t="shared" si="444"/>
        <v>718</v>
      </c>
      <c r="T2007" s="3">
        <f t="shared" si="440"/>
        <v>6.576469569048224</v>
      </c>
      <c r="U2007" s="3">
        <f t="shared" si="445"/>
        <v>7.2328853320556021</v>
      </c>
      <c r="V2007" t="s">
        <v>13</v>
      </c>
      <c r="W2007" t="s">
        <v>17</v>
      </c>
      <c r="X2007">
        <f t="shared" si="442"/>
        <v>31</v>
      </c>
      <c r="Y2007" s="3">
        <f t="shared" si="446"/>
        <v>-6.576469569048224</v>
      </c>
      <c r="Z2007" s="3">
        <f t="shared" si="446"/>
        <v>-7.2328853320556021</v>
      </c>
    </row>
    <row r="2008" spans="1:26" x14ac:dyDescent="0.2">
      <c r="A2008" t="s">
        <v>6</v>
      </c>
      <c r="B2008">
        <v>2008</v>
      </c>
      <c r="C2008">
        <v>2015</v>
      </c>
      <c r="D2008">
        <v>358</v>
      </c>
      <c r="E2008">
        <f t="shared" si="447"/>
        <v>25.883567644261117</v>
      </c>
      <c r="F2008">
        <f t="shared" si="447"/>
        <v>1.930737891703294</v>
      </c>
      <c r="G2008">
        <v>0</v>
      </c>
      <c r="H2008">
        <v>0</v>
      </c>
      <c r="I2008">
        <v>0</v>
      </c>
      <c r="J2008">
        <f t="shared" si="448"/>
        <v>0</v>
      </c>
      <c r="K2008">
        <v>0</v>
      </c>
      <c r="L2008">
        <v>0</v>
      </c>
      <c r="M2008">
        <v>152</v>
      </c>
      <c r="N2008">
        <v>152</v>
      </c>
      <c r="O2008">
        <v>152</v>
      </c>
      <c r="P2008">
        <f t="shared" si="449"/>
        <v>293.47215953890071</v>
      </c>
      <c r="Q2008">
        <f t="shared" si="451"/>
        <v>5.0238805208462765</v>
      </c>
      <c r="R2008">
        <f t="shared" si="451"/>
        <v>5.6817827780020149</v>
      </c>
      <c r="S2008" s="5">
        <f t="shared" si="444"/>
        <v>152</v>
      </c>
      <c r="T2008" s="3">
        <f t="shared" si="440"/>
        <v>5.0238805208462765</v>
      </c>
      <c r="U2008" s="3">
        <f t="shared" si="445"/>
        <v>5.6817827780020149</v>
      </c>
      <c r="V2008" t="s">
        <v>13</v>
      </c>
      <c r="W2008" t="s">
        <v>17</v>
      </c>
      <c r="X2008">
        <f t="shared" si="442"/>
        <v>32</v>
      </c>
      <c r="Y2008" s="3">
        <f t="shared" si="446"/>
        <v>-5.0238805208462765</v>
      </c>
      <c r="Z2008" s="3">
        <f t="shared" si="446"/>
        <v>-5.6817827780020149</v>
      </c>
    </row>
    <row r="2009" spans="1:26" x14ac:dyDescent="0.2">
      <c r="A2009" t="s">
        <v>6</v>
      </c>
      <c r="B2009">
        <v>2009</v>
      </c>
      <c r="C2009">
        <v>2014</v>
      </c>
      <c r="D2009">
        <v>359</v>
      </c>
      <c r="E2009">
        <f t="shared" si="447"/>
        <v>25.842123442840606</v>
      </c>
      <c r="F2009">
        <f t="shared" si="447"/>
        <v>1.9336104164296002</v>
      </c>
      <c r="G2009">
        <v>0</v>
      </c>
      <c r="H2009">
        <v>0</v>
      </c>
      <c r="I2009">
        <v>0</v>
      </c>
      <c r="J2009">
        <f t="shared" si="448"/>
        <v>0</v>
      </c>
      <c r="K2009">
        <v>0</v>
      </c>
      <c r="L2009">
        <v>0</v>
      </c>
      <c r="M2009">
        <v>30</v>
      </c>
      <c r="N2009">
        <v>30</v>
      </c>
      <c r="O2009">
        <v>30</v>
      </c>
      <c r="P2009">
        <f t="shared" si="449"/>
        <v>58.008312492888003</v>
      </c>
      <c r="Q2009">
        <f t="shared" si="451"/>
        <v>3.4011973816621555</v>
      </c>
      <c r="R2009">
        <f t="shared" si="451"/>
        <v>4.0605863191201514</v>
      </c>
      <c r="S2009" s="5">
        <f t="shared" si="444"/>
        <v>30</v>
      </c>
      <c r="T2009" s="3">
        <f t="shared" si="440"/>
        <v>3.4011973816621555</v>
      </c>
      <c r="U2009" s="3">
        <f t="shared" si="445"/>
        <v>4.0605863191201514</v>
      </c>
      <c r="V2009" t="s">
        <v>13</v>
      </c>
      <c r="W2009" t="s">
        <v>17</v>
      </c>
      <c r="X2009">
        <f t="shared" si="442"/>
        <v>33</v>
      </c>
      <c r="Y2009" s="3">
        <f t="shared" si="446"/>
        <v>-3.4011973816621555</v>
      </c>
      <c r="Z2009" s="3">
        <f t="shared" si="446"/>
        <v>-4.0605863191201514</v>
      </c>
    </row>
    <row r="2010" spans="1:26" x14ac:dyDescent="0.2">
      <c r="A2010" t="s">
        <v>6</v>
      </c>
      <c r="B2010">
        <v>2010</v>
      </c>
      <c r="C2010">
        <v>2013</v>
      </c>
      <c r="D2010">
        <v>360</v>
      </c>
      <c r="E2010">
        <f t="shared" si="447"/>
        <v>25.800745987774729</v>
      </c>
      <c r="F2010">
        <f t="shared" si="447"/>
        <v>1.9364875748520507</v>
      </c>
      <c r="G2010">
        <v>0</v>
      </c>
      <c r="H2010">
        <v>0</v>
      </c>
      <c r="I2010">
        <v>0</v>
      </c>
      <c r="J2010">
        <f t="shared" si="448"/>
        <v>0</v>
      </c>
      <c r="K2010">
        <v>0</v>
      </c>
      <c r="L2010">
        <v>0</v>
      </c>
      <c r="M2010">
        <v>18</v>
      </c>
      <c r="N2010">
        <v>18</v>
      </c>
      <c r="O2010">
        <v>18</v>
      </c>
      <c r="P2010">
        <f t="shared" si="449"/>
        <v>34.856776347336911</v>
      </c>
      <c r="Q2010">
        <f t="shared" si="451"/>
        <v>2.8903717578961645</v>
      </c>
      <c r="R2010">
        <f t="shared" si="451"/>
        <v>3.5512475615570289</v>
      </c>
      <c r="S2010" s="5">
        <f t="shared" si="444"/>
        <v>18</v>
      </c>
      <c r="T2010" s="3">
        <f t="shared" si="440"/>
        <v>2.8903717578961645</v>
      </c>
      <c r="U2010" s="3">
        <f t="shared" si="445"/>
        <v>3.5512475615570289</v>
      </c>
      <c r="V2010" t="s">
        <v>13</v>
      </c>
      <c r="W2010" t="s">
        <v>17</v>
      </c>
      <c r="X2010">
        <f t="shared" si="442"/>
        <v>34</v>
      </c>
      <c r="Y2010" s="3">
        <f t="shared" si="446"/>
        <v>-2.8903717578961645</v>
      </c>
      <c r="Z2010" s="3">
        <f t="shared" si="446"/>
        <v>-3.5512475615570289</v>
      </c>
    </row>
    <row r="2011" spans="1:26" x14ac:dyDescent="0.2">
      <c r="A2011" t="s">
        <v>6</v>
      </c>
      <c r="B2011">
        <v>2011</v>
      </c>
      <c r="C2011">
        <v>2012</v>
      </c>
      <c r="D2011">
        <v>361</v>
      </c>
      <c r="E2011">
        <f t="shared" si="447"/>
        <v>25.759435171567691</v>
      </c>
      <c r="F2011">
        <f t="shared" si="447"/>
        <v>1.9393693744453038</v>
      </c>
      <c r="G2011">
        <v>1</v>
      </c>
      <c r="H2011">
        <v>1</v>
      </c>
      <c r="I2011">
        <v>1</v>
      </c>
      <c r="J2011">
        <f t="shared" si="448"/>
        <v>25.759435171567691</v>
      </c>
      <c r="K2011">
        <f>LN(I2011)</f>
        <v>0</v>
      </c>
      <c r="L2011">
        <f>LN(J2011)</f>
        <v>3.2488009744261848</v>
      </c>
      <c r="M2011">
        <v>28</v>
      </c>
      <c r="N2011">
        <v>28</v>
      </c>
      <c r="O2011">
        <v>28</v>
      </c>
      <c r="P2011">
        <f t="shared" si="449"/>
        <v>54.302342484468504</v>
      </c>
      <c r="Q2011">
        <f t="shared" si="451"/>
        <v>3.3322045101752038</v>
      </c>
      <c r="R2011">
        <f t="shared" si="451"/>
        <v>3.994567365686537</v>
      </c>
      <c r="S2011" s="5">
        <f t="shared" si="444"/>
        <v>29</v>
      </c>
      <c r="T2011" s="3">
        <f t="shared" si="440"/>
        <v>3.3672958299864741</v>
      </c>
      <c r="U2011" s="3">
        <f t="shared" si="445"/>
        <v>7.2433683401127222</v>
      </c>
      <c r="V2011" t="s">
        <v>13</v>
      </c>
      <c r="W2011" t="s">
        <v>17</v>
      </c>
      <c r="X2011">
        <f t="shared" si="442"/>
        <v>35</v>
      </c>
      <c r="Y2011" s="3">
        <f t="shared" si="446"/>
        <v>-3.3322045101752038</v>
      </c>
      <c r="Z2011" s="3">
        <f t="shared" si="446"/>
        <v>-0.74576639126035227</v>
      </c>
    </row>
    <row r="2012" spans="1:26" x14ac:dyDescent="0.2">
      <c r="A2012" t="s">
        <v>6</v>
      </c>
      <c r="B2012">
        <v>2012</v>
      </c>
      <c r="C2012">
        <v>2011</v>
      </c>
      <c r="D2012">
        <v>362</v>
      </c>
      <c r="E2012">
        <f t="shared" si="447"/>
        <v>25.71819088689686</v>
      </c>
      <c r="F2012">
        <f t="shared" si="447"/>
        <v>1.9422558226960751</v>
      </c>
      <c r="G2012">
        <v>4</v>
      </c>
      <c r="H2012">
        <v>4</v>
      </c>
      <c r="I2012">
        <v>4</v>
      </c>
      <c r="J2012">
        <f t="shared" si="448"/>
        <v>102.87276354758744</v>
      </c>
      <c r="K2012">
        <f>LN(I2012)</f>
        <v>1.3862943611198906</v>
      </c>
      <c r="L2012">
        <f>LN(J2012)</f>
        <v>4.6334929192478036</v>
      </c>
      <c r="M2012">
        <v>27</v>
      </c>
      <c r="N2012">
        <v>27</v>
      </c>
      <c r="O2012">
        <v>27</v>
      </c>
      <c r="P2012">
        <f t="shared" si="449"/>
        <v>52.440907212794031</v>
      </c>
      <c r="Q2012">
        <f t="shared" si="451"/>
        <v>3.2958368660043291</v>
      </c>
      <c r="R2012">
        <f t="shared" si="451"/>
        <v>3.9596869587609973</v>
      </c>
      <c r="S2012" s="5">
        <f t="shared" si="444"/>
        <v>31</v>
      </c>
      <c r="T2012" s="3">
        <f t="shared" si="440"/>
        <v>3.4339872044851463</v>
      </c>
      <c r="U2012" s="3">
        <f t="shared" si="445"/>
        <v>8.5931798780088009</v>
      </c>
      <c r="V2012" t="s">
        <v>13</v>
      </c>
      <c r="W2012" t="s">
        <v>17</v>
      </c>
      <c r="X2012">
        <f t="shared" si="442"/>
        <v>36</v>
      </c>
      <c r="Y2012" s="3">
        <f t="shared" si="446"/>
        <v>-1.9095425048844386</v>
      </c>
      <c r="Z2012" s="3">
        <f t="shared" si="446"/>
        <v>0.6738059604868063</v>
      </c>
    </row>
    <row r="2013" spans="1:26" x14ac:dyDescent="0.2">
      <c r="A2013" t="s">
        <v>6</v>
      </c>
      <c r="B2013">
        <v>2013</v>
      </c>
      <c r="C2013">
        <v>2010</v>
      </c>
      <c r="D2013">
        <v>363</v>
      </c>
      <c r="E2013">
        <f t="shared" si="447"/>
        <v>25.677013026612478</v>
      </c>
      <c r="F2013">
        <f t="shared" si="447"/>
        <v>1.9451469271031565</v>
      </c>
      <c r="G2013">
        <v>0</v>
      </c>
      <c r="H2013">
        <v>0</v>
      </c>
      <c r="I2013">
        <v>0</v>
      </c>
      <c r="J2013">
        <f t="shared" si="448"/>
        <v>0</v>
      </c>
      <c r="K2013">
        <v>0</v>
      </c>
      <c r="L2013">
        <v>0</v>
      </c>
      <c r="M2013">
        <v>17</v>
      </c>
      <c r="N2013">
        <v>17</v>
      </c>
      <c r="O2013">
        <v>17</v>
      </c>
      <c r="P2013">
        <f t="shared" si="449"/>
        <v>33.06749776075366</v>
      </c>
      <c r="Q2013">
        <f t="shared" si="451"/>
        <v>2.8332133440562162</v>
      </c>
      <c r="R2013">
        <f t="shared" si="451"/>
        <v>3.4985508592006265</v>
      </c>
      <c r="S2013" s="5">
        <f t="shared" si="444"/>
        <v>17</v>
      </c>
      <c r="T2013" s="3">
        <f t="shared" si="440"/>
        <v>2.8332133440562162</v>
      </c>
      <c r="U2013" s="3">
        <f t="shared" si="445"/>
        <v>3.4985508592006265</v>
      </c>
      <c r="V2013" t="s">
        <v>13</v>
      </c>
      <c r="W2013" t="s">
        <v>17</v>
      </c>
      <c r="X2013">
        <f t="shared" si="442"/>
        <v>37</v>
      </c>
      <c r="Y2013" s="3">
        <f t="shared" si="446"/>
        <v>-2.8332133440562162</v>
      </c>
      <c r="Z2013" s="3">
        <f t="shared" si="446"/>
        <v>-3.4985508592006265</v>
      </c>
    </row>
    <row r="2014" spans="1:26" x14ac:dyDescent="0.2">
      <c r="A2014" t="s">
        <v>6</v>
      </c>
      <c r="B2014">
        <v>2014</v>
      </c>
      <c r="C2014">
        <v>2009</v>
      </c>
      <c r="D2014">
        <v>364</v>
      </c>
      <c r="E2014">
        <f t="shared" si="447"/>
        <v>25.635901483737275</v>
      </c>
      <c r="F2014">
        <f t="shared" si="447"/>
        <v>1.948042695177437</v>
      </c>
      <c r="G2014">
        <v>3</v>
      </c>
      <c r="H2014">
        <v>3</v>
      </c>
      <c r="I2014">
        <v>3</v>
      </c>
      <c r="J2014">
        <f t="shared" si="448"/>
        <v>76.907704451211828</v>
      </c>
      <c r="K2014">
        <f t="shared" ref="K2014:L2045" si="452">LN(I2014)</f>
        <v>1.0986122886681098</v>
      </c>
      <c r="L2014">
        <f t="shared" si="452"/>
        <v>4.342606059415254</v>
      </c>
      <c r="M2014">
        <v>27</v>
      </c>
      <c r="N2014">
        <v>27</v>
      </c>
      <c r="O2014">
        <v>27</v>
      </c>
      <c r="P2014">
        <f t="shared" si="449"/>
        <v>52.597152769790796</v>
      </c>
      <c r="Q2014">
        <f t="shared" si="451"/>
        <v>3.2958368660043291</v>
      </c>
      <c r="R2014">
        <f t="shared" si="451"/>
        <v>3.9626619884267047</v>
      </c>
      <c r="S2014" s="5">
        <f t="shared" si="444"/>
        <v>30</v>
      </c>
      <c r="T2014" s="3">
        <f t="shared" si="440"/>
        <v>3.4011973816621555</v>
      </c>
      <c r="U2014" s="3">
        <f t="shared" si="445"/>
        <v>8.3052680478419596</v>
      </c>
      <c r="V2014" t="s">
        <v>13</v>
      </c>
      <c r="W2014" t="s">
        <v>17</v>
      </c>
      <c r="X2014">
        <f t="shared" si="442"/>
        <v>38</v>
      </c>
      <c r="Y2014" s="3">
        <f t="shared" si="446"/>
        <v>-2.1972245773362191</v>
      </c>
      <c r="Z2014" s="3">
        <f t="shared" si="446"/>
        <v>0.37994407098854932</v>
      </c>
    </row>
    <row r="2015" spans="1:26" x14ac:dyDescent="0.2">
      <c r="A2015" t="s">
        <v>6</v>
      </c>
      <c r="B2015">
        <v>2015</v>
      </c>
      <c r="C2015">
        <v>2008</v>
      </c>
      <c r="D2015">
        <v>365</v>
      </c>
      <c r="E2015">
        <f t="shared" si="447"/>
        <v>25.594856151466363</v>
      </c>
      <c r="F2015">
        <f t="shared" si="447"/>
        <v>1.9509431344419212</v>
      </c>
      <c r="G2015">
        <v>790</v>
      </c>
      <c r="H2015">
        <v>790</v>
      </c>
      <c r="I2015">
        <v>790</v>
      </c>
      <c r="J2015">
        <f t="shared" si="448"/>
        <v>20219.936359658426</v>
      </c>
      <c r="K2015">
        <f t="shared" si="452"/>
        <v>6.6720329454610674</v>
      </c>
      <c r="L2015">
        <f t="shared" si="452"/>
        <v>9.9144243451737832</v>
      </c>
      <c r="M2015">
        <v>541</v>
      </c>
      <c r="N2015">
        <v>541</v>
      </c>
      <c r="O2015">
        <v>541</v>
      </c>
      <c r="P2015">
        <f t="shared" si="449"/>
        <v>1055.4602357330793</v>
      </c>
      <c r="Q2015">
        <f t="shared" si="451"/>
        <v>6.2934192788464811</v>
      </c>
      <c r="R2015">
        <f t="shared" si="451"/>
        <v>6.9617321931851377</v>
      </c>
      <c r="S2015" s="5">
        <f t="shared" si="444"/>
        <v>1331</v>
      </c>
      <c r="T2015" s="3">
        <f t="shared" si="440"/>
        <v>7.193685818395112</v>
      </c>
      <c r="U2015" s="3">
        <f t="shared" si="445"/>
        <v>16.87615653835892</v>
      </c>
      <c r="V2015" t="s">
        <v>13</v>
      </c>
      <c r="W2015" t="s">
        <v>17</v>
      </c>
      <c r="X2015">
        <f t="shared" si="442"/>
        <v>39</v>
      </c>
      <c r="Y2015" s="3">
        <f t="shared" si="446"/>
        <v>0.37861366661458629</v>
      </c>
      <c r="Z2015" s="3">
        <f t="shared" si="446"/>
        <v>2.9526921519886455</v>
      </c>
    </row>
    <row r="2016" spans="1:26" x14ac:dyDescent="0.2">
      <c r="A2016" t="s">
        <v>6</v>
      </c>
      <c r="B2016">
        <v>2016</v>
      </c>
      <c r="C2016">
        <v>2007</v>
      </c>
      <c r="D2016">
        <v>366</v>
      </c>
      <c r="E2016">
        <f t="shared" si="447"/>
        <v>25.553876923166776</v>
      </c>
      <c r="F2016">
        <f t="shared" si="447"/>
        <v>1.9538482524317493</v>
      </c>
      <c r="G2016">
        <v>7</v>
      </c>
      <c r="H2016">
        <v>7</v>
      </c>
      <c r="I2016">
        <v>7</v>
      </c>
      <c r="J2016">
        <f t="shared" si="448"/>
        <v>178.87713846216744</v>
      </c>
      <c r="K2016">
        <f t="shared" si="452"/>
        <v>1.9459101490553132</v>
      </c>
      <c r="L2016">
        <f t="shared" si="452"/>
        <v>5.186699192869682</v>
      </c>
      <c r="M2016">
        <v>210</v>
      </c>
      <c r="N2016">
        <v>210</v>
      </c>
      <c r="O2016">
        <v>210</v>
      </c>
      <c r="P2016">
        <f t="shared" si="449"/>
        <v>410.30813301066735</v>
      </c>
      <c r="Q2016">
        <f t="shared" si="451"/>
        <v>5.3471075307174685</v>
      </c>
      <c r="R2016">
        <f t="shared" si="451"/>
        <v>6.016908421359088</v>
      </c>
      <c r="S2016" s="5">
        <f t="shared" si="444"/>
        <v>217</v>
      </c>
      <c r="T2016" s="3">
        <f t="shared" si="440"/>
        <v>5.3798973535404597</v>
      </c>
      <c r="U2016" s="3">
        <f t="shared" si="445"/>
        <v>11.203607614228769</v>
      </c>
      <c r="V2016" t="s">
        <v>13</v>
      </c>
      <c r="W2016" t="s">
        <v>17</v>
      </c>
      <c r="X2016">
        <f t="shared" si="442"/>
        <v>40</v>
      </c>
      <c r="Y2016" s="3">
        <f t="shared" si="446"/>
        <v>-3.401197381662155</v>
      </c>
      <c r="Z2016" s="3">
        <f t="shared" si="446"/>
        <v>-0.83020922848940604</v>
      </c>
    </row>
    <row r="2017" spans="1:26" x14ac:dyDescent="0.2">
      <c r="A2017" t="s">
        <v>6</v>
      </c>
      <c r="B2017">
        <v>2017</v>
      </c>
      <c r="C2017">
        <v>2006</v>
      </c>
      <c r="D2017">
        <v>367</v>
      </c>
      <c r="E2017">
        <f t="shared" si="447"/>
        <v>25.512963692377333</v>
      </c>
      <c r="F2017">
        <f t="shared" si="447"/>
        <v>1.956758056694216</v>
      </c>
      <c r="G2017">
        <v>3</v>
      </c>
      <c r="H2017">
        <v>3</v>
      </c>
      <c r="I2017">
        <v>3</v>
      </c>
      <c r="J2017">
        <f t="shared" si="448"/>
        <v>76.538891077132007</v>
      </c>
      <c r="K2017">
        <f t="shared" si="452"/>
        <v>1.0986122886681098</v>
      </c>
      <c r="L2017">
        <f t="shared" si="452"/>
        <v>4.3377989917443394</v>
      </c>
      <c r="M2017">
        <v>2321</v>
      </c>
      <c r="N2017">
        <v>2321</v>
      </c>
      <c r="O2017">
        <v>2321</v>
      </c>
      <c r="P2017">
        <f t="shared" si="449"/>
        <v>4541.6354495872756</v>
      </c>
      <c r="Q2017">
        <f t="shared" si="451"/>
        <v>7.7497534062744373</v>
      </c>
      <c r="R2017">
        <f t="shared" si="451"/>
        <v>8.4210424573543428</v>
      </c>
      <c r="S2017" s="5">
        <f t="shared" si="444"/>
        <v>2324</v>
      </c>
      <c r="T2017" s="3">
        <f t="shared" si="440"/>
        <v>7.7510451179718016</v>
      </c>
      <c r="U2017" s="3">
        <f t="shared" si="445"/>
        <v>12.758841449098682</v>
      </c>
      <c r="V2017" t="s">
        <v>13</v>
      </c>
      <c r="W2017" t="s">
        <v>17</v>
      </c>
      <c r="X2017">
        <f t="shared" si="442"/>
        <v>41</v>
      </c>
      <c r="Y2017" s="3">
        <f t="shared" si="446"/>
        <v>-6.6511411176063273</v>
      </c>
      <c r="Z2017" s="3">
        <f t="shared" si="446"/>
        <v>-4.0832434656100034</v>
      </c>
    </row>
    <row r="2018" spans="1:26" x14ac:dyDescent="0.2">
      <c r="A2018" t="s">
        <v>6</v>
      </c>
      <c r="B2018">
        <v>2018</v>
      </c>
      <c r="C2018">
        <v>2005</v>
      </c>
      <c r="D2018">
        <v>368</v>
      </c>
      <c r="E2018">
        <f t="shared" si="447"/>
        <v>25.472116352808303</v>
      </c>
      <c r="F2018">
        <f t="shared" si="447"/>
        <v>1.959672554788791</v>
      </c>
      <c r="G2018">
        <v>1</v>
      </c>
      <c r="H2018">
        <v>1</v>
      </c>
      <c r="I2018">
        <v>1</v>
      </c>
      <c r="J2018">
        <f t="shared" si="448"/>
        <v>25.472116352808303</v>
      </c>
      <c r="K2018">
        <f t="shared" si="452"/>
        <v>0</v>
      </c>
      <c r="L2018">
        <f t="shared" si="452"/>
        <v>3.2375843775224689</v>
      </c>
      <c r="M2018">
        <v>899</v>
      </c>
      <c r="N2018">
        <v>899</v>
      </c>
      <c r="O2018">
        <v>899</v>
      </c>
      <c r="P2018">
        <f t="shared" si="449"/>
        <v>1761.7456267551231</v>
      </c>
      <c r="Q2018">
        <f t="shared" si="451"/>
        <v>6.80128303447162</v>
      </c>
      <c r="R2018">
        <f t="shared" si="451"/>
        <v>7.4740604298740516</v>
      </c>
      <c r="S2018" s="5">
        <f t="shared" si="444"/>
        <v>900</v>
      </c>
      <c r="T2018" s="3">
        <f t="shared" si="440"/>
        <v>6.8023947633243109</v>
      </c>
      <c r="U2018" s="3">
        <f t="shared" si="445"/>
        <v>10.711644807396521</v>
      </c>
      <c r="V2018" t="s">
        <v>13</v>
      </c>
      <c r="W2018" t="s">
        <v>17</v>
      </c>
      <c r="X2018">
        <f t="shared" si="442"/>
        <v>42</v>
      </c>
      <c r="Y2018" s="3">
        <f t="shared" si="446"/>
        <v>-6.80128303447162</v>
      </c>
      <c r="Z2018" s="3">
        <f t="shared" si="446"/>
        <v>-4.2364760523515823</v>
      </c>
    </row>
    <row r="2019" spans="1:26" x14ac:dyDescent="0.2">
      <c r="A2019" t="s">
        <v>6</v>
      </c>
      <c r="B2019">
        <v>2019</v>
      </c>
      <c r="C2019">
        <v>2004</v>
      </c>
      <c r="D2019">
        <v>369</v>
      </c>
      <c r="E2019">
        <f t="shared" si="447"/>
        <v>25.431334798341144</v>
      </c>
      <c r="F2019">
        <f t="shared" si="447"/>
        <v>1.9625917542871381</v>
      </c>
      <c r="G2019">
        <v>2</v>
      </c>
      <c r="H2019">
        <v>2</v>
      </c>
      <c r="I2019">
        <v>2</v>
      </c>
      <c r="J2019">
        <f t="shared" si="448"/>
        <v>50.862669596682288</v>
      </c>
      <c r="K2019">
        <f t="shared" si="452"/>
        <v>0.69314718055994529</v>
      </c>
      <c r="L2019">
        <f t="shared" si="452"/>
        <v>3.9291292477372366</v>
      </c>
      <c r="M2019">
        <v>73</v>
      </c>
      <c r="N2019">
        <v>73</v>
      </c>
      <c r="O2019">
        <v>73</v>
      </c>
      <c r="P2019">
        <f t="shared" si="449"/>
        <v>143.26919806296107</v>
      </c>
      <c r="Q2019">
        <f t="shared" si="451"/>
        <v>4.290459441148391</v>
      </c>
      <c r="R2019">
        <f t="shared" si="451"/>
        <v>4.964725364506779</v>
      </c>
      <c r="S2019" s="5">
        <f t="shared" si="444"/>
        <v>75</v>
      </c>
      <c r="T2019" s="3">
        <f t="shared" si="440"/>
        <v>4.3174881135363101</v>
      </c>
      <c r="U2019" s="3">
        <f t="shared" si="445"/>
        <v>8.8938546122440165</v>
      </c>
      <c r="V2019" t="s">
        <v>13</v>
      </c>
      <c r="W2019" t="s">
        <v>17</v>
      </c>
      <c r="X2019">
        <f t="shared" si="442"/>
        <v>43</v>
      </c>
      <c r="Y2019" s="3">
        <f t="shared" si="446"/>
        <v>-3.5973122605884456</v>
      </c>
      <c r="Z2019" s="3">
        <f t="shared" si="446"/>
        <v>-1.0355961167695424</v>
      </c>
    </row>
    <row r="2020" spans="1:26" x14ac:dyDescent="0.2">
      <c r="A2020" t="s">
        <v>6</v>
      </c>
      <c r="B2020">
        <v>2020</v>
      </c>
      <c r="C2020">
        <v>2003</v>
      </c>
      <c r="D2020">
        <v>370</v>
      </c>
      <c r="E2020">
        <f t="shared" si="447"/>
        <v>25.390618923028164</v>
      </c>
      <c r="F2020">
        <f t="shared" si="447"/>
        <v>1.9655156627731356</v>
      </c>
      <c r="G2020">
        <v>4</v>
      </c>
      <c r="H2020">
        <v>4</v>
      </c>
      <c r="I2020">
        <v>4</v>
      </c>
      <c r="J2020">
        <f t="shared" si="448"/>
        <v>101.56247569211266</v>
      </c>
      <c r="K2020">
        <f t="shared" si="452"/>
        <v>1.3862943611198906</v>
      </c>
      <c r="L2020">
        <f t="shared" si="452"/>
        <v>4.6206741331848296</v>
      </c>
      <c r="M2020">
        <v>79</v>
      </c>
      <c r="N2020">
        <v>79</v>
      </c>
      <c r="O2020">
        <v>79</v>
      </c>
      <c r="P2020">
        <f t="shared" si="449"/>
        <v>155.27573735907771</v>
      </c>
      <c r="Q2020">
        <f t="shared" si="451"/>
        <v>4.3694478524670215</v>
      </c>
      <c r="R2020">
        <f t="shared" si="451"/>
        <v>5.0452024871642651</v>
      </c>
      <c r="S2020" s="5">
        <f t="shared" si="444"/>
        <v>83</v>
      </c>
      <c r="T2020" s="3">
        <f t="shared" si="440"/>
        <v>4.4188406077965983</v>
      </c>
      <c r="U2020" s="3">
        <f t="shared" si="445"/>
        <v>9.6658766203490956</v>
      </c>
      <c r="V2020" t="s">
        <v>13</v>
      </c>
      <c r="W2020" t="s">
        <v>17</v>
      </c>
      <c r="X2020">
        <f t="shared" si="442"/>
        <v>44</v>
      </c>
      <c r="Y2020" s="3">
        <f t="shared" si="446"/>
        <v>-2.9831534913471307</v>
      </c>
      <c r="Z2020" s="3">
        <f t="shared" si="446"/>
        <v>-0.42452835397943556</v>
      </c>
    </row>
    <row r="2021" spans="1:26" x14ac:dyDescent="0.2">
      <c r="A2021" t="s">
        <v>6</v>
      </c>
      <c r="B2021">
        <v>2021</v>
      </c>
      <c r="C2021">
        <v>2002</v>
      </c>
      <c r="D2021">
        <v>371</v>
      </c>
      <c r="E2021">
        <f t="shared" si="447"/>
        <v>25.349968621092383</v>
      </c>
      <c r="F2021">
        <f t="shared" si="447"/>
        <v>1.9684442878428943</v>
      </c>
      <c r="G2021">
        <v>28</v>
      </c>
      <c r="H2021">
        <v>28</v>
      </c>
      <c r="I2021">
        <v>28</v>
      </c>
      <c r="J2021">
        <f t="shared" si="448"/>
        <v>709.79912139058672</v>
      </c>
      <c r="K2021">
        <f t="shared" si="452"/>
        <v>3.3322045101752038</v>
      </c>
      <c r="L2021">
        <f t="shared" si="452"/>
        <v>6.5649820023848999</v>
      </c>
      <c r="M2021">
        <v>107</v>
      </c>
      <c r="N2021">
        <v>107</v>
      </c>
      <c r="O2021">
        <v>107</v>
      </c>
      <c r="P2021">
        <f t="shared" si="449"/>
        <v>210.62353879918967</v>
      </c>
      <c r="Q2021">
        <f t="shared" si="451"/>
        <v>4.6728288344619058</v>
      </c>
      <c r="R2021">
        <f t="shared" si="451"/>
        <v>5.3500723636306438</v>
      </c>
      <c r="S2021" s="5">
        <f t="shared" si="444"/>
        <v>135</v>
      </c>
      <c r="T2021" s="3">
        <f t="shared" si="440"/>
        <v>4.9052747784384296</v>
      </c>
      <c r="U2021" s="3">
        <f t="shared" si="445"/>
        <v>11.915054366015543</v>
      </c>
      <c r="V2021" t="s">
        <v>13</v>
      </c>
      <c r="W2021" t="s">
        <v>17</v>
      </c>
      <c r="X2021">
        <f t="shared" si="442"/>
        <v>45</v>
      </c>
      <c r="Y2021" s="3">
        <f t="shared" si="446"/>
        <v>-1.340624324286702</v>
      </c>
      <c r="Z2021" s="3">
        <f t="shared" si="446"/>
        <v>1.2149096387542562</v>
      </c>
    </row>
    <row r="2022" spans="1:26" x14ac:dyDescent="0.2">
      <c r="A2022" t="s">
        <v>6</v>
      </c>
      <c r="B2022">
        <v>2022</v>
      </c>
      <c r="C2022">
        <v>2001</v>
      </c>
      <c r="D2022">
        <v>372</v>
      </c>
      <c r="E2022">
        <f t="shared" si="447"/>
        <v>25.309383786927132</v>
      </c>
      <c r="F2022">
        <f t="shared" si="447"/>
        <v>1.9713776371047795</v>
      </c>
      <c r="G2022">
        <v>5938</v>
      </c>
      <c r="H2022">
        <v>5938</v>
      </c>
      <c r="I2022">
        <v>5938</v>
      </c>
      <c r="J2022">
        <f t="shared" si="448"/>
        <v>150287.12092677332</v>
      </c>
      <c r="K2022">
        <f t="shared" si="452"/>
        <v>8.6891276553237056</v>
      </c>
      <c r="L2022">
        <f t="shared" si="452"/>
        <v>11.920302882959586</v>
      </c>
      <c r="M2022">
        <v>555</v>
      </c>
      <c r="N2022">
        <v>555</v>
      </c>
      <c r="O2022">
        <v>555</v>
      </c>
      <c r="P2022">
        <f t="shared" si="449"/>
        <v>1094.1145885931526</v>
      </c>
      <c r="Q2022">
        <f t="shared" si="451"/>
        <v>6.3189681137464344</v>
      </c>
      <c r="R2022">
        <f t="shared" si="451"/>
        <v>6.9977007202693198</v>
      </c>
      <c r="S2022" s="5">
        <f t="shared" si="444"/>
        <v>6493</v>
      </c>
      <c r="T2022" s="3">
        <f t="shared" si="440"/>
        <v>8.7784799525084871</v>
      </c>
      <c r="U2022" s="3">
        <f t="shared" si="445"/>
        <v>18.918003603228904</v>
      </c>
      <c r="V2022" t="s">
        <v>13</v>
      </c>
      <c r="W2022" t="s">
        <v>17</v>
      </c>
      <c r="X2022">
        <f t="shared" si="442"/>
        <v>46</v>
      </c>
      <c r="Y2022" s="3">
        <f t="shared" si="446"/>
        <v>2.3701595415772712</v>
      </c>
      <c r="Z2022" s="3">
        <f t="shared" si="446"/>
        <v>4.9226021626902661</v>
      </c>
    </row>
    <row r="2023" spans="1:26" x14ac:dyDescent="0.2">
      <c r="A2023" t="s">
        <v>6</v>
      </c>
      <c r="B2023">
        <v>2023</v>
      </c>
      <c r="C2023">
        <v>2000</v>
      </c>
      <c r="D2023">
        <v>373</v>
      </c>
      <c r="E2023">
        <f t="shared" si="447"/>
        <v>25.268864315095797</v>
      </c>
      <c r="F2023">
        <f t="shared" si="447"/>
        <v>1.9743157181794289</v>
      </c>
      <c r="G2023">
        <v>2206</v>
      </c>
      <c r="H2023">
        <v>2206</v>
      </c>
      <c r="I2023">
        <v>2206</v>
      </c>
      <c r="J2023">
        <f t="shared" si="448"/>
        <v>55743.114679101331</v>
      </c>
      <c r="K2023">
        <f t="shared" si="452"/>
        <v>7.6989361998134473</v>
      </c>
      <c r="L2023">
        <f t="shared" si="452"/>
        <v>10.928509178181301</v>
      </c>
      <c r="M2023">
        <v>670</v>
      </c>
      <c r="N2023">
        <v>670</v>
      </c>
      <c r="O2023">
        <v>670</v>
      </c>
      <c r="P2023">
        <f t="shared" si="449"/>
        <v>1322.7915311802174</v>
      </c>
      <c r="Q2023">
        <f t="shared" si="451"/>
        <v>6.5072777123850116</v>
      </c>
      <c r="R2023">
        <f t="shared" si="451"/>
        <v>7.1874995788949887</v>
      </c>
      <c r="S2023" s="5">
        <f t="shared" si="444"/>
        <v>2876</v>
      </c>
      <c r="T2023" s="3">
        <f t="shared" si="440"/>
        <v>7.9641557188409369</v>
      </c>
      <c r="U2023" s="3">
        <f t="shared" si="445"/>
        <v>18.11600875707629</v>
      </c>
      <c r="V2023" t="s">
        <v>13</v>
      </c>
      <c r="W2023" t="s">
        <v>17</v>
      </c>
      <c r="X2023">
        <f t="shared" si="442"/>
        <v>47</v>
      </c>
      <c r="Y2023" s="3">
        <f t="shared" si="446"/>
        <v>1.1916584874284357</v>
      </c>
      <c r="Z2023" s="3">
        <f t="shared" si="446"/>
        <v>3.7410095992863122</v>
      </c>
    </row>
    <row r="2024" spans="1:26" x14ac:dyDescent="0.2">
      <c r="A2024" t="s">
        <v>6</v>
      </c>
      <c r="B2024">
        <v>2024</v>
      </c>
      <c r="C2024">
        <v>1999</v>
      </c>
      <c r="D2024">
        <v>374</v>
      </c>
      <c r="E2024">
        <f t="shared" si="447"/>
        <v>25.228410100331647</v>
      </c>
      <c r="F2024">
        <f t="shared" si="447"/>
        <v>1.977258538699773</v>
      </c>
      <c r="G2024">
        <v>82</v>
      </c>
      <c r="H2024">
        <v>82</v>
      </c>
      <c r="I2024">
        <v>82</v>
      </c>
      <c r="J2024">
        <f t="shared" si="448"/>
        <v>2068.729628227195</v>
      </c>
      <c r="K2024">
        <f t="shared" si="452"/>
        <v>4.4067192472642533</v>
      </c>
      <c r="L2024">
        <f t="shared" si="452"/>
        <v>7.6346899916942625</v>
      </c>
      <c r="M2024">
        <v>238</v>
      </c>
      <c r="N2024">
        <v>238</v>
      </c>
      <c r="O2024">
        <v>238</v>
      </c>
      <c r="P2024">
        <f t="shared" si="449"/>
        <v>470.58753221054599</v>
      </c>
      <c r="Q2024">
        <f t="shared" si="451"/>
        <v>5.472270673671475</v>
      </c>
      <c r="R2024">
        <f t="shared" si="451"/>
        <v>6.1539819825520512</v>
      </c>
      <c r="S2024" s="5">
        <f t="shared" si="444"/>
        <v>320</v>
      </c>
      <c r="T2024" s="3">
        <f t="shared" si="440"/>
        <v>5.768320995793772</v>
      </c>
      <c r="U2024" s="3">
        <f t="shared" si="445"/>
        <v>13.788671974246313</v>
      </c>
      <c r="V2024" t="s">
        <v>13</v>
      </c>
      <c r="W2024" t="s">
        <v>17</v>
      </c>
      <c r="X2024">
        <f t="shared" si="442"/>
        <v>48</v>
      </c>
      <c r="Y2024" s="3">
        <f t="shared" si="446"/>
        <v>-1.0655514264072217</v>
      </c>
      <c r="Z2024" s="3">
        <f t="shared" si="446"/>
        <v>1.4807080091422113</v>
      </c>
    </row>
    <row r="2025" spans="1:26" x14ac:dyDescent="0.2">
      <c r="A2025" t="s">
        <v>6</v>
      </c>
      <c r="B2025">
        <v>2025</v>
      </c>
      <c r="C2025">
        <v>1998</v>
      </c>
      <c r="D2025">
        <v>375</v>
      </c>
      <c r="E2025">
        <f t="shared" si="447"/>
        <v>25.1880210375374</v>
      </c>
      <c r="F2025">
        <f t="shared" si="447"/>
        <v>1.9802061063110561</v>
      </c>
      <c r="G2025">
        <v>10</v>
      </c>
      <c r="H2025">
        <v>10</v>
      </c>
      <c r="I2025">
        <v>10</v>
      </c>
      <c r="J2025">
        <f t="shared" si="448"/>
        <v>251.88021037537399</v>
      </c>
      <c r="K2025">
        <f t="shared" si="452"/>
        <v>2.3025850929940459</v>
      </c>
      <c r="L2025">
        <f t="shared" si="452"/>
        <v>5.5289536188408297</v>
      </c>
      <c r="M2025">
        <v>22209</v>
      </c>
      <c r="N2025">
        <v>22209</v>
      </c>
      <c r="O2025">
        <v>22209</v>
      </c>
      <c r="P2025">
        <f t="shared" si="449"/>
        <v>43978.397415062245</v>
      </c>
      <c r="Q2025">
        <f t="shared" si="451"/>
        <v>10.008252891111209</v>
      </c>
      <c r="R2025">
        <f t="shared" si="451"/>
        <v>10.69145382449673</v>
      </c>
      <c r="S2025" s="5">
        <f t="shared" si="444"/>
        <v>22219</v>
      </c>
      <c r="T2025" s="3">
        <f t="shared" si="440"/>
        <v>10.008703057680439</v>
      </c>
      <c r="U2025" s="3">
        <f t="shared" si="445"/>
        <v>16.22040744333756</v>
      </c>
      <c r="V2025" t="s">
        <v>13</v>
      </c>
      <c r="W2025" t="s">
        <v>17</v>
      </c>
      <c r="X2025">
        <f t="shared" si="442"/>
        <v>49</v>
      </c>
      <c r="Y2025" s="3">
        <f t="shared" si="446"/>
        <v>-7.7056677981171626</v>
      </c>
      <c r="Z2025" s="3">
        <f t="shared" si="446"/>
        <v>-5.1625002056559</v>
      </c>
    </row>
    <row r="2026" spans="1:26" x14ac:dyDescent="0.2">
      <c r="A2026" t="s">
        <v>6</v>
      </c>
      <c r="B2026">
        <v>2026</v>
      </c>
      <c r="C2026">
        <v>1997</v>
      </c>
      <c r="D2026">
        <v>376</v>
      </c>
      <c r="E2026">
        <f t="shared" si="447"/>
        <v>25.147697021785085</v>
      </c>
      <c r="F2026">
        <f t="shared" si="447"/>
        <v>1.9831584286708537</v>
      </c>
      <c r="G2026">
        <v>104</v>
      </c>
      <c r="H2026">
        <v>104</v>
      </c>
      <c r="I2026">
        <v>104</v>
      </c>
      <c r="J2026">
        <f t="shared" si="448"/>
        <v>2615.3604902656489</v>
      </c>
      <c r="K2026">
        <f t="shared" si="452"/>
        <v>4.6443908991413725</v>
      </c>
      <c r="L2026">
        <f t="shared" si="452"/>
        <v>7.8691572217840244</v>
      </c>
      <c r="M2026">
        <v>3956</v>
      </c>
      <c r="N2026">
        <v>3956</v>
      </c>
      <c r="O2026">
        <v>3956</v>
      </c>
      <c r="P2026">
        <f t="shared" si="449"/>
        <v>7845.374743821897</v>
      </c>
      <c r="Q2026">
        <f t="shared" si="451"/>
        <v>8.2829886927426024</v>
      </c>
      <c r="R2026">
        <f t="shared" si="451"/>
        <v>8.9676794325185298</v>
      </c>
      <c r="S2026" s="5">
        <f t="shared" si="444"/>
        <v>4060</v>
      </c>
      <c r="T2026" s="3">
        <f t="shared" si="440"/>
        <v>8.3089382525957785</v>
      </c>
      <c r="U2026" s="3">
        <f t="shared" si="445"/>
        <v>16.836836654302555</v>
      </c>
      <c r="V2026" t="s">
        <v>13</v>
      </c>
      <c r="W2026" t="s">
        <v>17</v>
      </c>
      <c r="X2026">
        <f t="shared" si="442"/>
        <v>50</v>
      </c>
      <c r="Y2026" s="3">
        <f t="shared" si="446"/>
        <v>-3.6385977936012299</v>
      </c>
      <c r="Z2026" s="3">
        <f t="shared" si="446"/>
        <v>-1.0985222107345054</v>
      </c>
    </row>
    <row r="2027" spans="1:26" x14ac:dyDescent="0.2">
      <c r="A2027" t="s">
        <v>6</v>
      </c>
      <c r="B2027">
        <v>2027</v>
      </c>
      <c r="C2027">
        <v>1996</v>
      </c>
      <c r="D2027">
        <v>377</v>
      </c>
      <c r="E2027">
        <f t="shared" si="447"/>
        <v>25.10743794831571</v>
      </c>
      <c r="F2027">
        <f t="shared" si="447"/>
        <v>1.9861155134490953</v>
      </c>
      <c r="G2027">
        <v>274</v>
      </c>
      <c r="H2027">
        <v>274</v>
      </c>
      <c r="I2027">
        <v>274</v>
      </c>
      <c r="J2027">
        <f t="shared" si="448"/>
        <v>6879.4379978385041</v>
      </c>
      <c r="K2027">
        <f t="shared" si="452"/>
        <v>5.6131281063880705</v>
      </c>
      <c r="L2027">
        <f t="shared" si="452"/>
        <v>8.8362922412301952</v>
      </c>
      <c r="M2027">
        <v>595</v>
      </c>
      <c r="N2027">
        <v>595</v>
      </c>
      <c r="O2027">
        <v>595</v>
      </c>
      <c r="P2027">
        <f t="shared" si="449"/>
        <v>1181.7387305022116</v>
      </c>
      <c r="Q2027">
        <f t="shared" si="451"/>
        <v>6.3885614055456301</v>
      </c>
      <c r="R2027">
        <f t="shared" si="451"/>
        <v>7.0747421333488072</v>
      </c>
      <c r="S2027" s="5">
        <f t="shared" si="444"/>
        <v>869</v>
      </c>
      <c r="T2027" s="3">
        <f t="shared" si="440"/>
        <v>6.7673431252653922</v>
      </c>
      <c r="U2027" s="3">
        <f t="shared" si="445"/>
        <v>15.911034374579003</v>
      </c>
      <c r="V2027" t="s">
        <v>13</v>
      </c>
      <c r="W2027" t="s">
        <v>17</v>
      </c>
      <c r="X2027">
        <f t="shared" si="442"/>
        <v>51</v>
      </c>
      <c r="Y2027" s="3">
        <f t="shared" si="446"/>
        <v>-0.77543329915755965</v>
      </c>
      <c r="Z2027" s="3">
        <f t="shared" si="446"/>
        <v>1.761550107881388</v>
      </c>
    </row>
    <row r="2028" spans="1:26" x14ac:dyDescent="0.2">
      <c r="A2028" t="s">
        <v>6</v>
      </c>
      <c r="B2028">
        <v>2028</v>
      </c>
      <c r="C2028">
        <v>1995</v>
      </c>
      <c r="D2028">
        <v>378</v>
      </c>
      <c r="E2028">
        <f t="shared" si="447"/>
        <v>25.067243712538996</v>
      </c>
      <c r="F2028">
        <f t="shared" si="447"/>
        <v>1.9890773683280811</v>
      </c>
      <c r="G2028">
        <v>27</v>
      </c>
      <c r="H2028">
        <v>27</v>
      </c>
      <c r="I2028">
        <v>27</v>
      </c>
      <c r="J2028">
        <f t="shared" si="448"/>
        <v>676.81558023855291</v>
      </c>
      <c r="K2028">
        <f t="shared" si="452"/>
        <v>3.2958368660043291</v>
      </c>
      <c r="L2028">
        <f t="shared" si="452"/>
        <v>6.5173988284740814</v>
      </c>
      <c r="M2028">
        <v>494</v>
      </c>
      <c r="N2028">
        <v>494</v>
      </c>
      <c r="O2028">
        <v>494</v>
      </c>
      <c r="P2028">
        <f t="shared" si="449"/>
        <v>982.60421995407205</v>
      </c>
      <c r="Q2028">
        <f t="shared" si="451"/>
        <v>6.2025355171879228</v>
      </c>
      <c r="R2028">
        <f t="shared" si="451"/>
        <v>6.8902064144068564</v>
      </c>
      <c r="S2028" s="5">
        <f t="shared" si="444"/>
        <v>521</v>
      </c>
      <c r="T2028" s="3">
        <f t="shared" si="440"/>
        <v>6.2557500417533669</v>
      </c>
      <c r="U2028" s="3">
        <f t="shared" si="445"/>
        <v>13.407605242880937</v>
      </c>
      <c r="V2028" t="s">
        <v>13</v>
      </c>
      <c r="W2028" t="s">
        <v>17</v>
      </c>
      <c r="X2028">
        <f t="shared" si="442"/>
        <v>52</v>
      </c>
      <c r="Y2028" s="3">
        <f t="shared" si="446"/>
        <v>-2.9066986511835937</v>
      </c>
      <c r="Z2028" s="3">
        <f t="shared" si="446"/>
        <v>-0.37280758593277508</v>
      </c>
    </row>
    <row r="2029" spans="1:26" x14ac:dyDescent="0.2">
      <c r="A2029" t="s">
        <v>6</v>
      </c>
      <c r="B2029">
        <v>2029</v>
      </c>
      <c r="C2029">
        <v>1994</v>
      </c>
      <c r="D2029">
        <v>379</v>
      </c>
      <c r="E2029">
        <f t="shared" si="447"/>
        <v>25.027114210033083</v>
      </c>
      <c r="F2029">
        <f t="shared" si="447"/>
        <v>1.9920440010025053</v>
      </c>
      <c r="G2029">
        <v>43</v>
      </c>
      <c r="H2029">
        <v>43</v>
      </c>
      <c r="I2029">
        <v>43</v>
      </c>
      <c r="J2029">
        <f t="shared" si="448"/>
        <v>1076.1659110314226</v>
      </c>
      <c r="K2029">
        <f t="shared" si="452"/>
        <v>3.7612001156935624</v>
      </c>
      <c r="L2029">
        <f t="shared" si="452"/>
        <v>6.9811599212436874</v>
      </c>
      <c r="M2029">
        <v>62185</v>
      </c>
      <c r="N2029">
        <v>62185</v>
      </c>
      <c r="O2029">
        <v>62185</v>
      </c>
      <c r="P2029">
        <f t="shared" si="449"/>
        <v>123875.2562023408</v>
      </c>
      <c r="Q2029">
        <f t="shared" si="451"/>
        <v>11.037869092087842</v>
      </c>
      <c r="R2029">
        <f t="shared" si="451"/>
        <v>11.727030339862972</v>
      </c>
      <c r="S2029" s="5">
        <f t="shared" si="444"/>
        <v>62228</v>
      </c>
      <c r="T2029" s="3">
        <f t="shared" si="440"/>
        <v>11.038560338207013</v>
      </c>
      <c r="U2029" s="3">
        <f t="shared" si="445"/>
        <v>18.708190261106658</v>
      </c>
      <c r="V2029" t="s">
        <v>13</v>
      </c>
      <c r="W2029" t="s">
        <v>17</v>
      </c>
      <c r="X2029">
        <f t="shared" si="442"/>
        <v>53</v>
      </c>
      <c r="Y2029" s="3">
        <f t="shared" si="446"/>
        <v>-7.27666897639428</v>
      </c>
      <c r="Z2029" s="3">
        <f t="shared" si="446"/>
        <v>-4.745870418619285</v>
      </c>
    </row>
    <row r="2030" spans="1:26" x14ac:dyDescent="0.2">
      <c r="A2030" t="s">
        <v>6</v>
      </c>
      <c r="B2030">
        <v>2030</v>
      </c>
      <c r="C2030">
        <v>1993</v>
      </c>
      <c r="D2030">
        <v>380</v>
      </c>
      <c r="E2030">
        <f t="shared" si="447"/>
        <v>24.987049336544349</v>
      </c>
      <c r="F2030">
        <f t="shared" si="447"/>
        <v>1.9950154191794736</v>
      </c>
      <c r="G2030">
        <v>18</v>
      </c>
      <c r="H2030">
        <v>18</v>
      </c>
      <c r="I2030">
        <v>18</v>
      </c>
      <c r="J2030">
        <f t="shared" si="448"/>
        <v>449.76688805779827</v>
      </c>
      <c r="K2030">
        <f t="shared" si="452"/>
        <v>2.8903717578961645</v>
      </c>
      <c r="L2030">
        <f t="shared" si="452"/>
        <v>6.1087294220040365</v>
      </c>
      <c r="M2030">
        <v>23238</v>
      </c>
      <c r="N2030">
        <v>23238</v>
      </c>
      <c r="O2030">
        <v>23238</v>
      </c>
      <c r="P2030">
        <f t="shared" si="449"/>
        <v>46360.168310892608</v>
      </c>
      <c r="Q2030">
        <f t="shared" si="451"/>
        <v>10.053544148742807</v>
      </c>
      <c r="R2030">
        <f t="shared" si="451"/>
        <v>10.744195927966784</v>
      </c>
      <c r="S2030" s="5">
        <f t="shared" si="444"/>
        <v>23256</v>
      </c>
      <c r="T2030" s="3">
        <f t="shared" si="440"/>
        <v>10.054318442238712</v>
      </c>
      <c r="U2030" s="3">
        <f t="shared" si="445"/>
        <v>16.852925349970821</v>
      </c>
      <c r="V2030" t="s">
        <v>13</v>
      </c>
      <c r="W2030" t="s">
        <v>17</v>
      </c>
      <c r="X2030">
        <f t="shared" si="442"/>
        <v>54</v>
      </c>
      <c r="Y2030" s="3">
        <f t="shared" si="446"/>
        <v>-7.1631723908466425</v>
      </c>
      <c r="Z2030" s="3">
        <f t="shared" si="446"/>
        <v>-4.6354665059627473</v>
      </c>
    </row>
    <row r="2031" spans="1:26" x14ac:dyDescent="0.2">
      <c r="A2031" t="s">
        <v>6</v>
      </c>
      <c r="B2031">
        <v>2031</v>
      </c>
      <c r="C2031">
        <v>1992</v>
      </c>
      <c r="D2031">
        <v>381</v>
      </c>
      <c r="E2031">
        <f t="shared" si="447"/>
        <v>24.947048987986999</v>
      </c>
      <c r="F2031">
        <f t="shared" si="447"/>
        <v>1.9979916305785244</v>
      </c>
      <c r="G2031">
        <v>3</v>
      </c>
      <c r="H2031">
        <v>3</v>
      </c>
      <c r="I2031">
        <v>3</v>
      </c>
      <c r="J2031">
        <f t="shared" si="448"/>
        <v>74.841146963960995</v>
      </c>
      <c r="K2031">
        <f t="shared" si="452"/>
        <v>1.0986122886681098</v>
      </c>
      <c r="L2031">
        <f t="shared" si="452"/>
        <v>4.315367826835768</v>
      </c>
      <c r="M2031">
        <v>182</v>
      </c>
      <c r="N2031">
        <v>182</v>
      </c>
      <c r="O2031">
        <v>182</v>
      </c>
      <c r="P2031">
        <f t="shared" si="449"/>
        <v>363.63447676529142</v>
      </c>
      <c r="Q2031">
        <f t="shared" si="451"/>
        <v>5.2040066870767951</v>
      </c>
      <c r="R2031">
        <f t="shared" si="451"/>
        <v>5.8961491783947464</v>
      </c>
      <c r="S2031" s="5">
        <f t="shared" si="444"/>
        <v>185</v>
      </c>
      <c r="T2031" s="3">
        <f t="shared" si="440"/>
        <v>5.2203558250783244</v>
      </c>
      <c r="U2031" s="3">
        <f t="shared" si="445"/>
        <v>10.211517005230515</v>
      </c>
      <c r="V2031" t="s">
        <v>13</v>
      </c>
      <c r="W2031" t="s">
        <v>17</v>
      </c>
      <c r="X2031">
        <f t="shared" si="442"/>
        <v>55</v>
      </c>
      <c r="Y2031" s="3">
        <f t="shared" si="446"/>
        <v>-4.1053943984086851</v>
      </c>
      <c r="Z2031" s="3">
        <f t="shared" si="446"/>
        <v>-1.5807813515589784</v>
      </c>
    </row>
    <row r="2032" spans="1:26" x14ac:dyDescent="0.2">
      <c r="A2032" t="s">
        <v>6</v>
      </c>
      <c r="B2032">
        <v>2032</v>
      </c>
      <c r="C2032">
        <v>1991</v>
      </c>
      <c r="D2032">
        <v>382</v>
      </c>
      <c r="E2032">
        <f t="shared" si="447"/>
        <v>24.907113060442896</v>
      </c>
      <c r="F2032">
        <f t="shared" si="447"/>
        <v>2.0009726429316483</v>
      </c>
      <c r="G2032">
        <v>2</v>
      </c>
      <c r="H2032">
        <v>2</v>
      </c>
      <c r="I2032">
        <v>2</v>
      </c>
      <c r="J2032">
        <f t="shared" si="448"/>
        <v>49.814226120885792</v>
      </c>
      <c r="K2032">
        <f t="shared" si="452"/>
        <v>0.69314718055994529</v>
      </c>
      <c r="L2032">
        <f t="shared" si="452"/>
        <v>3.9083006083141356</v>
      </c>
      <c r="M2032">
        <v>196</v>
      </c>
      <c r="N2032">
        <v>196</v>
      </c>
      <c r="O2032">
        <v>196</v>
      </c>
      <c r="P2032">
        <f t="shared" si="449"/>
        <v>392.19063801460305</v>
      </c>
      <c r="Q2032">
        <f t="shared" si="451"/>
        <v>5.2781146592305168</v>
      </c>
      <c r="R2032">
        <f t="shared" si="451"/>
        <v>5.9717480430403285</v>
      </c>
      <c r="S2032" s="5">
        <f t="shared" si="444"/>
        <v>198</v>
      </c>
      <c r="T2032" s="3">
        <f t="shared" si="440"/>
        <v>5.2882670306945352</v>
      </c>
      <c r="U2032" s="3">
        <f t="shared" si="445"/>
        <v>9.8800486513544641</v>
      </c>
      <c r="V2032" t="s">
        <v>13</v>
      </c>
      <c r="W2032" t="s">
        <v>17</v>
      </c>
      <c r="X2032">
        <f t="shared" si="442"/>
        <v>56</v>
      </c>
      <c r="Y2032" s="3">
        <f t="shared" si="446"/>
        <v>-4.5849674786705714</v>
      </c>
      <c r="Z2032" s="3">
        <f t="shared" si="446"/>
        <v>-2.0634474347261929</v>
      </c>
    </row>
    <row r="2033" spans="1:26" x14ac:dyDescent="0.2">
      <c r="A2033" t="s">
        <v>6</v>
      </c>
      <c r="B2033">
        <v>2033</v>
      </c>
      <c r="C2033">
        <v>1990</v>
      </c>
      <c r="D2033">
        <v>383</v>
      </c>
      <c r="E2033">
        <f t="shared" si="447"/>
        <v>24.867241450161309</v>
      </c>
      <c r="F2033">
        <f t="shared" si="447"/>
        <v>2.003958463983309</v>
      </c>
      <c r="G2033">
        <v>10</v>
      </c>
      <c r="H2033">
        <v>10</v>
      </c>
      <c r="I2033">
        <v>10</v>
      </c>
      <c r="J2033">
        <f t="shared" si="448"/>
        <v>248.6724145016131</v>
      </c>
      <c r="K2033">
        <f t="shared" si="452"/>
        <v>2.3025850929940459</v>
      </c>
      <c r="L2033">
        <f t="shared" si="452"/>
        <v>5.51613642588626</v>
      </c>
      <c r="M2033">
        <v>24</v>
      </c>
      <c r="N2033">
        <v>24</v>
      </c>
      <c r="O2033">
        <v>24</v>
      </c>
      <c r="P2033">
        <f t="shared" si="449"/>
        <v>48.095003135599413</v>
      </c>
      <c r="Q2033">
        <f t="shared" si="451"/>
        <v>3.1780538303479458</v>
      </c>
      <c r="R2033">
        <f t="shared" si="451"/>
        <v>3.8731782868005307</v>
      </c>
      <c r="S2033" s="5">
        <f t="shared" si="444"/>
        <v>34</v>
      </c>
      <c r="T2033" s="3">
        <f t="shared" si="440"/>
        <v>3.5263605246161616</v>
      </c>
      <c r="U2033" s="3">
        <f t="shared" si="445"/>
        <v>9.3893147126867902</v>
      </c>
      <c r="V2033" t="s">
        <v>13</v>
      </c>
      <c r="W2033" t="s">
        <v>17</v>
      </c>
      <c r="X2033">
        <f t="shared" si="442"/>
        <v>57</v>
      </c>
      <c r="Y2033" s="3">
        <f t="shared" si="446"/>
        <v>-0.87546873735389985</v>
      </c>
      <c r="Z2033" s="3">
        <f t="shared" si="446"/>
        <v>1.6429581390857293</v>
      </c>
    </row>
    <row r="2034" spans="1:26" x14ac:dyDescent="0.2">
      <c r="A2034" t="s">
        <v>6</v>
      </c>
      <c r="B2034">
        <v>2034</v>
      </c>
      <c r="C2034">
        <v>1989</v>
      </c>
      <c r="D2034">
        <v>384</v>
      </c>
      <c r="E2034">
        <f t="shared" si="447"/>
        <v>24.827434053558527</v>
      </c>
      <c r="F2034">
        <f t="shared" si="447"/>
        <v>2.0069491014904619</v>
      </c>
      <c r="G2034">
        <v>3</v>
      </c>
      <c r="H2034">
        <v>3</v>
      </c>
      <c r="I2034">
        <v>3</v>
      </c>
      <c r="J2034">
        <f t="shared" si="448"/>
        <v>74.482302160675573</v>
      </c>
      <c r="K2034">
        <f t="shared" si="452"/>
        <v>1.0986122886681098</v>
      </c>
      <c r="L2034">
        <f t="shared" si="452"/>
        <v>4.3105615422746206</v>
      </c>
      <c r="M2034">
        <v>32</v>
      </c>
      <c r="N2034">
        <v>32</v>
      </c>
      <c r="O2034">
        <v>32</v>
      </c>
      <c r="P2034">
        <f t="shared" si="449"/>
        <v>64.222371247694781</v>
      </c>
      <c r="Q2034">
        <f t="shared" si="451"/>
        <v>3.4657359027997265</v>
      </c>
      <c r="R2034">
        <f t="shared" si="451"/>
        <v>4.1623516117993011</v>
      </c>
      <c r="S2034" s="5">
        <f t="shared" si="444"/>
        <v>35</v>
      </c>
      <c r="T2034" s="3">
        <f t="shared" si="440"/>
        <v>3.5553480614894135</v>
      </c>
      <c r="U2034" s="3">
        <f t="shared" si="445"/>
        <v>8.4729131540739218</v>
      </c>
      <c r="V2034" t="s">
        <v>13</v>
      </c>
      <c r="W2034" t="s">
        <v>17</v>
      </c>
      <c r="X2034">
        <f t="shared" si="442"/>
        <v>58</v>
      </c>
      <c r="Y2034" s="3">
        <f t="shared" si="446"/>
        <v>-2.367123614131617</v>
      </c>
      <c r="Z2034" s="3">
        <f t="shared" si="446"/>
        <v>0.1482099304753195</v>
      </c>
    </row>
    <row r="2035" spans="1:26" x14ac:dyDescent="0.2">
      <c r="A2035" t="s">
        <v>6</v>
      </c>
      <c r="B2035">
        <v>2035</v>
      </c>
      <c r="C2035">
        <v>1988</v>
      </c>
      <c r="D2035">
        <v>385</v>
      </c>
      <c r="E2035">
        <f t="shared" si="447"/>
        <v>24.787690767217704</v>
      </c>
      <c r="F2035">
        <f t="shared" si="447"/>
        <v>2.0099445632225761</v>
      </c>
      <c r="G2035">
        <v>5</v>
      </c>
      <c r="H2035">
        <v>5</v>
      </c>
      <c r="I2035">
        <v>5</v>
      </c>
      <c r="J2035">
        <f t="shared" si="448"/>
        <v>123.93845383608851</v>
      </c>
      <c r="K2035">
        <f t="shared" si="452"/>
        <v>1.6094379124341003</v>
      </c>
      <c r="L2035">
        <f t="shared" si="452"/>
        <v>4.8197851023560059</v>
      </c>
      <c r="M2035">
        <v>1993</v>
      </c>
      <c r="N2035">
        <v>1993</v>
      </c>
      <c r="O2035">
        <v>1993</v>
      </c>
      <c r="P2035">
        <f t="shared" si="449"/>
        <v>4005.8195145025943</v>
      </c>
      <c r="Q2035">
        <f t="shared" si="451"/>
        <v>7.5973963202127948</v>
      </c>
      <c r="R2035">
        <f t="shared" si="451"/>
        <v>8.2955034614171499</v>
      </c>
      <c r="S2035" s="5">
        <f t="shared" si="444"/>
        <v>1998</v>
      </c>
      <c r="T2035" s="3">
        <f t="shared" si="440"/>
        <v>7.5999019592084984</v>
      </c>
      <c r="U2035" s="3">
        <f t="shared" si="445"/>
        <v>13.115288563773156</v>
      </c>
      <c r="V2035" t="s">
        <v>13</v>
      </c>
      <c r="W2035" t="s">
        <v>17</v>
      </c>
      <c r="X2035">
        <f t="shared" si="442"/>
        <v>59</v>
      </c>
      <c r="Y2035" s="3">
        <f t="shared" si="446"/>
        <v>-5.9879584077786943</v>
      </c>
      <c r="Z2035" s="3">
        <f t="shared" si="446"/>
        <v>-3.475718359061144</v>
      </c>
    </row>
    <row r="2036" spans="1:26" x14ac:dyDescent="0.2">
      <c r="A2036" t="s">
        <v>6</v>
      </c>
      <c r="B2036">
        <v>2036</v>
      </c>
      <c r="C2036">
        <v>1987</v>
      </c>
      <c r="D2036">
        <v>386</v>
      </c>
      <c r="E2036">
        <f t="shared" si="447"/>
        <v>24.74801148788854</v>
      </c>
      <c r="F2036">
        <f t="shared" si="447"/>
        <v>2.0129448569616537</v>
      </c>
      <c r="G2036">
        <v>4</v>
      </c>
      <c r="H2036">
        <v>4</v>
      </c>
      <c r="I2036">
        <v>4</v>
      </c>
      <c r="J2036">
        <f t="shared" si="448"/>
        <v>98.992045951554161</v>
      </c>
      <c r="K2036">
        <f t="shared" si="452"/>
        <v>1.3862943611198906</v>
      </c>
      <c r="L2036">
        <f t="shared" si="452"/>
        <v>4.5950395029831483</v>
      </c>
      <c r="M2036">
        <v>1639</v>
      </c>
      <c r="N2036">
        <v>1639</v>
      </c>
      <c r="O2036">
        <v>1639</v>
      </c>
      <c r="P2036">
        <f t="shared" si="449"/>
        <v>3299.2166205601502</v>
      </c>
      <c r="Q2036">
        <f t="shared" si="451"/>
        <v>7.4018415787438299</v>
      </c>
      <c r="R2036">
        <f t="shared" si="451"/>
        <v>8.1014403315646035</v>
      </c>
      <c r="S2036" s="5">
        <f t="shared" si="444"/>
        <v>1643</v>
      </c>
      <c r="T2036" s="3">
        <f t="shared" ref="T2036:T2064" si="453">LN(S2036)</f>
        <v>7.4042791180372678</v>
      </c>
      <c r="U2036" s="3">
        <f t="shared" si="445"/>
        <v>12.696479834547752</v>
      </c>
      <c r="V2036" t="s">
        <v>13</v>
      </c>
      <c r="W2036" t="s">
        <v>17</v>
      </c>
      <c r="X2036">
        <f t="shared" si="442"/>
        <v>60</v>
      </c>
      <c r="Y2036" s="3">
        <f t="shared" si="446"/>
        <v>-6.0155472176239391</v>
      </c>
      <c r="Z2036" s="3">
        <f t="shared" si="446"/>
        <v>-3.5064008285814552</v>
      </c>
    </row>
    <row r="2037" spans="1:26" x14ac:dyDescent="0.2">
      <c r="A2037" t="s">
        <v>6</v>
      </c>
      <c r="B2037">
        <v>2037</v>
      </c>
      <c r="C2037">
        <v>1986</v>
      </c>
      <c r="D2037">
        <v>387</v>
      </c>
      <c r="E2037">
        <f t="shared" si="447"/>
        <v>24.708396112487019</v>
      </c>
      <c r="F2037">
        <f t="shared" si="447"/>
        <v>2.0159499905022491</v>
      </c>
      <c r="G2037">
        <v>5431</v>
      </c>
      <c r="H2037">
        <v>5431</v>
      </c>
      <c r="I2037">
        <v>5431</v>
      </c>
      <c r="J2037">
        <f t="shared" si="448"/>
        <v>134191.299286917</v>
      </c>
      <c r="K2037">
        <f t="shared" si="452"/>
        <v>8.5998785580348454</v>
      </c>
      <c r="L2037">
        <f t="shared" si="452"/>
        <v>11.807021667490316</v>
      </c>
      <c r="M2037">
        <v>3842</v>
      </c>
      <c r="N2037">
        <v>3842</v>
      </c>
      <c r="O2037">
        <v>3842</v>
      </c>
      <c r="P2037">
        <f t="shared" si="449"/>
        <v>7745.2798635096415</v>
      </c>
      <c r="Q2037">
        <f t="shared" si="451"/>
        <v>8.2537483433285015</v>
      </c>
      <c r="R2037">
        <f t="shared" si="451"/>
        <v>8.954838886931455</v>
      </c>
      <c r="S2037" s="5">
        <f t="shared" si="444"/>
        <v>9273</v>
      </c>
      <c r="T2037" s="3">
        <f t="shared" si="453"/>
        <v>9.1348622308002252</v>
      </c>
      <c r="U2037" s="3">
        <f t="shared" si="445"/>
        <v>20.761860554421773</v>
      </c>
      <c r="V2037" t="s">
        <v>13</v>
      </c>
      <c r="W2037" t="s">
        <v>17</v>
      </c>
      <c r="X2037">
        <f t="shared" si="442"/>
        <v>61</v>
      </c>
      <c r="Y2037" s="3">
        <f t="shared" si="446"/>
        <v>0.34613021470634386</v>
      </c>
      <c r="Z2037" s="3">
        <f t="shared" si="446"/>
        <v>2.8521827805588611</v>
      </c>
    </row>
    <row r="2038" spans="1:26" x14ac:dyDescent="0.2">
      <c r="A2038" t="s">
        <v>6</v>
      </c>
      <c r="B2038">
        <v>2038</v>
      </c>
      <c r="C2038">
        <v>1985</v>
      </c>
      <c r="D2038">
        <v>388</v>
      </c>
      <c r="E2038">
        <f t="shared" si="447"/>
        <v>24.668844538095144</v>
      </c>
      <c r="F2038">
        <f t="shared" si="447"/>
        <v>2.0189599716514914</v>
      </c>
      <c r="G2038">
        <v>15</v>
      </c>
      <c r="H2038">
        <v>15</v>
      </c>
      <c r="I2038">
        <v>15</v>
      </c>
      <c r="J2038">
        <f t="shared" si="448"/>
        <v>370.03266807142717</v>
      </c>
      <c r="K2038">
        <f t="shared" si="452"/>
        <v>2.7080502011022101</v>
      </c>
      <c r="L2038">
        <f t="shared" si="452"/>
        <v>5.913591293825692</v>
      </c>
      <c r="M2038">
        <v>1371</v>
      </c>
      <c r="N2038">
        <v>1371</v>
      </c>
      <c r="O2038">
        <v>1371</v>
      </c>
      <c r="P2038">
        <f t="shared" si="449"/>
        <v>2767.9941211341948</v>
      </c>
      <c r="Q2038">
        <f t="shared" si="451"/>
        <v>7.2232956795623142</v>
      </c>
      <c r="R2038">
        <f t="shared" si="451"/>
        <v>7.925878192867601</v>
      </c>
      <c r="S2038" s="5">
        <f t="shared" si="444"/>
        <v>1386</v>
      </c>
      <c r="T2038" s="3">
        <f t="shared" si="453"/>
        <v>7.2341771797498486</v>
      </c>
      <c r="U2038" s="3">
        <f t="shared" si="445"/>
        <v>13.839469486693293</v>
      </c>
      <c r="V2038" t="s">
        <v>13</v>
      </c>
      <c r="W2038" t="s">
        <v>17</v>
      </c>
      <c r="X2038">
        <f t="shared" si="442"/>
        <v>62</v>
      </c>
      <c r="Y2038" s="3">
        <f t="shared" si="446"/>
        <v>-4.5152454784601037</v>
      </c>
      <c r="Z2038" s="3">
        <f t="shared" si="446"/>
        <v>-2.0122868990419089</v>
      </c>
    </row>
    <row r="2039" spans="1:26" x14ac:dyDescent="0.2">
      <c r="A2039" t="s">
        <v>6</v>
      </c>
      <c r="B2039">
        <v>2039</v>
      </c>
      <c r="C2039">
        <v>1984</v>
      </c>
      <c r="D2039">
        <v>389</v>
      </c>
      <c r="E2039">
        <f t="shared" si="447"/>
        <v>24.629356661960678</v>
      </c>
      <c r="F2039">
        <f t="shared" si="447"/>
        <v>2.0219748082291025</v>
      </c>
      <c r="G2039">
        <v>34</v>
      </c>
      <c r="H2039">
        <v>34</v>
      </c>
      <c r="I2039">
        <v>34</v>
      </c>
      <c r="J2039">
        <f t="shared" si="448"/>
        <v>837.39812650666306</v>
      </c>
      <c r="K2039">
        <f t="shared" si="452"/>
        <v>3.5263605246161616</v>
      </c>
      <c r="L2039">
        <f t="shared" si="452"/>
        <v>6.7302996163084332</v>
      </c>
      <c r="M2039">
        <v>61</v>
      </c>
      <c r="N2039">
        <v>61</v>
      </c>
      <c r="O2039">
        <v>61</v>
      </c>
      <c r="P2039">
        <f t="shared" si="449"/>
        <v>123.34046330197525</v>
      </c>
      <c r="Q2039">
        <f t="shared" ref="Q2039:R2052" si="454">LN(O2039)</f>
        <v>4.1108738641733114</v>
      </c>
      <c r="R2039">
        <f t="shared" si="454"/>
        <v>4.8149485258557503</v>
      </c>
      <c r="S2039" s="5">
        <f t="shared" si="444"/>
        <v>95</v>
      </c>
      <c r="T2039" s="3">
        <f t="shared" si="453"/>
        <v>4.5538768916005408</v>
      </c>
      <c r="U2039" s="3">
        <f t="shared" si="445"/>
        <v>11.545248142164183</v>
      </c>
      <c r="V2039" t="s">
        <v>13</v>
      </c>
      <c r="W2039" t="s">
        <v>17</v>
      </c>
      <c r="X2039">
        <f t="shared" si="442"/>
        <v>63</v>
      </c>
      <c r="Y2039" s="3">
        <f t="shared" si="446"/>
        <v>-0.58451333955714979</v>
      </c>
      <c r="Z2039" s="3">
        <f t="shared" si="446"/>
        <v>1.9153510904526829</v>
      </c>
    </row>
    <row r="2040" spans="1:26" x14ac:dyDescent="0.2">
      <c r="A2040" t="s">
        <v>6</v>
      </c>
      <c r="B2040">
        <v>2040</v>
      </c>
      <c r="C2040">
        <v>1983</v>
      </c>
      <c r="D2040">
        <v>390</v>
      </c>
      <c r="E2040">
        <f t="shared" si="447"/>
        <v>24.589932381496826</v>
      </c>
      <c r="F2040">
        <f t="shared" si="447"/>
        <v>2.0249945080674188</v>
      </c>
      <c r="G2040">
        <v>27</v>
      </c>
      <c r="H2040">
        <v>27</v>
      </c>
      <c r="I2040">
        <v>27</v>
      </c>
      <c r="J2040">
        <f t="shared" si="448"/>
        <v>663.9281743004143</v>
      </c>
      <c r="K2040">
        <f t="shared" si="452"/>
        <v>3.2958368660043291</v>
      </c>
      <c r="L2040">
        <f t="shared" si="452"/>
        <v>6.4981739723911884</v>
      </c>
      <c r="M2040">
        <v>12</v>
      </c>
      <c r="N2040">
        <v>12</v>
      </c>
      <c r="O2040">
        <v>12</v>
      </c>
      <c r="P2040">
        <f t="shared" si="449"/>
        <v>24.299934096809025</v>
      </c>
      <c r="Q2040">
        <f t="shared" si="454"/>
        <v>2.4849066497880004</v>
      </c>
      <c r="R2040">
        <f t="shared" si="454"/>
        <v>3.1904736382773531</v>
      </c>
      <c r="S2040" s="5">
        <f t="shared" si="444"/>
        <v>39</v>
      </c>
      <c r="T2040" s="3">
        <f t="shared" si="453"/>
        <v>3.6635616461296463</v>
      </c>
      <c r="U2040" s="3">
        <f t="shared" si="445"/>
        <v>9.6886476106685411</v>
      </c>
      <c r="V2040" t="s">
        <v>13</v>
      </c>
      <c r="W2040" t="s">
        <v>17</v>
      </c>
      <c r="X2040">
        <f t="shared" si="442"/>
        <v>64</v>
      </c>
      <c r="Y2040" s="3">
        <f t="shared" si="446"/>
        <v>0.81093021621632877</v>
      </c>
      <c r="Z2040" s="3">
        <f t="shared" si="446"/>
        <v>3.3077003341138353</v>
      </c>
    </row>
    <row r="2041" spans="1:26" x14ac:dyDescent="0.2">
      <c r="A2041" t="s">
        <v>6</v>
      </c>
      <c r="B2041">
        <v>2041</v>
      </c>
      <c r="C2041">
        <v>1982</v>
      </c>
      <c r="D2041">
        <v>391</v>
      </c>
      <c r="E2041">
        <f t="shared" si="447"/>
        <v>24.550571594282086</v>
      </c>
      <c r="F2041">
        <f t="shared" si="447"/>
        <v>2.0280190790114108</v>
      </c>
      <c r="G2041">
        <v>40</v>
      </c>
      <c r="H2041">
        <v>40</v>
      </c>
      <c r="I2041">
        <v>40</v>
      </c>
      <c r="J2041">
        <f t="shared" si="448"/>
        <v>982.02286377128348</v>
      </c>
      <c r="K2041">
        <f t="shared" si="452"/>
        <v>3.6888794541139363</v>
      </c>
      <c r="L2041">
        <f t="shared" si="452"/>
        <v>6.8896145909462385</v>
      </c>
      <c r="M2041">
        <v>11</v>
      </c>
      <c r="N2041">
        <v>11</v>
      </c>
      <c r="O2041">
        <v>11</v>
      </c>
      <c r="P2041">
        <f t="shared" si="449"/>
        <v>22.30820986912552</v>
      </c>
      <c r="Q2041">
        <f t="shared" si="454"/>
        <v>2.3978952727983707</v>
      </c>
      <c r="R2041">
        <f t="shared" si="454"/>
        <v>3.104954766279608</v>
      </c>
      <c r="S2041" s="5">
        <f t="shared" si="444"/>
        <v>51</v>
      </c>
      <c r="T2041" s="3">
        <f t="shared" si="453"/>
        <v>3.9318256327243257</v>
      </c>
      <c r="U2041" s="3">
        <f t="shared" si="445"/>
        <v>9.9945693572258456</v>
      </c>
      <c r="V2041" t="s">
        <v>13</v>
      </c>
      <c r="W2041" t="s">
        <v>17</v>
      </c>
      <c r="X2041">
        <f t="shared" si="442"/>
        <v>65</v>
      </c>
      <c r="Y2041" s="3">
        <f t="shared" si="446"/>
        <v>1.2909841813155656</v>
      </c>
      <c r="Z2041" s="3">
        <f t="shared" si="446"/>
        <v>3.7846598246666305</v>
      </c>
    </row>
    <row r="2042" spans="1:26" x14ac:dyDescent="0.2">
      <c r="A2042" t="s">
        <v>6</v>
      </c>
      <c r="B2042">
        <v>2042</v>
      </c>
      <c r="C2042">
        <v>1981</v>
      </c>
      <c r="D2042">
        <v>392</v>
      </c>
      <c r="E2042">
        <f t="shared" si="447"/>
        <v>24.51127419805983</v>
      </c>
      <c r="F2042">
        <f t="shared" si="447"/>
        <v>2.0310485289187046</v>
      </c>
      <c r="G2042">
        <v>52</v>
      </c>
      <c r="H2042">
        <v>52</v>
      </c>
      <c r="I2042">
        <v>52</v>
      </c>
      <c r="J2042">
        <f t="shared" si="448"/>
        <v>1274.5862582991113</v>
      </c>
      <c r="K2042">
        <f t="shared" si="452"/>
        <v>3.9512437185814275</v>
      </c>
      <c r="L2042">
        <f t="shared" si="452"/>
        <v>7.1503769016351244</v>
      </c>
      <c r="M2042">
        <v>388</v>
      </c>
      <c r="N2042">
        <v>388</v>
      </c>
      <c r="O2042">
        <v>388</v>
      </c>
      <c r="P2042">
        <f t="shared" si="449"/>
        <v>788.04682922045743</v>
      </c>
      <c r="Q2042">
        <f t="shared" si="454"/>
        <v>5.9610053396232736</v>
      </c>
      <c r="R2042">
        <f t="shared" si="454"/>
        <v>6.6695575160368517</v>
      </c>
      <c r="S2042" s="5">
        <f t="shared" si="444"/>
        <v>440</v>
      </c>
      <c r="T2042" s="3">
        <f t="shared" si="453"/>
        <v>6.0867747269123065</v>
      </c>
      <c r="U2042" s="3">
        <f t="shared" si="445"/>
        <v>13.819934417671977</v>
      </c>
      <c r="V2042" t="s">
        <v>13</v>
      </c>
      <c r="W2042" t="s">
        <v>17</v>
      </c>
      <c r="X2042">
        <f t="shared" ref="X2042:X2105" si="455">1+X2041</f>
        <v>66</v>
      </c>
      <c r="Y2042" s="3">
        <f t="shared" si="446"/>
        <v>-2.0097616210418461</v>
      </c>
      <c r="Z2042" s="3">
        <f t="shared" si="446"/>
        <v>0.48081938559827275</v>
      </c>
    </row>
    <row r="2043" spans="1:26" x14ac:dyDescent="0.2">
      <c r="A2043" t="s">
        <v>6</v>
      </c>
      <c r="B2043">
        <v>2043</v>
      </c>
      <c r="C2043">
        <v>1980</v>
      </c>
      <c r="D2043">
        <v>393</v>
      </c>
      <c r="E2043">
        <f t="shared" si="447"/>
        <v>24.472040090738147</v>
      </c>
      <c r="F2043">
        <f t="shared" si="447"/>
        <v>2.0340828656596006</v>
      </c>
      <c r="G2043">
        <v>17</v>
      </c>
      <c r="H2043">
        <v>17</v>
      </c>
      <c r="I2043">
        <v>17</v>
      </c>
      <c r="J2043">
        <f t="shared" si="448"/>
        <v>416.02468154254848</v>
      </c>
      <c r="K2043">
        <f t="shared" si="452"/>
        <v>2.8332133440562162</v>
      </c>
      <c r="L2043">
        <f t="shared" si="452"/>
        <v>6.0307445891323974</v>
      </c>
      <c r="M2043">
        <v>200</v>
      </c>
      <c r="N2043">
        <v>200</v>
      </c>
      <c r="O2043">
        <v>200</v>
      </c>
      <c r="P2043">
        <f t="shared" si="449"/>
        <v>406.81657313192011</v>
      </c>
      <c r="Q2043">
        <f t="shared" si="454"/>
        <v>5.2983173665480363</v>
      </c>
      <c r="R2043">
        <f t="shared" si="454"/>
        <v>6.0083624035901684</v>
      </c>
      <c r="S2043" s="5">
        <f t="shared" si="444"/>
        <v>217</v>
      </c>
      <c r="T2043" s="3">
        <f t="shared" si="453"/>
        <v>5.3798973535404597</v>
      </c>
      <c r="U2043" s="3">
        <f t="shared" si="445"/>
        <v>12.039106992722566</v>
      </c>
      <c r="V2043" t="s">
        <v>13</v>
      </c>
      <c r="W2043" t="s">
        <v>17</v>
      </c>
      <c r="X2043">
        <f t="shared" si="455"/>
        <v>67</v>
      </c>
      <c r="Y2043" s="3">
        <f t="shared" si="446"/>
        <v>-2.4651040224918201</v>
      </c>
      <c r="Z2043" s="3">
        <f t="shared" si="446"/>
        <v>2.2382185542229038E-2</v>
      </c>
    </row>
    <row r="2044" spans="1:26" x14ac:dyDescent="0.2">
      <c r="A2044" t="s">
        <v>6</v>
      </c>
      <c r="B2044">
        <v>2044</v>
      </c>
      <c r="C2044">
        <v>1979</v>
      </c>
      <c r="D2044">
        <v>394</v>
      </c>
      <c r="E2044">
        <f t="shared" si="447"/>
        <v>24.432869170389584</v>
      </c>
      <c r="F2044">
        <f t="shared" si="447"/>
        <v>2.0371220971170945</v>
      </c>
      <c r="G2044">
        <v>29</v>
      </c>
      <c r="H2044">
        <v>29</v>
      </c>
      <c r="I2044">
        <v>29</v>
      </c>
      <c r="J2044">
        <f t="shared" si="448"/>
        <v>708.55320594129796</v>
      </c>
      <c r="K2044">
        <f t="shared" si="452"/>
        <v>3.3672958299864741</v>
      </c>
      <c r="L2044">
        <f t="shared" si="452"/>
        <v>6.5632251529114063</v>
      </c>
      <c r="M2044">
        <v>91</v>
      </c>
      <c r="N2044">
        <v>91</v>
      </c>
      <c r="O2044">
        <v>91</v>
      </c>
      <c r="P2044">
        <f t="shared" si="449"/>
        <v>185.37811083765558</v>
      </c>
      <c r="Q2044">
        <f t="shared" si="454"/>
        <v>4.5108595065168497</v>
      </c>
      <c r="R2044">
        <f t="shared" si="454"/>
        <v>5.2223975816397763</v>
      </c>
      <c r="S2044" s="5">
        <f t="shared" si="444"/>
        <v>120</v>
      </c>
      <c r="T2044" s="3">
        <f t="shared" si="453"/>
        <v>4.7874917427820458</v>
      </c>
      <c r="U2044" s="3">
        <f t="shared" si="445"/>
        <v>11.785622734551183</v>
      </c>
      <c r="V2044" t="s">
        <v>13</v>
      </c>
      <c r="W2044" t="s">
        <v>17</v>
      </c>
      <c r="X2044">
        <f t="shared" si="455"/>
        <v>68</v>
      </c>
      <c r="Y2044" s="3">
        <f t="shared" si="446"/>
        <v>-1.1435636765303756</v>
      </c>
      <c r="Z2044" s="3">
        <f t="shared" si="446"/>
        <v>1.34082757127163</v>
      </c>
    </row>
    <row r="2045" spans="1:26" x14ac:dyDescent="0.2">
      <c r="A2045" t="s">
        <v>6</v>
      </c>
      <c r="B2045">
        <v>2045</v>
      </c>
      <c r="C2045">
        <v>1978</v>
      </c>
      <c r="D2045">
        <v>395</v>
      </c>
      <c r="E2045">
        <f t="shared" si="447"/>
        <v>24.393761335250769</v>
      </c>
      <c r="F2045">
        <f t="shared" si="447"/>
        <v>2.0401662311869</v>
      </c>
      <c r="G2045">
        <v>10303</v>
      </c>
      <c r="H2045">
        <v>10303</v>
      </c>
      <c r="I2045">
        <v>10303</v>
      </c>
      <c r="J2045">
        <f t="shared" si="448"/>
        <v>251328.92303708868</v>
      </c>
      <c r="K2045">
        <f t="shared" si="452"/>
        <v>9.2401903939450687</v>
      </c>
      <c r="L2045">
        <f t="shared" si="452"/>
        <v>12.434517810570233</v>
      </c>
      <c r="M2045">
        <v>366</v>
      </c>
      <c r="N2045">
        <v>366</v>
      </c>
      <c r="O2045">
        <v>366</v>
      </c>
      <c r="P2045">
        <f t="shared" si="449"/>
        <v>746.70084061440537</v>
      </c>
      <c r="Q2045">
        <f t="shared" si="454"/>
        <v>5.9026333334013659</v>
      </c>
      <c r="R2045">
        <f t="shared" si="454"/>
        <v>6.615664623813629</v>
      </c>
      <c r="S2045" s="5">
        <f t="shared" si="444"/>
        <v>10669</v>
      </c>
      <c r="T2045" s="3">
        <f t="shared" si="453"/>
        <v>9.2750976191914614</v>
      </c>
      <c r="U2045" s="3">
        <f t="shared" si="445"/>
        <v>19.050182434383863</v>
      </c>
      <c r="V2045" t="s">
        <v>13</v>
      </c>
      <c r="W2045" t="s">
        <v>17</v>
      </c>
      <c r="X2045">
        <f t="shared" si="455"/>
        <v>69</v>
      </c>
      <c r="Y2045" s="3">
        <f t="shared" si="446"/>
        <v>3.3375570605437028</v>
      </c>
      <c r="Z2045" s="3">
        <f t="shared" si="446"/>
        <v>5.8188531867566038</v>
      </c>
    </row>
    <row r="2046" spans="1:26" x14ac:dyDescent="0.2">
      <c r="A2046" t="s">
        <v>6</v>
      </c>
      <c r="B2046">
        <v>2046</v>
      </c>
      <c r="C2046">
        <v>1977</v>
      </c>
      <c r="D2046">
        <v>396</v>
      </c>
      <c r="E2046">
        <f t="shared" si="447"/>
        <v>24.354716483722274</v>
      </c>
      <c r="F2046">
        <f t="shared" si="447"/>
        <v>2.0432152757774653</v>
      </c>
      <c r="G2046">
        <v>53</v>
      </c>
      <c r="H2046">
        <v>53</v>
      </c>
      <c r="I2046">
        <v>53</v>
      </c>
      <c r="J2046">
        <f t="shared" si="448"/>
        <v>1290.7999736372806</v>
      </c>
      <c r="K2046">
        <f t="shared" ref="K2046:L2064" si="456">LN(I2046)</f>
        <v>3.970291913552122</v>
      </c>
      <c r="L2046">
        <f t="shared" si="456"/>
        <v>7.1630174397542561</v>
      </c>
      <c r="M2046">
        <v>106</v>
      </c>
      <c r="N2046">
        <v>106</v>
      </c>
      <c r="O2046">
        <v>106</v>
      </c>
      <c r="P2046">
        <f t="shared" si="449"/>
        <v>216.58081923241133</v>
      </c>
      <c r="Q2046">
        <f t="shared" si="454"/>
        <v>4.6634390941120669</v>
      </c>
      <c r="R2046">
        <f t="shared" si="454"/>
        <v>5.3779637767787811</v>
      </c>
      <c r="S2046" s="5">
        <f t="shared" si="444"/>
        <v>159</v>
      </c>
      <c r="T2046" s="3">
        <f t="shared" si="453"/>
        <v>5.0689042022202315</v>
      </c>
      <c r="U2046" s="3">
        <f t="shared" si="445"/>
        <v>12.540981216533037</v>
      </c>
      <c r="V2046" t="s">
        <v>13</v>
      </c>
      <c r="W2046" t="s">
        <v>17</v>
      </c>
      <c r="X2046">
        <f t="shared" si="455"/>
        <v>70</v>
      </c>
      <c r="Y2046" s="3">
        <f t="shared" si="446"/>
        <v>-0.69314718055994495</v>
      </c>
      <c r="Z2046" s="3">
        <f t="shared" si="446"/>
        <v>1.785053662975475</v>
      </c>
    </row>
    <row r="2047" spans="1:26" x14ac:dyDescent="0.2">
      <c r="A2047" t="s">
        <v>6</v>
      </c>
      <c r="B2047">
        <v>2047</v>
      </c>
      <c r="C2047">
        <v>1976</v>
      </c>
      <c r="D2047">
        <v>397</v>
      </c>
      <c r="E2047">
        <f t="shared" si="447"/>
        <v>24.31573451436828</v>
      </c>
      <c r="F2047">
        <f t="shared" si="447"/>
        <v>2.0462692388099977</v>
      </c>
      <c r="G2047">
        <v>330</v>
      </c>
      <c r="H2047">
        <v>330</v>
      </c>
      <c r="I2047">
        <v>330</v>
      </c>
      <c r="J2047">
        <f t="shared" si="448"/>
        <v>8024.1923897415327</v>
      </c>
      <c r="K2047">
        <f t="shared" si="456"/>
        <v>5.7990926544605257</v>
      </c>
      <c r="L2047">
        <f t="shared" si="456"/>
        <v>8.9902163061416633</v>
      </c>
      <c r="M2047">
        <v>26</v>
      </c>
      <c r="N2047">
        <v>26</v>
      </c>
      <c r="O2047">
        <v>26</v>
      </c>
      <c r="P2047">
        <f t="shared" si="449"/>
        <v>53.203000209059937</v>
      </c>
      <c r="Q2047">
        <f t="shared" si="454"/>
        <v>3.2580965380214821</v>
      </c>
      <c r="R2047">
        <f t="shared" si="454"/>
        <v>3.9741147896646072</v>
      </c>
      <c r="S2047" s="5">
        <f t="shared" si="444"/>
        <v>356</v>
      </c>
      <c r="T2047" s="3">
        <f t="shared" si="453"/>
        <v>5.8749307308520304</v>
      </c>
      <c r="U2047" s="3">
        <f t="shared" si="445"/>
        <v>12.964331095806271</v>
      </c>
      <c r="V2047" t="s">
        <v>13</v>
      </c>
      <c r="W2047" t="s">
        <v>17</v>
      </c>
      <c r="X2047">
        <f t="shared" si="455"/>
        <v>71</v>
      </c>
      <c r="Y2047" s="3">
        <f t="shared" si="446"/>
        <v>2.5409961164390436</v>
      </c>
      <c r="Z2047" s="3">
        <f t="shared" si="446"/>
        <v>5.0161015164770557</v>
      </c>
    </row>
    <row r="2048" spans="1:26" x14ac:dyDescent="0.2">
      <c r="A2048" t="s">
        <v>6</v>
      </c>
      <c r="B2048">
        <v>2048</v>
      </c>
      <c r="C2048">
        <v>1975</v>
      </c>
      <c r="D2048">
        <v>398</v>
      </c>
      <c r="E2048">
        <f t="shared" si="447"/>
        <v>24.276815325916349</v>
      </c>
      <c r="F2048">
        <f t="shared" si="447"/>
        <v>2.0493281282184808</v>
      </c>
      <c r="G2048">
        <v>1</v>
      </c>
      <c r="H2048">
        <v>1</v>
      </c>
      <c r="I2048">
        <v>1</v>
      </c>
      <c r="J2048">
        <f t="shared" si="448"/>
        <v>24.276815325916349</v>
      </c>
      <c r="K2048">
        <f t="shared" si="456"/>
        <v>0</v>
      </c>
      <c r="L2048">
        <f t="shared" si="456"/>
        <v>3.1895217930875082</v>
      </c>
      <c r="M2048">
        <v>127</v>
      </c>
      <c r="N2048">
        <v>127</v>
      </c>
      <c r="O2048">
        <v>127</v>
      </c>
      <c r="P2048">
        <f t="shared" si="449"/>
        <v>260.26467228374707</v>
      </c>
      <c r="Q2048">
        <f t="shared" si="454"/>
        <v>4.8441870864585912</v>
      </c>
      <c r="R2048">
        <f t="shared" si="454"/>
        <v>5.5616990835572038</v>
      </c>
      <c r="S2048" s="5">
        <f t="shared" si="444"/>
        <v>128</v>
      </c>
      <c r="T2048" s="3">
        <f t="shared" si="453"/>
        <v>4.8520302639196169</v>
      </c>
      <c r="U2048" s="3">
        <f t="shared" si="445"/>
        <v>8.7512208766447124</v>
      </c>
      <c r="V2048" t="s">
        <v>13</v>
      </c>
      <c r="W2048" t="s">
        <v>17</v>
      </c>
      <c r="X2048">
        <f t="shared" si="455"/>
        <v>72</v>
      </c>
      <c r="Y2048" s="3">
        <f t="shared" si="446"/>
        <v>-4.8441870864585912</v>
      </c>
      <c r="Z2048" s="3">
        <f t="shared" si="446"/>
        <v>-2.3721772904696956</v>
      </c>
    </row>
    <row r="2049" spans="1:26" x14ac:dyDescent="0.2">
      <c r="A2049" t="s">
        <v>6</v>
      </c>
      <c r="B2049">
        <v>2049</v>
      </c>
      <c r="C2049">
        <v>1974</v>
      </c>
      <c r="D2049">
        <v>399</v>
      </c>
      <c r="E2049">
        <f t="shared" si="447"/>
        <v>24.237958817257091</v>
      </c>
      <c r="F2049">
        <f t="shared" si="447"/>
        <v>2.0523919519496965</v>
      </c>
      <c r="G2049">
        <v>119</v>
      </c>
      <c r="H2049">
        <v>119</v>
      </c>
      <c r="I2049">
        <v>119</v>
      </c>
      <c r="J2049">
        <f t="shared" si="448"/>
        <v>2884.3170992535938</v>
      </c>
      <c r="K2049">
        <f t="shared" si="456"/>
        <v>4.7791234931115296</v>
      </c>
      <c r="L2049">
        <f t="shared" si="456"/>
        <v>7.9670434435581514</v>
      </c>
      <c r="M2049">
        <v>2191</v>
      </c>
      <c r="N2049">
        <v>2191</v>
      </c>
      <c r="O2049">
        <v>2191</v>
      </c>
      <c r="P2049">
        <f t="shared" si="449"/>
        <v>4496.7907667217851</v>
      </c>
      <c r="Q2049">
        <f t="shared" si="454"/>
        <v>7.6921133395954664</v>
      </c>
      <c r="R2049">
        <f t="shared" si="454"/>
        <v>8.4111192583860301</v>
      </c>
      <c r="S2049" s="5">
        <f t="shared" ref="S2049:S2112" si="457">I2049+O2049</f>
        <v>2310</v>
      </c>
      <c r="T2049" s="3">
        <f t="shared" si="453"/>
        <v>7.7450028035158391</v>
      </c>
      <c r="U2049" s="3">
        <f t="shared" ref="U2049:U2112" si="458">L2049+R2049</f>
        <v>16.378162701944181</v>
      </c>
      <c r="V2049" t="s">
        <v>13</v>
      </c>
      <c r="W2049" t="s">
        <v>17</v>
      </c>
      <c r="X2049">
        <f t="shared" si="455"/>
        <v>73</v>
      </c>
      <c r="Y2049" s="3">
        <f t="shared" ref="Y2049:Z2112" si="459">K2049-Q2049</f>
        <v>-2.9129898464839368</v>
      </c>
      <c r="Z2049" s="3">
        <f t="shared" si="459"/>
        <v>-0.44407581482787872</v>
      </c>
    </row>
    <row r="2050" spans="1:26" x14ac:dyDescent="0.2">
      <c r="A2050" t="s">
        <v>6</v>
      </c>
      <c r="B2050">
        <v>2050</v>
      </c>
      <c r="C2050">
        <v>1973</v>
      </c>
      <c r="D2050">
        <v>400</v>
      </c>
      <c r="E2050">
        <f t="shared" ref="E2050:F2113" si="460">(10^( 0.0007*C2050) + 0.15)</f>
        <v>24.199164887444041</v>
      </c>
      <c r="F2050">
        <f t="shared" si="460"/>
        <v>2.0554607179632471</v>
      </c>
      <c r="G2050">
        <v>138</v>
      </c>
      <c r="H2050">
        <v>138</v>
      </c>
      <c r="I2050">
        <v>138</v>
      </c>
      <c r="J2050">
        <f t="shared" ref="J2050:J2113" si="461">I2050*E2050</f>
        <v>3339.4847544672775</v>
      </c>
      <c r="K2050">
        <f t="shared" si="456"/>
        <v>4.9272536851572051</v>
      </c>
      <c r="L2050">
        <f t="shared" si="456"/>
        <v>8.1135718089410993</v>
      </c>
      <c r="M2050">
        <v>8407</v>
      </c>
      <c r="N2050">
        <v>8407</v>
      </c>
      <c r="O2050">
        <v>8407</v>
      </c>
      <c r="P2050">
        <f t="shared" ref="P2050:P2113" si="462">O2050*F2050</f>
        <v>17280.258255917019</v>
      </c>
      <c r="Q2050">
        <f t="shared" si="454"/>
        <v>9.0368199711352961</v>
      </c>
      <c r="R2050">
        <f t="shared" si="454"/>
        <v>9.7573199876119343</v>
      </c>
      <c r="S2050" s="5">
        <f t="shared" si="457"/>
        <v>8545</v>
      </c>
      <c r="T2050" s="3">
        <f t="shared" si="453"/>
        <v>9.0531015955496912</v>
      </c>
      <c r="U2050" s="3">
        <f t="shared" si="458"/>
        <v>17.870891796553032</v>
      </c>
      <c r="V2050" t="s">
        <v>13</v>
      </c>
      <c r="W2050" t="s">
        <v>17</v>
      </c>
      <c r="X2050">
        <f t="shared" si="455"/>
        <v>74</v>
      </c>
      <c r="Y2050" s="3">
        <f t="shared" si="459"/>
        <v>-4.109566285978091</v>
      </c>
      <c r="Z2050" s="3">
        <f t="shared" si="459"/>
        <v>-1.643748178670835</v>
      </c>
    </row>
    <row r="2051" spans="1:26" x14ac:dyDescent="0.2">
      <c r="A2051" t="s">
        <v>6</v>
      </c>
      <c r="B2051">
        <v>2051</v>
      </c>
      <c r="C2051">
        <v>1972</v>
      </c>
      <c r="D2051">
        <v>401</v>
      </c>
      <c r="E2051">
        <f t="shared" si="460"/>
        <v>24.160433435693225</v>
      </c>
      <c r="F2051">
        <f t="shared" si="460"/>
        <v>2.0585344342315741</v>
      </c>
      <c r="G2051">
        <v>1</v>
      </c>
      <c r="H2051">
        <v>1</v>
      </c>
      <c r="I2051">
        <v>1</v>
      </c>
      <c r="J2051">
        <f t="shared" si="461"/>
        <v>24.160433435693225</v>
      </c>
      <c r="K2051">
        <f t="shared" si="456"/>
        <v>0</v>
      </c>
      <c r="L2051">
        <f t="shared" si="456"/>
        <v>3.1847163131247807</v>
      </c>
      <c r="M2051">
        <v>2253</v>
      </c>
      <c r="N2051">
        <v>2253</v>
      </c>
      <c r="O2051">
        <v>2253</v>
      </c>
      <c r="P2051">
        <f t="shared" si="462"/>
        <v>4637.8780803237369</v>
      </c>
      <c r="Q2051">
        <f t="shared" si="454"/>
        <v>7.7200179404322444</v>
      </c>
      <c r="R2051">
        <f t="shared" si="454"/>
        <v>8.4420122303470091</v>
      </c>
      <c r="S2051" s="5">
        <f t="shared" si="457"/>
        <v>2254</v>
      </c>
      <c r="T2051" s="3">
        <f t="shared" si="453"/>
        <v>7.720461694599722</v>
      </c>
      <c r="U2051" s="3">
        <f t="shared" si="458"/>
        <v>11.62672854347179</v>
      </c>
      <c r="V2051" t="s">
        <v>13</v>
      </c>
      <c r="W2051" t="s">
        <v>17</v>
      </c>
      <c r="X2051">
        <f t="shared" si="455"/>
        <v>75</v>
      </c>
      <c r="Y2051" s="3">
        <f t="shared" si="459"/>
        <v>-7.7200179404322444</v>
      </c>
      <c r="Z2051" s="3">
        <f t="shared" si="459"/>
        <v>-5.257295917222228</v>
      </c>
    </row>
    <row r="2052" spans="1:26" x14ac:dyDescent="0.2">
      <c r="A2052" t="s">
        <v>6</v>
      </c>
      <c r="B2052">
        <v>2052</v>
      </c>
      <c r="C2052">
        <v>1971</v>
      </c>
      <c r="D2052">
        <v>402</v>
      </c>
      <c r="E2052">
        <f t="shared" si="460"/>
        <v>24.121764361383018</v>
      </c>
      <c r="F2052">
        <f t="shared" si="460"/>
        <v>2.0616131087399783</v>
      </c>
      <c r="G2052">
        <v>23</v>
      </c>
      <c r="H2052">
        <v>23</v>
      </c>
      <c r="I2052">
        <v>23</v>
      </c>
      <c r="J2052">
        <f t="shared" si="461"/>
        <v>554.80058031180943</v>
      </c>
      <c r="K2052">
        <f t="shared" si="456"/>
        <v>3.1354942159291497</v>
      </c>
      <c r="L2052">
        <f t="shared" si="456"/>
        <v>6.3186087344239246</v>
      </c>
      <c r="M2052">
        <v>28</v>
      </c>
      <c r="N2052">
        <v>28</v>
      </c>
      <c r="O2052">
        <v>28</v>
      </c>
      <c r="P2052">
        <f t="shared" si="462"/>
        <v>57.725167044719392</v>
      </c>
      <c r="Q2052">
        <f t="shared" si="454"/>
        <v>3.3322045101752038</v>
      </c>
      <c r="R2052">
        <f t="shared" si="454"/>
        <v>4.0556932490383533</v>
      </c>
      <c r="S2052" s="5">
        <f t="shared" si="457"/>
        <v>51</v>
      </c>
      <c r="T2052" s="3">
        <f t="shared" si="453"/>
        <v>3.9318256327243257</v>
      </c>
      <c r="U2052" s="3">
        <f t="shared" si="458"/>
        <v>10.374301983462278</v>
      </c>
      <c r="V2052" t="s">
        <v>13</v>
      </c>
      <c r="W2052" t="s">
        <v>17</v>
      </c>
      <c r="X2052">
        <f t="shared" si="455"/>
        <v>76</v>
      </c>
      <c r="Y2052" s="3">
        <f t="shared" si="459"/>
        <v>-0.19671029424605413</v>
      </c>
      <c r="Z2052" s="3">
        <f t="shared" si="459"/>
        <v>2.2629154853855713</v>
      </c>
    </row>
    <row r="2053" spans="1:26" x14ac:dyDescent="0.2">
      <c r="A2053" t="s">
        <v>6</v>
      </c>
      <c r="B2053">
        <v>2053</v>
      </c>
      <c r="C2053">
        <v>1970</v>
      </c>
      <c r="D2053">
        <v>403</v>
      </c>
      <c r="E2053">
        <f t="shared" si="460"/>
        <v>24.083157564053881</v>
      </c>
      <c r="F2053">
        <f t="shared" si="460"/>
        <v>2.0646967494866435</v>
      </c>
      <c r="G2053">
        <v>19</v>
      </c>
      <c r="H2053">
        <v>19</v>
      </c>
      <c r="I2053">
        <v>19</v>
      </c>
      <c r="J2053">
        <f t="shared" si="461"/>
        <v>457.57999371702374</v>
      </c>
      <c r="K2053">
        <f t="shared" si="456"/>
        <v>2.9444389791664403</v>
      </c>
      <c r="L2053">
        <f t="shared" si="456"/>
        <v>6.1259517190858537</v>
      </c>
      <c r="M2053">
        <v>0</v>
      </c>
      <c r="N2053">
        <v>0</v>
      </c>
      <c r="O2053">
        <v>0</v>
      </c>
      <c r="P2053">
        <f t="shared" si="462"/>
        <v>0</v>
      </c>
      <c r="Q2053">
        <v>0</v>
      </c>
      <c r="R2053">
        <v>0</v>
      </c>
      <c r="S2053" s="5">
        <f t="shared" si="457"/>
        <v>19</v>
      </c>
      <c r="T2053" s="3">
        <f t="shared" si="453"/>
        <v>2.9444389791664403</v>
      </c>
      <c r="U2053" s="3">
        <f t="shared" si="458"/>
        <v>6.1259517190858537</v>
      </c>
      <c r="V2053" t="s">
        <v>13</v>
      </c>
      <c r="W2053" t="s">
        <v>17</v>
      </c>
      <c r="X2053">
        <f t="shared" si="455"/>
        <v>77</v>
      </c>
      <c r="Y2053" s="3">
        <f t="shared" si="459"/>
        <v>2.9444389791664403</v>
      </c>
      <c r="Z2053" s="3">
        <f t="shared" si="459"/>
        <v>6.1259517190858537</v>
      </c>
    </row>
    <row r="2054" spans="1:26" x14ac:dyDescent="0.2">
      <c r="A2054" t="s">
        <v>6</v>
      </c>
      <c r="B2054">
        <v>2054</v>
      </c>
      <c r="C2054">
        <v>1969</v>
      </c>
      <c r="D2054">
        <v>404</v>
      </c>
      <c r="E2054">
        <f t="shared" si="460"/>
        <v>24.044612943407998</v>
      </c>
      <c r="F2054">
        <f t="shared" si="460"/>
        <v>2.0677853644826536</v>
      </c>
      <c r="G2054">
        <v>6</v>
      </c>
      <c r="H2054">
        <v>6</v>
      </c>
      <c r="I2054">
        <v>6</v>
      </c>
      <c r="J2054">
        <f t="shared" si="461"/>
        <v>144.26767766044799</v>
      </c>
      <c r="K2054">
        <f t="shared" si="456"/>
        <v>1.791759469228055</v>
      </c>
      <c r="L2054">
        <f t="shared" si="456"/>
        <v>4.9716704466523245</v>
      </c>
      <c r="M2054">
        <v>0</v>
      </c>
      <c r="N2054">
        <v>0</v>
      </c>
      <c r="O2054">
        <v>0</v>
      </c>
      <c r="P2054">
        <f t="shared" si="462"/>
        <v>0</v>
      </c>
      <c r="Q2054">
        <v>0</v>
      </c>
      <c r="R2054">
        <v>0</v>
      </c>
      <c r="S2054" s="5">
        <f t="shared" si="457"/>
        <v>6</v>
      </c>
      <c r="T2054" s="3">
        <f t="shared" si="453"/>
        <v>1.791759469228055</v>
      </c>
      <c r="U2054" s="3">
        <f t="shared" si="458"/>
        <v>4.9716704466523245</v>
      </c>
      <c r="V2054" t="s">
        <v>13</v>
      </c>
      <c r="W2054" t="s">
        <v>17</v>
      </c>
      <c r="X2054">
        <f t="shared" si="455"/>
        <v>78</v>
      </c>
      <c r="Y2054" s="3">
        <f t="shared" si="459"/>
        <v>1.791759469228055</v>
      </c>
      <c r="Z2054" s="3">
        <f t="shared" si="459"/>
        <v>4.9716704466523245</v>
      </c>
    </row>
    <row r="2055" spans="1:26" x14ac:dyDescent="0.2">
      <c r="A2055" t="s">
        <v>6</v>
      </c>
      <c r="B2055">
        <v>2055</v>
      </c>
      <c r="C2055">
        <v>1968</v>
      </c>
      <c r="D2055">
        <v>405</v>
      </c>
      <c r="E2055">
        <f t="shared" si="460"/>
        <v>24.006130399309129</v>
      </c>
      <c r="F2055">
        <f t="shared" si="460"/>
        <v>2.0708789617520162</v>
      </c>
      <c r="G2055">
        <v>3</v>
      </c>
      <c r="H2055">
        <v>3</v>
      </c>
      <c r="I2055">
        <v>3</v>
      </c>
      <c r="J2055">
        <f t="shared" si="461"/>
        <v>72.018391197927386</v>
      </c>
      <c r="K2055">
        <f t="shared" si="456"/>
        <v>1.0986122886681098</v>
      </c>
      <c r="L2055">
        <f t="shared" si="456"/>
        <v>4.2769215197030697</v>
      </c>
      <c r="M2055">
        <v>2</v>
      </c>
      <c r="N2055">
        <v>2</v>
      </c>
      <c r="O2055">
        <v>2</v>
      </c>
      <c r="P2055">
        <f t="shared" si="462"/>
        <v>4.1417579235040325</v>
      </c>
      <c r="Q2055">
        <f t="shared" ref="Q2055:R2064" si="463">LN(O2055)</f>
        <v>0.69314718055994529</v>
      </c>
      <c r="R2055">
        <f t="shared" si="463"/>
        <v>1.421120316915873</v>
      </c>
      <c r="S2055" s="5">
        <f t="shared" si="457"/>
        <v>5</v>
      </c>
      <c r="T2055" s="3">
        <f t="shared" si="453"/>
        <v>1.6094379124341003</v>
      </c>
      <c r="U2055" s="3">
        <f t="shared" si="458"/>
        <v>5.6980418366189429</v>
      </c>
      <c r="V2055" t="s">
        <v>13</v>
      </c>
      <c r="W2055" t="s">
        <v>17</v>
      </c>
      <c r="X2055">
        <f t="shared" si="455"/>
        <v>79</v>
      </c>
      <c r="Y2055" s="3">
        <f t="shared" si="459"/>
        <v>0.4054651081081645</v>
      </c>
      <c r="Z2055" s="3">
        <f t="shared" si="459"/>
        <v>2.8558012027871964</v>
      </c>
    </row>
    <row r="2056" spans="1:26" x14ac:dyDescent="0.2">
      <c r="A2056" t="s">
        <v>6</v>
      </c>
      <c r="B2056">
        <v>2056</v>
      </c>
      <c r="C2056">
        <v>1967</v>
      </c>
      <c r="D2056">
        <v>406</v>
      </c>
      <c r="E2056">
        <f t="shared" si="460"/>
        <v>23.967709831782294</v>
      </c>
      <c r="F2056">
        <f t="shared" si="460"/>
        <v>2.073977549331683</v>
      </c>
      <c r="G2056">
        <v>7</v>
      </c>
      <c r="H2056">
        <v>7</v>
      </c>
      <c r="I2056">
        <v>7</v>
      </c>
      <c r="J2056">
        <f t="shared" si="461"/>
        <v>167.77396882247606</v>
      </c>
      <c r="K2056">
        <f t="shared" si="456"/>
        <v>1.9459101490553132</v>
      </c>
      <c r="L2056">
        <f t="shared" si="456"/>
        <v>5.1226176498324545</v>
      </c>
      <c r="M2056">
        <v>3</v>
      </c>
      <c r="N2056">
        <v>3</v>
      </c>
      <c r="O2056">
        <v>3</v>
      </c>
      <c r="P2056">
        <f t="shared" si="462"/>
        <v>6.2219326479950485</v>
      </c>
      <c r="Q2056">
        <f t="shared" si="463"/>
        <v>1.0986122886681098</v>
      </c>
      <c r="R2056">
        <f t="shared" si="463"/>
        <v>1.8280805736008887</v>
      </c>
      <c r="S2056" s="5">
        <f t="shared" si="457"/>
        <v>10</v>
      </c>
      <c r="T2056" s="3">
        <f t="shared" si="453"/>
        <v>2.3025850929940459</v>
      </c>
      <c r="U2056" s="3">
        <f t="shared" si="458"/>
        <v>6.950698223433343</v>
      </c>
      <c r="V2056" t="s">
        <v>13</v>
      </c>
      <c r="W2056" t="s">
        <v>17</v>
      </c>
      <c r="X2056">
        <f t="shared" si="455"/>
        <v>80</v>
      </c>
      <c r="Y2056" s="3">
        <f t="shared" si="459"/>
        <v>0.84729786038720345</v>
      </c>
      <c r="Z2056" s="3">
        <f t="shared" si="459"/>
        <v>3.294537076231566</v>
      </c>
    </row>
    <row r="2057" spans="1:26" x14ac:dyDescent="0.2">
      <c r="A2057" t="s">
        <v>6</v>
      </c>
      <c r="B2057">
        <v>2057</v>
      </c>
      <c r="C2057">
        <v>1966</v>
      </c>
      <c r="D2057">
        <v>407</v>
      </c>
      <c r="E2057">
        <f t="shared" si="460"/>
        <v>23.929351141013537</v>
      </c>
      <c r="F2057">
        <f t="shared" si="460"/>
        <v>2.0770811352715688</v>
      </c>
      <c r="G2057">
        <v>5</v>
      </c>
      <c r="H2057">
        <v>5</v>
      </c>
      <c r="I2057">
        <v>5</v>
      </c>
      <c r="J2057">
        <f t="shared" si="461"/>
        <v>119.64675570506769</v>
      </c>
      <c r="K2057">
        <f t="shared" si="456"/>
        <v>1.6094379124341003</v>
      </c>
      <c r="L2057">
        <f t="shared" si="456"/>
        <v>4.7845436991106096</v>
      </c>
      <c r="M2057">
        <v>8</v>
      </c>
      <c r="N2057">
        <v>8</v>
      </c>
      <c r="O2057">
        <v>8</v>
      </c>
      <c r="P2057">
        <f t="shared" si="462"/>
        <v>16.61664908217255</v>
      </c>
      <c r="Q2057">
        <f t="shared" si="463"/>
        <v>2.0794415416798357</v>
      </c>
      <c r="R2057">
        <f t="shared" si="463"/>
        <v>2.8104051494947977</v>
      </c>
      <c r="S2057" s="5">
        <f t="shared" si="457"/>
        <v>13</v>
      </c>
      <c r="T2057" s="3">
        <f t="shared" si="453"/>
        <v>2.5649493574615367</v>
      </c>
      <c r="U2057" s="3">
        <f t="shared" si="458"/>
        <v>7.5949488486054069</v>
      </c>
      <c r="V2057" t="s">
        <v>13</v>
      </c>
      <c r="W2057" t="s">
        <v>17</v>
      </c>
      <c r="X2057">
        <f t="shared" si="455"/>
        <v>81</v>
      </c>
      <c r="Y2057" s="3">
        <f t="shared" si="459"/>
        <v>-0.47000362924573547</v>
      </c>
      <c r="Z2057" s="3">
        <f t="shared" si="459"/>
        <v>1.9741385496158119</v>
      </c>
    </row>
    <row r="2058" spans="1:26" x14ac:dyDescent="0.2">
      <c r="A2058" t="s">
        <v>6</v>
      </c>
      <c r="B2058">
        <v>2058</v>
      </c>
      <c r="C2058">
        <v>1965</v>
      </c>
      <c r="D2058">
        <v>408</v>
      </c>
      <c r="E2058">
        <f t="shared" si="460"/>
        <v>23.891054227349603</v>
      </c>
      <c r="F2058">
        <f t="shared" si="460"/>
        <v>2.080189727634576</v>
      </c>
      <c r="G2058">
        <v>2</v>
      </c>
      <c r="H2058">
        <v>2</v>
      </c>
      <c r="I2058">
        <v>2</v>
      </c>
      <c r="J2058">
        <f t="shared" si="461"/>
        <v>47.782108454699205</v>
      </c>
      <c r="K2058">
        <f t="shared" si="456"/>
        <v>0.69314718055994529</v>
      </c>
      <c r="L2058">
        <f t="shared" si="456"/>
        <v>3.8666512693187438</v>
      </c>
      <c r="M2058">
        <v>1</v>
      </c>
      <c r="N2058">
        <v>1</v>
      </c>
      <c r="O2058">
        <v>1</v>
      </c>
      <c r="P2058">
        <f t="shared" si="462"/>
        <v>2.080189727634576</v>
      </c>
      <c r="Q2058">
        <f t="shared" si="463"/>
        <v>0</v>
      </c>
      <c r="R2058">
        <f t="shared" si="463"/>
        <v>0.73245910476230314</v>
      </c>
      <c r="S2058" s="5">
        <f t="shared" si="457"/>
        <v>3</v>
      </c>
      <c r="T2058" s="3">
        <f t="shared" si="453"/>
        <v>1.0986122886681098</v>
      </c>
      <c r="U2058" s="3">
        <f t="shared" si="458"/>
        <v>4.5991103740810466</v>
      </c>
      <c r="V2058" t="s">
        <v>13</v>
      </c>
      <c r="W2058" t="s">
        <v>17</v>
      </c>
      <c r="X2058">
        <f t="shared" si="455"/>
        <v>82</v>
      </c>
      <c r="Y2058" s="3">
        <f t="shared" si="459"/>
        <v>0.69314718055994529</v>
      </c>
      <c r="Z2058" s="3">
        <f t="shared" si="459"/>
        <v>3.1341921645564406</v>
      </c>
    </row>
    <row r="2059" spans="1:26" x14ac:dyDescent="0.2">
      <c r="A2059" t="s">
        <v>6</v>
      </c>
      <c r="B2059">
        <v>2059</v>
      </c>
      <c r="C2059">
        <v>1964</v>
      </c>
      <c r="D2059">
        <v>409</v>
      </c>
      <c r="E2059">
        <f t="shared" si="460"/>
        <v>23.852818991297813</v>
      </c>
      <c r="F2059">
        <f t="shared" si="460"/>
        <v>2.0833033344966103</v>
      </c>
      <c r="G2059">
        <v>8</v>
      </c>
      <c r="H2059">
        <v>8</v>
      </c>
      <c r="I2059">
        <v>8</v>
      </c>
      <c r="J2059">
        <f t="shared" si="461"/>
        <v>190.8225519303825</v>
      </c>
      <c r="K2059">
        <f t="shared" si="456"/>
        <v>2.0794415416798357</v>
      </c>
      <c r="L2059">
        <f t="shared" si="456"/>
        <v>5.2513439487296241</v>
      </c>
      <c r="M2059">
        <v>1</v>
      </c>
      <c r="N2059">
        <v>1</v>
      </c>
      <c r="O2059">
        <v>1</v>
      </c>
      <c r="P2059">
        <f t="shared" si="462"/>
        <v>2.0833033344966103</v>
      </c>
      <c r="Q2059">
        <f t="shared" si="463"/>
        <v>0</v>
      </c>
      <c r="R2059">
        <f t="shared" si="463"/>
        <v>0.73395477553490041</v>
      </c>
      <c r="S2059" s="5">
        <f t="shared" si="457"/>
        <v>9</v>
      </c>
      <c r="T2059" s="3">
        <f t="shared" si="453"/>
        <v>2.1972245773362196</v>
      </c>
      <c r="U2059" s="3">
        <f t="shared" si="458"/>
        <v>5.9852987242645241</v>
      </c>
      <c r="V2059" t="s">
        <v>13</v>
      </c>
      <c r="W2059" t="s">
        <v>17</v>
      </c>
      <c r="X2059">
        <f t="shared" si="455"/>
        <v>83</v>
      </c>
      <c r="Y2059" s="3">
        <f t="shared" si="459"/>
        <v>2.0794415416798357</v>
      </c>
      <c r="Z2059" s="3">
        <f t="shared" si="459"/>
        <v>4.517389173194724</v>
      </c>
    </row>
    <row r="2060" spans="1:26" x14ac:dyDescent="0.2">
      <c r="A2060" t="s">
        <v>6</v>
      </c>
      <c r="B2060">
        <v>2060</v>
      </c>
      <c r="C2060">
        <v>1963</v>
      </c>
      <c r="D2060">
        <v>410</v>
      </c>
      <c r="E2060">
        <f t="shared" si="460"/>
        <v>23.814645333525633</v>
      </c>
      <c r="F2060">
        <f t="shared" si="460"/>
        <v>2.0864219639466071</v>
      </c>
      <c r="G2060">
        <v>551</v>
      </c>
      <c r="H2060">
        <v>551</v>
      </c>
      <c r="I2060">
        <v>551</v>
      </c>
      <c r="J2060">
        <f t="shared" si="461"/>
        <v>13121.869578772623</v>
      </c>
      <c r="K2060">
        <f t="shared" si="456"/>
        <v>6.3117348091529148</v>
      </c>
      <c r="L2060">
        <f t="shared" si="456"/>
        <v>9.4820355507282095</v>
      </c>
      <c r="M2060">
        <v>8</v>
      </c>
      <c r="N2060">
        <v>8</v>
      </c>
      <c r="O2060">
        <v>8</v>
      </c>
      <c r="P2060">
        <f t="shared" si="462"/>
        <v>16.691375711572856</v>
      </c>
      <c r="Q2060">
        <f t="shared" si="463"/>
        <v>2.0794415416798357</v>
      </c>
      <c r="R2060">
        <f t="shared" si="463"/>
        <v>2.8148921615729576</v>
      </c>
      <c r="S2060" s="5">
        <f t="shared" si="457"/>
        <v>559</v>
      </c>
      <c r="T2060" s="3">
        <f t="shared" si="453"/>
        <v>6.3261494731550991</v>
      </c>
      <c r="U2060" s="3">
        <f t="shared" si="458"/>
        <v>12.296927712301168</v>
      </c>
      <c r="V2060" t="s">
        <v>13</v>
      </c>
      <c r="W2060" t="s">
        <v>17</v>
      </c>
      <c r="X2060">
        <f t="shared" si="455"/>
        <v>84</v>
      </c>
      <c r="Y2060" s="3">
        <f t="shared" si="459"/>
        <v>4.2322932674730787</v>
      </c>
      <c r="Z2060" s="3">
        <f t="shared" si="459"/>
        <v>6.6671433891552514</v>
      </c>
    </row>
    <row r="2061" spans="1:26" x14ac:dyDescent="0.2">
      <c r="A2061" t="s">
        <v>6</v>
      </c>
      <c r="B2061">
        <v>2061</v>
      </c>
      <c r="C2061">
        <v>1962</v>
      </c>
      <c r="D2061">
        <v>411</v>
      </c>
      <c r="E2061">
        <f t="shared" si="460"/>
        <v>23.776533154860587</v>
      </c>
      <c r="F2061">
        <f t="shared" si="460"/>
        <v>2.0895456240865498</v>
      </c>
      <c r="G2061">
        <v>2</v>
      </c>
      <c r="H2061">
        <v>2</v>
      </c>
      <c r="I2061">
        <v>2</v>
      </c>
      <c r="J2061">
        <f t="shared" si="461"/>
        <v>47.553066309721174</v>
      </c>
      <c r="K2061">
        <f t="shared" si="456"/>
        <v>0.69314718055994529</v>
      </c>
      <c r="L2061">
        <f t="shared" si="456"/>
        <v>3.8618462729211234</v>
      </c>
      <c r="M2061">
        <v>10</v>
      </c>
      <c r="N2061">
        <v>10</v>
      </c>
      <c r="O2061">
        <v>10</v>
      </c>
      <c r="P2061">
        <f t="shared" si="462"/>
        <v>20.895456240865499</v>
      </c>
      <c r="Q2061">
        <f t="shared" si="463"/>
        <v>2.3025850929940459</v>
      </c>
      <c r="R2061">
        <f t="shared" si="463"/>
        <v>3.0395317305916509</v>
      </c>
      <c r="S2061" s="5">
        <f t="shared" si="457"/>
        <v>12</v>
      </c>
      <c r="T2061" s="3">
        <f t="shared" si="453"/>
        <v>2.4849066497880004</v>
      </c>
      <c r="U2061" s="3">
        <f t="shared" si="458"/>
        <v>6.9013780035127743</v>
      </c>
      <c r="V2061" t="s">
        <v>13</v>
      </c>
      <c r="W2061" t="s">
        <v>17</v>
      </c>
      <c r="X2061">
        <f t="shared" si="455"/>
        <v>85</v>
      </c>
      <c r="Y2061" s="3">
        <f t="shared" si="459"/>
        <v>-1.6094379124341005</v>
      </c>
      <c r="Z2061" s="3">
        <f t="shared" si="459"/>
        <v>0.82231454232947243</v>
      </c>
    </row>
    <row r="2062" spans="1:26" x14ac:dyDescent="0.2">
      <c r="A2062" t="s">
        <v>6</v>
      </c>
      <c r="B2062">
        <v>2062</v>
      </c>
      <c r="C2062">
        <v>1961</v>
      </c>
      <c r="D2062">
        <v>412</v>
      </c>
      <c r="E2062">
        <f t="shared" si="460"/>
        <v>23.738482356289854</v>
      </c>
      <c r="F2062">
        <f t="shared" si="460"/>
        <v>2.0926743230314897</v>
      </c>
      <c r="G2062">
        <v>3</v>
      </c>
      <c r="H2062">
        <v>3</v>
      </c>
      <c r="I2062">
        <v>3</v>
      </c>
      <c r="J2062">
        <f t="shared" si="461"/>
        <v>71.215447068869565</v>
      </c>
      <c r="K2062">
        <f t="shared" si="456"/>
        <v>1.0986122886681098</v>
      </c>
      <c r="L2062">
        <f t="shared" si="456"/>
        <v>4.265709748101445</v>
      </c>
      <c r="M2062">
        <v>341</v>
      </c>
      <c r="N2062">
        <v>341</v>
      </c>
      <c r="O2062">
        <v>341</v>
      </c>
      <c r="P2062">
        <f t="shared" si="462"/>
        <v>713.60194415373803</v>
      </c>
      <c r="Q2062">
        <f t="shared" si="463"/>
        <v>5.8318824772835169</v>
      </c>
      <c r="R2062">
        <f t="shared" si="463"/>
        <v>6.5703253056927755</v>
      </c>
      <c r="S2062" s="5">
        <f t="shared" si="457"/>
        <v>344</v>
      </c>
      <c r="T2062" s="3">
        <f t="shared" si="453"/>
        <v>5.8406416573733981</v>
      </c>
      <c r="U2062" s="3">
        <f t="shared" si="458"/>
        <v>10.83603505379422</v>
      </c>
      <c r="V2062" t="s">
        <v>13</v>
      </c>
      <c r="W2062" t="s">
        <v>17</v>
      </c>
      <c r="X2062">
        <f t="shared" si="455"/>
        <v>86</v>
      </c>
      <c r="Y2062" s="3">
        <f t="shared" si="459"/>
        <v>-4.7332701886154069</v>
      </c>
      <c r="Z2062" s="3">
        <f t="shared" si="459"/>
        <v>-2.3046155575913305</v>
      </c>
    </row>
    <row r="2063" spans="1:26" x14ac:dyDescent="0.2">
      <c r="A2063" t="s">
        <v>6</v>
      </c>
      <c r="B2063">
        <v>2063</v>
      </c>
      <c r="C2063">
        <v>1960</v>
      </c>
      <c r="D2063">
        <v>413</v>
      </c>
      <c r="E2063">
        <f t="shared" si="460"/>
        <v>23.700492838960091</v>
      </c>
      <c r="F2063">
        <f t="shared" si="460"/>
        <v>2.0958080689095713</v>
      </c>
      <c r="G2063">
        <v>19</v>
      </c>
      <c r="H2063">
        <v>19</v>
      </c>
      <c r="I2063">
        <v>19</v>
      </c>
      <c r="J2063">
        <f t="shared" si="461"/>
        <v>450.30936394024172</v>
      </c>
      <c r="K2063">
        <f t="shared" si="456"/>
        <v>2.9444389791664403</v>
      </c>
      <c r="L2063">
        <f t="shared" si="456"/>
        <v>6.1099348219841456</v>
      </c>
      <c r="M2063">
        <v>93</v>
      </c>
      <c r="N2063">
        <v>93</v>
      </c>
      <c r="O2063">
        <v>93</v>
      </c>
      <c r="P2063">
        <f t="shared" si="462"/>
        <v>194.91015040859014</v>
      </c>
      <c r="Q2063">
        <f t="shared" si="463"/>
        <v>4.5325994931532563</v>
      </c>
      <c r="R2063">
        <f t="shared" si="463"/>
        <v>5.272538685242516</v>
      </c>
      <c r="S2063" s="5">
        <f t="shared" si="457"/>
        <v>112</v>
      </c>
      <c r="T2063" s="3">
        <f t="shared" si="453"/>
        <v>4.7184988712950942</v>
      </c>
      <c r="U2063" s="3">
        <f t="shared" si="458"/>
        <v>11.382473507226662</v>
      </c>
      <c r="V2063" t="s">
        <v>13</v>
      </c>
      <c r="W2063" t="s">
        <v>17</v>
      </c>
      <c r="X2063">
        <f t="shared" si="455"/>
        <v>87</v>
      </c>
      <c r="Y2063" s="3">
        <f t="shared" si="459"/>
        <v>-1.588160513986816</v>
      </c>
      <c r="Z2063" s="3">
        <f t="shared" si="459"/>
        <v>0.8373961367416296</v>
      </c>
    </row>
    <row r="2064" spans="1:26" x14ac:dyDescent="0.2">
      <c r="A2064" t="s">
        <v>6</v>
      </c>
      <c r="B2064">
        <v>2064</v>
      </c>
      <c r="C2064">
        <v>1959</v>
      </c>
      <c r="D2064">
        <v>414</v>
      </c>
      <c r="E2064">
        <f t="shared" si="460"/>
        <v>23.662564504177201</v>
      </c>
      <c r="F2064">
        <f t="shared" si="460"/>
        <v>2.098946869862047</v>
      </c>
      <c r="G2064">
        <v>37</v>
      </c>
      <c r="H2064">
        <v>37</v>
      </c>
      <c r="I2064">
        <v>37</v>
      </c>
      <c r="J2064">
        <f t="shared" si="461"/>
        <v>875.51488665455645</v>
      </c>
      <c r="K2064">
        <f t="shared" si="456"/>
        <v>3.6109179126442243</v>
      </c>
      <c r="L2064">
        <f t="shared" si="456"/>
        <v>6.7748121551844953</v>
      </c>
      <c r="M2064">
        <v>3</v>
      </c>
      <c r="N2064">
        <v>3</v>
      </c>
      <c r="O2064">
        <v>3</v>
      </c>
      <c r="P2064">
        <f t="shared" si="462"/>
        <v>6.2968406095861411</v>
      </c>
      <c r="Q2064">
        <f t="shared" si="463"/>
        <v>1.0986122886681098</v>
      </c>
      <c r="R2064">
        <f t="shared" si="463"/>
        <v>1.8400480170671667</v>
      </c>
      <c r="S2064" s="5">
        <f t="shared" si="457"/>
        <v>40</v>
      </c>
      <c r="T2064" s="3">
        <f t="shared" si="453"/>
        <v>3.6888794541139363</v>
      </c>
      <c r="U2064" s="3">
        <f t="shared" si="458"/>
        <v>8.614860172251662</v>
      </c>
      <c r="V2064" t="s">
        <v>13</v>
      </c>
      <c r="W2064" t="s">
        <v>17</v>
      </c>
      <c r="X2064">
        <f t="shared" si="455"/>
        <v>88</v>
      </c>
      <c r="Y2064" s="3">
        <f t="shared" si="459"/>
        <v>2.5123056239761148</v>
      </c>
      <c r="Z2064" s="3">
        <f t="shared" si="459"/>
        <v>4.9347641381173286</v>
      </c>
    </row>
    <row r="2065" spans="1:26" x14ac:dyDescent="0.2">
      <c r="A2065" t="s">
        <v>6</v>
      </c>
      <c r="B2065">
        <v>2065</v>
      </c>
      <c r="C2065">
        <v>1958</v>
      </c>
      <c r="D2065">
        <v>415</v>
      </c>
      <c r="E2065">
        <f t="shared" si="460"/>
        <v>23.624697253405973</v>
      </c>
      <c r="F2065">
        <f t="shared" si="460"/>
        <v>2.1020907340433053</v>
      </c>
      <c r="G2065">
        <v>0</v>
      </c>
      <c r="H2065">
        <v>0</v>
      </c>
      <c r="I2065">
        <v>0</v>
      </c>
      <c r="J2065">
        <f t="shared" si="461"/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f t="shared" si="462"/>
        <v>0</v>
      </c>
      <c r="Q2065">
        <v>0</v>
      </c>
      <c r="R2065">
        <v>0</v>
      </c>
      <c r="S2065" s="5">
        <f t="shared" si="457"/>
        <v>0</v>
      </c>
      <c r="T2065" s="3">
        <v>0</v>
      </c>
      <c r="U2065" s="3">
        <f t="shared" si="458"/>
        <v>0</v>
      </c>
      <c r="V2065" t="s">
        <v>13</v>
      </c>
      <c r="W2065" t="s">
        <v>17</v>
      </c>
      <c r="X2065">
        <f t="shared" si="455"/>
        <v>89</v>
      </c>
      <c r="Y2065" s="3">
        <f t="shared" si="459"/>
        <v>0</v>
      </c>
      <c r="Z2065" s="3">
        <f t="shared" si="459"/>
        <v>0</v>
      </c>
    </row>
    <row r="2066" spans="1:26" x14ac:dyDescent="0.2">
      <c r="A2066" t="s">
        <v>6</v>
      </c>
      <c r="B2066">
        <v>2066</v>
      </c>
      <c r="C2066">
        <v>1957</v>
      </c>
      <c r="D2066">
        <v>416</v>
      </c>
      <c r="E2066">
        <f t="shared" si="460"/>
        <v>23.586890988269921</v>
      </c>
      <c r="F2066">
        <f t="shared" si="460"/>
        <v>2.1052396696208873</v>
      </c>
      <c r="G2066">
        <v>8</v>
      </c>
      <c r="H2066">
        <v>8</v>
      </c>
      <c r="I2066">
        <v>8</v>
      </c>
      <c r="J2066">
        <f t="shared" si="461"/>
        <v>188.69512790615937</v>
      </c>
      <c r="K2066">
        <f t="shared" ref="K2066:L2083" si="464">LN(I2066)</f>
        <v>2.0794415416798357</v>
      </c>
      <c r="L2066">
        <f t="shared" si="464"/>
        <v>5.2401326327839444</v>
      </c>
      <c r="M2066">
        <v>7</v>
      </c>
      <c r="N2066">
        <v>7</v>
      </c>
      <c r="O2066">
        <v>7</v>
      </c>
      <c r="P2066">
        <f t="shared" si="462"/>
        <v>14.73667768734621</v>
      </c>
      <c r="Q2066">
        <f t="shared" ref="Q2066:R2129" si="465">LN(O2066)</f>
        <v>1.9459101490553132</v>
      </c>
      <c r="R2066">
        <f t="shared" si="465"/>
        <v>2.6903394670104914</v>
      </c>
      <c r="S2066" s="5">
        <f t="shared" si="457"/>
        <v>15</v>
      </c>
      <c r="T2066" s="3">
        <f t="shared" ref="T2066:T2129" si="466">LN(S2066)</f>
        <v>2.7080502011022101</v>
      </c>
      <c r="U2066" s="3">
        <f t="shared" si="458"/>
        <v>7.9304720997944358</v>
      </c>
      <c r="V2066" t="s">
        <v>13</v>
      </c>
      <c r="W2066" t="s">
        <v>17</v>
      </c>
      <c r="X2066">
        <f t="shared" si="455"/>
        <v>90</v>
      </c>
      <c r="Y2066" s="3">
        <f t="shared" si="459"/>
        <v>0.13353139262452252</v>
      </c>
      <c r="Z2066" s="3">
        <f t="shared" si="459"/>
        <v>2.5497931657734529</v>
      </c>
    </row>
    <row r="2067" spans="1:26" x14ac:dyDescent="0.2">
      <c r="A2067" t="s">
        <v>6</v>
      </c>
      <c r="B2067">
        <v>2067</v>
      </c>
      <c r="C2067">
        <v>1956</v>
      </c>
      <c r="D2067">
        <v>417</v>
      </c>
      <c r="E2067">
        <f t="shared" si="460"/>
        <v>23.549145610550998</v>
      </c>
      <c r="F2067">
        <f t="shared" si="460"/>
        <v>2.1083936847755083</v>
      </c>
      <c r="G2067">
        <v>13</v>
      </c>
      <c r="H2067">
        <v>13</v>
      </c>
      <c r="I2067">
        <v>13</v>
      </c>
      <c r="J2067">
        <f t="shared" si="461"/>
        <v>306.13889293716295</v>
      </c>
      <c r="K2067">
        <f t="shared" si="464"/>
        <v>2.5649493574615367</v>
      </c>
      <c r="L2067">
        <f t="shared" si="464"/>
        <v>5.7240388974590832</v>
      </c>
      <c r="M2067">
        <v>17</v>
      </c>
      <c r="N2067">
        <v>17</v>
      </c>
      <c r="O2067">
        <v>17</v>
      </c>
      <c r="P2067">
        <f t="shared" si="462"/>
        <v>35.842692641183639</v>
      </c>
      <c r="Q2067">
        <f t="shared" si="465"/>
        <v>2.8332133440562162</v>
      </c>
      <c r="R2067">
        <f t="shared" si="465"/>
        <v>3.5791397147819617</v>
      </c>
      <c r="S2067" s="5">
        <f t="shared" si="457"/>
        <v>30</v>
      </c>
      <c r="T2067" s="3">
        <f t="shared" si="466"/>
        <v>3.4011973816621555</v>
      </c>
      <c r="U2067" s="3">
        <f t="shared" si="458"/>
        <v>9.3031786122410445</v>
      </c>
      <c r="V2067" t="s">
        <v>13</v>
      </c>
      <c r="W2067" t="s">
        <v>17</v>
      </c>
      <c r="X2067">
        <f t="shared" si="455"/>
        <v>91</v>
      </c>
      <c r="Y2067" s="3">
        <f t="shared" si="459"/>
        <v>-0.26826398659467943</v>
      </c>
      <c r="Z2067" s="3">
        <f t="shared" si="459"/>
        <v>2.1448991826771215</v>
      </c>
    </row>
    <row r="2068" spans="1:26" x14ac:dyDescent="0.2">
      <c r="A2068" t="s">
        <v>6</v>
      </c>
      <c r="B2068">
        <v>2068</v>
      </c>
      <c r="C2068">
        <v>1955</v>
      </c>
      <c r="D2068">
        <v>418</v>
      </c>
      <c r="E2068">
        <f t="shared" si="460"/>
        <v>23.51146102218933</v>
      </c>
      <c r="F2068">
        <f t="shared" si="460"/>
        <v>2.1115527877010818</v>
      </c>
      <c r="G2068">
        <v>1</v>
      </c>
      <c r="H2068">
        <v>1</v>
      </c>
      <c r="I2068">
        <v>1</v>
      </c>
      <c r="J2068">
        <f t="shared" si="461"/>
        <v>23.51146102218933</v>
      </c>
      <c r="K2068">
        <f t="shared" si="464"/>
        <v>0</v>
      </c>
      <c r="L2068">
        <f t="shared" si="464"/>
        <v>3.1574880053335099</v>
      </c>
      <c r="M2068">
        <v>7</v>
      </c>
      <c r="N2068">
        <v>7</v>
      </c>
      <c r="O2068">
        <v>7</v>
      </c>
      <c r="P2068">
        <f t="shared" si="462"/>
        <v>14.780869513907572</v>
      </c>
      <c r="Q2068">
        <f t="shared" si="465"/>
        <v>1.9459101490553132</v>
      </c>
      <c r="R2068">
        <f t="shared" si="465"/>
        <v>2.6933337442299092</v>
      </c>
      <c r="S2068" s="5">
        <f t="shared" si="457"/>
        <v>8</v>
      </c>
      <c r="T2068" s="3">
        <f t="shared" si="466"/>
        <v>2.0794415416798357</v>
      </c>
      <c r="U2068" s="3">
        <f t="shared" si="458"/>
        <v>5.8508217495634192</v>
      </c>
      <c r="V2068" t="s">
        <v>13</v>
      </c>
      <c r="W2068" t="s">
        <v>17</v>
      </c>
      <c r="X2068">
        <f t="shared" si="455"/>
        <v>92</v>
      </c>
      <c r="Y2068" s="3">
        <f t="shared" si="459"/>
        <v>-1.9459101490553132</v>
      </c>
      <c r="Z2068" s="3">
        <f t="shared" si="459"/>
        <v>0.4641542611036007</v>
      </c>
    </row>
    <row r="2069" spans="1:26" x14ac:dyDescent="0.2">
      <c r="A2069" t="s">
        <v>6</v>
      </c>
      <c r="B2069">
        <v>2069</v>
      </c>
      <c r="C2069">
        <v>1954</v>
      </c>
      <c r="D2069">
        <v>419</v>
      </c>
      <c r="E2069">
        <f t="shared" si="460"/>
        <v>23.473837125282952</v>
      </c>
      <c r="F2069">
        <f t="shared" si="460"/>
        <v>2.1147169866047375</v>
      </c>
      <c r="G2069">
        <v>5</v>
      </c>
      <c r="H2069">
        <v>5</v>
      </c>
      <c r="I2069">
        <v>5</v>
      </c>
      <c r="J2069">
        <f t="shared" si="461"/>
        <v>117.36918562641476</v>
      </c>
      <c r="K2069">
        <f t="shared" si="464"/>
        <v>1.6094379124341003</v>
      </c>
      <c r="L2069">
        <f t="shared" si="464"/>
        <v>4.7653243995722816</v>
      </c>
      <c r="M2069">
        <v>7</v>
      </c>
      <c r="N2069">
        <v>7</v>
      </c>
      <c r="O2069">
        <v>7</v>
      </c>
      <c r="P2069">
        <f t="shared" si="462"/>
        <v>14.803018906233163</v>
      </c>
      <c r="Q2069">
        <f t="shared" si="465"/>
        <v>1.9459101490553132</v>
      </c>
      <c r="R2069">
        <f t="shared" si="465"/>
        <v>2.6948311401198364</v>
      </c>
      <c r="S2069" s="5">
        <f t="shared" si="457"/>
        <v>12</v>
      </c>
      <c r="T2069" s="3">
        <f t="shared" si="466"/>
        <v>2.4849066497880004</v>
      </c>
      <c r="U2069" s="3">
        <f t="shared" si="458"/>
        <v>7.460155539692118</v>
      </c>
      <c r="V2069" t="s">
        <v>13</v>
      </c>
      <c r="W2069" t="s">
        <v>17</v>
      </c>
      <c r="X2069">
        <f t="shared" si="455"/>
        <v>93</v>
      </c>
      <c r="Y2069" s="3">
        <f t="shared" si="459"/>
        <v>-0.33647223662121295</v>
      </c>
      <c r="Z2069" s="3">
        <f t="shared" si="459"/>
        <v>2.0704932594524452</v>
      </c>
    </row>
    <row r="2070" spans="1:26" x14ac:dyDescent="0.2">
      <c r="A2070" t="s">
        <v>6</v>
      </c>
      <c r="B2070">
        <v>2070</v>
      </c>
      <c r="C2070">
        <v>1953</v>
      </c>
      <c r="D2070">
        <v>420</v>
      </c>
      <c r="E2070">
        <f t="shared" si="460"/>
        <v>23.436273822087621</v>
      </c>
      <c r="F2070">
        <f t="shared" si="460"/>
        <v>2.1178862897068451</v>
      </c>
      <c r="G2070">
        <v>6</v>
      </c>
      <c r="H2070">
        <v>6</v>
      </c>
      <c r="I2070">
        <v>6</v>
      </c>
      <c r="J2070">
        <f t="shared" si="461"/>
        <v>140.61764293252571</v>
      </c>
      <c r="K2070">
        <f t="shared" si="464"/>
        <v>1.791759469228055</v>
      </c>
      <c r="L2070">
        <f t="shared" si="464"/>
        <v>4.9460444546658451</v>
      </c>
      <c r="M2070">
        <v>11</v>
      </c>
      <c r="N2070">
        <v>11</v>
      </c>
      <c r="O2070">
        <v>11</v>
      </c>
      <c r="P2070">
        <f t="shared" si="462"/>
        <v>23.296749186775298</v>
      </c>
      <c r="Q2070">
        <f t="shared" si="465"/>
        <v>2.3978952727983707</v>
      </c>
      <c r="R2070">
        <f t="shared" si="465"/>
        <v>3.1483138309569623</v>
      </c>
      <c r="S2070" s="5">
        <f t="shared" si="457"/>
        <v>17</v>
      </c>
      <c r="T2070" s="3">
        <f t="shared" si="466"/>
        <v>2.8332133440562162</v>
      </c>
      <c r="U2070" s="3">
        <f t="shared" si="458"/>
        <v>8.0943582856228069</v>
      </c>
      <c r="V2070" t="s">
        <v>13</v>
      </c>
      <c r="W2070" t="s">
        <v>17</v>
      </c>
      <c r="X2070">
        <f t="shared" si="455"/>
        <v>94</v>
      </c>
      <c r="Y2070" s="3">
        <f t="shared" si="459"/>
        <v>-0.60613580357031571</v>
      </c>
      <c r="Z2070" s="3">
        <f t="shared" si="459"/>
        <v>1.7977306237088828</v>
      </c>
    </row>
    <row r="2071" spans="1:26" x14ac:dyDescent="0.2">
      <c r="A2071" t="s">
        <v>6</v>
      </c>
      <c r="B2071">
        <v>2071</v>
      </c>
      <c r="C2071">
        <v>1952</v>
      </c>
      <c r="D2071">
        <v>421</v>
      </c>
      <c r="E2071">
        <f t="shared" si="460"/>
        <v>23.398771015016454</v>
      </c>
      <c r="F2071">
        <f t="shared" si="460"/>
        <v>2.121060705241034</v>
      </c>
      <c r="G2071">
        <v>2007</v>
      </c>
      <c r="H2071">
        <v>2007</v>
      </c>
      <c r="I2071">
        <v>2007</v>
      </c>
      <c r="J2071">
        <f t="shared" si="461"/>
        <v>46961.333427138023</v>
      </c>
      <c r="K2071">
        <f t="shared" si="464"/>
        <v>7.604396348796338</v>
      </c>
      <c r="L2071">
        <f t="shared" si="464"/>
        <v>10.757079849054939</v>
      </c>
      <c r="M2071">
        <v>19</v>
      </c>
      <c r="N2071">
        <v>19</v>
      </c>
      <c r="O2071">
        <v>19</v>
      </c>
      <c r="P2071">
        <f t="shared" si="462"/>
        <v>40.300153399579642</v>
      </c>
      <c r="Q2071">
        <f t="shared" si="465"/>
        <v>2.9444389791664403</v>
      </c>
      <c r="R2071">
        <f t="shared" si="465"/>
        <v>3.6963552753865749</v>
      </c>
      <c r="S2071" s="5">
        <f t="shared" si="457"/>
        <v>2026</v>
      </c>
      <c r="T2071" s="3">
        <f t="shared" si="466"/>
        <v>7.6138186848086287</v>
      </c>
      <c r="U2071" s="3">
        <f t="shared" si="458"/>
        <v>14.453435124441514</v>
      </c>
      <c r="V2071" t="s">
        <v>13</v>
      </c>
      <c r="W2071" t="s">
        <v>17</v>
      </c>
      <c r="X2071">
        <f t="shared" si="455"/>
        <v>95</v>
      </c>
      <c r="Y2071" s="3">
        <f t="shared" si="459"/>
        <v>4.6599573696298977</v>
      </c>
      <c r="Z2071" s="3">
        <f t="shared" si="459"/>
        <v>7.0607245736683648</v>
      </c>
    </row>
    <row r="2072" spans="1:26" x14ac:dyDescent="0.2">
      <c r="A2072" t="s">
        <v>6</v>
      </c>
      <c r="B2072">
        <v>2072</v>
      </c>
      <c r="C2072">
        <v>1951</v>
      </c>
      <c r="D2072">
        <v>422</v>
      </c>
      <c r="E2072">
        <f t="shared" si="460"/>
        <v>23.361328606639763</v>
      </c>
      <c r="F2072">
        <f t="shared" si="460"/>
        <v>2.1242402414542152</v>
      </c>
      <c r="G2072">
        <v>4</v>
      </c>
      <c r="H2072">
        <v>4</v>
      </c>
      <c r="I2072">
        <v>4</v>
      </c>
      <c r="J2072">
        <f t="shared" si="461"/>
        <v>93.445314426559051</v>
      </c>
      <c r="K2072">
        <f t="shared" si="464"/>
        <v>1.3862943611198906</v>
      </c>
      <c r="L2072">
        <f t="shared" si="464"/>
        <v>4.5373763927468156</v>
      </c>
      <c r="M2072">
        <v>65</v>
      </c>
      <c r="N2072">
        <v>65</v>
      </c>
      <c r="O2072">
        <v>65</v>
      </c>
      <c r="P2072">
        <f t="shared" si="462"/>
        <v>138.07561569452398</v>
      </c>
      <c r="Q2072">
        <f t="shared" si="465"/>
        <v>4.1743872698956368</v>
      </c>
      <c r="R2072">
        <f t="shared" si="465"/>
        <v>4.9278014749083905</v>
      </c>
      <c r="S2072" s="5">
        <f t="shared" si="457"/>
        <v>69</v>
      </c>
      <c r="T2072" s="3">
        <f t="shared" si="466"/>
        <v>4.2341065045972597</v>
      </c>
      <c r="U2072" s="3">
        <f t="shared" si="458"/>
        <v>9.465177867655207</v>
      </c>
      <c r="V2072" t="s">
        <v>13</v>
      </c>
      <c r="W2072" t="s">
        <v>17</v>
      </c>
      <c r="X2072">
        <f t="shared" si="455"/>
        <v>96</v>
      </c>
      <c r="Y2072" s="3">
        <f t="shared" si="459"/>
        <v>-2.788092908775746</v>
      </c>
      <c r="Z2072" s="3">
        <f t="shared" si="459"/>
        <v>-0.3904250821615749</v>
      </c>
    </row>
    <row r="2073" spans="1:26" x14ac:dyDescent="0.2">
      <c r="A2073" t="s">
        <v>6</v>
      </c>
      <c r="B2073">
        <v>2073</v>
      </c>
      <c r="C2073">
        <v>1950</v>
      </c>
      <c r="D2073">
        <v>423</v>
      </c>
      <c r="E2073">
        <f t="shared" si="460"/>
        <v>23.323946499684791</v>
      </c>
      <c r="F2073">
        <f t="shared" si="460"/>
        <v>2.1274249066066035</v>
      </c>
      <c r="G2073">
        <v>4</v>
      </c>
      <c r="H2073">
        <v>4</v>
      </c>
      <c r="I2073">
        <v>4</v>
      </c>
      <c r="J2073">
        <f t="shared" si="461"/>
        <v>93.295785998739163</v>
      </c>
      <c r="K2073">
        <f t="shared" si="464"/>
        <v>1.3862943611198906</v>
      </c>
      <c r="L2073">
        <f t="shared" si="464"/>
        <v>4.5357749406890022</v>
      </c>
      <c r="M2073">
        <v>1149</v>
      </c>
      <c r="N2073">
        <v>1149</v>
      </c>
      <c r="O2073">
        <v>1149</v>
      </c>
      <c r="P2073">
        <f t="shared" si="462"/>
        <v>2444.4112176909875</v>
      </c>
      <c r="Q2073">
        <f t="shared" si="465"/>
        <v>7.0466472778487557</v>
      </c>
      <c r="R2073">
        <f t="shared" si="465"/>
        <v>7.8015595621490732</v>
      </c>
      <c r="S2073" s="5">
        <f t="shared" si="457"/>
        <v>1153</v>
      </c>
      <c r="T2073" s="3">
        <f t="shared" si="466"/>
        <v>7.0501225202690589</v>
      </c>
      <c r="U2073" s="3">
        <f t="shared" si="458"/>
        <v>12.337334502838075</v>
      </c>
      <c r="V2073" t="s">
        <v>13</v>
      </c>
      <c r="W2073" t="s">
        <v>17</v>
      </c>
      <c r="X2073">
        <f t="shared" si="455"/>
        <v>97</v>
      </c>
      <c r="Y2073" s="3">
        <f t="shared" si="459"/>
        <v>-5.6603529167288649</v>
      </c>
      <c r="Z2073" s="3">
        <f t="shared" si="459"/>
        <v>-3.265784621460071</v>
      </c>
    </row>
    <row r="2074" spans="1:26" x14ac:dyDescent="0.2">
      <c r="A2074" t="s">
        <v>6</v>
      </c>
      <c r="B2074">
        <v>2074</v>
      </c>
      <c r="C2074">
        <v>1949</v>
      </c>
      <c r="D2074">
        <v>424</v>
      </c>
      <c r="E2074">
        <f t="shared" si="460"/>
        <v>23.286624597035392</v>
      </c>
      <c r="F2074">
        <f t="shared" si="460"/>
        <v>2.1306147089717391</v>
      </c>
      <c r="G2074">
        <v>4</v>
      </c>
      <c r="H2074">
        <v>4</v>
      </c>
      <c r="I2074">
        <v>4</v>
      </c>
      <c r="J2074">
        <f t="shared" si="461"/>
        <v>93.146498388141566</v>
      </c>
      <c r="K2074">
        <f t="shared" si="464"/>
        <v>1.3862943611198906</v>
      </c>
      <c r="L2074">
        <f t="shared" si="464"/>
        <v>4.5341735052314425</v>
      </c>
      <c r="M2074">
        <v>456</v>
      </c>
      <c r="N2074">
        <v>456</v>
      </c>
      <c r="O2074">
        <v>456</v>
      </c>
      <c r="P2074">
        <f t="shared" si="462"/>
        <v>971.56030729111308</v>
      </c>
      <c r="Q2074">
        <f t="shared" si="465"/>
        <v>6.1224928095143865</v>
      </c>
      <c r="R2074">
        <f t="shared" si="465"/>
        <v>6.8789033433613538</v>
      </c>
      <c r="S2074" s="5">
        <f t="shared" si="457"/>
        <v>460</v>
      </c>
      <c r="T2074" s="3">
        <f t="shared" si="466"/>
        <v>6.131226489483141</v>
      </c>
      <c r="U2074" s="3">
        <f t="shared" si="458"/>
        <v>11.413076848592796</v>
      </c>
      <c r="V2074" t="s">
        <v>13</v>
      </c>
      <c r="W2074" t="s">
        <v>17</v>
      </c>
      <c r="X2074">
        <f t="shared" si="455"/>
        <v>98</v>
      </c>
      <c r="Y2074" s="3">
        <f t="shared" si="459"/>
        <v>-4.7361984483944957</v>
      </c>
      <c r="Z2074" s="3">
        <f t="shared" si="459"/>
        <v>-2.3447298381299113</v>
      </c>
    </row>
    <row r="2075" spans="1:26" x14ac:dyDescent="0.2">
      <c r="A2075" t="s">
        <v>6</v>
      </c>
      <c r="B2075">
        <v>2075</v>
      </c>
      <c r="C2075">
        <v>1948</v>
      </c>
      <c r="D2075">
        <v>425</v>
      </c>
      <c r="E2075">
        <f t="shared" si="460"/>
        <v>23.249362801731859</v>
      </c>
      <c r="F2075">
        <f t="shared" si="460"/>
        <v>2.1338096568365059</v>
      </c>
      <c r="G2075">
        <v>14</v>
      </c>
      <c r="H2075">
        <v>14</v>
      </c>
      <c r="I2075">
        <v>14</v>
      </c>
      <c r="J2075">
        <f t="shared" si="461"/>
        <v>325.49107922424605</v>
      </c>
      <c r="K2075">
        <f t="shared" si="464"/>
        <v>2.6390573296152584</v>
      </c>
      <c r="L2075">
        <f t="shared" si="464"/>
        <v>5.7853350548959384</v>
      </c>
      <c r="M2075">
        <v>7</v>
      </c>
      <c r="N2075">
        <v>7</v>
      </c>
      <c r="O2075">
        <v>7</v>
      </c>
      <c r="P2075">
        <f t="shared" si="462"/>
        <v>14.936667597855541</v>
      </c>
      <c r="Q2075">
        <f t="shared" si="465"/>
        <v>1.9459101490553132</v>
      </c>
      <c r="R2075">
        <f t="shared" si="465"/>
        <v>2.7038191024724223</v>
      </c>
      <c r="S2075" s="5">
        <f t="shared" si="457"/>
        <v>21</v>
      </c>
      <c r="T2075" s="3">
        <f t="shared" si="466"/>
        <v>3.044522437723423</v>
      </c>
      <c r="U2075" s="3">
        <f t="shared" si="458"/>
        <v>8.4891541573683611</v>
      </c>
      <c r="V2075" t="s">
        <v>13</v>
      </c>
      <c r="W2075" t="s">
        <v>17</v>
      </c>
      <c r="X2075">
        <f t="shared" si="455"/>
        <v>99</v>
      </c>
      <c r="Y2075" s="3">
        <f t="shared" si="459"/>
        <v>0.69314718055994518</v>
      </c>
      <c r="Z2075" s="3">
        <f t="shared" si="459"/>
        <v>3.0815159524235161</v>
      </c>
    </row>
    <row r="2076" spans="1:26" x14ac:dyDescent="0.2">
      <c r="A2076" t="s">
        <v>6</v>
      </c>
      <c r="B2076">
        <v>2076</v>
      </c>
      <c r="C2076">
        <v>1947</v>
      </c>
      <c r="D2076">
        <v>426</v>
      </c>
      <c r="E2076">
        <f t="shared" si="460"/>
        <v>23.212161016970636</v>
      </c>
      <c r="F2076">
        <f t="shared" si="460"/>
        <v>2.1370097585011574</v>
      </c>
      <c r="G2076">
        <v>20</v>
      </c>
      <c r="H2076">
        <v>20</v>
      </c>
      <c r="I2076">
        <v>20</v>
      </c>
      <c r="J2076">
        <f t="shared" si="461"/>
        <v>464.24322033941274</v>
      </c>
      <c r="K2076">
        <f t="shared" si="464"/>
        <v>2.9957322735539909</v>
      </c>
      <c r="L2076">
        <f t="shared" si="464"/>
        <v>6.1404085966569593</v>
      </c>
      <c r="M2076">
        <v>542</v>
      </c>
      <c r="N2076">
        <v>542</v>
      </c>
      <c r="O2076">
        <v>542</v>
      </c>
      <c r="P2076">
        <f t="shared" si="462"/>
        <v>1158.2592891076274</v>
      </c>
      <c r="Q2076">
        <f t="shared" si="465"/>
        <v>6.2952660014396464</v>
      </c>
      <c r="R2076">
        <f t="shared" si="465"/>
        <v>7.0546735442150643</v>
      </c>
      <c r="S2076" s="5">
        <f t="shared" si="457"/>
        <v>562</v>
      </c>
      <c r="T2076" s="3">
        <f t="shared" si="466"/>
        <v>6.3315018498936908</v>
      </c>
      <c r="U2076" s="3">
        <f t="shared" si="458"/>
        <v>13.195082140872024</v>
      </c>
      <c r="V2076" t="s">
        <v>13</v>
      </c>
      <c r="W2076" t="s">
        <v>17</v>
      </c>
      <c r="X2076">
        <f t="shared" si="455"/>
        <v>100</v>
      </c>
      <c r="Y2076" s="3">
        <f t="shared" si="459"/>
        <v>-3.2995337278856556</v>
      </c>
      <c r="Z2076" s="3">
        <f t="shared" si="459"/>
        <v>-0.91426494755810506</v>
      </c>
    </row>
    <row r="2077" spans="1:26" x14ac:dyDescent="0.2">
      <c r="A2077" t="s">
        <v>6</v>
      </c>
      <c r="B2077">
        <v>2077</v>
      </c>
      <c r="C2077">
        <v>1946</v>
      </c>
      <c r="D2077">
        <v>427</v>
      </c>
      <c r="E2077">
        <f t="shared" si="460"/>
        <v>23.175019146104074</v>
      </c>
      <c r="F2077">
        <f t="shared" si="460"/>
        <v>2.1402150222793352</v>
      </c>
      <c r="G2077">
        <v>8</v>
      </c>
      <c r="H2077">
        <v>8</v>
      </c>
      <c r="I2077">
        <v>8</v>
      </c>
      <c r="J2077">
        <f t="shared" si="461"/>
        <v>185.40015316883259</v>
      </c>
      <c r="K2077">
        <f t="shared" si="464"/>
        <v>2.0794415416798357</v>
      </c>
      <c r="L2077">
        <f t="shared" si="464"/>
        <v>5.2225164792847716</v>
      </c>
      <c r="M2077">
        <v>233</v>
      </c>
      <c r="N2077">
        <v>233</v>
      </c>
      <c r="O2077">
        <v>233</v>
      </c>
      <c r="P2077">
        <f t="shared" si="462"/>
        <v>498.67010019108511</v>
      </c>
      <c r="Q2077">
        <f t="shared" si="465"/>
        <v>5.4510384535657002</v>
      </c>
      <c r="R2077">
        <f t="shared" si="465"/>
        <v>6.2119447552525386</v>
      </c>
      <c r="S2077" s="5">
        <f t="shared" si="457"/>
        <v>241</v>
      </c>
      <c r="T2077" s="3">
        <f t="shared" si="466"/>
        <v>5.4847969334906548</v>
      </c>
      <c r="U2077" s="3">
        <f t="shared" si="458"/>
        <v>11.434461234537309</v>
      </c>
      <c r="V2077" t="s">
        <v>13</v>
      </c>
      <c r="W2077" t="s">
        <v>17</v>
      </c>
      <c r="X2077">
        <f t="shared" si="455"/>
        <v>101</v>
      </c>
      <c r="Y2077" s="3">
        <f t="shared" si="459"/>
        <v>-3.3715969118858644</v>
      </c>
      <c r="Z2077" s="3">
        <f t="shared" si="459"/>
        <v>-0.98942827596776706</v>
      </c>
    </row>
    <row r="2078" spans="1:26" x14ac:dyDescent="0.2">
      <c r="A2078" t="s">
        <v>6</v>
      </c>
      <c r="B2078">
        <v>2078</v>
      </c>
      <c r="C2078">
        <v>1945</v>
      </c>
      <c r="D2078">
        <v>428</v>
      </c>
      <c r="E2078">
        <f t="shared" si="460"/>
        <v>23.13793709264014</v>
      </c>
      <c r="F2078">
        <f t="shared" si="460"/>
        <v>2.1434254564980932</v>
      </c>
      <c r="G2078">
        <v>3</v>
      </c>
      <c r="H2078">
        <v>3</v>
      </c>
      <c r="I2078">
        <v>3</v>
      </c>
      <c r="J2078">
        <f t="shared" si="461"/>
        <v>69.413811277920416</v>
      </c>
      <c r="K2078">
        <f t="shared" si="464"/>
        <v>1.0986122886681098</v>
      </c>
      <c r="L2078">
        <f t="shared" si="464"/>
        <v>4.2400858574812474</v>
      </c>
      <c r="M2078">
        <v>2</v>
      </c>
      <c r="N2078">
        <v>2</v>
      </c>
      <c r="O2078">
        <v>2</v>
      </c>
      <c r="P2078">
        <f t="shared" si="462"/>
        <v>4.2868509129961865</v>
      </c>
      <c r="Q2078">
        <f t="shared" si="465"/>
        <v>0.69314718055994529</v>
      </c>
      <c r="R2078">
        <f t="shared" si="465"/>
        <v>1.4555524104765263</v>
      </c>
      <c r="S2078" s="5">
        <f t="shared" si="457"/>
        <v>5</v>
      </c>
      <c r="T2078" s="3">
        <f t="shared" si="466"/>
        <v>1.6094379124341003</v>
      </c>
      <c r="U2078" s="3">
        <f t="shared" si="458"/>
        <v>5.6956382679577739</v>
      </c>
      <c r="V2078" t="s">
        <v>13</v>
      </c>
      <c r="W2078" t="s">
        <v>17</v>
      </c>
      <c r="X2078">
        <f t="shared" si="455"/>
        <v>102</v>
      </c>
      <c r="Y2078" s="3">
        <f t="shared" si="459"/>
        <v>0.4054651081081645</v>
      </c>
      <c r="Z2078" s="3">
        <f t="shared" si="459"/>
        <v>2.7845334470047209</v>
      </c>
    </row>
    <row r="2079" spans="1:26" x14ac:dyDescent="0.2">
      <c r="A2079" t="s">
        <v>6</v>
      </c>
      <c r="B2079">
        <v>2079</v>
      </c>
      <c r="C2079">
        <v>1944</v>
      </c>
      <c r="D2079">
        <v>429</v>
      </c>
      <c r="E2079">
        <f t="shared" si="460"/>
        <v>23.100914760242269</v>
      </c>
      <c r="F2079">
        <f t="shared" si="460"/>
        <v>2.1466410694979166</v>
      </c>
      <c r="G2079">
        <v>1</v>
      </c>
      <c r="H2079">
        <v>1</v>
      </c>
      <c r="I2079">
        <v>1</v>
      </c>
      <c r="J2079">
        <f t="shared" si="461"/>
        <v>23.100914760242269</v>
      </c>
      <c r="K2079">
        <f t="shared" si="464"/>
        <v>0</v>
      </c>
      <c r="L2079">
        <f t="shared" si="464"/>
        <v>3.1398722167541759</v>
      </c>
      <c r="M2079">
        <v>13</v>
      </c>
      <c r="N2079">
        <v>13</v>
      </c>
      <c r="O2079">
        <v>13</v>
      </c>
      <c r="P2079">
        <f t="shared" si="462"/>
        <v>27.906333903472916</v>
      </c>
      <c r="Q2079">
        <f t="shared" si="465"/>
        <v>2.5649493574615367</v>
      </c>
      <c r="R2079">
        <f t="shared" si="465"/>
        <v>3.328853684691663</v>
      </c>
      <c r="S2079" s="5">
        <f t="shared" si="457"/>
        <v>14</v>
      </c>
      <c r="T2079" s="3">
        <f t="shared" si="466"/>
        <v>2.6390573296152584</v>
      </c>
      <c r="U2079" s="3">
        <f t="shared" si="458"/>
        <v>6.4687259014458389</v>
      </c>
      <c r="V2079" t="s">
        <v>13</v>
      </c>
      <c r="W2079" t="s">
        <v>17</v>
      </c>
      <c r="X2079">
        <f t="shared" si="455"/>
        <v>103</v>
      </c>
      <c r="Y2079" s="3">
        <f t="shared" si="459"/>
        <v>-2.5649493574615367</v>
      </c>
      <c r="Z2079" s="3">
        <f t="shared" si="459"/>
        <v>-0.18898146793748705</v>
      </c>
    </row>
    <row r="2080" spans="1:26" x14ac:dyDescent="0.2">
      <c r="A2080" t="s">
        <v>6</v>
      </c>
      <c r="B2080">
        <v>2080</v>
      </c>
      <c r="C2080">
        <v>1943</v>
      </c>
      <c r="D2080">
        <v>430</v>
      </c>
      <c r="E2080">
        <f t="shared" si="460"/>
        <v>23.063952052728983</v>
      </c>
      <c r="F2080">
        <f t="shared" si="460"/>
        <v>2.1498618696327441</v>
      </c>
      <c r="G2080">
        <v>2</v>
      </c>
      <c r="H2080">
        <v>2</v>
      </c>
      <c r="I2080">
        <v>2</v>
      </c>
      <c r="J2080">
        <f t="shared" si="461"/>
        <v>46.127904105457965</v>
      </c>
      <c r="K2080">
        <f t="shared" si="464"/>
        <v>0.69314718055994529</v>
      </c>
      <c r="L2080">
        <f t="shared" si="464"/>
        <v>3.8314180620146359</v>
      </c>
      <c r="M2080">
        <v>4</v>
      </c>
      <c r="N2080">
        <v>4</v>
      </c>
      <c r="O2080">
        <v>4</v>
      </c>
      <c r="P2080">
        <f t="shared" si="462"/>
        <v>8.5994474785309762</v>
      </c>
      <c r="Q2080">
        <f t="shared" si="465"/>
        <v>1.3862943611198906</v>
      </c>
      <c r="R2080">
        <f t="shared" si="465"/>
        <v>2.1516979545131107</v>
      </c>
      <c r="S2080" s="5">
        <f t="shared" si="457"/>
        <v>6</v>
      </c>
      <c r="T2080" s="3">
        <f t="shared" si="466"/>
        <v>1.791759469228055</v>
      </c>
      <c r="U2080" s="3">
        <f t="shared" si="458"/>
        <v>5.983116016527747</v>
      </c>
      <c r="V2080" t="s">
        <v>13</v>
      </c>
      <c r="W2080" t="s">
        <v>17</v>
      </c>
      <c r="X2080">
        <f t="shared" si="455"/>
        <v>104</v>
      </c>
      <c r="Y2080" s="3">
        <f t="shared" si="459"/>
        <v>-0.69314718055994529</v>
      </c>
      <c r="Z2080" s="3">
        <f t="shared" si="459"/>
        <v>1.6797201075015251</v>
      </c>
    </row>
    <row r="2081" spans="1:26" x14ac:dyDescent="0.2">
      <c r="A2081" t="s">
        <v>6</v>
      </c>
      <c r="B2081">
        <v>2081</v>
      </c>
      <c r="C2081">
        <v>1942</v>
      </c>
      <c r="D2081">
        <v>431</v>
      </c>
      <c r="E2081">
        <f t="shared" si="460"/>
        <v>23.027048874073738</v>
      </c>
      <c r="F2081">
        <f t="shared" si="460"/>
        <v>2.1530878652699919</v>
      </c>
      <c r="G2081">
        <v>3</v>
      </c>
      <c r="H2081">
        <v>3</v>
      </c>
      <c r="I2081">
        <v>3</v>
      </c>
      <c r="J2081">
        <f t="shared" si="461"/>
        <v>69.081146622221212</v>
      </c>
      <c r="K2081">
        <f t="shared" si="464"/>
        <v>1.0986122886681098</v>
      </c>
      <c r="L2081">
        <f t="shared" si="464"/>
        <v>4.2352818516094741</v>
      </c>
      <c r="M2081">
        <v>8</v>
      </c>
      <c r="N2081">
        <v>8</v>
      </c>
      <c r="O2081">
        <v>8</v>
      </c>
      <c r="P2081">
        <f t="shared" si="462"/>
        <v>17.224702922159935</v>
      </c>
      <c r="Q2081">
        <f t="shared" si="465"/>
        <v>2.0794415416798357</v>
      </c>
      <c r="R2081">
        <f t="shared" si="465"/>
        <v>2.8463445698517149</v>
      </c>
      <c r="S2081" s="5">
        <f t="shared" si="457"/>
        <v>11</v>
      </c>
      <c r="T2081" s="3">
        <f t="shared" si="466"/>
        <v>2.3978952727983707</v>
      </c>
      <c r="U2081" s="3">
        <f t="shared" si="458"/>
        <v>7.0816264214611895</v>
      </c>
      <c r="V2081" t="s">
        <v>13</v>
      </c>
      <c r="W2081" t="s">
        <v>17</v>
      </c>
      <c r="X2081">
        <f t="shared" si="455"/>
        <v>105</v>
      </c>
      <c r="Y2081" s="3">
        <f t="shared" si="459"/>
        <v>-0.98082925301172597</v>
      </c>
      <c r="Z2081" s="3">
        <f t="shared" si="459"/>
        <v>1.3889372817577592</v>
      </c>
    </row>
    <row r="2082" spans="1:26" x14ac:dyDescent="0.2">
      <c r="A2082" t="s">
        <v>6</v>
      </c>
      <c r="B2082">
        <v>2082</v>
      </c>
      <c r="C2082">
        <v>1941</v>
      </c>
      <c r="D2082">
        <v>432</v>
      </c>
      <c r="E2082">
        <f t="shared" si="460"/>
        <v>22.990205128404636</v>
      </c>
      <c r="F2082">
        <f t="shared" si="460"/>
        <v>2.1563190647905728</v>
      </c>
      <c r="G2082">
        <v>1</v>
      </c>
      <c r="H2082">
        <v>1</v>
      </c>
      <c r="I2082">
        <v>1</v>
      </c>
      <c r="J2082">
        <f t="shared" si="461"/>
        <v>22.990205128404636</v>
      </c>
      <c r="K2082">
        <f t="shared" si="464"/>
        <v>0</v>
      </c>
      <c r="L2082">
        <f t="shared" si="464"/>
        <v>3.1350682612409235</v>
      </c>
      <c r="M2082">
        <v>4</v>
      </c>
      <c r="N2082">
        <v>4</v>
      </c>
      <c r="O2082">
        <v>4</v>
      </c>
      <c r="P2082">
        <f t="shared" si="462"/>
        <v>8.6252762591622911</v>
      </c>
      <c r="Q2082">
        <f t="shared" si="465"/>
        <v>1.3862943611198906</v>
      </c>
      <c r="R2082">
        <f t="shared" si="465"/>
        <v>2.1546969924522741</v>
      </c>
      <c r="S2082" s="5">
        <f t="shared" si="457"/>
        <v>5</v>
      </c>
      <c r="T2082" s="3">
        <f t="shared" si="466"/>
        <v>1.6094379124341003</v>
      </c>
      <c r="U2082" s="3">
        <f t="shared" si="458"/>
        <v>5.2897652536931972</v>
      </c>
      <c r="V2082" t="s">
        <v>13</v>
      </c>
      <c r="W2082" t="s">
        <v>17</v>
      </c>
      <c r="X2082">
        <f t="shared" si="455"/>
        <v>106</v>
      </c>
      <c r="Y2082" s="3">
        <f t="shared" si="459"/>
        <v>-1.3862943611198906</v>
      </c>
      <c r="Z2082" s="3">
        <f t="shared" si="459"/>
        <v>0.98037126878864944</v>
      </c>
    </row>
    <row r="2083" spans="1:26" x14ac:dyDescent="0.2">
      <c r="A2083" t="s">
        <v>6</v>
      </c>
      <c r="B2083">
        <v>2083</v>
      </c>
      <c r="C2083">
        <v>1940</v>
      </c>
      <c r="D2083">
        <v>433</v>
      </c>
      <c r="E2083">
        <f t="shared" si="460"/>
        <v>22.953420720004196</v>
      </c>
      <c r="F2083">
        <f t="shared" si="460"/>
        <v>2.1595554765889182</v>
      </c>
      <c r="G2083">
        <v>1</v>
      </c>
      <c r="H2083">
        <v>1</v>
      </c>
      <c r="I2083">
        <v>1</v>
      </c>
      <c r="J2083">
        <f t="shared" si="461"/>
        <v>22.953420720004196</v>
      </c>
      <c r="K2083">
        <f t="shared" si="464"/>
        <v>0</v>
      </c>
      <c r="L2083">
        <f t="shared" si="464"/>
        <v>3.1334669763801353</v>
      </c>
      <c r="M2083">
        <v>6</v>
      </c>
      <c r="N2083">
        <v>6</v>
      </c>
      <c r="O2083">
        <v>6</v>
      </c>
      <c r="P2083">
        <f t="shared" si="462"/>
        <v>12.957332859533508</v>
      </c>
      <c r="Q2083">
        <f t="shared" si="465"/>
        <v>1.791759469228055</v>
      </c>
      <c r="R2083">
        <f t="shared" si="465"/>
        <v>2.5616618718693394</v>
      </c>
      <c r="S2083" s="5">
        <f t="shared" si="457"/>
        <v>7</v>
      </c>
      <c r="T2083" s="3">
        <f t="shared" si="466"/>
        <v>1.9459101490553132</v>
      </c>
      <c r="U2083" s="3">
        <f t="shared" si="458"/>
        <v>5.6951288482494746</v>
      </c>
      <c r="V2083" t="s">
        <v>13</v>
      </c>
      <c r="W2083" t="s">
        <v>17</v>
      </c>
      <c r="X2083">
        <f t="shared" si="455"/>
        <v>107</v>
      </c>
      <c r="Y2083" s="3">
        <f t="shared" si="459"/>
        <v>-1.791759469228055</v>
      </c>
      <c r="Z2083" s="3">
        <f t="shared" si="459"/>
        <v>0.57180510451079591</v>
      </c>
    </row>
    <row r="2084" spans="1:26" x14ac:dyDescent="0.2">
      <c r="A2084" t="s">
        <v>6</v>
      </c>
      <c r="B2084">
        <v>2084</v>
      </c>
      <c r="C2084">
        <v>1939</v>
      </c>
      <c r="D2084">
        <v>434</v>
      </c>
      <c r="E2084">
        <f t="shared" si="460"/>
        <v>22.91669555330904</v>
      </c>
      <c r="F2084">
        <f t="shared" si="460"/>
        <v>2.1627971090730029</v>
      </c>
      <c r="G2084">
        <v>0</v>
      </c>
      <c r="H2084">
        <v>0</v>
      </c>
      <c r="I2084">
        <v>0</v>
      </c>
      <c r="J2084">
        <f t="shared" si="461"/>
        <v>0</v>
      </c>
      <c r="K2084">
        <v>0</v>
      </c>
      <c r="L2084">
        <v>0</v>
      </c>
      <c r="M2084">
        <v>29</v>
      </c>
      <c r="N2084">
        <v>29</v>
      </c>
      <c r="O2084">
        <v>29</v>
      </c>
      <c r="P2084">
        <f t="shared" si="462"/>
        <v>62.721116163117088</v>
      </c>
      <c r="Q2084">
        <f t="shared" si="465"/>
        <v>3.3672958299864741</v>
      </c>
      <c r="R2084">
        <f t="shared" si="465"/>
        <v>4.1386981718518721</v>
      </c>
      <c r="S2084" s="5">
        <f t="shared" si="457"/>
        <v>29</v>
      </c>
      <c r="T2084" s="3">
        <f t="shared" si="466"/>
        <v>3.3672958299864741</v>
      </c>
      <c r="U2084" s="3">
        <f t="shared" si="458"/>
        <v>4.1386981718518721</v>
      </c>
      <c r="V2084" t="s">
        <v>13</v>
      </c>
      <c r="W2084" t="s">
        <v>17</v>
      </c>
      <c r="X2084">
        <f t="shared" si="455"/>
        <v>108</v>
      </c>
      <c r="Y2084" s="3">
        <f t="shared" si="459"/>
        <v>-3.3672958299864741</v>
      </c>
      <c r="Z2084" s="3">
        <f t="shared" si="459"/>
        <v>-4.1386981718518721</v>
      </c>
    </row>
    <row r="2085" spans="1:26" x14ac:dyDescent="0.2">
      <c r="A2085" t="s">
        <v>6</v>
      </c>
      <c r="B2085">
        <v>2085</v>
      </c>
      <c r="C2085">
        <v>1938</v>
      </c>
      <c r="D2085">
        <v>435</v>
      </c>
      <c r="E2085">
        <f t="shared" si="460"/>
        <v>22.880029532909766</v>
      </c>
      <c r="F2085">
        <f t="shared" si="460"/>
        <v>2.1660439706643624</v>
      </c>
      <c r="G2085">
        <v>1</v>
      </c>
      <c r="H2085">
        <v>1</v>
      </c>
      <c r="I2085">
        <v>1</v>
      </c>
      <c r="J2085">
        <f t="shared" si="461"/>
        <v>22.880029532909766</v>
      </c>
      <c r="K2085">
        <f>LN(I2085)</f>
        <v>0</v>
      </c>
      <c r="L2085">
        <f>LN(J2085)</f>
        <v>3.1302644572847922</v>
      </c>
      <c r="M2085">
        <v>24</v>
      </c>
      <c r="N2085">
        <v>24</v>
      </c>
      <c r="O2085">
        <v>24</v>
      </c>
      <c r="P2085">
        <f t="shared" si="462"/>
        <v>51.985055295944697</v>
      </c>
      <c r="Q2085">
        <f t="shared" si="465"/>
        <v>3.1780538303479458</v>
      </c>
      <c r="R2085">
        <f t="shared" si="465"/>
        <v>3.9509562791197537</v>
      </c>
      <c r="S2085" s="5">
        <f t="shared" si="457"/>
        <v>25</v>
      </c>
      <c r="T2085" s="3">
        <f t="shared" si="466"/>
        <v>3.2188758248682006</v>
      </c>
      <c r="U2085" s="3">
        <f t="shared" si="458"/>
        <v>7.0812207364045463</v>
      </c>
      <c r="V2085" t="s">
        <v>13</v>
      </c>
      <c r="W2085" t="s">
        <v>17</v>
      </c>
      <c r="X2085">
        <f t="shared" si="455"/>
        <v>109</v>
      </c>
      <c r="Y2085" s="3">
        <f t="shared" si="459"/>
        <v>-3.1780538303479458</v>
      </c>
      <c r="Z2085" s="3">
        <f t="shared" si="459"/>
        <v>-0.82069182183496148</v>
      </c>
    </row>
    <row r="2086" spans="1:26" x14ac:dyDescent="0.2">
      <c r="A2086" t="s">
        <v>6</v>
      </c>
      <c r="B2086">
        <v>2086</v>
      </c>
      <c r="C2086">
        <v>1937</v>
      </c>
      <c r="D2086">
        <v>436</v>
      </c>
      <c r="E2086">
        <f t="shared" si="460"/>
        <v>22.84342256355059</v>
      </c>
      <c r="F2086">
        <f t="shared" si="460"/>
        <v>2.1692960697981176</v>
      </c>
      <c r="G2086">
        <v>0</v>
      </c>
      <c r="H2086">
        <v>0</v>
      </c>
      <c r="I2086">
        <v>0</v>
      </c>
      <c r="J2086">
        <f t="shared" si="461"/>
        <v>0</v>
      </c>
      <c r="K2086">
        <v>0</v>
      </c>
      <c r="L2086">
        <v>0</v>
      </c>
      <c r="M2086">
        <v>29</v>
      </c>
      <c r="N2086">
        <v>29</v>
      </c>
      <c r="O2086">
        <v>29</v>
      </c>
      <c r="P2086">
        <f t="shared" si="462"/>
        <v>62.909586024145412</v>
      </c>
      <c r="Q2086">
        <f t="shared" si="465"/>
        <v>3.3672958299864741</v>
      </c>
      <c r="R2086">
        <f t="shared" si="465"/>
        <v>4.1416985531143391</v>
      </c>
      <c r="S2086" s="5">
        <f t="shared" si="457"/>
        <v>29</v>
      </c>
      <c r="T2086" s="3">
        <f t="shared" si="466"/>
        <v>3.3672958299864741</v>
      </c>
      <c r="U2086" s="3">
        <f t="shared" si="458"/>
        <v>4.1416985531143391</v>
      </c>
      <c r="V2086" t="s">
        <v>13</v>
      </c>
      <c r="W2086" t="s">
        <v>17</v>
      </c>
      <c r="X2086">
        <f t="shared" si="455"/>
        <v>110</v>
      </c>
      <c r="Y2086" s="3">
        <f t="shared" si="459"/>
        <v>-3.3672958299864741</v>
      </c>
      <c r="Z2086" s="3">
        <f t="shared" si="459"/>
        <v>-4.1416985531143391</v>
      </c>
    </row>
    <row r="2087" spans="1:26" x14ac:dyDescent="0.2">
      <c r="A2087" t="s">
        <v>6</v>
      </c>
      <c r="B2087">
        <v>2087</v>
      </c>
      <c r="C2087">
        <v>1936</v>
      </c>
      <c r="D2087">
        <v>437</v>
      </c>
      <c r="E2087">
        <f t="shared" si="460"/>
        <v>22.806874550129134</v>
      </c>
      <c r="F2087">
        <f t="shared" si="460"/>
        <v>2.172553414922997</v>
      </c>
      <c r="G2087">
        <v>1</v>
      </c>
      <c r="H2087">
        <v>1</v>
      </c>
      <c r="I2087">
        <v>1</v>
      </c>
      <c r="J2087">
        <f t="shared" si="461"/>
        <v>22.806874550129134</v>
      </c>
      <c r="K2087">
        <f>LN(I2087)</f>
        <v>0</v>
      </c>
      <c r="L2087">
        <f>LN(J2087)</f>
        <v>3.1270620058703158</v>
      </c>
      <c r="M2087">
        <v>20</v>
      </c>
      <c r="N2087">
        <v>20</v>
      </c>
      <c r="O2087">
        <v>20</v>
      </c>
      <c r="P2087">
        <f t="shared" si="462"/>
        <v>43.451068298459944</v>
      </c>
      <c r="Q2087">
        <f t="shared" si="465"/>
        <v>2.9957322735539909</v>
      </c>
      <c r="R2087">
        <f t="shared" si="465"/>
        <v>3.7716354382551782</v>
      </c>
      <c r="S2087" s="5">
        <f t="shared" si="457"/>
        <v>21</v>
      </c>
      <c r="T2087" s="3">
        <f t="shared" si="466"/>
        <v>3.044522437723423</v>
      </c>
      <c r="U2087" s="3">
        <f t="shared" si="458"/>
        <v>6.898697444125494</v>
      </c>
      <c r="V2087" t="s">
        <v>13</v>
      </c>
      <c r="W2087" t="s">
        <v>17</v>
      </c>
      <c r="X2087">
        <f t="shared" si="455"/>
        <v>111</v>
      </c>
      <c r="Y2087" s="3">
        <f t="shared" si="459"/>
        <v>-2.9957322735539909</v>
      </c>
      <c r="Z2087" s="3">
        <f t="shared" si="459"/>
        <v>-0.64457343238486242</v>
      </c>
    </row>
    <row r="2088" spans="1:26" x14ac:dyDescent="0.2">
      <c r="A2088" t="s">
        <v>6</v>
      </c>
      <c r="B2088">
        <v>2088</v>
      </c>
      <c r="C2088">
        <v>1935</v>
      </c>
      <c r="D2088">
        <v>438</v>
      </c>
      <c r="E2088">
        <f t="shared" si="460"/>
        <v>22.770385397696217</v>
      </c>
      <c r="F2088">
        <f t="shared" si="460"/>
        <v>2.1758160145013568</v>
      </c>
      <c r="G2088">
        <v>0</v>
      </c>
      <c r="H2088">
        <v>0</v>
      </c>
      <c r="I2088">
        <v>0</v>
      </c>
      <c r="J2088">
        <f t="shared" si="461"/>
        <v>0</v>
      </c>
      <c r="K2088">
        <v>0</v>
      </c>
      <c r="L2088">
        <v>0</v>
      </c>
      <c r="M2088">
        <v>25</v>
      </c>
      <c r="N2088">
        <v>25</v>
      </c>
      <c r="O2088">
        <v>25</v>
      </c>
      <c r="P2088">
        <f t="shared" si="462"/>
        <v>54.39540036253392</v>
      </c>
      <c r="Q2088">
        <f t="shared" si="465"/>
        <v>3.2188758248682006</v>
      </c>
      <c r="R2088">
        <f t="shared" si="465"/>
        <v>3.9962795981278587</v>
      </c>
      <c r="S2088" s="5">
        <f t="shared" si="457"/>
        <v>25</v>
      </c>
      <c r="T2088" s="3">
        <f t="shared" si="466"/>
        <v>3.2188758248682006</v>
      </c>
      <c r="U2088" s="3">
        <f t="shared" si="458"/>
        <v>3.9962795981278587</v>
      </c>
      <c r="V2088" t="s">
        <v>13</v>
      </c>
      <c r="W2088" t="s">
        <v>17</v>
      </c>
      <c r="X2088">
        <f t="shared" si="455"/>
        <v>112</v>
      </c>
      <c r="Y2088" s="3">
        <f t="shared" si="459"/>
        <v>-3.2188758248682006</v>
      </c>
      <c r="Z2088" s="3">
        <f t="shared" si="459"/>
        <v>-3.9962795981278587</v>
      </c>
    </row>
    <row r="2089" spans="1:26" x14ac:dyDescent="0.2">
      <c r="A2089" t="s">
        <v>6</v>
      </c>
      <c r="B2089">
        <v>2089</v>
      </c>
      <c r="C2089">
        <v>1934</v>
      </c>
      <c r="D2089">
        <v>439</v>
      </c>
      <c r="E2089">
        <f t="shared" si="460"/>
        <v>22.73395501145551</v>
      </c>
      <c r="F2089">
        <f t="shared" si="460"/>
        <v>2.1790838770092056</v>
      </c>
      <c r="G2089">
        <v>0</v>
      </c>
      <c r="H2089">
        <v>0</v>
      </c>
      <c r="I2089">
        <v>0</v>
      </c>
      <c r="J2089">
        <f t="shared" si="461"/>
        <v>0</v>
      </c>
      <c r="K2089">
        <v>0</v>
      </c>
      <c r="L2089">
        <v>0</v>
      </c>
      <c r="M2089">
        <v>27</v>
      </c>
      <c r="N2089">
        <v>27</v>
      </c>
      <c r="O2089">
        <v>27</v>
      </c>
      <c r="P2089">
        <f t="shared" si="462"/>
        <v>58.835264679248553</v>
      </c>
      <c r="Q2089">
        <f t="shared" si="465"/>
        <v>3.2958368660043291</v>
      </c>
      <c r="R2089">
        <f t="shared" si="465"/>
        <v>4.0747414145757581</v>
      </c>
      <c r="S2089" s="5">
        <f t="shared" si="457"/>
        <v>27</v>
      </c>
      <c r="T2089" s="3">
        <f t="shared" si="466"/>
        <v>3.2958368660043291</v>
      </c>
      <c r="U2089" s="3">
        <f t="shared" si="458"/>
        <v>4.0747414145757581</v>
      </c>
      <c r="V2089" t="s">
        <v>13</v>
      </c>
      <c r="W2089" t="s">
        <v>17</v>
      </c>
      <c r="X2089">
        <f t="shared" si="455"/>
        <v>113</v>
      </c>
      <c r="Y2089" s="3">
        <f t="shared" si="459"/>
        <v>-3.2958368660043291</v>
      </c>
      <c r="Z2089" s="3">
        <f t="shared" si="459"/>
        <v>-4.0747414145757581</v>
      </c>
    </row>
    <row r="2090" spans="1:26" x14ac:dyDescent="0.2">
      <c r="A2090" t="s">
        <v>6</v>
      </c>
      <c r="B2090">
        <v>2090</v>
      </c>
      <c r="C2090">
        <v>1933</v>
      </c>
      <c r="D2090">
        <v>440</v>
      </c>
      <c r="E2090">
        <f t="shared" si="460"/>
        <v>22.697583296763444</v>
      </c>
      <c r="F2090">
        <f t="shared" si="460"/>
        <v>2.1823570109362218</v>
      </c>
      <c r="G2090">
        <v>47</v>
      </c>
      <c r="H2090">
        <v>47</v>
      </c>
      <c r="I2090">
        <v>47</v>
      </c>
      <c r="J2090">
        <f t="shared" si="461"/>
        <v>1066.7864149478819</v>
      </c>
      <c r="K2090">
        <f t="shared" ref="K2090:L2113" si="467">LN(I2090)</f>
        <v>3.8501476017100584</v>
      </c>
      <c r="L2090">
        <f t="shared" si="467"/>
        <v>6.9724060578322149</v>
      </c>
      <c r="M2090">
        <v>32</v>
      </c>
      <c r="N2090">
        <v>32</v>
      </c>
      <c r="O2090">
        <v>32</v>
      </c>
      <c r="P2090">
        <f t="shared" si="462"/>
        <v>69.835424349959098</v>
      </c>
      <c r="Q2090">
        <f t="shared" si="465"/>
        <v>3.4657359027997265</v>
      </c>
      <c r="R2090">
        <f t="shared" si="465"/>
        <v>4.2461413932046428</v>
      </c>
      <c r="S2090" s="5">
        <f t="shared" si="457"/>
        <v>79</v>
      </c>
      <c r="T2090" s="3">
        <f t="shared" si="466"/>
        <v>4.3694478524670215</v>
      </c>
      <c r="U2090" s="3">
        <f t="shared" si="458"/>
        <v>11.218547451036859</v>
      </c>
      <c r="V2090" t="s">
        <v>13</v>
      </c>
      <c r="W2090" t="s">
        <v>17</v>
      </c>
      <c r="X2090">
        <f t="shared" si="455"/>
        <v>114</v>
      </c>
      <c r="Y2090" s="3">
        <f t="shared" si="459"/>
        <v>0.38441169891033189</v>
      </c>
      <c r="Z2090" s="3">
        <f t="shared" si="459"/>
        <v>2.7262646646275721</v>
      </c>
    </row>
    <row r="2091" spans="1:26" x14ac:dyDescent="0.2">
      <c r="A2091" t="s">
        <v>6</v>
      </c>
      <c r="B2091">
        <v>2091</v>
      </c>
      <c r="C2091">
        <v>1932</v>
      </c>
      <c r="D2091">
        <v>441</v>
      </c>
      <c r="E2091">
        <f t="shared" si="460"/>
        <v>22.661270159128797</v>
      </c>
      <c r="F2091">
        <f t="shared" si="460"/>
        <v>2.1856354247857812</v>
      </c>
      <c r="G2091">
        <v>25774</v>
      </c>
      <c r="H2091">
        <v>25774</v>
      </c>
      <c r="I2091">
        <v>25774</v>
      </c>
      <c r="J2091">
        <f t="shared" si="461"/>
        <v>584071.57708138565</v>
      </c>
      <c r="K2091">
        <f t="shared" si="467"/>
        <v>10.157121510848336</v>
      </c>
      <c r="L2091">
        <f t="shared" si="467"/>
        <v>13.277778817795596</v>
      </c>
      <c r="M2091">
        <v>652</v>
      </c>
      <c r="N2091">
        <v>652</v>
      </c>
      <c r="O2091">
        <v>652</v>
      </c>
      <c r="P2091">
        <f t="shared" si="462"/>
        <v>1425.0342969603294</v>
      </c>
      <c r="Q2091">
        <f t="shared" si="465"/>
        <v>6.4800445619266531</v>
      </c>
      <c r="R2091">
        <f t="shared" si="465"/>
        <v>7.2619511604554567</v>
      </c>
      <c r="S2091" s="5">
        <f t="shared" si="457"/>
        <v>26426</v>
      </c>
      <c r="T2091" s="3">
        <f t="shared" si="466"/>
        <v>10.182103652974162</v>
      </c>
      <c r="U2091" s="3">
        <f t="shared" si="458"/>
        <v>20.539729978251053</v>
      </c>
      <c r="V2091" t="s">
        <v>13</v>
      </c>
      <c r="W2091" t="s">
        <v>17</v>
      </c>
      <c r="X2091">
        <f t="shared" si="455"/>
        <v>115</v>
      </c>
      <c r="Y2091" s="3">
        <f t="shared" si="459"/>
        <v>3.677076948921683</v>
      </c>
      <c r="Z2091" s="3">
        <f t="shared" si="459"/>
        <v>6.0158276573401395</v>
      </c>
    </row>
    <row r="2092" spans="1:26" x14ac:dyDescent="0.2">
      <c r="A2092" t="s">
        <v>6</v>
      </c>
      <c r="B2092">
        <v>2092</v>
      </c>
      <c r="C2092">
        <v>1931</v>
      </c>
      <c r="D2092">
        <v>442</v>
      </c>
      <c r="E2092">
        <f t="shared" si="460"/>
        <v>22.625015504212563</v>
      </c>
      <c r="F2092">
        <f t="shared" si="460"/>
        <v>2.1889191270749762</v>
      </c>
      <c r="G2092">
        <v>104</v>
      </c>
      <c r="H2092">
        <v>104</v>
      </c>
      <c r="I2092">
        <v>104</v>
      </c>
      <c r="J2092">
        <f t="shared" si="461"/>
        <v>2353.0016124381063</v>
      </c>
      <c r="K2092">
        <f t="shared" si="467"/>
        <v>4.6443908991413725</v>
      </c>
      <c r="L2092">
        <f t="shared" si="467"/>
        <v>7.7634470739961907</v>
      </c>
      <c r="M2092">
        <v>272</v>
      </c>
      <c r="N2092">
        <v>272</v>
      </c>
      <c r="O2092">
        <v>272</v>
      </c>
      <c r="P2092">
        <f t="shared" si="462"/>
        <v>595.38600256439349</v>
      </c>
      <c r="Q2092">
        <f t="shared" si="465"/>
        <v>5.6058020662959978</v>
      </c>
      <c r="R2092">
        <f t="shared" si="465"/>
        <v>6.3892099390080377</v>
      </c>
      <c r="S2092" s="5">
        <f t="shared" si="457"/>
        <v>376</v>
      </c>
      <c r="T2092" s="3">
        <f t="shared" si="466"/>
        <v>5.9295891433898946</v>
      </c>
      <c r="U2092" s="3">
        <f t="shared" si="458"/>
        <v>14.152657013004228</v>
      </c>
      <c r="V2092" t="s">
        <v>13</v>
      </c>
      <c r="W2092" t="s">
        <v>17</v>
      </c>
      <c r="X2092">
        <f t="shared" si="455"/>
        <v>116</v>
      </c>
      <c r="Y2092" s="3">
        <f t="shared" si="459"/>
        <v>-0.96141116715462527</v>
      </c>
      <c r="Z2092" s="3">
        <f t="shared" si="459"/>
        <v>1.374237134988153</v>
      </c>
    </row>
    <row r="2093" spans="1:26" x14ac:dyDescent="0.2">
      <c r="A2093" t="s">
        <v>6</v>
      </c>
      <c r="B2093">
        <v>2093</v>
      </c>
      <c r="C2093">
        <v>1930</v>
      </c>
      <c r="D2093">
        <v>443</v>
      </c>
      <c r="E2093">
        <f t="shared" si="460"/>
        <v>22.588819237827668</v>
      </c>
      <c r="F2093">
        <f t="shared" si="460"/>
        <v>2.192208126334636</v>
      </c>
      <c r="G2093">
        <v>290</v>
      </c>
      <c r="H2093">
        <v>290</v>
      </c>
      <c r="I2093">
        <v>290</v>
      </c>
      <c r="J2093">
        <f t="shared" si="461"/>
        <v>6550.757578970024</v>
      </c>
      <c r="K2093">
        <f t="shared" si="467"/>
        <v>5.6698809229805196</v>
      </c>
      <c r="L2093">
        <f t="shared" si="467"/>
        <v>8.7873359828525448</v>
      </c>
      <c r="M2093">
        <v>102</v>
      </c>
      <c r="N2093">
        <v>102</v>
      </c>
      <c r="O2093">
        <v>102</v>
      </c>
      <c r="P2093">
        <f t="shared" si="462"/>
        <v>223.60522888613286</v>
      </c>
      <c r="Q2093">
        <f t="shared" si="465"/>
        <v>4.6249728132842707</v>
      </c>
      <c r="R2093">
        <f t="shared" si="465"/>
        <v>5.4098821260081138</v>
      </c>
      <c r="S2093" s="5">
        <f t="shared" si="457"/>
        <v>392</v>
      </c>
      <c r="T2093" s="3">
        <f t="shared" si="466"/>
        <v>5.9712618397904622</v>
      </c>
      <c r="U2093" s="3">
        <f t="shared" si="458"/>
        <v>14.197218108860659</v>
      </c>
      <c r="V2093" t="s">
        <v>13</v>
      </c>
      <c r="W2093" t="s">
        <v>17</v>
      </c>
      <c r="X2093">
        <f t="shared" si="455"/>
        <v>117</v>
      </c>
      <c r="Y2093" s="3">
        <f t="shared" si="459"/>
        <v>1.0449081096962489</v>
      </c>
      <c r="Z2093" s="3">
        <f t="shared" si="459"/>
        <v>3.377453856844431</v>
      </c>
    </row>
    <row r="2094" spans="1:26" x14ac:dyDescent="0.2">
      <c r="A2094" t="s">
        <v>6</v>
      </c>
      <c r="B2094">
        <v>2094</v>
      </c>
      <c r="C2094">
        <v>1929</v>
      </c>
      <c r="D2094">
        <v>444</v>
      </c>
      <c r="E2094">
        <f t="shared" si="460"/>
        <v>22.552681265938727</v>
      </c>
      <c r="F2094">
        <f t="shared" si="460"/>
        <v>2.1955024311093543</v>
      </c>
      <c r="G2094">
        <v>18</v>
      </c>
      <c r="H2094">
        <v>18</v>
      </c>
      <c r="I2094">
        <v>18</v>
      </c>
      <c r="J2094">
        <f t="shared" si="461"/>
        <v>405.94826278689709</v>
      </c>
      <c r="K2094">
        <f t="shared" si="467"/>
        <v>2.8903717578961645</v>
      </c>
      <c r="L2094">
        <f t="shared" si="467"/>
        <v>6.0062257199222753</v>
      </c>
      <c r="M2094">
        <v>82</v>
      </c>
      <c r="N2094">
        <v>82</v>
      </c>
      <c r="O2094">
        <v>82</v>
      </c>
      <c r="P2094">
        <f t="shared" si="462"/>
        <v>180.03119935096706</v>
      </c>
      <c r="Q2094">
        <f t="shared" si="465"/>
        <v>4.4067192472642533</v>
      </c>
      <c r="R2094">
        <f t="shared" si="465"/>
        <v>5.1931301655979434</v>
      </c>
      <c r="S2094" s="5">
        <f t="shared" si="457"/>
        <v>100</v>
      </c>
      <c r="T2094" s="3">
        <f t="shared" si="466"/>
        <v>4.6051701859880918</v>
      </c>
      <c r="U2094" s="3">
        <f t="shared" si="458"/>
        <v>11.19935588552022</v>
      </c>
      <c r="V2094" t="s">
        <v>13</v>
      </c>
      <c r="W2094" t="s">
        <v>17</v>
      </c>
      <c r="X2094">
        <f t="shared" si="455"/>
        <v>118</v>
      </c>
      <c r="Y2094" s="3">
        <f t="shared" si="459"/>
        <v>-1.5163474893680888</v>
      </c>
      <c r="Z2094" s="3">
        <f t="shared" si="459"/>
        <v>0.81309555432433189</v>
      </c>
    </row>
    <row r="2095" spans="1:26" x14ac:dyDescent="0.2">
      <c r="A2095" t="s">
        <v>6</v>
      </c>
      <c r="B2095">
        <v>2095</v>
      </c>
      <c r="C2095">
        <v>1928</v>
      </c>
      <c r="D2095">
        <v>445</v>
      </c>
      <c r="E2095">
        <f t="shared" si="460"/>
        <v>22.516601494661767</v>
      </c>
      <c r="F2095">
        <f t="shared" si="460"/>
        <v>2.1988020499575054</v>
      </c>
      <c r="G2095">
        <v>145</v>
      </c>
      <c r="H2095">
        <v>145</v>
      </c>
      <c r="I2095">
        <v>145</v>
      </c>
      <c r="J2095">
        <f t="shared" si="461"/>
        <v>3264.9072167259565</v>
      </c>
      <c r="K2095">
        <f t="shared" si="467"/>
        <v>4.9767337424205742</v>
      </c>
      <c r="L2095">
        <f t="shared" si="467"/>
        <v>8.0909866237649251</v>
      </c>
      <c r="M2095">
        <v>173</v>
      </c>
      <c r="N2095">
        <v>173</v>
      </c>
      <c r="O2095">
        <v>173</v>
      </c>
      <c r="P2095">
        <f t="shared" si="462"/>
        <v>380.39275464264841</v>
      </c>
      <c r="Q2095">
        <f t="shared" si="465"/>
        <v>5.1532915944977793</v>
      </c>
      <c r="R2095">
        <f t="shared" si="465"/>
        <v>5.9412042838091104</v>
      </c>
      <c r="S2095" s="5">
        <f t="shared" si="457"/>
        <v>318</v>
      </c>
      <c r="T2095" s="3">
        <f t="shared" si="466"/>
        <v>5.7620513827801769</v>
      </c>
      <c r="U2095" s="3">
        <f t="shared" si="458"/>
        <v>14.032190907574035</v>
      </c>
      <c r="V2095" t="s">
        <v>13</v>
      </c>
      <c r="W2095" t="s">
        <v>17</v>
      </c>
      <c r="X2095">
        <f t="shared" si="455"/>
        <v>119</v>
      </c>
      <c r="Y2095" s="3">
        <f t="shared" si="459"/>
        <v>-0.17655785207720509</v>
      </c>
      <c r="Z2095" s="3">
        <f t="shared" si="459"/>
        <v>2.1497823399558147</v>
      </c>
    </row>
    <row r="2096" spans="1:26" x14ac:dyDescent="0.2">
      <c r="A2096" t="s">
        <v>6</v>
      </c>
      <c r="B2096">
        <v>2096</v>
      </c>
      <c r="C2096">
        <v>1927</v>
      </c>
      <c r="D2096">
        <v>446</v>
      </c>
      <c r="E2096">
        <f t="shared" si="460"/>
        <v>22.480579830264077</v>
      </c>
      <c r="F2096">
        <f t="shared" si="460"/>
        <v>2.2021069914512696</v>
      </c>
      <c r="G2096">
        <v>132</v>
      </c>
      <c r="H2096">
        <v>132</v>
      </c>
      <c r="I2096">
        <v>132</v>
      </c>
      <c r="J2096">
        <f t="shared" si="461"/>
        <v>2967.4365375948582</v>
      </c>
      <c r="K2096">
        <f t="shared" si="467"/>
        <v>4.8828019225863706</v>
      </c>
      <c r="L2096">
        <f t="shared" si="467"/>
        <v>7.9954537404404364</v>
      </c>
      <c r="M2096">
        <v>228</v>
      </c>
      <c r="N2096">
        <v>228</v>
      </c>
      <c r="O2096">
        <v>228</v>
      </c>
      <c r="P2096">
        <f t="shared" si="462"/>
        <v>502.08039405088948</v>
      </c>
      <c r="Q2096">
        <f t="shared" si="465"/>
        <v>5.4293456289544411</v>
      </c>
      <c r="R2096">
        <f t="shared" si="465"/>
        <v>6.218760254381217</v>
      </c>
      <c r="S2096" s="5">
        <f t="shared" si="457"/>
        <v>360</v>
      </c>
      <c r="T2096" s="3">
        <f t="shared" si="466"/>
        <v>5.8861040314501558</v>
      </c>
      <c r="U2096" s="3">
        <f t="shared" si="458"/>
        <v>14.214213994821653</v>
      </c>
      <c r="V2096" t="s">
        <v>13</v>
      </c>
      <c r="W2096" t="s">
        <v>17</v>
      </c>
      <c r="X2096">
        <f t="shared" si="455"/>
        <v>120</v>
      </c>
      <c r="Y2096" s="3">
        <f t="shared" si="459"/>
        <v>-0.54654370636807048</v>
      </c>
      <c r="Z2096" s="3">
        <f t="shared" si="459"/>
        <v>1.7766934860592194</v>
      </c>
    </row>
    <row r="2097" spans="1:26" x14ac:dyDescent="0.2">
      <c r="A2097" t="s">
        <v>6</v>
      </c>
      <c r="B2097">
        <v>2097</v>
      </c>
      <c r="C2097">
        <v>1926</v>
      </c>
      <c r="D2097">
        <v>447</v>
      </c>
      <c r="E2097">
        <f t="shared" si="460"/>
        <v>22.444616179163869</v>
      </c>
      <c r="F2097">
        <f t="shared" si="460"/>
        <v>2.2054172641766572</v>
      </c>
      <c r="G2097">
        <v>120</v>
      </c>
      <c r="H2097">
        <v>120</v>
      </c>
      <c r="I2097">
        <v>120</v>
      </c>
      <c r="J2097">
        <f t="shared" si="461"/>
        <v>2693.3539414996644</v>
      </c>
      <c r="K2097">
        <f t="shared" si="467"/>
        <v>4.7874917427820458</v>
      </c>
      <c r="L2097">
        <f t="shared" si="467"/>
        <v>7.8985425143646637</v>
      </c>
      <c r="M2097">
        <v>22076</v>
      </c>
      <c r="N2097">
        <v>22076</v>
      </c>
      <c r="O2097">
        <v>22076</v>
      </c>
      <c r="P2097">
        <f t="shared" si="462"/>
        <v>48686.791523963882</v>
      </c>
      <c r="Q2097">
        <f t="shared" si="465"/>
        <v>10.002246324559392</v>
      </c>
      <c r="R2097">
        <f t="shared" si="465"/>
        <v>10.793163051009698</v>
      </c>
      <c r="S2097" s="5">
        <f t="shared" si="457"/>
        <v>22196</v>
      </c>
      <c r="T2097" s="3">
        <f t="shared" si="466"/>
        <v>10.007667371445791</v>
      </c>
      <c r="U2097" s="3">
        <f t="shared" si="458"/>
        <v>18.691705565374363</v>
      </c>
      <c r="V2097" t="s">
        <v>13</v>
      </c>
      <c r="W2097" t="s">
        <v>17</v>
      </c>
      <c r="X2097">
        <f t="shared" si="455"/>
        <v>121</v>
      </c>
      <c r="Y2097" s="3">
        <f t="shared" si="459"/>
        <v>-5.2147545817773464</v>
      </c>
      <c r="Z2097" s="3">
        <f t="shared" si="459"/>
        <v>-2.8946205366450339</v>
      </c>
    </row>
    <row r="2098" spans="1:26" x14ac:dyDescent="0.2">
      <c r="A2098" t="s">
        <v>6</v>
      </c>
      <c r="B2098">
        <v>2098</v>
      </c>
      <c r="C2098">
        <v>1925</v>
      </c>
      <c r="D2098">
        <v>448</v>
      </c>
      <c r="E2098">
        <f t="shared" si="460"/>
        <v>22.408710447930044</v>
      </c>
      <c r="F2098">
        <f t="shared" si="460"/>
        <v>2.2087328767335261</v>
      </c>
      <c r="G2098">
        <v>48</v>
      </c>
      <c r="H2098">
        <v>48</v>
      </c>
      <c r="I2098">
        <v>48</v>
      </c>
      <c r="J2098">
        <f t="shared" si="461"/>
        <v>1075.6181015006421</v>
      </c>
      <c r="K2098">
        <f t="shared" si="467"/>
        <v>3.8712010109078911</v>
      </c>
      <c r="L2098">
        <f t="shared" si="467"/>
        <v>6.9806507534652997</v>
      </c>
      <c r="M2098">
        <v>6549</v>
      </c>
      <c r="N2098">
        <v>6549</v>
      </c>
      <c r="O2098">
        <v>6549</v>
      </c>
      <c r="P2098">
        <f t="shared" si="462"/>
        <v>14464.991609727862</v>
      </c>
      <c r="Q2098">
        <f t="shared" si="465"/>
        <v>8.7870676452180536</v>
      </c>
      <c r="R2098">
        <f t="shared" si="465"/>
        <v>9.5794866373705148</v>
      </c>
      <c r="S2098" s="5">
        <f t="shared" si="457"/>
        <v>6597</v>
      </c>
      <c r="T2098" s="3">
        <f t="shared" si="466"/>
        <v>8.7943702792228713</v>
      </c>
      <c r="U2098" s="3">
        <f t="shared" si="458"/>
        <v>16.560137390835813</v>
      </c>
      <c r="V2098" t="s">
        <v>13</v>
      </c>
      <c r="W2098" t="s">
        <v>17</v>
      </c>
      <c r="X2098">
        <f t="shared" si="455"/>
        <v>122</v>
      </c>
      <c r="Y2098" s="3">
        <f t="shared" si="459"/>
        <v>-4.9158666343101629</v>
      </c>
      <c r="Z2098" s="3">
        <f t="shared" si="459"/>
        <v>-2.598835883905215</v>
      </c>
    </row>
    <row r="2099" spans="1:26" x14ac:dyDescent="0.2">
      <c r="A2099" t="s">
        <v>6</v>
      </c>
      <c r="B2099">
        <v>2099</v>
      </c>
      <c r="C2099">
        <v>1924</v>
      </c>
      <c r="D2099">
        <v>449</v>
      </c>
      <c r="E2099">
        <f t="shared" si="460"/>
        <v>22.372862543282043</v>
      </c>
      <c r="F2099">
        <f t="shared" si="460"/>
        <v>2.2120538377356085</v>
      </c>
      <c r="G2099">
        <v>86</v>
      </c>
      <c r="H2099">
        <v>86</v>
      </c>
      <c r="I2099">
        <v>86</v>
      </c>
      <c r="J2099">
        <f t="shared" si="461"/>
        <v>1924.0661787222557</v>
      </c>
      <c r="K2099">
        <f t="shared" si="467"/>
        <v>4.4543472962535073</v>
      </c>
      <c r="L2099">
        <f t="shared" si="467"/>
        <v>7.5621960270593975</v>
      </c>
      <c r="M2099">
        <v>533</v>
      </c>
      <c r="N2099">
        <v>533</v>
      </c>
      <c r="O2099">
        <v>533</v>
      </c>
      <c r="P2099">
        <f t="shared" si="462"/>
        <v>1179.0246955130792</v>
      </c>
      <c r="Q2099">
        <f t="shared" si="465"/>
        <v>6.2785214241658442</v>
      </c>
      <c r="R2099">
        <f t="shared" si="465"/>
        <v>7.0724428464698939</v>
      </c>
      <c r="S2099" s="5">
        <f t="shared" si="457"/>
        <v>619</v>
      </c>
      <c r="T2099" s="3">
        <f t="shared" si="466"/>
        <v>6.4281052726845962</v>
      </c>
      <c r="U2099" s="3">
        <f t="shared" si="458"/>
        <v>14.63463887352929</v>
      </c>
      <c r="V2099" t="s">
        <v>13</v>
      </c>
      <c r="W2099" t="s">
        <v>17</v>
      </c>
      <c r="X2099">
        <f t="shared" si="455"/>
        <v>123</v>
      </c>
      <c r="Y2099" s="3">
        <f t="shared" si="459"/>
        <v>-1.8241741279123369</v>
      </c>
      <c r="Z2099" s="3">
        <f t="shared" si="459"/>
        <v>0.48975318058950368</v>
      </c>
    </row>
    <row r="2100" spans="1:26" x14ac:dyDescent="0.2">
      <c r="A2100" t="s">
        <v>6</v>
      </c>
      <c r="B2100">
        <v>2100</v>
      </c>
      <c r="C2100">
        <v>1923</v>
      </c>
      <c r="D2100">
        <v>450</v>
      </c>
      <c r="E2100">
        <f t="shared" si="460"/>
        <v>22.337072372089466</v>
      </c>
      <c r="F2100">
        <f t="shared" si="460"/>
        <v>2.2153801558105295</v>
      </c>
      <c r="G2100">
        <v>14</v>
      </c>
      <c r="H2100">
        <v>14</v>
      </c>
      <c r="I2100">
        <v>14</v>
      </c>
      <c r="J2100">
        <f t="shared" si="461"/>
        <v>312.71901320925252</v>
      </c>
      <c r="K2100">
        <f t="shared" si="467"/>
        <v>2.6390573296152584</v>
      </c>
      <c r="L2100">
        <f t="shared" si="467"/>
        <v>5.7453050659708067</v>
      </c>
      <c r="M2100">
        <v>197</v>
      </c>
      <c r="N2100">
        <v>197</v>
      </c>
      <c r="O2100">
        <v>197</v>
      </c>
      <c r="P2100">
        <f t="shared" si="462"/>
        <v>436.42989069467433</v>
      </c>
      <c r="Q2100">
        <f t="shared" si="465"/>
        <v>5.2832037287379885</v>
      </c>
      <c r="R2100">
        <f t="shared" si="465"/>
        <v>6.078627745414134</v>
      </c>
      <c r="S2100" s="5">
        <f t="shared" si="457"/>
        <v>211</v>
      </c>
      <c r="T2100" s="3">
        <f t="shared" si="466"/>
        <v>5.3518581334760666</v>
      </c>
      <c r="U2100" s="3">
        <f t="shared" si="458"/>
        <v>11.823932811384941</v>
      </c>
      <c r="V2100" t="s">
        <v>13</v>
      </c>
      <c r="W2100" t="s">
        <v>17</v>
      </c>
      <c r="X2100">
        <f t="shared" si="455"/>
        <v>124</v>
      </c>
      <c r="Y2100" s="3">
        <f t="shared" si="459"/>
        <v>-2.6441463991227301</v>
      </c>
      <c r="Z2100" s="3">
        <f t="shared" si="459"/>
        <v>-0.33332267944332727</v>
      </c>
    </row>
    <row r="2101" spans="1:26" x14ac:dyDescent="0.2">
      <c r="A2101" t="s">
        <v>6</v>
      </c>
      <c r="B2101">
        <v>2101</v>
      </c>
      <c r="C2101">
        <v>1922</v>
      </c>
      <c r="D2101">
        <v>451</v>
      </c>
      <c r="E2101">
        <f t="shared" si="460"/>
        <v>22.301339841371941</v>
      </c>
      <c r="F2101">
        <f t="shared" si="460"/>
        <v>2.2187118395998335</v>
      </c>
      <c r="G2101">
        <v>9</v>
      </c>
      <c r="H2101">
        <v>9</v>
      </c>
      <c r="I2101">
        <v>9</v>
      </c>
      <c r="J2101">
        <f t="shared" si="461"/>
        <v>200.71205857234747</v>
      </c>
      <c r="K2101">
        <f t="shared" si="467"/>
        <v>2.1972245773362196</v>
      </c>
      <c r="L2101">
        <f t="shared" si="467"/>
        <v>5.30187133657014</v>
      </c>
      <c r="M2101">
        <v>15</v>
      </c>
      <c r="N2101">
        <v>15</v>
      </c>
      <c r="O2101">
        <v>15</v>
      </c>
      <c r="P2101">
        <f t="shared" si="462"/>
        <v>33.280677593997503</v>
      </c>
      <c r="Q2101">
        <f t="shared" si="465"/>
        <v>2.7080502011022101</v>
      </c>
      <c r="R2101">
        <f t="shared" si="465"/>
        <v>3.5049769761422973</v>
      </c>
      <c r="S2101" s="5">
        <f t="shared" si="457"/>
        <v>24</v>
      </c>
      <c r="T2101" s="3">
        <f t="shared" si="466"/>
        <v>3.1780538303479458</v>
      </c>
      <c r="U2101" s="3">
        <f t="shared" si="458"/>
        <v>8.8068483127124377</v>
      </c>
      <c r="V2101" t="s">
        <v>13</v>
      </c>
      <c r="W2101" t="s">
        <v>17</v>
      </c>
      <c r="X2101">
        <f t="shared" si="455"/>
        <v>125</v>
      </c>
      <c r="Y2101" s="3">
        <f t="shared" si="459"/>
        <v>-0.5108256237659905</v>
      </c>
      <c r="Z2101" s="3">
        <f t="shared" si="459"/>
        <v>1.7968943604278427</v>
      </c>
    </row>
    <row r="2102" spans="1:26" x14ac:dyDescent="0.2">
      <c r="A2102" t="s">
        <v>6</v>
      </c>
      <c r="B2102">
        <v>2102</v>
      </c>
      <c r="C2102">
        <v>1921</v>
      </c>
      <c r="D2102">
        <v>452</v>
      </c>
      <c r="E2102">
        <f t="shared" si="460"/>
        <v>22.26566485829883</v>
      </c>
      <c r="F2102">
        <f t="shared" si="460"/>
        <v>2.222048897759004</v>
      </c>
      <c r="G2102">
        <v>20</v>
      </c>
      <c r="H2102">
        <v>20</v>
      </c>
      <c r="I2102">
        <v>20</v>
      </c>
      <c r="J2102">
        <f t="shared" si="461"/>
        <v>445.31329716597662</v>
      </c>
      <c r="K2102">
        <f t="shared" si="467"/>
        <v>2.9957322735539909</v>
      </c>
      <c r="L2102">
        <f t="shared" si="467"/>
        <v>6.0987780730225731</v>
      </c>
      <c r="M2102">
        <v>15</v>
      </c>
      <c r="N2102">
        <v>15</v>
      </c>
      <c r="O2102">
        <v>15</v>
      </c>
      <c r="P2102">
        <f t="shared" si="462"/>
        <v>33.330733466385063</v>
      </c>
      <c r="Q2102">
        <f t="shared" si="465"/>
        <v>2.7080502011022101</v>
      </c>
      <c r="R2102">
        <f t="shared" si="465"/>
        <v>3.5064798982696868</v>
      </c>
      <c r="S2102" s="5">
        <f t="shared" si="457"/>
        <v>35</v>
      </c>
      <c r="T2102" s="3">
        <f t="shared" si="466"/>
        <v>3.5553480614894135</v>
      </c>
      <c r="U2102" s="3">
        <f t="shared" si="458"/>
        <v>9.6052579712922608</v>
      </c>
      <c r="V2102" t="s">
        <v>13</v>
      </c>
      <c r="W2102" t="s">
        <v>17</v>
      </c>
      <c r="X2102">
        <f t="shared" si="455"/>
        <v>126</v>
      </c>
      <c r="Y2102" s="3">
        <f t="shared" si="459"/>
        <v>0.28768207245178079</v>
      </c>
      <c r="Z2102" s="3">
        <f t="shared" si="459"/>
        <v>2.5922981747528864</v>
      </c>
    </row>
    <row r="2103" spans="1:26" x14ac:dyDescent="0.2">
      <c r="A2103" t="s">
        <v>6</v>
      </c>
      <c r="B2103">
        <v>2103</v>
      </c>
      <c r="C2103">
        <v>1920</v>
      </c>
      <c r="D2103">
        <v>453</v>
      </c>
      <c r="E2103">
        <f t="shared" si="460"/>
        <v>22.230047330189013</v>
      </c>
      <c r="F2103">
        <f t="shared" si="460"/>
        <v>2.2253913389574866</v>
      </c>
      <c r="G2103">
        <v>20</v>
      </c>
      <c r="H2103">
        <v>20</v>
      </c>
      <c r="I2103">
        <v>20</v>
      </c>
      <c r="J2103">
        <f t="shared" si="461"/>
        <v>444.60094660378024</v>
      </c>
      <c r="K2103">
        <f t="shared" si="467"/>
        <v>2.9957322735539909</v>
      </c>
      <c r="L2103">
        <f t="shared" si="467"/>
        <v>6.0971771306411453</v>
      </c>
      <c r="M2103">
        <v>675</v>
      </c>
      <c r="N2103">
        <v>675</v>
      </c>
      <c r="O2103">
        <v>675</v>
      </c>
      <c r="P2103">
        <f t="shared" si="462"/>
        <v>1502.1391537963034</v>
      </c>
      <c r="Q2103">
        <f t="shared" si="465"/>
        <v>6.5147126908725301</v>
      </c>
      <c r="R2103">
        <f t="shared" si="465"/>
        <v>7.3146454737027105</v>
      </c>
      <c r="S2103" s="5">
        <f t="shared" si="457"/>
        <v>695</v>
      </c>
      <c r="T2103" s="3">
        <f t="shared" si="466"/>
        <v>6.543911845564792</v>
      </c>
      <c r="U2103" s="3">
        <f t="shared" si="458"/>
        <v>13.411822604343856</v>
      </c>
      <c r="V2103" t="s">
        <v>13</v>
      </c>
      <c r="W2103" t="s">
        <v>17</v>
      </c>
      <c r="X2103">
        <f t="shared" si="455"/>
        <v>127</v>
      </c>
      <c r="Y2103" s="3">
        <f t="shared" si="459"/>
        <v>-3.5189804173185393</v>
      </c>
      <c r="Z2103" s="3">
        <f t="shared" si="459"/>
        <v>-1.2174683430615652</v>
      </c>
    </row>
    <row r="2104" spans="1:26" x14ac:dyDescent="0.2">
      <c r="A2104" t="s">
        <v>6</v>
      </c>
      <c r="B2104">
        <v>2104</v>
      </c>
      <c r="C2104">
        <v>1919</v>
      </c>
      <c r="D2104">
        <v>454</v>
      </c>
      <c r="E2104">
        <f t="shared" si="460"/>
        <v>22.194487164510591</v>
      </c>
      <c r="F2104">
        <f t="shared" si="460"/>
        <v>2.2287391718787113</v>
      </c>
      <c r="G2104">
        <v>10</v>
      </c>
      <c r="H2104">
        <v>10</v>
      </c>
      <c r="I2104">
        <v>10</v>
      </c>
      <c r="J2104">
        <f t="shared" si="461"/>
        <v>221.94487164510591</v>
      </c>
      <c r="K2104">
        <f t="shared" si="467"/>
        <v>2.3025850929940459</v>
      </c>
      <c r="L2104">
        <f t="shared" si="467"/>
        <v>5.4024290251113456</v>
      </c>
      <c r="M2104">
        <v>242</v>
      </c>
      <c r="N2104">
        <v>242</v>
      </c>
      <c r="O2104">
        <v>242</v>
      </c>
      <c r="P2104">
        <f t="shared" si="462"/>
        <v>539.35487959464808</v>
      </c>
      <c r="Q2104">
        <f t="shared" si="465"/>
        <v>5.4889377261566867</v>
      </c>
      <c r="R2104">
        <f t="shared" si="465"/>
        <v>6.2903737579570178</v>
      </c>
      <c r="S2104" s="5">
        <f t="shared" si="457"/>
        <v>252</v>
      </c>
      <c r="T2104" s="3">
        <f t="shared" si="466"/>
        <v>5.5294290875114234</v>
      </c>
      <c r="U2104" s="3">
        <f t="shared" si="458"/>
        <v>11.692802783068363</v>
      </c>
      <c r="V2104" t="s">
        <v>13</v>
      </c>
      <c r="W2104" t="s">
        <v>17</v>
      </c>
      <c r="X2104">
        <f t="shared" si="455"/>
        <v>128</v>
      </c>
      <c r="Y2104" s="3">
        <f t="shared" si="459"/>
        <v>-3.1863526331626408</v>
      </c>
      <c r="Z2104" s="3">
        <f t="shared" si="459"/>
        <v>-0.88794473284567221</v>
      </c>
    </row>
    <row r="2105" spans="1:26" x14ac:dyDescent="0.2">
      <c r="A2105" t="s">
        <v>6</v>
      </c>
      <c r="B2105">
        <v>2105</v>
      </c>
      <c r="C2105">
        <v>1918</v>
      </c>
      <c r="D2105">
        <v>455</v>
      </c>
      <c r="E2105">
        <f t="shared" si="460"/>
        <v>22.158984268880751</v>
      </c>
      <c r="F2105">
        <f t="shared" si="460"/>
        <v>2.2320924052201163</v>
      </c>
      <c r="G2105">
        <v>59</v>
      </c>
      <c r="H2105">
        <v>59</v>
      </c>
      <c r="I2105">
        <v>59</v>
      </c>
      <c r="J2105">
        <f t="shared" si="461"/>
        <v>1307.3800718639643</v>
      </c>
      <c r="K2105">
        <f t="shared" si="467"/>
        <v>4.0775374439057197</v>
      </c>
      <c r="L2105">
        <f t="shared" si="467"/>
        <v>7.1757804684924462</v>
      </c>
      <c r="M2105">
        <v>15</v>
      </c>
      <c r="N2105">
        <v>15</v>
      </c>
      <c r="O2105">
        <v>15</v>
      </c>
      <c r="P2105">
        <f t="shared" si="462"/>
        <v>33.481386078301746</v>
      </c>
      <c r="Q2105">
        <f t="shared" si="465"/>
        <v>2.7080502011022101</v>
      </c>
      <c r="R2105">
        <f t="shared" si="465"/>
        <v>3.5109896449525344</v>
      </c>
      <c r="S2105" s="5">
        <f t="shared" si="457"/>
        <v>74</v>
      </c>
      <c r="T2105" s="3">
        <f t="shared" si="466"/>
        <v>4.3040650932041702</v>
      </c>
      <c r="U2105" s="3">
        <f t="shared" si="458"/>
        <v>10.686770113444981</v>
      </c>
      <c r="V2105" t="s">
        <v>13</v>
      </c>
      <c r="W2105" t="s">
        <v>17</v>
      </c>
      <c r="X2105">
        <f t="shared" si="455"/>
        <v>129</v>
      </c>
      <c r="Y2105" s="3">
        <f t="shared" si="459"/>
        <v>1.3694872428035096</v>
      </c>
      <c r="Z2105" s="3">
        <f t="shared" si="459"/>
        <v>3.6647908235399118</v>
      </c>
    </row>
    <row r="2106" spans="1:26" x14ac:dyDescent="0.2">
      <c r="A2106" t="s">
        <v>6</v>
      </c>
      <c r="B2106">
        <v>2106</v>
      </c>
      <c r="C2106">
        <v>1917</v>
      </c>
      <c r="D2106">
        <v>456</v>
      </c>
      <c r="E2106">
        <f t="shared" si="460"/>
        <v>22.123538551065433</v>
      </c>
      <c r="F2106">
        <f t="shared" si="460"/>
        <v>2.2354510476931688</v>
      </c>
      <c r="G2106">
        <v>1</v>
      </c>
      <c r="H2106">
        <v>1</v>
      </c>
      <c r="I2106">
        <v>1</v>
      </c>
      <c r="J2106">
        <f t="shared" si="461"/>
        <v>22.123538551065433</v>
      </c>
      <c r="K2106">
        <f t="shared" si="467"/>
        <v>0</v>
      </c>
      <c r="L2106">
        <f t="shared" si="467"/>
        <v>3.096642134523186</v>
      </c>
      <c r="M2106">
        <v>30</v>
      </c>
      <c r="N2106">
        <v>30</v>
      </c>
      <c r="O2106">
        <v>30</v>
      </c>
      <c r="P2106">
        <f t="shared" si="462"/>
        <v>67.063531430795067</v>
      </c>
      <c r="Q2106">
        <f t="shared" si="465"/>
        <v>3.4011973816621555</v>
      </c>
      <c r="R2106">
        <f t="shared" si="465"/>
        <v>4.2056404004149748</v>
      </c>
      <c r="S2106" s="5">
        <f t="shared" si="457"/>
        <v>31</v>
      </c>
      <c r="T2106" s="3">
        <f t="shared" si="466"/>
        <v>3.4339872044851463</v>
      </c>
      <c r="U2106" s="3">
        <f t="shared" si="458"/>
        <v>7.3022825349381613</v>
      </c>
      <c r="V2106" t="s">
        <v>13</v>
      </c>
      <c r="W2106" t="s">
        <v>17</v>
      </c>
      <c r="X2106">
        <f t="shared" ref="X2106:X2117" si="468">1+X2105</f>
        <v>130</v>
      </c>
      <c r="Y2106" s="3">
        <f t="shared" si="459"/>
        <v>-3.4011973816621555</v>
      </c>
      <c r="Z2106" s="3">
        <f t="shared" si="459"/>
        <v>-1.1089982658917887</v>
      </c>
    </row>
    <row r="2107" spans="1:26" x14ac:dyDescent="0.2">
      <c r="A2107" t="s">
        <v>6</v>
      </c>
      <c r="B2107">
        <v>2107</v>
      </c>
      <c r="C2107">
        <v>1916</v>
      </c>
      <c r="D2107">
        <v>457</v>
      </c>
      <c r="E2107">
        <f t="shared" si="460"/>
        <v>22.088149918979092</v>
      </c>
      <c r="F2107">
        <f t="shared" si="460"/>
        <v>2.2388151080233896</v>
      </c>
      <c r="G2107">
        <v>3</v>
      </c>
      <c r="H2107">
        <v>3</v>
      </c>
      <c r="I2107">
        <v>3</v>
      </c>
      <c r="J2107">
        <f t="shared" si="461"/>
        <v>66.264449756937267</v>
      </c>
      <c r="K2107">
        <f t="shared" si="467"/>
        <v>1.0986122886681098</v>
      </c>
      <c r="L2107">
        <f t="shared" si="467"/>
        <v>4.1936535506225798</v>
      </c>
      <c r="M2107">
        <v>756</v>
      </c>
      <c r="N2107">
        <v>756</v>
      </c>
      <c r="O2107">
        <v>756</v>
      </c>
      <c r="P2107">
        <f t="shared" si="462"/>
        <v>1692.5442216656825</v>
      </c>
      <c r="Q2107">
        <f t="shared" si="465"/>
        <v>6.6280413761795334</v>
      </c>
      <c r="R2107">
        <f t="shared" si="465"/>
        <v>7.4339881324602741</v>
      </c>
      <c r="S2107" s="5">
        <f t="shared" si="457"/>
        <v>759</v>
      </c>
      <c r="T2107" s="3">
        <f t="shared" si="466"/>
        <v>6.6320017773956303</v>
      </c>
      <c r="U2107" s="3">
        <f t="shared" si="458"/>
        <v>11.627641683082853</v>
      </c>
      <c r="V2107" t="s">
        <v>13</v>
      </c>
      <c r="W2107" t="s">
        <v>17</v>
      </c>
      <c r="X2107">
        <f t="shared" si="468"/>
        <v>131</v>
      </c>
      <c r="Y2107" s="3">
        <f t="shared" si="459"/>
        <v>-5.5294290875114234</v>
      </c>
      <c r="Z2107" s="3">
        <f t="shared" si="459"/>
        <v>-3.2403345818376943</v>
      </c>
    </row>
    <row r="2108" spans="1:26" x14ac:dyDescent="0.2">
      <c r="A2108" t="s">
        <v>6</v>
      </c>
      <c r="B2108">
        <v>2108</v>
      </c>
      <c r="C2108">
        <v>1915</v>
      </c>
      <c r="D2108">
        <v>458</v>
      </c>
      <c r="E2108">
        <f t="shared" si="460"/>
        <v>22.052818280684555</v>
      </c>
      <c r="F2108">
        <f t="shared" si="460"/>
        <v>2.2421845949503729</v>
      </c>
      <c r="G2108">
        <v>13</v>
      </c>
      <c r="H2108">
        <v>13</v>
      </c>
      <c r="I2108">
        <v>13</v>
      </c>
      <c r="J2108">
        <f t="shared" si="461"/>
        <v>286.68663764889919</v>
      </c>
      <c r="K2108">
        <f t="shared" si="467"/>
        <v>2.5649493574615367</v>
      </c>
      <c r="L2108">
        <f t="shared" si="467"/>
        <v>5.6583897643699554</v>
      </c>
      <c r="M2108">
        <v>277</v>
      </c>
      <c r="N2108">
        <v>277</v>
      </c>
      <c r="O2108">
        <v>277</v>
      </c>
      <c r="P2108">
        <f t="shared" si="462"/>
        <v>621.08513280125328</v>
      </c>
      <c r="Q2108">
        <f t="shared" si="465"/>
        <v>5.6240175061873385</v>
      </c>
      <c r="R2108">
        <f t="shared" si="465"/>
        <v>6.4314681623946139</v>
      </c>
      <c r="S2108" s="5">
        <f t="shared" si="457"/>
        <v>290</v>
      </c>
      <c r="T2108" s="3">
        <f t="shared" si="466"/>
        <v>5.6698809229805196</v>
      </c>
      <c r="U2108" s="3">
        <f t="shared" si="458"/>
        <v>12.089857926764569</v>
      </c>
      <c r="V2108" t="s">
        <v>13</v>
      </c>
      <c r="W2108" t="s">
        <v>17</v>
      </c>
      <c r="X2108">
        <f t="shared" si="468"/>
        <v>132</v>
      </c>
      <c r="Y2108" s="3">
        <f t="shared" si="459"/>
        <v>-3.0590681487258018</v>
      </c>
      <c r="Z2108" s="3">
        <f t="shared" si="459"/>
        <v>-0.7730783980246585</v>
      </c>
    </row>
    <row r="2109" spans="1:26" x14ac:dyDescent="0.2">
      <c r="A2109" t="s">
        <v>6</v>
      </c>
      <c r="B2109">
        <v>2109</v>
      </c>
      <c r="C2109">
        <v>1914</v>
      </c>
      <c r="D2109">
        <v>459</v>
      </c>
      <c r="E2109">
        <f t="shared" si="460"/>
        <v>22.017543544392634</v>
      </c>
      <c r="F2109">
        <f t="shared" si="460"/>
        <v>2.2455595172278131</v>
      </c>
      <c r="G2109">
        <v>2</v>
      </c>
      <c r="H2109">
        <v>2</v>
      </c>
      <c r="I2109">
        <v>2</v>
      </c>
      <c r="J2109">
        <f t="shared" si="461"/>
        <v>44.035087088785268</v>
      </c>
      <c r="K2109">
        <f t="shared" si="467"/>
        <v>0.69314718055994529</v>
      </c>
      <c r="L2109">
        <f t="shared" si="467"/>
        <v>3.7849867499728571</v>
      </c>
      <c r="M2109">
        <v>870</v>
      </c>
      <c r="N2109">
        <v>870</v>
      </c>
      <c r="O2109">
        <v>870</v>
      </c>
      <c r="P2109">
        <f t="shared" si="462"/>
        <v>1953.6367799881973</v>
      </c>
      <c r="Q2109">
        <f t="shared" si="465"/>
        <v>6.7684932116486296</v>
      </c>
      <c r="R2109">
        <f t="shared" si="465"/>
        <v>7.5774479299545039</v>
      </c>
      <c r="S2109" s="5">
        <f t="shared" si="457"/>
        <v>872</v>
      </c>
      <c r="T2109" s="3">
        <f t="shared" si="466"/>
        <v>6.7707894239089796</v>
      </c>
      <c r="U2109" s="3">
        <f t="shared" si="458"/>
        <v>11.362434679927361</v>
      </c>
      <c r="V2109" t="s">
        <v>13</v>
      </c>
      <c r="W2109" t="s">
        <v>17</v>
      </c>
      <c r="X2109">
        <f t="shared" si="468"/>
        <v>133</v>
      </c>
      <c r="Y2109" s="3">
        <f t="shared" si="459"/>
        <v>-6.0753460310886842</v>
      </c>
      <c r="Z2109" s="3">
        <f t="shared" si="459"/>
        <v>-3.7924611799816468</v>
      </c>
    </row>
    <row r="2110" spans="1:26" x14ac:dyDescent="0.2">
      <c r="A2110" t="s">
        <v>6</v>
      </c>
      <c r="B2110">
        <v>2110</v>
      </c>
      <c r="C2110">
        <v>1913</v>
      </c>
      <c r="D2110">
        <v>460</v>
      </c>
      <c r="E2110">
        <f t="shared" si="460"/>
        <v>21.982325618462056</v>
      </c>
      <c r="F2110">
        <f t="shared" si="460"/>
        <v>2.2489398836235241</v>
      </c>
      <c r="G2110">
        <v>5</v>
      </c>
      <c r="H2110">
        <v>5</v>
      </c>
      <c r="I2110">
        <v>5</v>
      </c>
      <c r="J2110">
        <f t="shared" si="461"/>
        <v>109.91162809231028</v>
      </c>
      <c r="K2110">
        <f t="shared" si="467"/>
        <v>1.6094379124341003</v>
      </c>
      <c r="L2110">
        <f t="shared" si="467"/>
        <v>4.6996766619299759</v>
      </c>
      <c r="M2110">
        <v>379</v>
      </c>
      <c r="N2110">
        <v>379</v>
      </c>
      <c r="O2110">
        <v>379</v>
      </c>
      <c r="P2110">
        <f t="shared" si="462"/>
        <v>852.34821589331568</v>
      </c>
      <c r="Q2110">
        <f t="shared" si="465"/>
        <v>5.9375362050824263</v>
      </c>
      <c r="R2110">
        <f t="shared" si="465"/>
        <v>6.7479951474326807</v>
      </c>
      <c r="S2110" s="5">
        <f t="shared" si="457"/>
        <v>384</v>
      </c>
      <c r="T2110" s="3">
        <f t="shared" si="466"/>
        <v>5.9506425525877269</v>
      </c>
      <c r="U2110" s="3">
        <f t="shared" si="458"/>
        <v>11.447671809362657</v>
      </c>
      <c r="V2110" t="s">
        <v>13</v>
      </c>
      <c r="W2110" t="s">
        <v>17</v>
      </c>
      <c r="X2110">
        <f t="shared" si="468"/>
        <v>134</v>
      </c>
      <c r="Y2110" s="3">
        <f t="shared" si="459"/>
        <v>-4.3280982926483258</v>
      </c>
      <c r="Z2110" s="3">
        <f t="shared" si="459"/>
        <v>-2.0483184855027048</v>
      </c>
    </row>
    <row r="2111" spans="1:26" x14ac:dyDescent="0.2">
      <c r="A2111" t="s">
        <v>6</v>
      </c>
      <c r="B2111">
        <v>2111</v>
      </c>
      <c r="C2111">
        <v>1912</v>
      </c>
      <c r="D2111">
        <v>461</v>
      </c>
      <c r="E2111">
        <f t="shared" si="460"/>
        <v>21.947164411399061</v>
      </c>
      <c r="F2111">
        <f t="shared" si="460"/>
        <v>2.252325702919463</v>
      </c>
      <c r="G2111">
        <v>7</v>
      </c>
      <c r="H2111">
        <v>7</v>
      </c>
      <c r="I2111">
        <v>7</v>
      </c>
      <c r="J2111">
        <f t="shared" si="461"/>
        <v>153.63015087979343</v>
      </c>
      <c r="K2111">
        <f t="shared" si="467"/>
        <v>1.9459101490553132</v>
      </c>
      <c r="L2111">
        <f t="shared" si="467"/>
        <v>5.0345480962405924</v>
      </c>
      <c r="M2111">
        <v>93</v>
      </c>
      <c r="N2111">
        <v>93</v>
      </c>
      <c r="O2111">
        <v>93</v>
      </c>
      <c r="P2111">
        <f t="shared" si="462"/>
        <v>209.46629037151007</v>
      </c>
      <c r="Q2111">
        <f t="shared" si="465"/>
        <v>4.5325994931532563</v>
      </c>
      <c r="R2111">
        <f t="shared" si="465"/>
        <v>5.3445628212676466</v>
      </c>
      <c r="S2111" s="5">
        <f t="shared" si="457"/>
        <v>100</v>
      </c>
      <c r="T2111" s="3">
        <f t="shared" si="466"/>
        <v>4.6051701859880918</v>
      </c>
      <c r="U2111" s="3">
        <f t="shared" si="458"/>
        <v>10.379110917508239</v>
      </c>
      <c r="V2111" t="s">
        <v>13</v>
      </c>
      <c r="W2111" t="s">
        <v>17</v>
      </c>
      <c r="X2111">
        <f t="shared" si="468"/>
        <v>135</v>
      </c>
      <c r="Y2111" s="3">
        <f t="shared" si="459"/>
        <v>-2.5866893440979428</v>
      </c>
      <c r="Z2111" s="3">
        <f t="shared" si="459"/>
        <v>-0.31001472502705418</v>
      </c>
    </row>
    <row r="2112" spans="1:26" x14ac:dyDescent="0.2">
      <c r="A2112" t="s">
        <v>6</v>
      </c>
      <c r="B2112">
        <v>2112</v>
      </c>
      <c r="C2112">
        <v>1911</v>
      </c>
      <c r="D2112">
        <v>462</v>
      </c>
      <c r="E2112">
        <f t="shared" si="460"/>
        <v>21.912059831857277</v>
      </c>
      <c r="F2112">
        <f t="shared" si="460"/>
        <v>2.2557169839117535</v>
      </c>
      <c r="G2112">
        <v>20</v>
      </c>
      <c r="H2112">
        <v>20</v>
      </c>
      <c r="I2112">
        <v>20</v>
      </c>
      <c r="J2112">
        <f t="shared" si="461"/>
        <v>438.24119663714555</v>
      </c>
      <c r="K2112">
        <f t="shared" si="467"/>
        <v>2.9957322735539909</v>
      </c>
      <c r="L2112">
        <f t="shared" si="467"/>
        <v>6.082769436063125</v>
      </c>
      <c r="M2112">
        <v>9</v>
      </c>
      <c r="N2112">
        <v>9</v>
      </c>
      <c r="O2112">
        <v>9</v>
      </c>
      <c r="P2112">
        <f t="shared" si="462"/>
        <v>20.301452855205781</v>
      </c>
      <c r="Q2112">
        <f t="shared" si="465"/>
        <v>2.1972245773362196</v>
      </c>
      <c r="R2112">
        <f t="shared" si="465"/>
        <v>3.0106924527087466</v>
      </c>
      <c r="S2112" s="5">
        <f t="shared" si="457"/>
        <v>29</v>
      </c>
      <c r="T2112" s="3">
        <f t="shared" si="466"/>
        <v>3.3672958299864741</v>
      </c>
      <c r="U2112" s="3">
        <f t="shared" si="458"/>
        <v>9.0934618887718717</v>
      </c>
      <c r="V2112" t="s">
        <v>13</v>
      </c>
      <c r="W2112" t="s">
        <v>17</v>
      </c>
      <c r="X2112">
        <f t="shared" si="468"/>
        <v>136</v>
      </c>
      <c r="Y2112" s="3">
        <f t="shared" si="459"/>
        <v>0.79850769621777129</v>
      </c>
      <c r="Z2112" s="3">
        <f t="shared" si="459"/>
        <v>3.0720769833543784</v>
      </c>
    </row>
    <row r="2113" spans="1:26" x14ac:dyDescent="0.2">
      <c r="A2113" t="s">
        <v>6</v>
      </c>
      <c r="B2113">
        <v>2113</v>
      </c>
      <c r="C2113">
        <v>1910</v>
      </c>
      <c r="D2113">
        <v>463</v>
      </c>
      <c r="E2113">
        <f t="shared" si="460"/>
        <v>21.87701178863745</v>
      </c>
      <c r="F2113">
        <f t="shared" si="460"/>
        <v>2.2591137354107085</v>
      </c>
      <c r="G2113">
        <v>7</v>
      </c>
      <c r="H2113">
        <v>7</v>
      </c>
      <c r="I2113">
        <v>7</v>
      </c>
      <c r="J2113">
        <f t="shared" si="461"/>
        <v>153.13908252046215</v>
      </c>
      <c r="K2113">
        <f t="shared" si="467"/>
        <v>1.9459101490553132</v>
      </c>
      <c r="L2113">
        <f t="shared" si="467"/>
        <v>5.0313465445508108</v>
      </c>
      <c r="M2113">
        <v>180</v>
      </c>
      <c r="N2113">
        <v>180</v>
      </c>
      <c r="O2113">
        <v>180</v>
      </c>
      <c r="P2113">
        <f t="shared" si="462"/>
        <v>406.64047237392754</v>
      </c>
      <c r="Q2113">
        <f t="shared" si="465"/>
        <v>5.1929568508902104</v>
      </c>
      <c r="R2113">
        <f t="shared" si="465"/>
        <v>6.0079294347893777</v>
      </c>
      <c r="S2113" s="5">
        <f t="shared" ref="S2113:S2176" si="469">I2113+O2113</f>
        <v>187</v>
      </c>
      <c r="T2113" s="3">
        <f t="shared" si="466"/>
        <v>5.2311086168545868</v>
      </c>
      <c r="U2113" s="3">
        <f t="shared" ref="U2113:U2176" si="470">L2113+R2113</f>
        <v>11.039275979340189</v>
      </c>
      <c r="V2113" t="s">
        <v>13</v>
      </c>
      <c r="W2113" t="s">
        <v>17</v>
      </c>
      <c r="X2113">
        <f t="shared" si="468"/>
        <v>137</v>
      </c>
      <c r="Y2113" s="3">
        <f t="shared" ref="Y2113:Z2176" si="471">K2113-Q2113</f>
        <v>-3.247046701834897</v>
      </c>
      <c r="Z2113" s="3">
        <f t="shared" si="471"/>
        <v>-0.97658289023856693</v>
      </c>
    </row>
    <row r="2114" spans="1:26" x14ac:dyDescent="0.2">
      <c r="A2114" t="s">
        <v>6</v>
      </c>
      <c r="B2114">
        <v>2114</v>
      </c>
      <c r="C2114">
        <v>1909</v>
      </c>
      <c r="D2114">
        <v>464</v>
      </c>
      <c r="E2114">
        <f t="shared" ref="E2114:F2177" si="472">(10^( 0.0007*C2114) + 0.15)</f>
        <v>21.842020190687194</v>
      </c>
      <c r="F2114">
        <f t="shared" si="472"/>
        <v>2.2625159662408527</v>
      </c>
      <c r="G2114">
        <v>0</v>
      </c>
      <c r="H2114">
        <v>0</v>
      </c>
      <c r="I2114">
        <v>0</v>
      </c>
      <c r="J2114">
        <f t="shared" ref="J2114:J2177" si="473">I2114*E2114</f>
        <v>0</v>
      </c>
      <c r="K2114">
        <v>0</v>
      </c>
      <c r="L2114">
        <v>0</v>
      </c>
      <c r="M2114">
        <v>7814</v>
      </c>
      <c r="N2114">
        <v>7814</v>
      </c>
      <c r="O2114">
        <v>7814</v>
      </c>
      <c r="P2114">
        <f t="shared" ref="P2114:P2177" si="474">O2114*F2114</f>
        <v>17679.299760206024</v>
      </c>
      <c r="Q2114">
        <f t="shared" si="465"/>
        <v>8.963672275615016</v>
      </c>
      <c r="R2114">
        <f t="shared" si="465"/>
        <v>9.7801497290840942</v>
      </c>
      <c r="S2114" s="5">
        <f t="shared" si="469"/>
        <v>7814</v>
      </c>
      <c r="T2114" s="3">
        <f t="shared" si="466"/>
        <v>8.963672275615016</v>
      </c>
      <c r="U2114" s="3">
        <f t="shared" si="470"/>
        <v>9.7801497290840942</v>
      </c>
      <c r="V2114" t="s">
        <v>13</v>
      </c>
      <c r="W2114" t="s">
        <v>17</v>
      </c>
      <c r="X2114">
        <f t="shared" si="468"/>
        <v>138</v>
      </c>
      <c r="Y2114" s="3">
        <f t="shared" si="471"/>
        <v>-8.963672275615016</v>
      </c>
      <c r="Z2114" s="3">
        <f t="shared" si="471"/>
        <v>-9.7801497290840942</v>
      </c>
    </row>
    <row r="2115" spans="1:26" x14ac:dyDescent="0.2">
      <c r="A2115" t="s">
        <v>6</v>
      </c>
      <c r="B2115">
        <v>2115</v>
      </c>
      <c r="C2115">
        <v>1908</v>
      </c>
      <c r="D2115">
        <v>465</v>
      </c>
      <c r="E2115">
        <f t="shared" si="472"/>
        <v>21.807084947100744</v>
      </c>
      <c r="F2115">
        <f t="shared" si="472"/>
        <v>2.2659236852409461</v>
      </c>
      <c r="G2115">
        <v>0</v>
      </c>
      <c r="H2115">
        <v>0</v>
      </c>
      <c r="I2115">
        <v>0</v>
      </c>
      <c r="J2115">
        <f t="shared" si="473"/>
        <v>0</v>
      </c>
      <c r="K2115">
        <v>0</v>
      </c>
      <c r="L2115">
        <v>0</v>
      </c>
      <c r="M2115">
        <v>2519</v>
      </c>
      <c r="N2115">
        <v>2519</v>
      </c>
      <c r="O2115">
        <v>2519</v>
      </c>
      <c r="P2115">
        <f t="shared" si="474"/>
        <v>5707.8617631219431</v>
      </c>
      <c r="Q2115">
        <f t="shared" si="465"/>
        <v>7.8316172763526106</v>
      </c>
      <c r="R2115">
        <f t="shared" si="465"/>
        <v>8.6495997602099006</v>
      </c>
      <c r="S2115" s="5">
        <f t="shared" si="469"/>
        <v>2519</v>
      </c>
      <c r="T2115" s="3">
        <f t="shared" si="466"/>
        <v>7.8316172763526106</v>
      </c>
      <c r="U2115" s="3">
        <f t="shared" si="470"/>
        <v>8.6495997602099006</v>
      </c>
      <c r="V2115" t="s">
        <v>13</v>
      </c>
      <c r="W2115" t="s">
        <v>17</v>
      </c>
      <c r="X2115">
        <f t="shared" si="468"/>
        <v>139</v>
      </c>
      <c r="Y2115" s="3">
        <f t="shared" si="471"/>
        <v>-7.8316172763526106</v>
      </c>
      <c r="Z2115" s="3">
        <f t="shared" si="471"/>
        <v>-8.6495997602099006</v>
      </c>
    </row>
    <row r="2116" spans="1:26" x14ac:dyDescent="0.2">
      <c r="A2116" t="s">
        <v>6</v>
      </c>
      <c r="B2116">
        <v>2116</v>
      </c>
      <c r="C2116">
        <v>1907</v>
      </c>
      <c r="D2116">
        <v>466</v>
      </c>
      <c r="E2116">
        <f t="shared" si="472"/>
        <v>21.772205967118786</v>
      </c>
      <c r="F2116">
        <f t="shared" si="472"/>
        <v>2.2693369012640057</v>
      </c>
      <c r="G2116">
        <v>3</v>
      </c>
      <c r="H2116">
        <v>3</v>
      </c>
      <c r="I2116">
        <v>3</v>
      </c>
      <c r="J2116">
        <f t="shared" si="473"/>
        <v>65.316617901356352</v>
      </c>
      <c r="K2116">
        <f t="shared" ref="K2116:L2121" si="475">LN(I2116)</f>
        <v>1.0986122886681098</v>
      </c>
      <c r="L2116">
        <f t="shared" si="475"/>
        <v>4.1792464893789827</v>
      </c>
      <c r="M2116">
        <v>110</v>
      </c>
      <c r="N2116">
        <v>110</v>
      </c>
      <c r="O2116">
        <v>110</v>
      </c>
      <c r="P2116">
        <f t="shared" si="474"/>
        <v>249.62705913904063</v>
      </c>
      <c r="Q2116">
        <f t="shared" si="465"/>
        <v>4.7004803657924166</v>
      </c>
      <c r="R2116">
        <f t="shared" si="465"/>
        <v>5.5199680406315137</v>
      </c>
      <c r="S2116" s="5">
        <f t="shared" si="469"/>
        <v>113</v>
      </c>
      <c r="T2116" s="3">
        <f t="shared" si="466"/>
        <v>4.7273878187123408</v>
      </c>
      <c r="U2116" s="3">
        <f t="shared" si="470"/>
        <v>9.6992145300104973</v>
      </c>
      <c r="V2116" t="s">
        <v>13</v>
      </c>
      <c r="W2116" t="s">
        <v>17</v>
      </c>
      <c r="X2116">
        <f t="shared" si="468"/>
        <v>140</v>
      </c>
      <c r="Y2116" s="3">
        <f t="shared" si="471"/>
        <v>-3.6018680771243066</v>
      </c>
      <c r="Z2116" s="3">
        <f t="shared" si="471"/>
        <v>-1.340721551252531</v>
      </c>
    </row>
    <row r="2117" spans="1:26" x14ac:dyDescent="0.2">
      <c r="A2117" t="s">
        <v>6</v>
      </c>
      <c r="B2117">
        <v>2117</v>
      </c>
      <c r="C2117">
        <v>1906</v>
      </c>
      <c r="D2117">
        <v>467</v>
      </c>
      <c r="E2117">
        <f t="shared" si="472"/>
        <v>21.73738316012815</v>
      </c>
      <c r="F2117">
        <f t="shared" si="472"/>
        <v>2.2727556231773303</v>
      </c>
      <c r="G2117">
        <v>4</v>
      </c>
      <c r="H2117">
        <v>4</v>
      </c>
      <c r="I2117">
        <v>4</v>
      </c>
      <c r="J2117">
        <f t="shared" si="473"/>
        <v>86.949532640512601</v>
      </c>
      <c r="K2117">
        <f t="shared" si="475"/>
        <v>1.3862943611198906</v>
      </c>
      <c r="L2117">
        <f t="shared" si="475"/>
        <v>4.4653278657486135</v>
      </c>
      <c r="M2117">
        <v>41</v>
      </c>
      <c r="N2117">
        <v>41</v>
      </c>
      <c r="O2117">
        <v>41</v>
      </c>
      <c r="P2117">
        <f t="shared" si="474"/>
        <v>93.182980550270543</v>
      </c>
      <c r="Q2117">
        <f t="shared" si="465"/>
        <v>3.713572066704308</v>
      </c>
      <c r="R2117">
        <f t="shared" si="465"/>
        <v>4.5345650928943613</v>
      </c>
      <c r="S2117" s="5">
        <f t="shared" si="469"/>
        <v>45</v>
      </c>
      <c r="T2117" s="3">
        <f t="shared" si="466"/>
        <v>3.8066624897703196</v>
      </c>
      <c r="U2117" s="3">
        <f t="shared" si="470"/>
        <v>8.9998929586429739</v>
      </c>
      <c r="V2117" t="s">
        <v>13</v>
      </c>
      <c r="W2117" t="s">
        <v>17</v>
      </c>
      <c r="X2117">
        <f t="shared" si="468"/>
        <v>141</v>
      </c>
      <c r="Y2117" s="3">
        <f t="shared" si="471"/>
        <v>-2.3272777055844172</v>
      </c>
      <c r="Z2117" s="3">
        <f t="shared" si="471"/>
        <v>-6.9237227145747759E-2</v>
      </c>
    </row>
    <row r="2118" spans="1:26" x14ac:dyDescent="0.2">
      <c r="A2118" t="s">
        <v>6</v>
      </c>
      <c r="B2118">
        <v>2118</v>
      </c>
      <c r="C2118">
        <v>1905</v>
      </c>
      <c r="D2118">
        <v>468</v>
      </c>
      <c r="E2118">
        <f t="shared" si="472"/>
        <v>21.702616435661572</v>
      </c>
      <c r="F2118">
        <f t="shared" si="472"/>
        <v>2.2761798598625225</v>
      </c>
      <c r="G2118">
        <v>2</v>
      </c>
      <c r="H2118">
        <v>2</v>
      </c>
      <c r="I2118">
        <v>2</v>
      </c>
      <c r="J2118">
        <f t="shared" si="473"/>
        <v>43.405232871323143</v>
      </c>
      <c r="K2118">
        <f t="shared" si="475"/>
        <v>0.69314718055994529</v>
      </c>
      <c r="L2118">
        <f t="shared" si="475"/>
        <v>3.7705800069099724</v>
      </c>
      <c r="M2118">
        <v>9</v>
      </c>
      <c r="N2118">
        <v>9</v>
      </c>
      <c r="O2118">
        <v>9</v>
      </c>
      <c r="P2118">
        <f t="shared" si="474"/>
        <v>20.485618738762703</v>
      </c>
      <c r="Q2118">
        <f t="shared" si="465"/>
        <v>2.1972245773362196</v>
      </c>
      <c r="R2118">
        <f t="shared" si="465"/>
        <v>3.0197231150221953</v>
      </c>
      <c r="S2118" s="5">
        <f t="shared" si="469"/>
        <v>11</v>
      </c>
      <c r="T2118" s="3">
        <f t="shared" si="466"/>
        <v>2.3978952727983707</v>
      </c>
      <c r="U2118" s="3">
        <f t="shared" si="470"/>
        <v>6.7903031219321672</v>
      </c>
      <c r="V2118" t="s">
        <v>13</v>
      </c>
      <c r="W2118" t="s">
        <v>18</v>
      </c>
      <c r="X2118">
        <v>1</v>
      </c>
      <c r="Y2118" s="3">
        <f t="shared" si="471"/>
        <v>-1.5040773967762742</v>
      </c>
      <c r="Z2118" s="3">
        <f t="shared" si="471"/>
        <v>0.75085689188777716</v>
      </c>
    </row>
    <row r="2119" spans="1:26" x14ac:dyDescent="0.2">
      <c r="A2119" t="s">
        <v>6</v>
      </c>
      <c r="B2119">
        <v>2119</v>
      </c>
      <c r="C2119">
        <v>1904</v>
      </c>
      <c r="D2119">
        <v>469</v>
      </c>
      <c r="E2119">
        <f t="shared" si="472"/>
        <v>21.667905703397548</v>
      </c>
      <c r="F2119">
        <f t="shared" si="472"/>
        <v>2.2796096202155112</v>
      </c>
      <c r="G2119">
        <v>4</v>
      </c>
      <c r="H2119">
        <v>4</v>
      </c>
      <c r="I2119">
        <v>4</v>
      </c>
      <c r="J2119">
        <f t="shared" si="473"/>
        <v>86.67162281359019</v>
      </c>
      <c r="K2119">
        <f t="shared" si="475"/>
        <v>1.3862943611198906</v>
      </c>
      <c r="L2119">
        <f t="shared" si="475"/>
        <v>4.4621265270229991</v>
      </c>
      <c r="M2119">
        <v>3</v>
      </c>
      <c r="N2119">
        <v>3</v>
      </c>
      <c r="O2119">
        <v>3</v>
      </c>
      <c r="P2119">
        <f t="shared" si="474"/>
        <v>6.8388288606465331</v>
      </c>
      <c r="Q2119">
        <f t="shared" si="465"/>
        <v>1.0986122886681098</v>
      </c>
      <c r="R2119">
        <f t="shared" si="465"/>
        <v>1.9226164977710547</v>
      </c>
      <c r="S2119" s="5">
        <f t="shared" si="469"/>
        <v>7</v>
      </c>
      <c r="T2119" s="3">
        <f t="shared" si="466"/>
        <v>1.9459101490553132</v>
      </c>
      <c r="U2119" s="3">
        <f t="shared" si="470"/>
        <v>6.3847430247940533</v>
      </c>
      <c r="V2119" t="s">
        <v>13</v>
      </c>
      <c r="W2119" t="s">
        <v>18</v>
      </c>
      <c r="X2119">
        <f t="shared" ref="X2119:X2140" si="476">1+X2118</f>
        <v>2</v>
      </c>
      <c r="Y2119" s="3">
        <f t="shared" si="471"/>
        <v>0.28768207245178079</v>
      </c>
      <c r="Z2119" s="3">
        <f t="shared" si="471"/>
        <v>2.5395100292519444</v>
      </c>
    </row>
    <row r="2120" spans="1:26" x14ac:dyDescent="0.2">
      <c r="A2120" t="s">
        <v>6</v>
      </c>
      <c r="B2120">
        <v>2120</v>
      </c>
      <c r="C2120">
        <v>1903</v>
      </c>
      <c r="D2120">
        <v>470</v>
      </c>
      <c r="E2120">
        <f t="shared" si="472"/>
        <v>21.633250873159977</v>
      </c>
      <c r="F2120">
        <f t="shared" si="472"/>
        <v>2.2830449131465764</v>
      </c>
      <c r="G2120">
        <v>4</v>
      </c>
      <c r="H2120">
        <v>4</v>
      </c>
      <c r="I2120">
        <v>4</v>
      </c>
      <c r="J2120">
        <f t="shared" si="473"/>
        <v>86.533003492639907</v>
      </c>
      <c r="K2120">
        <f t="shared" si="475"/>
        <v>1.3862943611198906</v>
      </c>
      <c r="L2120">
        <f t="shared" si="475"/>
        <v>4.4605258844362234</v>
      </c>
      <c r="M2120">
        <v>9</v>
      </c>
      <c r="N2120">
        <v>9</v>
      </c>
      <c r="O2120">
        <v>9</v>
      </c>
      <c r="P2120">
        <f t="shared" si="474"/>
        <v>20.547404218319187</v>
      </c>
      <c r="Q2120">
        <f t="shared" si="465"/>
        <v>2.1972245773362196</v>
      </c>
      <c r="R2120">
        <f t="shared" si="465"/>
        <v>3.0227346175535219</v>
      </c>
      <c r="S2120" s="5">
        <f t="shared" si="469"/>
        <v>13</v>
      </c>
      <c r="T2120" s="3">
        <f t="shared" si="466"/>
        <v>2.5649493574615367</v>
      </c>
      <c r="U2120" s="3">
        <f t="shared" si="470"/>
        <v>7.4832605019897454</v>
      </c>
      <c r="V2120" t="s">
        <v>13</v>
      </c>
      <c r="W2120" t="s">
        <v>18</v>
      </c>
      <c r="X2120">
        <f t="shared" si="476"/>
        <v>3</v>
      </c>
      <c r="Y2120" s="3">
        <f t="shared" si="471"/>
        <v>-0.81093021621632899</v>
      </c>
      <c r="Z2120" s="3">
        <f t="shared" si="471"/>
        <v>1.4377912668827015</v>
      </c>
    </row>
    <row r="2121" spans="1:26" x14ac:dyDescent="0.2">
      <c r="A2121" t="s">
        <v>6</v>
      </c>
      <c r="B2121">
        <v>2121</v>
      </c>
      <c r="C2121">
        <v>1902</v>
      </c>
      <c r="D2121">
        <v>471</v>
      </c>
      <c r="E2121">
        <f t="shared" si="472"/>
        <v>21.598651854918021</v>
      </c>
      <c r="F2121">
        <f t="shared" si="472"/>
        <v>2.2864857475803708</v>
      </c>
      <c r="G2121">
        <v>4</v>
      </c>
      <c r="H2121">
        <v>4</v>
      </c>
      <c r="I2121">
        <v>4</v>
      </c>
      <c r="J2121">
        <f t="shared" si="473"/>
        <v>86.394607419672084</v>
      </c>
      <c r="K2121">
        <f t="shared" si="475"/>
        <v>1.3862943611198906</v>
      </c>
      <c r="L2121">
        <f t="shared" si="475"/>
        <v>4.4589252597380016</v>
      </c>
      <c r="M2121">
        <v>402</v>
      </c>
      <c r="N2121">
        <v>402</v>
      </c>
      <c r="O2121">
        <v>402</v>
      </c>
      <c r="P2121">
        <f t="shared" si="474"/>
        <v>919.16727052730903</v>
      </c>
      <c r="Q2121">
        <f t="shared" si="465"/>
        <v>5.9964520886190211</v>
      </c>
      <c r="R2121">
        <f t="shared" si="465"/>
        <v>6.8234681194246729</v>
      </c>
      <c r="S2121" s="5">
        <f t="shared" si="469"/>
        <v>406</v>
      </c>
      <c r="T2121" s="3">
        <f t="shared" si="466"/>
        <v>6.0063531596017325</v>
      </c>
      <c r="U2121" s="3">
        <f t="shared" si="470"/>
        <v>11.282393379162674</v>
      </c>
      <c r="V2121" t="s">
        <v>13</v>
      </c>
      <c r="W2121" t="s">
        <v>18</v>
      </c>
      <c r="X2121">
        <f t="shared" si="476"/>
        <v>4</v>
      </c>
      <c r="Y2121" s="3">
        <f t="shared" si="471"/>
        <v>-4.6101577274991303</v>
      </c>
      <c r="Z2121" s="3">
        <f t="shared" si="471"/>
        <v>-2.3645428596866713</v>
      </c>
    </row>
    <row r="2122" spans="1:26" x14ac:dyDescent="0.2">
      <c r="A2122" t="s">
        <v>6</v>
      </c>
      <c r="B2122">
        <v>2122</v>
      </c>
      <c r="C2122">
        <v>1901</v>
      </c>
      <c r="D2122">
        <v>472</v>
      </c>
      <c r="E2122">
        <f t="shared" si="472"/>
        <v>21.564108558785833</v>
      </c>
      <c r="F2122">
        <f t="shared" si="472"/>
        <v>2.289932132455943</v>
      </c>
      <c r="G2122">
        <v>0</v>
      </c>
      <c r="H2122">
        <v>0</v>
      </c>
      <c r="I2122">
        <v>0</v>
      </c>
      <c r="J2122">
        <f t="shared" si="473"/>
        <v>0</v>
      </c>
      <c r="K2122">
        <v>0</v>
      </c>
      <c r="L2122">
        <v>0</v>
      </c>
      <c r="M2122">
        <v>1094</v>
      </c>
      <c r="N2122">
        <v>1094</v>
      </c>
      <c r="O2122">
        <v>1094</v>
      </c>
      <c r="P2122">
        <f t="shared" si="474"/>
        <v>2505.1857529068016</v>
      </c>
      <c r="Q2122">
        <f t="shared" si="465"/>
        <v>6.9975959829819265</v>
      </c>
      <c r="R2122">
        <f t="shared" si="465"/>
        <v>7.8261181636267843</v>
      </c>
      <c r="S2122" s="5">
        <f t="shared" si="469"/>
        <v>1094</v>
      </c>
      <c r="T2122" s="3">
        <f t="shared" si="466"/>
        <v>6.9975959829819265</v>
      </c>
      <c r="U2122" s="3">
        <f t="shared" si="470"/>
        <v>7.8261181636267843</v>
      </c>
      <c r="V2122" t="s">
        <v>13</v>
      </c>
      <c r="W2122" t="s">
        <v>18</v>
      </c>
      <c r="X2122">
        <f t="shared" si="476"/>
        <v>5</v>
      </c>
      <c r="Y2122" s="3">
        <f t="shared" si="471"/>
        <v>-6.9975959829819265</v>
      </c>
      <c r="Z2122" s="3">
        <f t="shared" si="471"/>
        <v>-7.8261181636267843</v>
      </c>
    </row>
    <row r="2123" spans="1:26" x14ac:dyDescent="0.2">
      <c r="A2123" t="s">
        <v>6</v>
      </c>
      <c r="B2123">
        <v>2123</v>
      </c>
      <c r="C2123">
        <v>1900</v>
      </c>
      <c r="D2123">
        <v>473</v>
      </c>
      <c r="E2123">
        <f t="shared" si="472"/>
        <v>21.529620895022333</v>
      </c>
      <c r="F2123">
        <f t="shared" si="472"/>
        <v>2.2933840767267628</v>
      </c>
      <c r="G2123">
        <v>3</v>
      </c>
      <c r="H2123">
        <v>3</v>
      </c>
      <c r="I2123">
        <v>3</v>
      </c>
      <c r="J2123">
        <f t="shared" si="473"/>
        <v>64.588862685066999</v>
      </c>
      <c r="K2123">
        <f t="shared" ref="K2123:L2128" si="477">LN(I2123)</f>
        <v>1.0986122886681098</v>
      </c>
      <c r="L2123">
        <f t="shared" si="477"/>
        <v>4.1680419916693054</v>
      </c>
      <c r="M2123">
        <v>340</v>
      </c>
      <c r="N2123">
        <v>340</v>
      </c>
      <c r="O2123">
        <v>340</v>
      </c>
      <c r="P2123">
        <f t="shared" si="474"/>
        <v>779.75058608709935</v>
      </c>
      <c r="Q2123">
        <f t="shared" si="465"/>
        <v>5.8289456176102075</v>
      </c>
      <c r="R2123">
        <f t="shared" si="465"/>
        <v>6.6589741071222557</v>
      </c>
      <c r="S2123" s="5">
        <f t="shared" si="469"/>
        <v>343</v>
      </c>
      <c r="T2123" s="3">
        <f t="shared" si="466"/>
        <v>5.8377304471659395</v>
      </c>
      <c r="U2123" s="3">
        <f t="shared" si="470"/>
        <v>10.82701609879156</v>
      </c>
      <c r="V2123" t="s">
        <v>13</v>
      </c>
      <c r="W2123" t="s">
        <v>18</v>
      </c>
      <c r="X2123">
        <f t="shared" si="476"/>
        <v>6</v>
      </c>
      <c r="Y2123" s="3">
        <f t="shared" si="471"/>
        <v>-4.7303333289420975</v>
      </c>
      <c r="Z2123" s="3">
        <f t="shared" si="471"/>
        <v>-2.4909321154529502</v>
      </c>
    </row>
    <row r="2124" spans="1:26" x14ac:dyDescent="0.2">
      <c r="A2124" t="s">
        <v>6</v>
      </c>
      <c r="B2124">
        <v>2124</v>
      </c>
      <c r="C2124">
        <v>1899</v>
      </c>
      <c r="D2124">
        <v>474</v>
      </c>
      <c r="E2124">
        <f t="shared" si="472"/>
        <v>21.495188774030936</v>
      </c>
      <c r="F2124">
        <f t="shared" si="472"/>
        <v>2.2968415893607412</v>
      </c>
      <c r="G2124">
        <v>2916</v>
      </c>
      <c r="H2124">
        <v>2916</v>
      </c>
      <c r="I2124">
        <v>2916</v>
      </c>
      <c r="J2124">
        <f t="shared" si="473"/>
        <v>62679.970465074206</v>
      </c>
      <c r="K2124">
        <f t="shared" si="477"/>
        <v>7.977968093128549</v>
      </c>
      <c r="L2124">
        <f t="shared" si="477"/>
        <v>11.045797225268094</v>
      </c>
      <c r="M2124">
        <v>36</v>
      </c>
      <c r="N2124">
        <v>36</v>
      </c>
      <c r="O2124">
        <v>36</v>
      </c>
      <c r="P2124">
        <f t="shared" si="474"/>
        <v>82.686297216986688</v>
      </c>
      <c r="Q2124">
        <f t="shared" si="465"/>
        <v>3.5835189384561099</v>
      </c>
      <c r="R2124">
        <f t="shared" si="465"/>
        <v>4.4150538956407219</v>
      </c>
      <c r="S2124" s="5">
        <f t="shared" si="469"/>
        <v>2952</v>
      </c>
      <c r="T2124" s="3">
        <f t="shared" si="466"/>
        <v>7.9902381857203633</v>
      </c>
      <c r="U2124" s="3">
        <f t="shared" si="470"/>
        <v>15.460851120908817</v>
      </c>
      <c r="V2124" t="s">
        <v>13</v>
      </c>
      <c r="W2124" t="s">
        <v>18</v>
      </c>
      <c r="X2124">
        <f t="shared" si="476"/>
        <v>7</v>
      </c>
      <c r="Y2124" s="3">
        <f t="shared" si="471"/>
        <v>4.3944491546724391</v>
      </c>
      <c r="Z2124" s="3">
        <f t="shared" si="471"/>
        <v>6.6307433296273723</v>
      </c>
    </row>
    <row r="2125" spans="1:26" x14ac:dyDescent="0.2">
      <c r="A2125" t="s">
        <v>6</v>
      </c>
      <c r="B2125">
        <v>2125</v>
      </c>
      <c r="C2125">
        <v>1898</v>
      </c>
      <c r="D2125">
        <v>475</v>
      </c>
      <c r="E2125">
        <f t="shared" si="472"/>
        <v>21.460812106359409</v>
      </c>
      <c r="F2125">
        <f t="shared" si="472"/>
        <v>2.3003046793402566</v>
      </c>
      <c r="G2125">
        <v>14</v>
      </c>
      <c r="H2125">
        <v>14</v>
      </c>
      <c r="I2125">
        <v>14</v>
      </c>
      <c r="J2125">
        <f t="shared" si="473"/>
        <v>300.45136948903172</v>
      </c>
      <c r="K2125">
        <f t="shared" si="477"/>
        <v>2.6390573296152584</v>
      </c>
      <c r="L2125">
        <f t="shared" si="477"/>
        <v>5.7052859088957986</v>
      </c>
      <c r="M2125">
        <v>41</v>
      </c>
      <c r="N2125">
        <v>41</v>
      </c>
      <c r="O2125">
        <v>41</v>
      </c>
      <c r="P2125">
        <f t="shared" si="474"/>
        <v>94.312491852950515</v>
      </c>
      <c r="Q2125">
        <f t="shared" si="465"/>
        <v>3.713572066704308</v>
      </c>
      <c r="R2125">
        <f t="shared" si="465"/>
        <v>4.5466136501445042</v>
      </c>
      <c r="S2125" s="5">
        <f t="shared" si="469"/>
        <v>55</v>
      </c>
      <c r="T2125" s="3">
        <f t="shared" si="466"/>
        <v>4.0073331852324712</v>
      </c>
      <c r="U2125" s="3">
        <f t="shared" si="470"/>
        <v>10.251899559040304</v>
      </c>
      <c r="V2125" t="s">
        <v>13</v>
      </c>
      <c r="W2125" t="s">
        <v>18</v>
      </c>
      <c r="X2125">
        <f t="shared" si="476"/>
        <v>8</v>
      </c>
      <c r="Y2125" s="3">
        <f t="shared" si="471"/>
        <v>-1.0745147370890495</v>
      </c>
      <c r="Z2125" s="3">
        <f t="shared" si="471"/>
        <v>1.1586722587512943</v>
      </c>
    </row>
    <row r="2126" spans="1:26" x14ac:dyDescent="0.2">
      <c r="A2126" t="s">
        <v>6</v>
      </c>
      <c r="B2126">
        <v>2126</v>
      </c>
      <c r="C2126">
        <v>1897</v>
      </c>
      <c r="D2126">
        <v>476</v>
      </c>
      <c r="E2126">
        <f t="shared" si="472"/>
        <v>21.426490802699551</v>
      </c>
      <c r="F2126">
        <f t="shared" si="472"/>
        <v>2.3037733556621762</v>
      </c>
      <c r="G2126">
        <v>10</v>
      </c>
      <c r="H2126">
        <v>10</v>
      </c>
      <c r="I2126">
        <v>10</v>
      </c>
      <c r="J2126">
        <f t="shared" si="473"/>
        <v>214.2649080269955</v>
      </c>
      <c r="K2126">
        <f t="shared" si="477"/>
        <v>2.3025850929940459</v>
      </c>
      <c r="L2126">
        <f t="shared" si="477"/>
        <v>5.3672131374468579</v>
      </c>
      <c r="M2126">
        <v>16</v>
      </c>
      <c r="N2126">
        <v>16</v>
      </c>
      <c r="O2126">
        <v>16</v>
      </c>
      <c r="P2126">
        <f t="shared" si="474"/>
        <v>36.86037369059482</v>
      </c>
      <c r="Q2126">
        <f t="shared" si="465"/>
        <v>2.7725887222397811</v>
      </c>
      <c r="R2126">
        <f t="shared" si="465"/>
        <v>3.607137090296495</v>
      </c>
      <c r="S2126" s="5">
        <f t="shared" si="469"/>
        <v>26</v>
      </c>
      <c r="T2126" s="3">
        <f t="shared" si="466"/>
        <v>3.2580965380214821</v>
      </c>
      <c r="U2126" s="3">
        <f t="shared" si="470"/>
        <v>8.9743502277433524</v>
      </c>
      <c r="V2126" t="s">
        <v>13</v>
      </c>
      <c r="W2126" t="s">
        <v>18</v>
      </c>
      <c r="X2126">
        <f t="shared" si="476"/>
        <v>9</v>
      </c>
      <c r="Y2126" s="3">
        <f t="shared" si="471"/>
        <v>-0.47000362924573524</v>
      </c>
      <c r="Z2126" s="3">
        <f t="shared" si="471"/>
        <v>1.7600760471503629</v>
      </c>
    </row>
    <row r="2127" spans="1:26" x14ac:dyDescent="0.2">
      <c r="A2127" t="s">
        <v>6</v>
      </c>
      <c r="B2127">
        <v>2127</v>
      </c>
      <c r="C2127">
        <v>1896</v>
      </c>
      <c r="D2127">
        <v>477</v>
      </c>
      <c r="E2127">
        <f t="shared" si="472"/>
        <v>21.392224773886969</v>
      </c>
      <c r="F2127">
        <f t="shared" si="472"/>
        <v>2.3072476273378806</v>
      </c>
      <c r="G2127">
        <v>106</v>
      </c>
      <c r="H2127">
        <v>106</v>
      </c>
      <c r="I2127">
        <v>106</v>
      </c>
      <c r="J2127">
        <f t="shared" si="473"/>
        <v>2267.5758260320185</v>
      </c>
      <c r="K2127">
        <f t="shared" si="477"/>
        <v>4.6634390941120669</v>
      </c>
      <c r="L2127">
        <f t="shared" si="477"/>
        <v>7.7264666217971074</v>
      </c>
      <c r="M2127">
        <v>26</v>
      </c>
      <c r="N2127">
        <v>26</v>
      </c>
      <c r="O2127">
        <v>26</v>
      </c>
      <c r="P2127">
        <f t="shared" si="474"/>
        <v>59.988438310784893</v>
      </c>
      <c r="Q2127">
        <f t="shared" si="465"/>
        <v>3.2580965380214821</v>
      </c>
      <c r="R2127">
        <f t="shared" si="465"/>
        <v>4.0941518488338167</v>
      </c>
      <c r="S2127" s="5">
        <f t="shared" si="469"/>
        <v>132</v>
      </c>
      <c r="T2127" s="3">
        <f t="shared" si="466"/>
        <v>4.8828019225863706</v>
      </c>
      <c r="U2127" s="3">
        <f t="shared" si="470"/>
        <v>11.820618470630924</v>
      </c>
      <c r="V2127" t="s">
        <v>13</v>
      </c>
      <c r="W2127" t="s">
        <v>18</v>
      </c>
      <c r="X2127">
        <f t="shared" si="476"/>
        <v>10</v>
      </c>
      <c r="Y2127" s="3">
        <f t="shared" si="471"/>
        <v>1.4053425560905848</v>
      </c>
      <c r="Z2127" s="3">
        <f t="shared" si="471"/>
        <v>3.6323147729632907</v>
      </c>
    </row>
    <row r="2128" spans="1:26" x14ac:dyDescent="0.2">
      <c r="A2128" t="s">
        <v>6</v>
      </c>
      <c r="B2128">
        <v>2128</v>
      </c>
      <c r="C2128">
        <v>1895</v>
      </c>
      <c r="D2128">
        <v>478</v>
      </c>
      <c r="E2128">
        <f t="shared" si="472"/>
        <v>21.358013930900938</v>
      </c>
      <c r="F2128">
        <f t="shared" si="472"/>
        <v>2.310727503393287</v>
      </c>
      <c r="G2128">
        <v>18</v>
      </c>
      <c r="H2128">
        <v>18</v>
      </c>
      <c r="I2128">
        <v>18</v>
      </c>
      <c r="J2128">
        <f t="shared" si="473"/>
        <v>384.44425075621689</v>
      </c>
      <c r="K2128">
        <f t="shared" si="477"/>
        <v>2.8903717578961645</v>
      </c>
      <c r="L2128">
        <f t="shared" si="477"/>
        <v>5.9517987869021152</v>
      </c>
      <c r="M2128">
        <v>370</v>
      </c>
      <c r="N2128">
        <v>370</v>
      </c>
      <c r="O2128">
        <v>370</v>
      </c>
      <c r="P2128">
        <f t="shared" si="474"/>
        <v>854.96917625551623</v>
      </c>
      <c r="Q2128">
        <f t="shared" si="465"/>
        <v>5.9135030056382698</v>
      </c>
      <c r="R2128">
        <f t="shared" si="465"/>
        <v>6.7510654171237627</v>
      </c>
      <c r="S2128" s="5">
        <f t="shared" si="469"/>
        <v>388</v>
      </c>
      <c r="T2128" s="3">
        <f t="shared" si="466"/>
        <v>5.9610053396232736</v>
      </c>
      <c r="U2128" s="3">
        <f t="shared" si="470"/>
        <v>12.702864204025879</v>
      </c>
      <c r="V2128" t="s">
        <v>13</v>
      </c>
      <c r="W2128" t="s">
        <v>18</v>
      </c>
      <c r="X2128">
        <f t="shared" si="476"/>
        <v>11</v>
      </c>
      <c r="Y2128" s="3">
        <f t="shared" si="471"/>
        <v>-3.0231312477421053</v>
      </c>
      <c r="Z2128" s="3">
        <f t="shared" si="471"/>
        <v>-0.79926663022164757</v>
      </c>
    </row>
    <row r="2129" spans="1:26" x14ac:dyDescent="0.2">
      <c r="A2129" t="s">
        <v>6</v>
      </c>
      <c r="B2129">
        <v>2129</v>
      </c>
      <c r="C2129">
        <v>1894</v>
      </c>
      <c r="D2129">
        <v>479</v>
      </c>
      <c r="E2129">
        <f t="shared" si="472"/>
        <v>21.323858184864026</v>
      </c>
      <c r="F2129">
        <f t="shared" si="472"/>
        <v>2.3142129928688719</v>
      </c>
      <c r="G2129">
        <v>0</v>
      </c>
      <c r="H2129">
        <v>0</v>
      </c>
      <c r="I2129">
        <v>0</v>
      </c>
      <c r="J2129">
        <f t="shared" si="473"/>
        <v>0</v>
      </c>
      <c r="K2129">
        <v>0</v>
      </c>
      <c r="L2129">
        <v>0</v>
      </c>
      <c r="M2129">
        <v>2005</v>
      </c>
      <c r="N2129">
        <v>2005</v>
      </c>
      <c r="O2129">
        <v>2005</v>
      </c>
      <c r="P2129">
        <f t="shared" si="474"/>
        <v>4639.997050702088</v>
      </c>
      <c r="Q2129">
        <f t="shared" si="465"/>
        <v>7.6033993397406698</v>
      </c>
      <c r="R2129">
        <f t="shared" si="465"/>
        <v>8.4424690095955484</v>
      </c>
      <c r="S2129" s="5">
        <f t="shared" si="469"/>
        <v>2005</v>
      </c>
      <c r="T2129" s="3">
        <f t="shared" si="466"/>
        <v>7.6033993397406698</v>
      </c>
      <c r="U2129" s="3">
        <f t="shared" si="470"/>
        <v>8.4424690095955484</v>
      </c>
      <c r="V2129" t="s">
        <v>13</v>
      </c>
      <c r="W2129" t="s">
        <v>18</v>
      </c>
      <c r="X2129">
        <f t="shared" si="476"/>
        <v>12</v>
      </c>
      <c r="Y2129" s="3">
        <f t="shared" si="471"/>
        <v>-7.6033993397406698</v>
      </c>
      <c r="Z2129" s="3">
        <f t="shared" si="471"/>
        <v>-8.4424690095955484</v>
      </c>
    </row>
    <row r="2130" spans="1:26" x14ac:dyDescent="0.2">
      <c r="A2130" t="s">
        <v>6</v>
      </c>
      <c r="B2130">
        <v>2130</v>
      </c>
      <c r="C2130">
        <v>1893</v>
      </c>
      <c r="D2130">
        <v>480</v>
      </c>
      <c r="E2130">
        <f t="shared" si="472"/>
        <v>21.289757447041989</v>
      </c>
      <c r="F2130">
        <f t="shared" si="472"/>
        <v>2.3177041048196951</v>
      </c>
      <c r="G2130">
        <v>32</v>
      </c>
      <c r="H2130">
        <v>32</v>
      </c>
      <c r="I2130">
        <v>32</v>
      </c>
      <c r="J2130">
        <f t="shared" si="473"/>
        <v>681.27223830534365</v>
      </c>
      <c r="K2130">
        <f t="shared" ref="K2130:L2160" si="478">LN(I2130)</f>
        <v>3.4657359027997265</v>
      </c>
      <c r="L2130">
        <f t="shared" si="478"/>
        <v>6.5239619888286606</v>
      </c>
      <c r="M2130">
        <v>1760</v>
      </c>
      <c r="N2130">
        <v>1760</v>
      </c>
      <c r="O2130">
        <v>1760</v>
      </c>
      <c r="P2130">
        <f t="shared" si="474"/>
        <v>4079.1592244826634</v>
      </c>
      <c r="Q2130">
        <f t="shared" ref="Q2130:R2193" si="479">LN(O2130)</f>
        <v>7.4730690880321973</v>
      </c>
      <c r="R2130">
        <f t="shared" si="479"/>
        <v>8.3136461737316463</v>
      </c>
      <c r="S2130" s="5">
        <f t="shared" si="469"/>
        <v>1792</v>
      </c>
      <c r="T2130" s="3">
        <f t="shared" ref="T2130:T2193" si="480">LN(S2130)</f>
        <v>7.4910875935348757</v>
      </c>
      <c r="U2130" s="3">
        <f t="shared" si="470"/>
        <v>14.837608162560308</v>
      </c>
      <c r="V2130" t="s">
        <v>13</v>
      </c>
      <c r="W2130" t="s">
        <v>18</v>
      </c>
      <c r="X2130">
        <f t="shared" si="476"/>
        <v>13</v>
      </c>
      <c r="Y2130" s="3">
        <f t="shared" si="471"/>
        <v>-4.0073331852324703</v>
      </c>
      <c r="Z2130" s="3">
        <f t="shared" si="471"/>
        <v>-1.7896841849029856</v>
      </c>
    </row>
    <row r="2131" spans="1:26" x14ac:dyDescent="0.2">
      <c r="A2131" t="s">
        <v>6</v>
      </c>
      <c r="B2131">
        <v>2131</v>
      </c>
      <c r="C2131">
        <v>1892</v>
      </c>
      <c r="D2131">
        <v>481</v>
      </c>
      <c r="E2131">
        <f t="shared" si="472"/>
        <v>21.255711628843475</v>
      </c>
      <c r="F2131">
        <f t="shared" si="472"/>
        <v>2.3212008483154229</v>
      </c>
      <c r="G2131">
        <v>18</v>
      </c>
      <c r="H2131">
        <v>18</v>
      </c>
      <c r="I2131">
        <v>18</v>
      </c>
      <c r="J2131">
        <f t="shared" si="473"/>
        <v>382.60280931918254</v>
      </c>
      <c r="K2131">
        <f t="shared" si="478"/>
        <v>2.8903717578961645</v>
      </c>
      <c r="L2131">
        <f t="shared" si="478"/>
        <v>5.9469973996848475</v>
      </c>
      <c r="M2131">
        <v>415</v>
      </c>
      <c r="N2131">
        <v>415</v>
      </c>
      <c r="O2131">
        <v>415</v>
      </c>
      <c r="P2131">
        <f t="shared" si="474"/>
        <v>963.29835205090058</v>
      </c>
      <c r="Q2131">
        <f t="shared" si="479"/>
        <v>6.0282785202306979</v>
      </c>
      <c r="R2131">
        <f t="shared" si="479"/>
        <v>6.8703631790291144</v>
      </c>
      <c r="S2131" s="5">
        <f t="shared" si="469"/>
        <v>433</v>
      </c>
      <c r="T2131" s="3">
        <f t="shared" si="480"/>
        <v>6.0707377280024897</v>
      </c>
      <c r="U2131" s="3">
        <f t="shared" si="470"/>
        <v>12.817360578713963</v>
      </c>
      <c r="V2131" t="s">
        <v>13</v>
      </c>
      <c r="W2131" t="s">
        <v>18</v>
      </c>
      <c r="X2131">
        <f t="shared" si="476"/>
        <v>14</v>
      </c>
      <c r="Y2131" s="3">
        <f t="shared" si="471"/>
        <v>-3.1379067623345334</v>
      </c>
      <c r="Z2131" s="3">
        <f t="shared" si="471"/>
        <v>-0.92336577934426689</v>
      </c>
    </row>
    <row r="2132" spans="1:26" x14ac:dyDescent="0.2">
      <c r="A2132" t="s">
        <v>6</v>
      </c>
      <c r="B2132">
        <v>2132</v>
      </c>
      <c r="C2132">
        <v>1891</v>
      </c>
      <c r="D2132">
        <v>482</v>
      </c>
      <c r="E2132">
        <f t="shared" si="472"/>
        <v>21.221720641819804</v>
      </c>
      <c r="F2132">
        <f t="shared" si="472"/>
        <v>2.3247032324403527</v>
      </c>
      <c r="G2132">
        <v>282</v>
      </c>
      <c r="H2132">
        <v>282</v>
      </c>
      <c r="I2132">
        <v>282</v>
      </c>
      <c r="J2132">
        <f t="shared" si="473"/>
        <v>5984.525220993185</v>
      </c>
      <c r="K2132">
        <f t="shared" si="478"/>
        <v>5.6419070709381138</v>
      </c>
      <c r="L2132">
        <f t="shared" si="478"/>
        <v>8.6969322866905721</v>
      </c>
      <c r="M2132">
        <v>679</v>
      </c>
      <c r="N2132">
        <v>679</v>
      </c>
      <c r="O2132">
        <v>679</v>
      </c>
      <c r="P2132">
        <f t="shared" si="474"/>
        <v>1578.4734948269995</v>
      </c>
      <c r="Q2132">
        <f t="shared" si="479"/>
        <v>6.5206211275586963</v>
      </c>
      <c r="R2132">
        <f t="shared" si="479"/>
        <v>7.3642135164899489</v>
      </c>
      <c r="S2132" s="5">
        <f t="shared" si="469"/>
        <v>961</v>
      </c>
      <c r="T2132" s="3">
        <f t="shared" si="480"/>
        <v>6.8679744089702925</v>
      </c>
      <c r="U2132" s="3">
        <f t="shared" si="470"/>
        <v>16.061145803180523</v>
      </c>
      <c r="V2132" t="s">
        <v>13</v>
      </c>
      <c r="W2132" t="s">
        <v>18</v>
      </c>
      <c r="X2132">
        <f t="shared" si="476"/>
        <v>15</v>
      </c>
      <c r="Y2132" s="3">
        <f t="shared" si="471"/>
        <v>-0.87871405662058244</v>
      </c>
      <c r="Z2132" s="3">
        <f t="shared" si="471"/>
        <v>1.3327187702006231</v>
      </c>
    </row>
    <row r="2133" spans="1:26" x14ac:dyDescent="0.2">
      <c r="A2133" t="s">
        <v>6</v>
      </c>
      <c r="B2133">
        <v>2133</v>
      </c>
      <c r="C2133">
        <v>1890</v>
      </c>
      <c r="D2133">
        <v>483</v>
      </c>
      <c r="E2133">
        <f t="shared" si="472"/>
        <v>21.187784397664757</v>
      </c>
      <c r="F2133">
        <f t="shared" si="472"/>
        <v>2.3282112662934353</v>
      </c>
      <c r="G2133">
        <v>5</v>
      </c>
      <c r="H2133">
        <v>5</v>
      </c>
      <c r="I2133">
        <v>5</v>
      </c>
      <c r="J2133">
        <f t="shared" si="473"/>
        <v>105.93892198832378</v>
      </c>
      <c r="K2133">
        <f t="shared" si="478"/>
        <v>1.6094379124341003</v>
      </c>
      <c r="L2133">
        <f t="shared" si="478"/>
        <v>4.6628627203833144</v>
      </c>
      <c r="M2133">
        <v>232</v>
      </c>
      <c r="N2133">
        <v>232</v>
      </c>
      <c r="O2133">
        <v>232</v>
      </c>
      <c r="P2133">
        <f t="shared" si="474"/>
        <v>540.14501378007697</v>
      </c>
      <c r="Q2133">
        <f t="shared" si="479"/>
        <v>5.4467373716663099</v>
      </c>
      <c r="R2133">
        <f t="shared" si="479"/>
        <v>6.2918376475440034</v>
      </c>
      <c r="S2133" s="5">
        <f t="shared" si="469"/>
        <v>237</v>
      </c>
      <c r="T2133" s="3">
        <f t="shared" si="480"/>
        <v>5.4680601411351315</v>
      </c>
      <c r="U2133" s="3">
        <f t="shared" si="470"/>
        <v>10.954700367927318</v>
      </c>
      <c r="V2133" t="s">
        <v>13</v>
      </c>
      <c r="W2133" t="s">
        <v>18</v>
      </c>
      <c r="X2133">
        <f t="shared" si="476"/>
        <v>16</v>
      </c>
      <c r="Y2133" s="3">
        <f t="shared" si="471"/>
        <v>-3.8372994592322094</v>
      </c>
      <c r="Z2133" s="3">
        <f t="shared" si="471"/>
        <v>-1.628974927160689</v>
      </c>
    </row>
    <row r="2134" spans="1:26" x14ac:dyDescent="0.2">
      <c r="A2134" t="s">
        <v>6</v>
      </c>
      <c r="B2134">
        <v>2134</v>
      </c>
      <c r="C2134">
        <v>1889</v>
      </c>
      <c r="D2134">
        <v>484</v>
      </c>
      <c r="E2134">
        <f t="shared" si="472"/>
        <v>21.15390280821433</v>
      </c>
      <c r="F2134">
        <f t="shared" si="472"/>
        <v>2.3317249589882998</v>
      </c>
      <c r="G2134">
        <v>7</v>
      </c>
      <c r="H2134">
        <v>7</v>
      </c>
      <c r="I2134">
        <v>7</v>
      </c>
      <c r="J2134">
        <f t="shared" si="473"/>
        <v>148.07731965750031</v>
      </c>
      <c r="K2134">
        <f t="shared" si="478"/>
        <v>1.9459101490553132</v>
      </c>
      <c r="L2134">
        <f t="shared" si="478"/>
        <v>4.9977345674632572</v>
      </c>
      <c r="M2134">
        <v>11</v>
      </c>
      <c r="N2134">
        <v>11</v>
      </c>
      <c r="O2134">
        <v>11</v>
      </c>
      <c r="P2134">
        <f t="shared" si="474"/>
        <v>25.648974548871298</v>
      </c>
      <c r="Q2134">
        <f t="shared" si="479"/>
        <v>2.3978952727983707</v>
      </c>
      <c r="R2134">
        <f t="shared" si="479"/>
        <v>3.2445035922161041</v>
      </c>
      <c r="S2134" s="5">
        <f t="shared" si="469"/>
        <v>18</v>
      </c>
      <c r="T2134" s="3">
        <f t="shared" si="480"/>
        <v>2.8903717578961645</v>
      </c>
      <c r="U2134" s="3">
        <f t="shared" si="470"/>
        <v>8.2422381596793617</v>
      </c>
      <c r="V2134" t="s">
        <v>13</v>
      </c>
      <c r="W2134" t="s">
        <v>18</v>
      </c>
      <c r="X2134">
        <f t="shared" si="476"/>
        <v>17</v>
      </c>
      <c r="Y2134" s="3">
        <f t="shared" si="471"/>
        <v>-0.45198512374305744</v>
      </c>
      <c r="Z2134" s="3">
        <f t="shared" si="471"/>
        <v>1.7532309752471531</v>
      </c>
    </row>
    <row r="2135" spans="1:26" x14ac:dyDescent="0.2">
      <c r="A2135" t="s">
        <v>6</v>
      </c>
      <c r="B2135">
        <v>2135</v>
      </c>
      <c r="C2135">
        <v>1888</v>
      </c>
      <c r="D2135">
        <v>485</v>
      </c>
      <c r="E2135">
        <f t="shared" si="472"/>
        <v>21.120075785446478</v>
      </c>
      <c r="F2135">
        <f t="shared" si="472"/>
        <v>2.3352443196532762</v>
      </c>
      <c r="G2135">
        <v>7</v>
      </c>
      <c r="H2135">
        <v>7</v>
      </c>
      <c r="I2135">
        <v>7</v>
      </c>
      <c r="J2135">
        <f t="shared" si="473"/>
        <v>147.84053049812533</v>
      </c>
      <c r="K2135">
        <f t="shared" si="478"/>
        <v>1.9459101490553132</v>
      </c>
      <c r="L2135">
        <f t="shared" si="478"/>
        <v>4.9961341962130001</v>
      </c>
      <c r="M2135">
        <v>29</v>
      </c>
      <c r="N2135">
        <v>29</v>
      </c>
      <c r="O2135">
        <v>29</v>
      </c>
      <c r="P2135">
        <f t="shared" si="474"/>
        <v>67.722085269945012</v>
      </c>
      <c r="Q2135">
        <f t="shared" si="479"/>
        <v>3.3672958299864741</v>
      </c>
      <c r="R2135">
        <f t="shared" si="479"/>
        <v>4.2154123493180995</v>
      </c>
      <c r="S2135" s="5">
        <f t="shared" si="469"/>
        <v>36</v>
      </c>
      <c r="T2135" s="3">
        <f t="shared" si="480"/>
        <v>3.5835189384561099</v>
      </c>
      <c r="U2135" s="3">
        <f t="shared" si="470"/>
        <v>9.2115465455310996</v>
      </c>
      <c r="V2135" t="s">
        <v>13</v>
      </c>
      <c r="W2135" t="s">
        <v>18</v>
      </c>
      <c r="X2135">
        <f t="shared" si="476"/>
        <v>18</v>
      </c>
      <c r="Y2135" s="3">
        <f t="shared" si="471"/>
        <v>-1.4213856809311609</v>
      </c>
      <c r="Z2135" s="3">
        <f t="shared" si="471"/>
        <v>0.78072184689490065</v>
      </c>
    </row>
    <row r="2136" spans="1:26" x14ac:dyDescent="0.2">
      <c r="A2136" t="s">
        <v>6</v>
      </c>
      <c r="B2136">
        <v>2136</v>
      </c>
      <c r="C2136">
        <v>1887</v>
      </c>
      <c r="D2136">
        <v>486</v>
      </c>
      <c r="E2136">
        <f t="shared" si="472"/>
        <v>21.086303241480969</v>
      </c>
      <c r="F2136">
        <f t="shared" si="472"/>
        <v>2.3387693574314183</v>
      </c>
      <c r="G2136">
        <v>2</v>
      </c>
      <c r="H2136">
        <v>2</v>
      </c>
      <c r="I2136">
        <v>2</v>
      </c>
      <c r="J2136">
        <f t="shared" si="473"/>
        <v>42.172606482961939</v>
      </c>
      <c r="K2136">
        <f t="shared" si="478"/>
        <v>0.69314718055994529</v>
      </c>
      <c r="L2136">
        <f t="shared" si="478"/>
        <v>3.7417708747874769</v>
      </c>
      <c r="M2136">
        <v>21</v>
      </c>
      <c r="N2136">
        <v>21</v>
      </c>
      <c r="O2136">
        <v>21</v>
      </c>
      <c r="P2136">
        <f t="shared" si="474"/>
        <v>49.114156506059786</v>
      </c>
      <c r="Q2136">
        <f t="shared" si="479"/>
        <v>3.044522437723423</v>
      </c>
      <c r="R2136">
        <f t="shared" si="479"/>
        <v>3.894147313123304</v>
      </c>
      <c r="S2136" s="5">
        <f t="shared" si="469"/>
        <v>23</v>
      </c>
      <c r="T2136" s="3">
        <f t="shared" si="480"/>
        <v>3.1354942159291497</v>
      </c>
      <c r="U2136" s="3">
        <f t="shared" si="470"/>
        <v>7.6359181879107805</v>
      </c>
      <c r="V2136" t="s">
        <v>13</v>
      </c>
      <c r="W2136" t="s">
        <v>18</v>
      </c>
      <c r="X2136">
        <f t="shared" si="476"/>
        <v>19</v>
      </c>
      <c r="Y2136" s="3">
        <f t="shared" si="471"/>
        <v>-2.3513752571634776</v>
      </c>
      <c r="Z2136" s="3">
        <f t="shared" si="471"/>
        <v>-0.15237643833582704</v>
      </c>
    </row>
    <row r="2137" spans="1:26" x14ac:dyDescent="0.2">
      <c r="A2137" t="s">
        <v>6</v>
      </c>
      <c r="B2137">
        <v>2137</v>
      </c>
      <c r="C2137">
        <v>1886</v>
      </c>
      <c r="D2137">
        <v>487</v>
      </c>
      <c r="E2137">
        <f t="shared" si="472"/>
        <v>21.052585088579075</v>
      </c>
      <c r="F2137">
        <f t="shared" si="472"/>
        <v>2.342300081480531</v>
      </c>
      <c r="G2137">
        <v>4</v>
      </c>
      <c r="H2137">
        <v>4</v>
      </c>
      <c r="I2137">
        <v>4</v>
      </c>
      <c r="J2137">
        <f t="shared" si="473"/>
        <v>84.210340354316301</v>
      </c>
      <c r="K2137">
        <f t="shared" si="478"/>
        <v>1.3862943611198906</v>
      </c>
      <c r="L2137">
        <f t="shared" si="478"/>
        <v>4.4333177207664995</v>
      </c>
      <c r="M2137">
        <v>1551</v>
      </c>
      <c r="N2137">
        <v>1551</v>
      </c>
      <c r="O2137">
        <v>1551</v>
      </c>
      <c r="P2137">
        <f t="shared" si="474"/>
        <v>3632.9074263763036</v>
      </c>
      <c r="Q2137">
        <f t="shared" si="479"/>
        <v>7.3466551631765391</v>
      </c>
      <c r="R2137">
        <f t="shared" si="479"/>
        <v>8.1977885505798138</v>
      </c>
      <c r="S2137" s="5">
        <f t="shared" si="469"/>
        <v>1555</v>
      </c>
      <c r="T2137" s="3">
        <f t="shared" si="480"/>
        <v>7.3492308246133344</v>
      </c>
      <c r="U2137" s="3">
        <f t="shared" si="470"/>
        <v>12.631106271346313</v>
      </c>
      <c r="V2137" t="s">
        <v>13</v>
      </c>
      <c r="W2137" t="s">
        <v>18</v>
      </c>
      <c r="X2137">
        <f t="shared" si="476"/>
        <v>20</v>
      </c>
      <c r="Y2137" s="3">
        <f t="shared" si="471"/>
        <v>-5.9603608020566483</v>
      </c>
      <c r="Z2137" s="3">
        <f t="shared" si="471"/>
        <v>-3.7644708298133143</v>
      </c>
    </row>
    <row r="2138" spans="1:26" x14ac:dyDescent="0.2">
      <c r="A2138" t="s">
        <v>6</v>
      </c>
      <c r="B2138">
        <v>2138</v>
      </c>
      <c r="C2138">
        <v>1885</v>
      </c>
      <c r="D2138">
        <v>488</v>
      </c>
      <c r="E2138">
        <f t="shared" si="472"/>
        <v>21.018921239143349</v>
      </c>
      <c r="F2138">
        <f t="shared" si="472"/>
        <v>2.3458365009731899</v>
      </c>
      <c r="G2138">
        <v>2005</v>
      </c>
      <c r="H2138">
        <v>2005</v>
      </c>
      <c r="I2138">
        <v>2005</v>
      </c>
      <c r="J2138">
        <f t="shared" si="473"/>
        <v>42142.937084482415</v>
      </c>
      <c r="K2138">
        <f t="shared" si="478"/>
        <v>7.6033993397406698</v>
      </c>
      <c r="L2138">
        <f t="shared" si="478"/>
        <v>10.648822383184767</v>
      </c>
      <c r="M2138">
        <v>772</v>
      </c>
      <c r="N2138">
        <v>772</v>
      </c>
      <c r="O2138">
        <v>772</v>
      </c>
      <c r="P2138">
        <f t="shared" si="474"/>
        <v>1810.9857787513026</v>
      </c>
      <c r="Q2138">
        <f t="shared" si="479"/>
        <v>6.6489845500247764</v>
      </c>
      <c r="R2138">
        <f t="shared" si="479"/>
        <v>7.5016266051476128</v>
      </c>
      <c r="S2138" s="5">
        <f t="shared" si="469"/>
        <v>2777</v>
      </c>
      <c r="T2138" s="3">
        <f t="shared" si="480"/>
        <v>7.9291264873067995</v>
      </c>
      <c r="U2138" s="3">
        <f t="shared" si="470"/>
        <v>18.150448988332379</v>
      </c>
      <c r="V2138" t="s">
        <v>13</v>
      </c>
      <c r="W2138" t="s">
        <v>18</v>
      </c>
      <c r="X2138">
        <f t="shared" si="476"/>
        <v>21</v>
      </c>
      <c r="Y2138" s="3">
        <f t="shared" si="471"/>
        <v>0.95441478971589344</v>
      </c>
      <c r="Z2138" s="3">
        <f t="shared" si="471"/>
        <v>3.1471957780371538</v>
      </c>
    </row>
    <row r="2139" spans="1:26" x14ac:dyDescent="0.2">
      <c r="A2139" t="s">
        <v>6</v>
      </c>
      <c r="B2139">
        <v>2139</v>
      </c>
      <c r="C2139">
        <v>1884</v>
      </c>
      <c r="D2139">
        <v>489</v>
      </c>
      <c r="E2139">
        <f t="shared" si="472"/>
        <v>20.985311605717484</v>
      </c>
      <c r="F2139">
        <f t="shared" si="472"/>
        <v>2.349378625096767</v>
      </c>
      <c r="G2139">
        <v>16</v>
      </c>
      <c r="H2139">
        <v>16</v>
      </c>
      <c r="I2139">
        <v>16</v>
      </c>
      <c r="J2139">
        <f t="shared" si="473"/>
        <v>335.76498569147975</v>
      </c>
      <c r="K2139">
        <f t="shared" si="478"/>
        <v>2.7725887222397811</v>
      </c>
      <c r="L2139">
        <f t="shared" si="478"/>
        <v>5.816411467889</v>
      </c>
      <c r="M2139">
        <v>115</v>
      </c>
      <c r="N2139">
        <v>115</v>
      </c>
      <c r="O2139">
        <v>115</v>
      </c>
      <c r="P2139">
        <f t="shared" si="474"/>
        <v>270.17854188612819</v>
      </c>
      <c r="Q2139">
        <f t="shared" si="479"/>
        <v>4.7449321283632502</v>
      </c>
      <c r="R2139">
        <f t="shared" si="479"/>
        <v>5.5990830067031077</v>
      </c>
      <c r="S2139" s="5">
        <f t="shared" si="469"/>
        <v>131</v>
      </c>
      <c r="T2139" s="3">
        <f t="shared" si="480"/>
        <v>4.8751973232011512</v>
      </c>
      <c r="U2139" s="3">
        <f t="shared" si="470"/>
        <v>11.415494474592109</v>
      </c>
      <c r="V2139" t="s">
        <v>13</v>
      </c>
      <c r="W2139" t="s">
        <v>18</v>
      </c>
      <c r="X2139">
        <f t="shared" si="476"/>
        <v>22</v>
      </c>
      <c r="Y2139" s="3">
        <f t="shared" si="471"/>
        <v>-1.972343406123469</v>
      </c>
      <c r="Z2139" s="3">
        <f t="shared" si="471"/>
        <v>0.21732846118589233</v>
      </c>
    </row>
    <row r="2140" spans="1:26" x14ac:dyDescent="0.2">
      <c r="A2140" t="s">
        <v>6</v>
      </c>
      <c r="B2140">
        <v>2140</v>
      </c>
      <c r="C2140">
        <v>1883</v>
      </c>
      <c r="D2140">
        <v>490</v>
      </c>
      <c r="E2140">
        <f t="shared" si="472"/>
        <v>20.95175610098595</v>
      </c>
      <c r="F2140">
        <f t="shared" si="472"/>
        <v>2.3529264630534561</v>
      </c>
      <c r="G2140">
        <v>4</v>
      </c>
      <c r="H2140">
        <v>4</v>
      </c>
      <c r="I2140">
        <v>4</v>
      </c>
      <c r="J2140">
        <f t="shared" si="473"/>
        <v>83.807024403943799</v>
      </c>
      <c r="K2140">
        <f t="shared" si="478"/>
        <v>1.3862943611198906</v>
      </c>
      <c r="L2140">
        <f t="shared" si="478"/>
        <v>4.4285168274111326</v>
      </c>
      <c r="M2140">
        <v>9</v>
      </c>
      <c r="N2140">
        <v>9</v>
      </c>
      <c r="O2140">
        <v>9</v>
      </c>
      <c r="P2140">
        <f t="shared" si="474"/>
        <v>21.176338167481106</v>
      </c>
      <c r="Q2140">
        <f t="shared" si="479"/>
        <v>2.1972245773362196</v>
      </c>
      <c r="R2140">
        <f t="shared" si="479"/>
        <v>3.0528844341721073</v>
      </c>
      <c r="S2140" s="5">
        <f t="shared" si="469"/>
        <v>13</v>
      </c>
      <c r="T2140" s="3">
        <f t="shared" si="480"/>
        <v>2.5649493574615367</v>
      </c>
      <c r="U2140" s="3">
        <f t="shared" si="470"/>
        <v>7.4814012615832404</v>
      </c>
      <c r="V2140" t="s">
        <v>13</v>
      </c>
      <c r="W2140" t="s">
        <v>18</v>
      </c>
      <c r="X2140">
        <f t="shared" si="476"/>
        <v>23</v>
      </c>
      <c r="Y2140" s="3">
        <f t="shared" si="471"/>
        <v>-0.81093021621632899</v>
      </c>
      <c r="Z2140" s="3">
        <f t="shared" si="471"/>
        <v>1.3756323932390253</v>
      </c>
    </row>
    <row r="2141" spans="1:26" x14ac:dyDescent="0.2">
      <c r="A2141" t="s">
        <v>6</v>
      </c>
      <c r="B2141">
        <v>2141</v>
      </c>
      <c r="C2141">
        <v>1882</v>
      </c>
      <c r="D2141">
        <v>491</v>
      </c>
      <c r="E2141">
        <f t="shared" si="472"/>
        <v>20.918254637773884</v>
      </c>
      <c r="F2141">
        <f t="shared" si="472"/>
        <v>2.3564800240602941</v>
      </c>
      <c r="G2141">
        <v>16</v>
      </c>
      <c r="H2141">
        <v>16</v>
      </c>
      <c r="I2141">
        <v>16</v>
      </c>
      <c r="J2141">
        <f t="shared" si="473"/>
        <v>334.69207420438215</v>
      </c>
      <c r="K2141">
        <f t="shared" si="478"/>
        <v>2.7725887222397811</v>
      </c>
      <c r="L2141">
        <f t="shared" si="478"/>
        <v>5.8132109276392647</v>
      </c>
      <c r="M2141">
        <v>14</v>
      </c>
      <c r="N2141">
        <v>14</v>
      </c>
      <c r="O2141">
        <v>14</v>
      </c>
      <c r="P2141">
        <f t="shared" si="474"/>
        <v>32.99072033684412</v>
      </c>
      <c r="Q2141">
        <f t="shared" si="479"/>
        <v>2.6390573296152584</v>
      </c>
      <c r="R2141">
        <f t="shared" si="479"/>
        <v>3.4962263200079939</v>
      </c>
      <c r="S2141" s="5">
        <f t="shared" si="469"/>
        <v>30</v>
      </c>
      <c r="T2141" s="3">
        <f t="shared" si="480"/>
        <v>3.4011973816621555</v>
      </c>
      <c r="U2141" s="3">
        <f t="shared" si="470"/>
        <v>9.3094372476472582</v>
      </c>
      <c r="V2141" t="s">
        <v>13</v>
      </c>
      <c r="W2141" t="s">
        <v>19</v>
      </c>
      <c r="X2141">
        <v>1</v>
      </c>
      <c r="Y2141" s="3">
        <f t="shared" si="471"/>
        <v>0.13353139262452274</v>
      </c>
      <c r="Z2141" s="3">
        <f t="shared" si="471"/>
        <v>2.3169846076312708</v>
      </c>
    </row>
    <row r="2142" spans="1:26" x14ac:dyDescent="0.2">
      <c r="A2142" t="s">
        <v>6</v>
      </c>
      <c r="B2142">
        <v>2142</v>
      </c>
      <c r="C2142">
        <v>1881</v>
      </c>
      <c r="D2142">
        <v>492</v>
      </c>
      <c r="E2142">
        <f t="shared" si="472"/>
        <v>20.884807129046813</v>
      </c>
      <c r="F2142">
        <f t="shared" si="472"/>
        <v>2.3600393173491847</v>
      </c>
      <c r="G2142">
        <v>6</v>
      </c>
      <c r="H2142">
        <v>6</v>
      </c>
      <c r="I2142">
        <v>6</v>
      </c>
      <c r="J2142">
        <f t="shared" si="473"/>
        <v>125.30884277428088</v>
      </c>
      <c r="K2142">
        <f t="shared" si="478"/>
        <v>1.791759469228055</v>
      </c>
      <c r="L2142">
        <f t="shared" si="478"/>
        <v>4.8307814322313583</v>
      </c>
      <c r="M2142">
        <v>2295</v>
      </c>
      <c r="N2142">
        <v>2295</v>
      </c>
      <c r="O2142">
        <v>2295</v>
      </c>
      <c r="P2142">
        <f t="shared" si="474"/>
        <v>5416.2902333163793</v>
      </c>
      <c r="Q2142">
        <f t="shared" si="479"/>
        <v>7.7384881224946458</v>
      </c>
      <c r="R2142">
        <f t="shared" si="479"/>
        <v>8.5971664012871116</v>
      </c>
      <c r="S2142" s="5">
        <f t="shared" si="469"/>
        <v>2301</v>
      </c>
      <c r="T2142" s="3">
        <f t="shared" si="480"/>
        <v>7.741099090035366</v>
      </c>
      <c r="U2142" s="3">
        <f t="shared" si="470"/>
        <v>13.42794783351847</v>
      </c>
      <c r="V2142" t="s">
        <v>13</v>
      </c>
      <c r="W2142" t="s">
        <v>19</v>
      </c>
      <c r="X2142">
        <f t="shared" ref="X2142:X2205" si="481">1+X2141</f>
        <v>2</v>
      </c>
      <c r="Y2142" s="3">
        <f t="shared" si="471"/>
        <v>-5.9467286532665913</v>
      </c>
      <c r="Z2142" s="3">
        <f t="shared" si="471"/>
        <v>-3.7663849690557534</v>
      </c>
    </row>
    <row r="2143" spans="1:26" x14ac:dyDescent="0.2">
      <c r="A2143" t="s">
        <v>6</v>
      </c>
      <c r="B2143">
        <v>2143</v>
      </c>
      <c r="C2143">
        <v>1880</v>
      </c>
      <c r="D2143">
        <v>493</v>
      </c>
      <c r="E2143">
        <f t="shared" si="472"/>
        <v>20.851413487910431</v>
      </c>
      <c r="F2143">
        <f t="shared" si="472"/>
        <v>2.3636043521669268</v>
      </c>
      <c r="G2143">
        <v>1184</v>
      </c>
      <c r="H2143">
        <v>1184</v>
      </c>
      <c r="I2143">
        <v>1184</v>
      </c>
      <c r="J2143">
        <f t="shared" si="473"/>
        <v>24688.073569685952</v>
      </c>
      <c r="K2143">
        <f t="shared" si="478"/>
        <v>7.0766538154439509</v>
      </c>
      <c r="L2143">
        <f t="shared" si="478"/>
        <v>10.114075554576059</v>
      </c>
      <c r="M2143">
        <v>783</v>
      </c>
      <c r="N2143">
        <v>783</v>
      </c>
      <c r="O2143">
        <v>783</v>
      </c>
      <c r="P2143">
        <f t="shared" si="474"/>
        <v>1850.7022077467036</v>
      </c>
      <c r="Q2143">
        <f t="shared" si="479"/>
        <v>6.6631326959908028</v>
      </c>
      <c r="R2143">
        <f t="shared" si="479"/>
        <v>7.5233204178082103</v>
      </c>
      <c r="S2143" s="5">
        <f t="shared" si="469"/>
        <v>1967</v>
      </c>
      <c r="T2143" s="3">
        <f t="shared" si="480"/>
        <v>7.5842648183890589</v>
      </c>
      <c r="U2143" s="3">
        <f t="shared" si="470"/>
        <v>17.637395972384269</v>
      </c>
      <c r="V2143" t="s">
        <v>13</v>
      </c>
      <c r="W2143" t="s">
        <v>19</v>
      </c>
      <c r="X2143">
        <f t="shared" si="481"/>
        <v>3</v>
      </c>
      <c r="Y2143" s="3">
        <f t="shared" si="471"/>
        <v>0.41352111945314807</v>
      </c>
      <c r="Z2143" s="3">
        <f t="shared" si="471"/>
        <v>2.5907551367678492</v>
      </c>
    </row>
    <row r="2144" spans="1:26" x14ac:dyDescent="0.2">
      <c r="A2144" t="s">
        <v>6</v>
      </c>
      <c r="B2144">
        <v>2144</v>
      </c>
      <c r="C2144">
        <v>1879</v>
      </c>
      <c r="D2144">
        <v>494</v>
      </c>
      <c r="E2144">
        <f t="shared" si="472"/>
        <v>20.818073627610353</v>
      </c>
      <c r="F2144">
        <f t="shared" si="472"/>
        <v>2.3671751377752317</v>
      </c>
      <c r="G2144">
        <v>486</v>
      </c>
      <c r="H2144">
        <v>486</v>
      </c>
      <c r="I2144">
        <v>486</v>
      </c>
      <c r="J2144">
        <f t="shared" si="473"/>
        <v>10117.583783018632</v>
      </c>
      <c r="K2144">
        <f t="shared" si="478"/>
        <v>6.1862086239004936</v>
      </c>
      <c r="L2144">
        <f t="shared" si="478"/>
        <v>9.2220301577158459</v>
      </c>
      <c r="M2144">
        <v>14</v>
      </c>
      <c r="N2144">
        <v>14</v>
      </c>
      <c r="O2144">
        <v>14</v>
      </c>
      <c r="P2144">
        <f t="shared" si="474"/>
        <v>33.140451928853246</v>
      </c>
      <c r="Q2144">
        <f t="shared" si="479"/>
        <v>2.6390573296152584</v>
      </c>
      <c r="R2144">
        <f t="shared" si="479"/>
        <v>3.5007546488653993</v>
      </c>
      <c r="S2144" s="5">
        <f t="shared" si="469"/>
        <v>500</v>
      </c>
      <c r="T2144" s="3">
        <f t="shared" si="480"/>
        <v>6.2146080984221914</v>
      </c>
      <c r="U2144" s="3">
        <f t="shared" si="470"/>
        <v>12.722784806581245</v>
      </c>
      <c r="V2144" t="s">
        <v>13</v>
      </c>
      <c r="W2144" t="s">
        <v>19</v>
      </c>
      <c r="X2144">
        <f t="shared" si="481"/>
        <v>4</v>
      </c>
      <c r="Y2144" s="3">
        <f t="shared" si="471"/>
        <v>3.5471512942852352</v>
      </c>
      <c r="Z2144" s="3">
        <f t="shared" si="471"/>
        <v>5.7212755088504466</v>
      </c>
    </row>
    <row r="2145" spans="1:26" x14ac:dyDescent="0.2">
      <c r="A2145" t="s">
        <v>6</v>
      </c>
      <c r="B2145">
        <v>2145</v>
      </c>
      <c r="C2145">
        <v>1878</v>
      </c>
      <c r="D2145">
        <v>495</v>
      </c>
      <c r="E2145">
        <f t="shared" si="472"/>
        <v>20.78478746153197</v>
      </c>
      <c r="F2145">
        <f t="shared" si="472"/>
        <v>2.370751683450754</v>
      </c>
      <c r="G2145">
        <v>740</v>
      </c>
      <c r="H2145">
        <v>740</v>
      </c>
      <c r="I2145">
        <v>740</v>
      </c>
      <c r="J2145">
        <f t="shared" si="473"/>
        <v>15380.742721533657</v>
      </c>
      <c r="K2145">
        <f t="shared" si="478"/>
        <v>6.6066501861982152</v>
      </c>
      <c r="L2145">
        <f t="shared" si="478"/>
        <v>9.6408715332807482</v>
      </c>
      <c r="M2145">
        <v>38</v>
      </c>
      <c r="N2145">
        <v>38</v>
      </c>
      <c r="O2145">
        <v>38</v>
      </c>
      <c r="P2145">
        <f t="shared" si="474"/>
        <v>90.08856397112865</v>
      </c>
      <c r="Q2145">
        <f t="shared" si="479"/>
        <v>3.6375861597263857</v>
      </c>
      <c r="R2145">
        <f t="shared" si="479"/>
        <v>4.5007932305998946</v>
      </c>
      <c r="S2145" s="5">
        <f t="shared" si="469"/>
        <v>778</v>
      </c>
      <c r="T2145" s="3">
        <f t="shared" si="480"/>
        <v>6.6567265241783913</v>
      </c>
      <c r="U2145" s="3">
        <f t="shared" si="470"/>
        <v>14.141664763880643</v>
      </c>
      <c r="V2145" t="s">
        <v>13</v>
      </c>
      <c r="W2145" t="s">
        <v>19</v>
      </c>
      <c r="X2145">
        <f t="shared" si="481"/>
        <v>5</v>
      </c>
      <c r="Y2145" s="3">
        <f t="shared" si="471"/>
        <v>2.9690640264718295</v>
      </c>
      <c r="Z2145" s="3">
        <f t="shared" si="471"/>
        <v>5.1400783026808536</v>
      </c>
    </row>
    <row r="2146" spans="1:26" x14ac:dyDescent="0.2">
      <c r="A2146" t="s">
        <v>6</v>
      </c>
      <c r="B2146">
        <v>2146</v>
      </c>
      <c r="C2146">
        <v>1877</v>
      </c>
      <c r="D2146">
        <v>496</v>
      </c>
      <c r="E2146">
        <f t="shared" si="472"/>
        <v>20.751554903200105</v>
      </c>
      <c r="F2146">
        <f t="shared" si="472"/>
        <v>2.3743339984851115</v>
      </c>
      <c r="G2146">
        <v>21</v>
      </c>
      <c r="H2146">
        <v>21</v>
      </c>
      <c r="I2146">
        <v>21</v>
      </c>
      <c r="J2146">
        <f t="shared" si="473"/>
        <v>435.78265296720224</v>
      </c>
      <c r="K2146">
        <f t="shared" si="478"/>
        <v>3.044522437723423</v>
      </c>
      <c r="L2146">
        <f t="shared" si="478"/>
        <v>6.0771436166866177</v>
      </c>
      <c r="M2146">
        <v>37</v>
      </c>
      <c r="N2146">
        <v>37</v>
      </c>
      <c r="O2146">
        <v>37</v>
      </c>
      <c r="P2146">
        <f t="shared" si="474"/>
        <v>87.85035794394912</v>
      </c>
      <c r="Q2146">
        <f t="shared" si="479"/>
        <v>3.6109179126442243</v>
      </c>
      <c r="R2146">
        <f t="shared" si="479"/>
        <v>4.4756348891148354</v>
      </c>
      <c r="S2146" s="5">
        <f t="shared" si="469"/>
        <v>58</v>
      </c>
      <c r="T2146" s="3">
        <f t="shared" si="480"/>
        <v>4.0604430105464191</v>
      </c>
      <c r="U2146" s="3">
        <f t="shared" si="470"/>
        <v>10.552778505801452</v>
      </c>
      <c r="V2146" t="s">
        <v>13</v>
      </c>
      <c r="W2146" t="s">
        <v>19</v>
      </c>
      <c r="X2146">
        <f t="shared" si="481"/>
        <v>6</v>
      </c>
      <c r="Y2146" s="3">
        <f t="shared" si="471"/>
        <v>-0.56639547492080133</v>
      </c>
      <c r="Z2146" s="3">
        <f t="shared" si="471"/>
        <v>1.6015087275717823</v>
      </c>
    </row>
    <row r="2147" spans="1:26" x14ac:dyDescent="0.2">
      <c r="A2147" t="s">
        <v>6</v>
      </c>
      <c r="B2147">
        <v>2147</v>
      </c>
      <c r="C2147">
        <v>1876</v>
      </c>
      <c r="D2147">
        <v>497</v>
      </c>
      <c r="E2147">
        <f t="shared" si="472"/>
        <v>20.718375866278873</v>
      </c>
      <c r="F2147">
        <f t="shared" si="472"/>
        <v>2.3779220921849089</v>
      </c>
      <c r="G2147">
        <v>7</v>
      </c>
      <c r="H2147">
        <v>7</v>
      </c>
      <c r="I2147">
        <v>7</v>
      </c>
      <c r="J2147">
        <f t="shared" si="473"/>
        <v>145.0286310639521</v>
      </c>
      <c r="K2147">
        <f t="shared" si="478"/>
        <v>1.9459101490553132</v>
      </c>
      <c r="L2147">
        <f t="shared" si="478"/>
        <v>4.9769311785422437</v>
      </c>
      <c r="M2147">
        <v>30</v>
      </c>
      <c r="N2147">
        <v>30</v>
      </c>
      <c r="O2147">
        <v>30</v>
      </c>
      <c r="P2147">
        <f t="shared" si="474"/>
        <v>71.337662765547265</v>
      </c>
      <c r="Q2147">
        <f t="shared" si="479"/>
        <v>3.4011973816621555</v>
      </c>
      <c r="R2147">
        <f t="shared" si="479"/>
        <v>4.2674244174869598</v>
      </c>
      <c r="S2147" s="5">
        <f t="shared" si="469"/>
        <v>37</v>
      </c>
      <c r="T2147" s="3">
        <f t="shared" si="480"/>
        <v>3.6109179126442243</v>
      </c>
      <c r="U2147" s="3">
        <f t="shared" si="470"/>
        <v>9.2443555960292034</v>
      </c>
      <c r="V2147" t="s">
        <v>13</v>
      </c>
      <c r="W2147" t="s">
        <v>19</v>
      </c>
      <c r="X2147">
        <f t="shared" si="481"/>
        <v>7</v>
      </c>
      <c r="Y2147" s="3">
        <f t="shared" si="471"/>
        <v>-1.4552872326068422</v>
      </c>
      <c r="Z2147" s="3">
        <f t="shared" si="471"/>
        <v>0.70950676105528387</v>
      </c>
    </row>
    <row r="2148" spans="1:26" x14ac:dyDescent="0.2">
      <c r="A2148" t="s">
        <v>6</v>
      </c>
      <c r="B2148">
        <v>2148</v>
      </c>
      <c r="C2148">
        <v>1875</v>
      </c>
      <c r="D2148">
        <v>498</v>
      </c>
      <c r="E2148">
        <f t="shared" si="472"/>
        <v>20.685250264571465</v>
      </c>
      <c r="F2148">
        <f t="shared" si="472"/>
        <v>2.3815159738717662</v>
      </c>
      <c r="G2148">
        <v>45</v>
      </c>
      <c r="H2148">
        <v>45</v>
      </c>
      <c r="I2148">
        <v>45</v>
      </c>
      <c r="J2148">
        <f t="shared" si="473"/>
        <v>930.8362619057159</v>
      </c>
      <c r="K2148">
        <f t="shared" si="478"/>
        <v>3.8066624897703196</v>
      </c>
      <c r="L2148">
        <f t="shared" si="478"/>
        <v>6.836083388453698</v>
      </c>
      <c r="M2148">
        <v>24</v>
      </c>
      <c r="N2148">
        <v>24</v>
      </c>
      <c r="O2148">
        <v>24</v>
      </c>
      <c r="P2148">
        <f t="shared" si="474"/>
        <v>57.156383372922392</v>
      </c>
      <c r="Q2148">
        <f t="shared" si="479"/>
        <v>3.1780538303479458</v>
      </c>
      <c r="R2148">
        <f t="shared" si="479"/>
        <v>4.0457910790676497</v>
      </c>
      <c r="S2148" s="5">
        <f t="shared" si="469"/>
        <v>69</v>
      </c>
      <c r="T2148" s="3">
        <f t="shared" si="480"/>
        <v>4.2341065045972597</v>
      </c>
      <c r="U2148" s="3">
        <f t="shared" si="470"/>
        <v>10.881874467521348</v>
      </c>
      <c r="V2148" t="s">
        <v>13</v>
      </c>
      <c r="W2148" t="s">
        <v>19</v>
      </c>
      <c r="X2148">
        <f t="shared" si="481"/>
        <v>8</v>
      </c>
      <c r="Y2148" s="3">
        <f t="shared" si="471"/>
        <v>0.62860865942237387</v>
      </c>
      <c r="Z2148" s="3">
        <f t="shared" si="471"/>
        <v>2.7902923093860483</v>
      </c>
    </row>
    <row r="2149" spans="1:26" x14ac:dyDescent="0.2">
      <c r="A2149" t="s">
        <v>6</v>
      </c>
      <c r="B2149">
        <v>2149</v>
      </c>
      <c r="C2149">
        <v>1874</v>
      </c>
      <c r="D2149">
        <v>499</v>
      </c>
      <c r="E2149">
        <f t="shared" si="472"/>
        <v>20.652178012019842</v>
      </c>
      <c r="F2149">
        <f t="shared" si="472"/>
        <v>2.3851156528823374</v>
      </c>
      <c r="G2149">
        <v>26</v>
      </c>
      <c r="H2149">
        <v>26</v>
      </c>
      <c r="I2149">
        <v>26</v>
      </c>
      <c r="J2149">
        <f t="shared" si="473"/>
        <v>536.95662831251593</v>
      </c>
      <c r="K2149">
        <f t="shared" si="478"/>
        <v>3.2580965380214821</v>
      </c>
      <c r="L2149">
        <f t="shared" si="478"/>
        <v>6.2859173246037043</v>
      </c>
      <c r="M2149">
        <v>905</v>
      </c>
      <c r="N2149">
        <v>905</v>
      </c>
      <c r="O2149">
        <v>905</v>
      </c>
      <c r="P2149">
        <f t="shared" si="474"/>
        <v>2158.5296658585153</v>
      </c>
      <c r="Q2149">
        <f t="shared" si="479"/>
        <v>6.8079349436999257</v>
      </c>
      <c r="R2149">
        <f t="shared" si="479"/>
        <v>7.6771825586391076</v>
      </c>
      <c r="S2149" s="5">
        <f t="shared" si="469"/>
        <v>931</v>
      </c>
      <c r="T2149" s="3">
        <f t="shared" si="480"/>
        <v>6.8362592772770672</v>
      </c>
      <c r="U2149" s="3">
        <f t="shared" si="470"/>
        <v>13.963099883242812</v>
      </c>
      <c r="V2149" t="s">
        <v>13</v>
      </c>
      <c r="W2149" t="s">
        <v>19</v>
      </c>
      <c r="X2149">
        <f t="shared" si="481"/>
        <v>9</v>
      </c>
      <c r="Y2149" s="3">
        <f t="shared" si="471"/>
        <v>-3.5498384056784436</v>
      </c>
      <c r="Z2149" s="3">
        <f t="shared" si="471"/>
        <v>-1.3912652340354033</v>
      </c>
    </row>
    <row r="2150" spans="1:26" x14ac:dyDescent="0.2">
      <c r="A2150" t="s">
        <v>6</v>
      </c>
      <c r="B2150">
        <v>2150</v>
      </c>
      <c r="C2150">
        <v>1873</v>
      </c>
      <c r="D2150">
        <v>500</v>
      </c>
      <c r="E2150">
        <f t="shared" si="472"/>
        <v>20.619159022704594</v>
      </c>
      <c r="F2150">
        <f t="shared" si="472"/>
        <v>2.3887211385683393</v>
      </c>
      <c r="G2150">
        <v>15</v>
      </c>
      <c r="H2150">
        <v>15</v>
      </c>
      <c r="I2150">
        <v>15</v>
      </c>
      <c r="J2150">
        <f t="shared" si="473"/>
        <v>309.2873853405689</v>
      </c>
      <c r="K2150">
        <f t="shared" si="478"/>
        <v>2.7080502011022101</v>
      </c>
      <c r="L2150">
        <f t="shared" si="478"/>
        <v>5.7342708943154026</v>
      </c>
      <c r="M2150">
        <v>399</v>
      </c>
      <c r="N2150">
        <v>399</v>
      </c>
      <c r="O2150">
        <v>399</v>
      </c>
      <c r="P2150">
        <f t="shared" si="474"/>
        <v>953.09973428876742</v>
      </c>
      <c r="Q2150">
        <f t="shared" si="479"/>
        <v>5.9889614168898637</v>
      </c>
      <c r="R2150">
        <f t="shared" si="479"/>
        <v>6.8597195511572311</v>
      </c>
      <c r="S2150" s="5">
        <f t="shared" si="469"/>
        <v>414</v>
      </c>
      <c r="T2150" s="3">
        <f t="shared" si="480"/>
        <v>6.0258659738253142</v>
      </c>
      <c r="U2150" s="3">
        <f t="shared" si="470"/>
        <v>12.593990445472635</v>
      </c>
      <c r="V2150" t="s">
        <v>13</v>
      </c>
      <c r="W2150" t="s">
        <v>19</v>
      </c>
      <c r="X2150">
        <f t="shared" si="481"/>
        <v>10</v>
      </c>
      <c r="Y2150" s="3">
        <f t="shared" si="471"/>
        <v>-3.2809112157876537</v>
      </c>
      <c r="Z2150" s="3">
        <f t="shared" si="471"/>
        <v>-1.1254486568418285</v>
      </c>
    </row>
    <row r="2151" spans="1:26" x14ac:dyDescent="0.2">
      <c r="A2151" t="s">
        <v>6</v>
      </c>
      <c r="B2151">
        <v>2151</v>
      </c>
      <c r="C2151">
        <v>1872</v>
      </c>
      <c r="D2151">
        <v>501</v>
      </c>
      <c r="E2151">
        <f t="shared" si="472"/>
        <v>20.586193210844673</v>
      </c>
      <c r="F2151">
        <f t="shared" si="472"/>
        <v>2.3923324402965749</v>
      </c>
      <c r="G2151">
        <v>75</v>
      </c>
      <c r="H2151">
        <v>75</v>
      </c>
      <c r="I2151">
        <v>75</v>
      </c>
      <c r="J2151">
        <f t="shared" si="473"/>
        <v>1543.9644908133505</v>
      </c>
      <c r="K2151">
        <f t="shared" si="478"/>
        <v>4.3174881135363101</v>
      </c>
      <c r="L2151">
        <f t="shared" si="478"/>
        <v>7.3421087321423775</v>
      </c>
      <c r="M2151">
        <v>988</v>
      </c>
      <c r="N2151">
        <v>988</v>
      </c>
      <c r="O2151">
        <v>988</v>
      </c>
      <c r="P2151">
        <f t="shared" si="474"/>
        <v>2363.6244510130159</v>
      </c>
      <c r="Q2151">
        <f t="shared" si="479"/>
        <v>6.8956826977478682</v>
      </c>
      <c r="R2151">
        <f t="shared" si="479"/>
        <v>7.7679515042365166</v>
      </c>
      <c r="S2151" s="5">
        <f t="shared" si="469"/>
        <v>1063</v>
      </c>
      <c r="T2151" s="3">
        <f t="shared" si="480"/>
        <v>6.9688503783419478</v>
      </c>
      <c r="U2151" s="3">
        <f t="shared" si="470"/>
        <v>15.110060236378894</v>
      </c>
      <c r="V2151" t="s">
        <v>13</v>
      </c>
      <c r="W2151" t="s">
        <v>19</v>
      </c>
      <c r="X2151">
        <f t="shared" si="481"/>
        <v>11</v>
      </c>
      <c r="Y2151" s="3">
        <f t="shared" si="471"/>
        <v>-2.5781945842115581</v>
      </c>
      <c r="Z2151" s="3">
        <f t="shared" si="471"/>
        <v>-0.42584277209413912</v>
      </c>
    </row>
    <row r="2152" spans="1:26" x14ac:dyDescent="0.2">
      <c r="A2152" t="s">
        <v>6</v>
      </c>
      <c r="B2152">
        <v>2152</v>
      </c>
      <c r="C2152">
        <v>1871</v>
      </c>
      <c r="D2152">
        <v>502</v>
      </c>
      <c r="E2152">
        <f t="shared" si="472"/>
        <v>20.553280490797199</v>
      </c>
      <c r="F2152">
        <f t="shared" si="472"/>
        <v>2.3959495674489535</v>
      </c>
      <c r="G2152">
        <v>5</v>
      </c>
      <c r="H2152">
        <v>5</v>
      </c>
      <c r="I2152">
        <v>5</v>
      </c>
      <c r="J2152">
        <f t="shared" si="473"/>
        <v>102.76640245398599</v>
      </c>
      <c r="K2152">
        <f t="shared" si="478"/>
        <v>1.6094379124341003</v>
      </c>
      <c r="L2152">
        <f t="shared" si="478"/>
        <v>4.6324584752247704</v>
      </c>
      <c r="M2152">
        <v>1751</v>
      </c>
      <c r="N2152">
        <v>1751</v>
      </c>
      <c r="O2152">
        <v>1751</v>
      </c>
      <c r="P2152">
        <f t="shared" si="474"/>
        <v>4195.3076926031172</v>
      </c>
      <c r="Q2152">
        <f t="shared" si="479"/>
        <v>7.467942332285852</v>
      </c>
      <c r="R2152">
        <f t="shared" si="479"/>
        <v>8.3417219636735194</v>
      </c>
      <c r="S2152" s="5">
        <f t="shared" si="469"/>
        <v>1756</v>
      </c>
      <c r="T2152" s="3">
        <f t="shared" si="480"/>
        <v>7.4707937741950623</v>
      </c>
      <c r="U2152" s="3">
        <f t="shared" si="470"/>
        <v>12.974180438898291</v>
      </c>
      <c r="V2152" t="s">
        <v>13</v>
      </c>
      <c r="W2152" t="s">
        <v>19</v>
      </c>
      <c r="X2152">
        <f t="shared" si="481"/>
        <v>12</v>
      </c>
      <c r="Y2152" s="3">
        <f t="shared" si="471"/>
        <v>-5.8585044198517515</v>
      </c>
      <c r="Z2152" s="3">
        <f t="shared" si="471"/>
        <v>-3.709263488448749</v>
      </c>
    </row>
    <row r="2153" spans="1:26" x14ac:dyDescent="0.2">
      <c r="A2153" t="s">
        <v>6</v>
      </c>
      <c r="B2153">
        <v>2153</v>
      </c>
      <c r="C2153">
        <v>1870</v>
      </c>
      <c r="D2153">
        <v>503</v>
      </c>
      <c r="E2153">
        <f t="shared" si="472"/>
        <v>20.520420777057183</v>
      </c>
      <c r="F2153">
        <f t="shared" si="472"/>
        <v>2.3995725294225223</v>
      </c>
      <c r="G2153">
        <v>7</v>
      </c>
      <c r="H2153">
        <v>7</v>
      </c>
      <c r="I2153">
        <v>7</v>
      </c>
      <c r="J2153">
        <f t="shared" si="473"/>
        <v>143.64294543940028</v>
      </c>
      <c r="K2153">
        <f t="shared" si="478"/>
        <v>1.9459101490553132</v>
      </c>
      <c r="L2153">
        <f t="shared" si="478"/>
        <v>4.9673306748521844</v>
      </c>
      <c r="M2153">
        <v>694</v>
      </c>
      <c r="N2153">
        <v>694</v>
      </c>
      <c r="O2153">
        <v>694</v>
      </c>
      <c r="P2153">
        <f t="shared" si="474"/>
        <v>1665.3033354192305</v>
      </c>
      <c r="Q2153">
        <f t="shared" si="479"/>
        <v>6.5424719605068047</v>
      </c>
      <c r="R2153">
        <f t="shared" si="479"/>
        <v>7.4177625692561309</v>
      </c>
      <c r="S2153" s="5">
        <f t="shared" si="469"/>
        <v>701</v>
      </c>
      <c r="T2153" s="3">
        <f t="shared" si="480"/>
        <v>6.5525078870345901</v>
      </c>
      <c r="U2153" s="3">
        <f t="shared" si="470"/>
        <v>12.385093244108315</v>
      </c>
      <c r="V2153" t="s">
        <v>13</v>
      </c>
      <c r="W2153" t="s">
        <v>19</v>
      </c>
      <c r="X2153">
        <f t="shared" si="481"/>
        <v>13</v>
      </c>
      <c r="Y2153" s="3">
        <f t="shared" si="471"/>
        <v>-4.5965618114514912</v>
      </c>
      <c r="Z2153" s="3">
        <f t="shared" si="471"/>
        <v>-2.4504318944039465</v>
      </c>
    </row>
    <row r="2154" spans="1:26" x14ac:dyDescent="0.2">
      <c r="A2154" t="s">
        <v>6</v>
      </c>
      <c r="B2154">
        <v>2154</v>
      </c>
      <c r="C2154">
        <v>1869</v>
      </c>
      <c r="D2154">
        <v>504</v>
      </c>
      <c r="E2154">
        <f t="shared" si="472"/>
        <v>20.487613984257401</v>
      </c>
      <c r="F2154">
        <f t="shared" si="472"/>
        <v>2.4032013356294839</v>
      </c>
      <c r="G2154">
        <v>7</v>
      </c>
      <c r="H2154">
        <v>7</v>
      </c>
      <c r="I2154">
        <v>7</v>
      </c>
      <c r="J2154">
        <f t="shared" si="473"/>
        <v>143.41329788980181</v>
      </c>
      <c r="K2154">
        <f t="shared" si="478"/>
        <v>1.9459101490553132</v>
      </c>
      <c r="L2154">
        <f t="shared" si="478"/>
        <v>4.9657306567099022</v>
      </c>
      <c r="M2154">
        <v>98</v>
      </c>
      <c r="N2154">
        <v>98</v>
      </c>
      <c r="O2154">
        <v>98</v>
      </c>
      <c r="P2154">
        <f t="shared" si="474"/>
        <v>235.51373089168942</v>
      </c>
      <c r="Q2154">
        <f t="shared" si="479"/>
        <v>4.5849674786705723</v>
      </c>
      <c r="R2154">
        <f t="shared" si="479"/>
        <v>5.461769217029353</v>
      </c>
      <c r="S2154" s="5">
        <f t="shared" si="469"/>
        <v>105</v>
      </c>
      <c r="T2154" s="3">
        <f t="shared" si="480"/>
        <v>4.6539603501575231</v>
      </c>
      <c r="U2154" s="3">
        <f t="shared" si="470"/>
        <v>10.427499873739254</v>
      </c>
      <c r="V2154" t="s">
        <v>13</v>
      </c>
      <c r="W2154" t="s">
        <v>19</v>
      </c>
      <c r="X2154">
        <f t="shared" si="481"/>
        <v>14</v>
      </c>
      <c r="Y2154" s="3">
        <f t="shared" si="471"/>
        <v>-2.6390573296152589</v>
      </c>
      <c r="Z2154" s="3">
        <f t="shared" si="471"/>
        <v>-0.49603856031945082</v>
      </c>
    </row>
    <row r="2155" spans="1:26" x14ac:dyDescent="0.2">
      <c r="A2155" t="s">
        <v>6</v>
      </c>
      <c r="B2155">
        <v>2155</v>
      </c>
      <c r="C2155">
        <v>1868</v>
      </c>
      <c r="D2155">
        <v>505</v>
      </c>
      <c r="E2155">
        <f t="shared" si="472"/>
        <v>20.454860027168053</v>
      </c>
      <c r="F2155">
        <f t="shared" si="472"/>
        <v>2.4068359954972256</v>
      </c>
      <c r="G2155">
        <v>2</v>
      </c>
      <c r="H2155">
        <v>2</v>
      </c>
      <c r="I2155">
        <v>2</v>
      </c>
      <c r="J2155">
        <f t="shared" si="473"/>
        <v>40.909720054336105</v>
      </c>
      <c r="K2155">
        <f t="shared" si="478"/>
        <v>0.69314718055994529</v>
      </c>
      <c r="L2155">
        <f t="shared" si="478"/>
        <v>3.7113676889537315</v>
      </c>
      <c r="M2155">
        <v>5</v>
      </c>
      <c r="N2155">
        <v>5</v>
      </c>
      <c r="O2155">
        <v>5</v>
      </c>
      <c r="P2155">
        <f t="shared" si="474"/>
        <v>12.034179977486128</v>
      </c>
      <c r="Q2155">
        <f t="shared" si="479"/>
        <v>1.6094379124341003</v>
      </c>
      <c r="R2155">
        <f t="shared" si="479"/>
        <v>2.4877509324355449</v>
      </c>
      <c r="S2155" s="5">
        <f t="shared" si="469"/>
        <v>7</v>
      </c>
      <c r="T2155" s="3">
        <f t="shared" si="480"/>
        <v>1.9459101490553132</v>
      </c>
      <c r="U2155" s="3">
        <f t="shared" si="470"/>
        <v>6.1991186213892764</v>
      </c>
      <c r="V2155" t="s">
        <v>13</v>
      </c>
      <c r="W2155" t="s">
        <v>19</v>
      </c>
      <c r="X2155">
        <f t="shared" si="481"/>
        <v>15</v>
      </c>
      <c r="Y2155" s="3">
        <f t="shared" si="471"/>
        <v>-0.916290731874155</v>
      </c>
      <c r="Z2155" s="3">
        <f t="shared" si="471"/>
        <v>1.2236167565181866</v>
      </c>
    </row>
    <row r="2156" spans="1:26" x14ac:dyDescent="0.2">
      <c r="A2156" t="s">
        <v>6</v>
      </c>
      <c r="B2156">
        <v>2156</v>
      </c>
      <c r="C2156">
        <v>1867</v>
      </c>
      <c r="D2156">
        <v>506</v>
      </c>
      <c r="E2156">
        <f t="shared" si="472"/>
        <v>20.42215882069663</v>
      </c>
      <c r="F2156">
        <f t="shared" si="472"/>
        <v>2.4104765184683425</v>
      </c>
      <c r="G2156">
        <v>10</v>
      </c>
      <c r="H2156">
        <v>10</v>
      </c>
      <c r="I2156">
        <v>10</v>
      </c>
      <c r="J2156">
        <f t="shared" si="473"/>
        <v>204.22158820696632</v>
      </c>
      <c r="K2156">
        <f t="shared" si="478"/>
        <v>2.3025850929940459</v>
      </c>
      <c r="L2156">
        <f t="shared" si="478"/>
        <v>5.3192056210385203</v>
      </c>
      <c r="M2156">
        <v>3</v>
      </c>
      <c r="N2156">
        <v>3</v>
      </c>
      <c r="O2156">
        <v>3</v>
      </c>
      <c r="P2156">
        <f t="shared" si="474"/>
        <v>7.2314295554050272</v>
      </c>
      <c r="Q2156">
        <f t="shared" si="479"/>
        <v>1.0986122886681098</v>
      </c>
      <c r="R2156">
        <f t="shared" si="479"/>
        <v>1.9784367421310982</v>
      </c>
      <c r="S2156" s="5">
        <f t="shared" si="469"/>
        <v>13</v>
      </c>
      <c r="T2156" s="3">
        <f t="shared" si="480"/>
        <v>2.5649493574615367</v>
      </c>
      <c r="U2156" s="3">
        <f t="shared" si="470"/>
        <v>7.2976423631696186</v>
      </c>
      <c r="V2156" t="s">
        <v>13</v>
      </c>
      <c r="W2156" t="s">
        <v>19</v>
      </c>
      <c r="X2156">
        <f t="shared" si="481"/>
        <v>16</v>
      </c>
      <c r="Y2156" s="3">
        <f t="shared" si="471"/>
        <v>1.2039728043259361</v>
      </c>
      <c r="Z2156" s="3">
        <f t="shared" si="471"/>
        <v>3.3407688789074221</v>
      </c>
    </row>
    <row r="2157" spans="1:26" x14ac:dyDescent="0.2">
      <c r="A2157" t="s">
        <v>6</v>
      </c>
      <c r="B2157">
        <v>2157</v>
      </c>
      <c r="C2157">
        <v>1866</v>
      </c>
      <c r="D2157">
        <v>507</v>
      </c>
      <c r="E2157">
        <f t="shared" si="472"/>
        <v>20.389510279887698</v>
      </c>
      <c r="F2157">
        <f t="shared" si="472"/>
        <v>2.4141229140006595</v>
      </c>
      <c r="G2157">
        <v>1</v>
      </c>
      <c r="H2157">
        <v>1</v>
      </c>
      <c r="I2157">
        <v>1</v>
      </c>
      <c r="J2157">
        <f t="shared" si="473"/>
        <v>20.389510279887698</v>
      </c>
      <c r="K2157">
        <f t="shared" si="478"/>
        <v>0</v>
      </c>
      <c r="L2157">
        <f t="shared" si="478"/>
        <v>3.0150205666367138</v>
      </c>
      <c r="M2157">
        <v>7</v>
      </c>
      <c r="N2157">
        <v>7</v>
      </c>
      <c r="O2157">
        <v>7</v>
      </c>
      <c r="P2157">
        <f t="shared" si="474"/>
        <v>16.898860398004615</v>
      </c>
      <c r="Q2157">
        <f t="shared" si="479"/>
        <v>1.9459101490553132</v>
      </c>
      <c r="R2157">
        <f t="shared" si="479"/>
        <v>2.8272461875846506</v>
      </c>
      <c r="S2157" s="5">
        <f t="shared" si="469"/>
        <v>8</v>
      </c>
      <c r="T2157" s="3">
        <f t="shared" si="480"/>
        <v>2.0794415416798357</v>
      </c>
      <c r="U2157" s="3">
        <f t="shared" si="470"/>
        <v>5.8422667542213649</v>
      </c>
      <c r="V2157" t="s">
        <v>13</v>
      </c>
      <c r="W2157" t="s">
        <v>19</v>
      </c>
      <c r="X2157">
        <f t="shared" si="481"/>
        <v>17</v>
      </c>
      <c r="Y2157" s="3">
        <f t="shared" si="471"/>
        <v>-1.9459101490553132</v>
      </c>
      <c r="Z2157" s="3">
        <f t="shared" si="471"/>
        <v>0.18777437905206318</v>
      </c>
    </row>
    <row r="2158" spans="1:26" x14ac:dyDescent="0.2">
      <c r="A2158" t="s">
        <v>6</v>
      </c>
      <c r="B2158">
        <v>2158</v>
      </c>
      <c r="C2158">
        <v>1865</v>
      </c>
      <c r="D2158">
        <v>508</v>
      </c>
      <c r="E2158">
        <f t="shared" si="472"/>
        <v>20.356914319922573</v>
      </c>
      <c r="F2158">
        <f t="shared" si="472"/>
        <v>2.4177751915672596</v>
      </c>
      <c r="G2158">
        <v>8</v>
      </c>
      <c r="H2158">
        <v>8</v>
      </c>
      <c r="I2158">
        <v>8</v>
      </c>
      <c r="J2158">
        <f t="shared" si="473"/>
        <v>162.85531455938059</v>
      </c>
      <c r="K2158">
        <f t="shared" si="478"/>
        <v>2.0794415416798357</v>
      </c>
      <c r="L2158">
        <f t="shared" si="478"/>
        <v>5.0928621658804429</v>
      </c>
      <c r="M2158">
        <v>3</v>
      </c>
      <c r="N2158">
        <v>3</v>
      </c>
      <c r="O2158">
        <v>3</v>
      </c>
      <c r="P2158">
        <f t="shared" si="474"/>
        <v>7.2533255747017789</v>
      </c>
      <c r="Q2158">
        <f t="shared" si="479"/>
        <v>1.0986122886681098</v>
      </c>
      <c r="R2158">
        <f t="shared" si="479"/>
        <v>1.9814600636547832</v>
      </c>
      <c r="S2158" s="5">
        <f t="shared" si="469"/>
        <v>11</v>
      </c>
      <c r="T2158" s="3">
        <f t="shared" si="480"/>
        <v>2.3978952727983707</v>
      </c>
      <c r="U2158" s="3">
        <f t="shared" si="470"/>
        <v>7.0743222295352259</v>
      </c>
      <c r="V2158" t="s">
        <v>13</v>
      </c>
      <c r="W2158" t="s">
        <v>19</v>
      </c>
      <c r="X2158">
        <f t="shared" si="481"/>
        <v>18</v>
      </c>
      <c r="Y2158" s="3">
        <f t="shared" si="471"/>
        <v>0.98082925301172597</v>
      </c>
      <c r="Z2158" s="3">
        <f t="shared" si="471"/>
        <v>3.1114021022256599</v>
      </c>
    </row>
    <row r="2159" spans="1:26" x14ac:dyDescent="0.2">
      <c r="A2159" t="s">
        <v>6</v>
      </c>
      <c r="B2159">
        <v>2159</v>
      </c>
      <c r="C2159">
        <v>1864</v>
      </c>
      <c r="D2159">
        <v>509</v>
      </c>
      <c r="E2159">
        <f t="shared" si="472"/>
        <v>20.324370856119248</v>
      </c>
      <c r="F2159">
        <f t="shared" si="472"/>
        <v>2.4214333606565068</v>
      </c>
      <c r="G2159">
        <v>2</v>
      </c>
      <c r="H2159">
        <v>2</v>
      </c>
      <c r="I2159">
        <v>2</v>
      </c>
      <c r="J2159">
        <f t="shared" si="473"/>
        <v>40.648741712238497</v>
      </c>
      <c r="K2159">
        <f t="shared" si="478"/>
        <v>0.69314718055994529</v>
      </c>
      <c r="L2159">
        <f t="shared" si="478"/>
        <v>3.7049678813262541</v>
      </c>
      <c r="M2159">
        <v>4</v>
      </c>
      <c r="N2159">
        <v>4</v>
      </c>
      <c r="O2159">
        <v>4</v>
      </c>
      <c r="P2159">
        <f t="shared" si="474"/>
        <v>9.6857334426260273</v>
      </c>
      <c r="Q2159">
        <f t="shared" si="479"/>
        <v>1.3862943611198906</v>
      </c>
      <c r="R2159">
        <f t="shared" si="479"/>
        <v>2.2706540237413253</v>
      </c>
      <c r="S2159" s="5">
        <f t="shared" si="469"/>
        <v>6</v>
      </c>
      <c r="T2159" s="3">
        <f t="shared" si="480"/>
        <v>1.791759469228055</v>
      </c>
      <c r="U2159" s="3">
        <f t="shared" si="470"/>
        <v>5.9756219050675794</v>
      </c>
      <c r="V2159" t="s">
        <v>13</v>
      </c>
      <c r="W2159" t="s">
        <v>19</v>
      </c>
      <c r="X2159">
        <f t="shared" si="481"/>
        <v>19</v>
      </c>
      <c r="Y2159" s="3">
        <f t="shared" si="471"/>
        <v>-0.69314718055994529</v>
      </c>
      <c r="Z2159" s="3">
        <f t="shared" si="471"/>
        <v>1.4343138575849288</v>
      </c>
    </row>
    <row r="2160" spans="1:26" x14ac:dyDescent="0.2">
      <c r="A2160" t="s">
        <v>6</v>
      </c>
      <c r="B2160">
        <v>2160</v>
      </c>
      <c r="C2160">
        <v>1863</v>
      </c>
      <c r="D2160">
        <v>510</v>
      </c>
      <c r="E2160">
        <f t="shared" si="472"/>
        <v>20.291879803932034</v>
      </c>
      <c r="F2160">
        <f t="shared" si="472"/>
        <v>2.4250974307720705</v>
      </c>
      <c r="G2160">
        <v>1</v>
      </c>
      <c r="H2160">
        <v>1</v>
      </c>
      <c r="I2160">
        <v>1</v>
      </c>
      <c r="J2160">
        <f t="shared" si="473"/>
        <v>20.291879803932034</v>
      </c>
      <c r="K2160">
        <f t="shared" si="478"/>
        <v>0</v>
      </c>
      <c r="L2160">
        <f t="shared" si="478"/>
        <v>3.0102207963640164</v>
      </c>
      <c r="M2160">
        <v>73</v>
      </c>
      <c r="N2160">
        <v>73</v>
      </c>
      <c r="O2160">
        <v>73</v>
      </c>
      <c r="P2160">
        <f t="shared" si="474"/>
        <v>177.03211244636114</v>
      </c>
      <c r="Q2160">
        <f t="shared" si="479"/>
        <v>4.290459441148391</v>
      </c>
      <c r="R2160">
        <f t="shared" si="479"/>
        <v>5.1763311423687055</v>
      </c>
      <c r="S2160" s="5">
        <f t="shared" si="469"/>
        <v>74</v>
      </c>
      <c r="T2160" s="3">
        <f t="shared" si="480"/>
        <v>4.3040650932041702</v>
      </c>
      <c r="U2160" s="3">
        <f t="shared" si="470"/>
        <v>8.1865519387327215</v>
      </c>
      <c r="V2160" t="s">
        <v>13</v>
      </c>
      <c r="W2160" t="s">
        <v>19</v>
      </c>
      <c r="X2160">
        <f t="shared" si="481"/>
        <v>20</v>
      </c>
      <c r="Y2160" s="3">
        <f t="shared" si="471"/>
        <v>-4.290459441148391</v>
      </c>
      <c r="Z2160" s="3">
        <f t="shared" si="471"/>
        <v>-2.1661103460046891</v>
      </c>
    </row>
    <row r="2161" spans="1:26" x14ac:dyDescent="0.2">
      <c r="A2161" t="s">
        <v>6</v>
      </c>
      <c r="B2161">
        <v>2161</v>
      </c>
      <c r="C2161">
        <v>1862</v>
      </c>
      <c r="D2161">
        <v>511</v>
      </c>
      <c r="E2161">
        <f t="shared" si="472"/>
        <v>20.25944107895144</v>
      </c>
      <c r="F2161">
        <f t="shared" si="472"/>
        <v>2.4287674114329514</v>
      </c>
      <c r="G2161">
        <v>0</v>
      </c>
      <c r="H2161">
        <v>0</v>
      </c>
      <c r="I2161">
        <v>0</v>
      </c>
      <c r="J2161">
        <f t="shared" si="473"/>
        <v>0</v>
      </c>
      <c r="K2161">
        <v>0</v>
      </c>
      <c r="L2161">
        <v>0</v>
      </c>
      <c r="M2161">
        <v>34</v>
      </c>
      <c r="N2161">
        <v>34</v>
      </c>
      <c r="O2161">
        <v>34</v>
      </c>
      <c r="P2161">
        <f t="shared" si="474"/>
        <v>82.578091988720345</v>
      </c>
      <c r="Q2161">
        <f t="shared" si="479"/>
        <v>3.5263605246161616</v>
      </c>
      <c r="R2161">
        <f t="shared" si="479"/>
        <v>4.4137444151864225</v>
      </c>
      <c r="S2161" s="5">
        <f t="shared" si="469"/>
        <v>34</v>
      </c>
      <c r="T2161" s="3">
        <f t="shared" si="480"/>
        <v>3.5263605246161616</v>
      </c>
      <c r="U2161" s="3">
        <f t="shared" si="470"/>
        <v>4.4137444151864225</v>
      </c>
      <c r="V2161" t="s">
        <v>13</v>
      </c>
      <c r="W2161" t="s">
        <v>19</v>
      </c>
      <c r="X2161">
        <f t="shared" si="481"/>
        <v>21</v>
      </c>
      <c r="Y2161" s="3">
        <f t="shared" si="471"/>
        <v>-3.5263605246161616</v>
      </c>
      <c r="Z2161" s="3">
        <f t="shared" si="471"/>
        <v>-4.4137444151864225</v>
      </c>
    </row>
    <row r="2162" spans="1:26" x14ac:dyDescent="0.2">
      <c r="A2162" t="s">
        <v>6</v>
      </c>
      <c r="B2162">
        <v>2162</v>
      </c>
      <c r="C2162">
        <v>1861</v>
      </c>
      <c r="D2162">
        <v>512</v>
      </c>
      <c r="E2162">
        <f t="shared" si="472"/>
        <v>20.227054596903912</v>
      </c>
      <c r="F2162">
        <f t="shared" si="472"/>
        <v>2.4324433121735036</v>
      </c>
      <c r="G2162">
        <v>4</v>
      </c>
      <c r="H2162">
        <v>4</v>
      </c>
      <c r="I2162">
        <v>4</v>
      </c>
      <c r="J2162">
        <f t="shared" si="473"/>
        <v>80.908218387615648</v>
      </c>
      <c r="K2162">
        <f t="shared" ref="K2162:L2166" si="482">LN(I2162)</f>
        <v>1.3862943611198906</v>
      </c>
      <c r="L2162">
        <f t="shared" si="482"/>
        <v>4.3933154058963781</v>
      </c>
      <c r="M2162">
        <v>13</v>
      </c>
      <c r="N2162">
        <v>13</v>
      </c>
      <c r="O2162">
        <v>13</v>
      </c>
      <c r="P2162">
        <f t="shared" si="474"/>
        <v>31.621763058255546</v>
      </c>
      <c r="Q2162">
        <f t="shared" si="479"/>
        <v>2.5649493574615367</v>
      </c>
      <c r="R2162">
        <f t="shared" si="479"/>
        <v>3.4538455879200147</v>
      </c>
      <c r="S2162" s="5">
        <f t="shared" si="469"/>
        <v>17</v>
      </c>
      <c r="T2162" s="3">
        <f t="shared" si="480"/>
        <v>2.8332133440562162</v>
      </c>
      <c r="U2162" s="3">
        <f t="shared" si="470"/>
        <v>7.8471609938163933</v>
      </c>
      <c r="V2162" t="s">
        <v>13</v>
      </c>
      <c r="W2162" t="s">
        <v>19</v>
      </c>
      <c r="X2162">
        <f t="shared" si="481"/>
        <v>22</v>
      </c>
      <c r="Y2162" s="3">
        <f t="shared" si="471"/>
        <v>-1.1786549963416462</v>
      </c>
      <c r="Z2162" s="3">
        <f t="shared" si="471"/>
        <v>0.93946981797636342</v>
      </c>
    </row>
    <row r="2163" spans="1:26" x14ac:dyDescent="0.2">
      <c r="A2163" t="s">
        <v>6</v>
      </c>
      <c r="B2163">
        <v>2163</v>
      </c>
      <c r="C2163">
        <v>1860</v>
      </c>
      <c r="D2163">
        <v>513</v>
      </c>
      <c r="E2163">
        <f t="shared" si="472"/>
        <v>20.194720273651619</v>
      </c>
      <c r="F2163">
        <f t="shared" si="472"/>
        <v>2.4361251425434625</v>
      </c>
      <c r="G2163">
        <v>1860</v>
      </c>
      <c r="H2163">
        <v>1860</v>
      </c>
      <c r="I2163">
        <v>1860</v>
      </c>
      <c r="J2163">
        <f t="shared" si="473"/>
        <v>37562.179708992015</v>
      </c>
      <c r="K2163">
        <f t="shared" si="482"/>
        <v>7.5283317667072467</v>
      </c>
      <c r="L2163">
        <f t="shared" si="482"/>
        <v>10.533752964359133</v>
      </c>
      <c r="M2163">
        <v>428</v>
      </c>
      <c r="N2163">
        <v>428</v>
      </c>
      <c r="O2163">
        <v>428</v>
      </c>
      <c r="P2163">
        <f t="shared" si="474"/>
        <v>1042.6615610086019</v>
      </c>
      <c r="Q2163">
        <f t="shared" si="479"/>
        <v>6.0591231955817966</v>
      </c>
      <c r="R2163">
        <f t="shared" si="479"/>
        <v>6.9495319162542222</v>
      </c>
      <c r="S2163" s="5">
        <f t="shared" si="469"/>
        <v>2288</v>
      </c>
      <c r="T2163" s="3">
        <f t="shared" si="480"/>
        <v>7.7354333524996886</v>
      </c>
      <c r="U2163" s="3">
        <f t="shared" si="470"/>
        <v>17.483284880613354</v>
      </c>
      <c r="V2163" t="s">
        <v>13</v>
      </c>
      <c r="W2163" t="s">
        <v>19</v>
      </c>
      <c r="X2163">
        <f t="shared" si="481"/>
        <v>23</v>
      </c>
      <c r="Y2163" s="3">
        <f t="shared" si="471"/>
        <v>1.4692085711254501</v>
      </c>
      <c r="Z2163" s="3">
        <f t="shared" si="471"/>
        <v>3.5842210481049106</v>
      </c>
    </row>
    <row r="2164" spans="1:26" x14ac:dyDescent="0.2">
      <c r="A2164" t="s">
        <v>6</v>
      </c>
      <c r="B2164">
        <v>2164</v>
      </c>
      <c r="C2164">
        <v>1859</v>
      </c>
      <c r="D2164">
        <v>514</v>
      </c>
      <c r="E2164">
        <f t="shared" si="472"/>
        <v>20.162438025192213</v>
      </c>
      <c r="F2164">
        <f t="shared" si="472"/>
        <v>2.4398129121079686</v>
      </c>
      <c r="G2164">
        <v>9</v>
      </c>
      <c r="H2164">
        <v>9</v>
      </c>
      <c r="I2164">
        <v>9</v>
      </c>
      <c r="J2164">
        <f t="shared" si="473"/>
        <v>181.46194222672992</v>
      </c>
      <c r="K2164">
        <f t="shared" si="482"/>
        <v>2.1972245773362196</v>
      </c>
      <c r="L2164">
        <f t="shared" si="482"/>
        <v>5.201045947016782</v>
      </c>
      <c r="M2164">
        <v>109</v>
      </c>
      <c r="N2164">
        <v>109</v>
      </c>
      <c r="O2164">
        <v>109</v>
      </c>
      <c r="P2164">
        <f t="shared" si="474"/>
        <v>265.93960741976855</v>
      </c>
      <c r="Q2164">
        <f t="shared" si="479"/>
        <v>4.6913478822291435</v>
      </c>
      <c r="R2164">
        <f t="shared" si="479"/>
        <v>5.583269243228961</v>
      </c>
      <c r="S2164" s="5">
        <f t="shared" si="469"/>
        <v>118</v>
      </c>
      <c r="T2164" s="3">
        <f t="shared" si="480"/>
        <v>4.7706846244656651</v>
      </c>
      <c r="U2164" s="3">
        <f t="shared" si="470"/>
        <v>10.784315190245742</v>
      </c>
      <c r="V2164" t="s">
        <v>13</v>
      </c>
      <c r="W2164" t="s">
        <v>19</v>
      </c>
      <c r="X2164">
        <f t="shared" si="481"/>
        <v>24</v>
      </c>
      <c r="Y2164" s="3">
        <f t="shared" si="471"/>
        <v>-2.4941233048929239</v>
      </c>
      <c r="Z2164" s="3">
        <f t="shared" si="471"/>
        <v>-0.38222329621217899</v>
      </c>
    </row>
    <row r="2165" spans="1:26" x14ac:dyDescent="0.2">
      <c r="A2165" t="s">
        <v>6</v>
      </c>
      <c r="B2165">
        <v>2165</v>
      </c>
      <c r="C2165">
        <v>1858</v>
      </c>
      <c r="D2165">
        <v>515</v>
      </c>
      <c r="E2165">
        <f t="shared" si="472"/>
        <v>20.130207767658678</v>
      </c>
      <c r="F2165">
        <f t="shared" si="472"/>
        <v>2.4435066304475908</v>
      </c>
      <c r="G2165">
        <v>90</v>
      </c>
      <c r="H2165">
        <v>90</v>
      </c>
      <c r="I2165">
        <v>90</v>
      </c>
      <c r="J2165">
        <f t="shared" si="473"/>
        <v>1811.718699089281</v>
      </c>
      <c r="K2165">
        <f t="shared" si="482"/>
        <v>4.499809670330265</v>
      </c>
      <c r="L2165">
        <f t="shared" si="482"/>
        <v>7.5020312312232207</v>
      </c>
      <c r="M2165">
        <v>41</v>
      </c>
      <c r="N2165">
        <v>41</v>
      </c>
      <c r="O2165">
        <v>41</v>
      </c>
      <c r="P2165">
        <f t="shared" si="474"/>
        <v>100.18377184835123</v>
      </c>
      <c r="Q2165">
        <f t="shared" si="479"/>
        <v>3.713572066704308</v>
      </c>
      <c r="R2165">
        <f t="shared" si="479"/>
        <v>4.6070062179329305</v>
      </c>
      <c r="S2165" s="5">
        <f t="shared" si="469"/>
        <v>131</v>
      </c>
      <c r="T2165" s="3">
        <f t="shared" si="480"/>
        <v>4.8751973232011512</v>
      </c>
      <c r="U2165" s="3">
        <f t="shared" si="470"/>
        <v>12.109037449156151</v>
      </c>
      <c r="V2165" t="s">
        <v>13</v>
      </c>
      <c r="W2165" t="s">
        <v>19</v>
      </c>
      <c r="X2165">
        <f t="shared" si="481"/>
        <v>25</v>
      </c>
      <c r="Y2165" s="3">
        <f t="shared" si="471"/>
        <v>0.78623760362595707</v>
      </c>
      <c r="Z2165" s="3">
        <f t="shared" si="471"/>
        <v>2.8950250132902902</v>
      </c>
    </row>
    <row r="2166" spans="1:26" x14ac:dyDescent="0.2">
      <c r="A2166" t="s">
        <v>6</v>
      </c>
      <c r="B2166">
        <v>2166</v>
      </c>
      <c r="C2166">
        <v>1857</v>
      </c>
      <c r="D2166">
        <v>516</v>
      </c>
      <c r="E2166">
        <f t="shared" si="472"/>
        <v>20.098029417319022</v>
      </c>
      <c r="F2166">
        <f t="shared" si="472"/>
        <v>2.4472063071583539</v>
      </c>
      <c r="G2166">
        <v>4</v>
      </c>
      <c r="H2166">
        <v>4</v>
      </c>
      <c r="I2166">
        <v>4</v>
      </c>
      <c r="J2166">
        <f t="shared" si="473"/>
        <v>80.392117669276089</v>
      </c>
      <c r="K2166">
        <f t="shared" si="482"/>
        <v>1.3862943611198906</v>
      </c>
      <c r="L2166">
        <f t="shared" si="482"/>
        <v>4.3869161324394375</v>
      </c>
      <c r="M2166">
        <v>31</v>
      </c>
      <c r="N2166">
        <v>31</v>
      </c>
      <c r="O2166">
        <v>31</v>
      </c>
      <c r="P2166">
        <f t="shared" si="474"/>
        <v>75.86339552190897</v>
      </c>
      <c r="Q2166">
        <f t="shared" si="479"/>
        <v>3.4339872044851463</v>
      </c>
      <c r="R2166">
        <f t="shared" si="479"/>
        <v>4.3289342956322114</v>
      </c>
      <c r="S2166" s="5">
        <f t="shared" si="469"/>
        <v>35</v>
      </c>
      <c r="T2166" s="3">
        <f t="shared" si="480"/>
        <v>3.5553480614894135</v>
      </c>
      <c r="U2166" s="3">
        <f t="shared" si="470"/>
        <v>8.7158504280716489</v>
      </c>
      <c r="V2166" t="s">
        <v>13</v>
      </c>
      <c r="W2166" t="s">
        <v>19</v>
      </c>
      <c r="X2166">
        <f t="shared" si="481"/>
        <v>26</v>
      </c>
      <c r="Y2166" s="3">
        <f t="shared" si="471"/>
        <v>-2.0476928433652555</v>
      </c>
      <c r="Z2166" s="3">
        <f t="shared" si="471"/>
        <v>5.7981836807226017E-2</v>
      </c>
    </row>
    <row r="2167" spans="1:26" x14ac:dyDescent="0.2">
      <c r="A2167" t="s">
        <v>6</v>
      </c>
      <c r="B2167">
        <v>2167</v>
      </c>
      <c r="C2167">
        <v>1856</v>
      </c>
      <c r="D2167">
        <v>517</v>
      </c>
      <c r="E2167">
        <f t="shared" si="472"/>
        <v>20.065902890576119</v>
      </c>
      <c r="F2167">
        <f t="shared" si="472"/>
        <v>2.4509119518517606</v>
      </c>
      <c r="G2167">
        <v>0</v>
      </c>
      <c r="H2167">
        <v>0</v>
      </c>
      <c r="I2167">
        <v>0</v>
      </c>
      <c r="J2167">
        <f t="shared" si="473"/>
        <v>0</v>
      </c>
      <c r="K2167">
        <v>0</v>
      </c>
      <c r="L2167">
        <v>0</v>
      </c>
      <c r="M2167">
        <v>438</v>
      </c>
      <c r="N2167">
        <v>438</v>
      </c>
      <c r="O2167">
        <v>438</v>
      </c>
      <c r="P2167">
        <f t="shared" si="474"/>
        <v>1073.4994349110711</v>
      </c>
      <c r="Q2167">
        <f t="shared" si="479"/>
        <v>6.0822189103764464</v>
      </c>
      <c r="R2167">
        <f t="shared" si="479"/>
        <v>6.9786790909200676</v>
      </c>
      <c r="S2167" s="5">
        <f t="shared" si="469"/>
        <v>438</v>
      </c>
      <c r="T2167" s="3">
        <f t="shared" si="480"/>
        <v>6.0822189103764464</v>
      </c>
      <c r="U2167" s="3">
        <f t="shared" si="470"/>
        <v>6.9786790909200676</v>
      </c>
      <c r="V2167" t="s">
        <v>13</v>
      </c>
      <c r="W2167" t="s">
        <v>19</v>
      </c>
      <c r="X2167">
        <f t="shared" si="481"/>
        <v>27</v>
      </c>
      <c r="Y2167" s="3">
        <f t="shared" si="471"/>
        <v>-6.0822189103764464</v>
      </c>
      <c r="Z2167" s="3">
        <f t="shared" si="471"/>
        <v>-6.9786790909200676</v>
      </c>
    </row>
    <row r="2168" spans="1:26" x14ac:dyDescent="0.2">
      <c r="A2168" t="s">
        <v>6</v>
      </c>
      <c r="B2168">
        <v>2168</v>
      </c>
      <c r="C2168">
        <v>1855</v>
      </c>
      <c r="D2168">
        <v>518</v>
      </c>
      <c r="E2168">
        <f t="shared" si="472"/>
        <v>20.033828103967508</v>
      </c>
      <c r="F2168">
        <f t="shared" si="472"/>
        <v>2.454623574154819</v>
      </c>
      <c r="G2168">
        <v>7</v>
      </c>
      <c r="H2168">
        <v>7</v>
      </c>
      <c r="I2168">
        <v>7</v>
      </c>
      <c r="J2168">
        <f t="shared" si="473"/>
        <v>140.23679672777257</v>
      </c>
      <c r="K2168">
        <f t="shared" ref="K2168:L2173" si="483">LN(I2168)</f>
        <v>1.9459101490553132</v>
      </c>
      <c r="L2168">
        <f t="shared" si="483"/>
        <v>4.9433323989928173</v>
      </c>
      <c r="M2168">
        <v>110</v>
      </c>
      <c r="N2168">
        <v>110</v>
      </c>
      <c r="O2168">
        <v>110</v>
      </c>
      <c r="P2168">
        <f t="shared" si="474"/>
        <v>270.00859315703008</v>
      </c>
      <c r="Q2168">
        <f t="shared" si="479"/>
        <v>4.7004803657924166</v>
      </c>
      <c r="R2168">
        <f t="shared" si="479"/>
        <v>5.5984537849994407</v>
      </c>
      <c r="S2168" s="5">
        <f t="shared" si="469"/>
        <v>117</v>
      </c>
      <c r="T2168" s="3">
        <f t="shared" si="480"/>
        <v>4.7621739347977563</v>
      </c>
      <c r="U2168" s="3">
        <f t="shared" si="470"/>
        <v>10.541786183992258</v>
      </c>
      <c r="V2168" t="s">
        <v>13</v>
      </c>
      <c r="W2168" t="s">
        <v>19</v>
      </c>
      <c r="X2168">
        <f t="shared" si="481"/>
        <v>28</v>
      </c>
      <c r="Y2168" s="3">
        <f t="shared" si="471"/>
        <v>-2.7545702167371031</v>
      </c>
      <c r="Z2168" s="3">
        <f t="shared" si="471"/>
        <v>-0.6551213860066234</v>
      </c>
    </row>
    <row r="2169" spans="1:26" x14ac:dyDescent="0.2">
      <c r="A2169" t="s">
        <v>6</v>
      </c>
      <c r="B2169">
        <v>2169</v>
      </c>
      <c r="C2169">
        <v>1854</v>
      </c>
      <c r="D2169">
        <v>519</v>
      </c>
      <c r="E2169">
        <f t="shared" si="472"/>
        <v>20.00180497416509</v>
      </c>
      <c r="F2169">
        <f t="shared" si="472"/>
        <v>2.4583411837100666</v>
      </c>
      <c r="G2169">
        <v>8</v>
      </c>
      <c r="H2169">
        <v>8</v>
      </c>
      <c r="I2169">
        <v>8</v>
      </c>
      <c r="J2169">
        <f t="shared" si="473"/>
        <v>160.01443979332072</v>
      </c>
      <c r="K2169">
        <f t="shared" si="483"/>
        <v>2.0794415416798357</v>
      </c>
      <c r="L2169">
        <f t="shared" si="483"/>
        <v>5.0752640598699115</v>
      </c>
      <c r="M2169">
        <v>22</v>
      </c>
      <c r="N2169">
        <v>22</v>
      </c>
      <c r="O2169">
        <v>22</v>
      </c>
      <c r="P2169">
        <f t="shared" si="474"/>
        <v>54.083506041621462</v>
      </c>
      <c r="Q2169">
        <f t="shared" si="479"/>
        <v>3.0910424533583161</v>
      </c>
      <c r="R2169">
        <f t="shared" si="479"/>
        <v>3.9905292602845774</v>
      </c>
      <c r="S2169" s="5">
        <f t="shared" si="469"/>
        <v>30</v>
      </c>
      <c r="T2169" s="3">
        <f t="shared" si="480"/>
        <v>3.4011973816621555</v>
      </c>
      <c r="U2169" s="3">
        <f t="shared" si="470"/>
        <v>9.0657933201544889</v>
      </c>
      <c r="V2169" t="s">
        <v>13</v>
      </c>
      <c r="W2169" t="s">
        <v>19</v>
      </c>
      <c r="X2169">
        <f t="shared" si="481"/>
        <v>29</v>
      </c>
      <c r="Y2169" s="3">
        <f t="shared" si="471"/>
        <v>-1.0116009116784803</v>
      </c>
      <c r="Z2169" s="3">
        <f t="shared" si="471"/>
        <v>1.084734799585334</v>
      </c>
    </row>
    <row r="2170" spans="1:26" x14ac:dyDescent="0.2">
      <c r="A2170" t="s">
        <v>6</v>
      </c>
      <c r="B2170">
        <v>2170</v>
      </c>
      <c r="C2170">
        <v>1853</v>
      </c>
      <c r="D2170">
        <v>520</v>
      </c>
      <c r="E2170">
        <f t="shared" si="472"/>
        <v>19.969833417975007</v>
      </c>
      <c r="F2170">
        <f t="shared" si="472"/>
        <v>2.4620647901755945</v>
      </c>
      <c r="G2170">
        <v>13</v>
      </c>
      <c r="H2170">
        <v>13</v>
      </c>
      <c r="I2170">
        <v>13</v>
      </c>
      <c r="J2170">
        <f t="shared" si="473"/>
        <v>259.60783443367507</v>
      </c>
      <c r="K2170">
        <f t="shared" si="483"/>
        <v>2.5649493574615367</v>
      </c>
      <c r="L2170">
        <f t="shared" si="483"/>
        <v>5.5591721632407989</v>
      </c>
      <c r="M2170">
        <v>4224</v>
      </c>
      <c r="N2170">
        <v>4224</v>
      </c>
      <c r="O2170">
        <v>4224</v>
      </c>
      <c r="P2170">
        <f t="shared" si="474"/>
        <v>10399.761673701711</v>
      </c>
      <c r="Q2170">
        <f t="shared" si="479"/>
        <v>8.3485378253860976</v>
      </c>
      <c r="R2170">
        <f t="shared" si="479"/>
        <v>9.2495381688766685</v>
      </c>
      <c r="S2170" s="5">
        <f t="shared" si="469"/>
        <v>4237</v>
      </c>
      <c r="T2170" s="3">
        <f t="shared" si="480"/>
        <v>8.3516107506265591</v>
      </c>
      <c r="U2170" s="3">
        <f t="shared" si="470"/>
        <v>14.808710332117467</v>
      </c>
      <c r="V2170" t="s">
        <v>13</v>
      </c>
      <c r="W2170" t="s">
        <v>19</v>
      </c>
      <c r="X2170">
        <f t="shared" si="481"/>
        <v>30</v>
      </c>
      <c r="Y2170" s="3">
        <f t="shared" si="471"/>
        <v>-5.7835884679245613</v>
      </c>
      <c r="Z2170" s="3">
        <f t="shared" si="471"/>
        <v>-3.6903660056358696</v>
      </c>
    </row>
    <row r="2171" spans="1:26" x14ac:dyDescent="0.2">
      <c r="A2171" t="s">
        <v>6</v>
      </c>
      <c r="B2171">
        <v>2171</v>
      </c>
      <c r="C2171">
        <v>1852</v>
      </c>
      <c r="D2171">
        <v>521</v>
      </c>
      <c r="E2171">
        <f t="shared" si="472"/>
        <v>19.937913352337375</v>
      </c>
      <c r="F2171">
        <f t="shared" si="472"/>
        <v>2.4657944032250749</v>
      </c>
      <c r="G2171">
        <v>15</v>
      </c>
      <c r="H2171">
        <v>15</v>
      </c>
      <c r="I2171">
        <v>15</v>
      </c>
      <c r="J2171">
        <f t="shared" si="473"/>
        <v>299.06870028506063</v>
      </c>
      <c r="K2171">
        <f t="shared" si="483"/>
        <v>2.7080502011022101</v>
      </c>
      <c r="L2171">
        <f t="shared" si="483"/>
        <v>5.7006733138379966</v>
      </c>
      <c r="M2171">
        <v>955</v>
      </c>
      <c r="N2171">
        <v>955</v>
      </c>
      <c r="O2171">
        <v>955</v>
      </c>
      <c r="P2171">
        <f t="shared" si="474"/>
        <v>2354.8336550799468</v>
      </c>
      <c r="Q2171">
        <f t="shared" si="479"/>
        <v>6.8617113404807304</v>
      </c>
      <c r="R2171">
        <f t="shared" si="479"/>
        <v>7.7642253691701786</v>
      </c>
      <c r="S2171" s="5">
        <f t="shared" si="469"/>
        <v>970</v>
      </c>
      <c r="T2171" s="3">
        <f t="shared" si="480"/>
        <v>6.8772960714974287</v>
      </c>
      <c r="U2171" s="3">
        <f t="shared" si="470"/>
        <v>13.464898683008176</v>
      </c>
      <c r="V2171" t="s">
        <v>13</v>
      </c>
      <c r="W2171" t="s">
        <v>19</v>
      </c>
      <c r="X2171">
        <f t="shared" si="481"/>
        <v>31</v>
      </c>
      <c r="Y2171" s="3">
        <f t="shared" si="471"/>
        <v>-4.1536611393785208</v>
      </c>
      <c r="Z2171" s="3">
        <f t="shared" si="471"/>
        <v>-2.063552055332182</v>
      </c>
    </row>
    <row r="2172" spans="1:26" x14ac:dyDescent="0.2">
      <c r="A2172" t="s">
        <v>6</v>
      </c>
      <c r="B2172">
        <v>2172</v>
      </c>
      <c r="C2172">
        <v>1851</v>
      </c>
      <c r="D2172">
        <v>522</v>
      </c>
      <c r="E2172">
        <f t="shared" si="472"/>
        <v>19.906044694326081</v>
      </c>
      <c r="F2172">
        <f t="shared" si="472"/>
        <v>2.4695300325477838</v>
      </c>
      <c r="G2172">
        <v>2</v>
      </c>
      <c r="H2172">
        <v>2</v>
      </c>
      <c r="I2172">
        <v>2</v>
      </c>
      <c r="J2172">
        <f t="shared" si="473"/>
        <v>39.812089388652161</v>
      </c>
      <c r="K2172">
        <f t="shared" si="483"/>
        <v>0.69314718055994529</v>
      </c>
      <c r="L2172">
        <f t="shared" si="483"/>
        <v>3.6841706196503652</v>
      </c>
      <c r="M2172">
        <v>480</v>
      </c>
      <c r="N2172">
        <v>480</v>
      </c>
      <c r="O2172">
        <v>480</v>
      </c>
      <c r="P2172">
        <f t="shared" si="474"/>
        <v>1185.3744156229363</v>
      </c>
      <c r="Q2172">
        <f t="shared" si="479"/>
        <v>6.1737861039019366</v>
      </c>
      <c r="R2172">
        <f t="shared" si="479"/>
        <v>7.0778139662145776</v>
      </c>
      <c r="S2172" s="5">
        <f t="shared" si="469"/>
        <v>482</v>
      </c>
      <c r="T2172" s="3">
        <f t="shared" si="480"/>
        <v>6.1779441140506002</v>
      </c>
      <c r="U2172" s="3">
        <f t="shared" si="470"/>
        <v>10.761984585864942</v>
      </c>
      <c r="V2172" t="s">
        <v>13</v>
      </c>
      <c r="W2172" t="s">
        <v>19</v>
      </c>
      <c r="X2172">
        <f t="shared" si="481"/>
        <v>32</v>
      </c>
      <c r="Y2172" s="3">
        <f t="shared" si="471"/>
        <v>-5.4806389233419912</v>
      </c>
      <c r="Z2172" s="3">
        <f t="shared" si="471"/>
        <v>-3.3936433465642124</v>
      </c>
    </row>
    <row r="2173" spans="1:26" x14ac:dyDescent="0.2">
      <c r="A2173" t="s">
        <v>6</v>
      </c>
      <c r="B2173">
        <v>2173</v>
      </c>
      <c r="C2173">
        <v>1850</v>
      </c>
      <c r="D2173">
        <v>523</v>
      </c>
      <c r="E2173">
        <f t="shared" si="472"/>
        <v>19.874227361148538</v>
      </c>
      <c r="F2173">
        <f t="shared" si="472"/>
        <v>2.4732716878486265</v>
      </c>
      <c r="G2173">
        <v>2</v>
      </c>
      <c r="H2173">
        <v>2</v>
      </c>
      <c r="I2173">
        <v>2</v>
      </c>
      <c r="J2173">
        <f t="shared" si="473"/>
        <v>39.748454722297076</v>
      </c>
      <c r="K2173">
        <f t="shared" si="483"/>
        <v>0.69314718055994529</v>
      </c>
      <c r="L2173">
        <f t="shared" si="483"/>
        <v>3.6825709654339267</v>
      </c>
      <c r="M2173">
        <v>111</v>
      </c>
      <c r="N2173">
        <v>111</v>
      </c>
      <c r="O2173">
        <v>111</v>
      </c>
      <c r="P2173">
        <f t="shared" si="474"/>
        <v>274.53315735119753</v>
      </c>
      <c r="Q2173">
        <f t="shared" si="479"/>
        <v>4.7095302013123339</v>
      </c>
      <c r="R2173">
        <f t="shared" si="479"/>
        <v>5.6150720454624841</v>
      </c>
      <c r="S2173" s="5">
        <f t="shared" si="469"/>
        <v>113</v>
      </c>
      <c r="T2173" s="3">
        <f t="shared" si="480"/>
        <v>4.7273878187123408</v>
      </c>
      <c r="U2173" s="3">
        <f t="shared" si="470"/>
        <v>9.2976430108964117</v>
      </c>
      <c r="V2173" t="s">
        <v>13</v>
      </c>
      <c r="W2173" t="s">
        <v>19</v>
      </c>
      <c r="X2173">
        <f t="shared" si="481"/>
        <v>33</v>
      </c>
      <c r="Y2173" s="3">
        <f t="shared" si="471"/>
        <v>-4.0163830207523885</v>
      </c>
      <c r="Z2173" s="3">
        <f t="shared" si="471"/>
        <v>-1.9325010800285574</v>
      </c>
    </row>
    <row r="2174" spans="1:26" x14ac:dyDescent="0.2">
      <c r="A2174" t="s">
        <v>6</v>
      </c>
      <c r="B2174">
        <v>2174</v>
      </c>
      <c r="C2174">
        <v>1849</v>
      </c>
      <c r="D2174">
        <v>524</v>
      </c>
      <c r="E2174">
        <f t="shared" si="472"/>
        <v>19.842461270145556</v>
      </c>
      <c r="F2174">
        <f t="shared" si="472"/>
        <v>2.4770193788481643</v>
      </c>
      <c r="G2174">
        <v>0</v>
      </c>
      <c r="H2174">
        <v>0</v>
      </c>
      <c r="I2174">
        <v>0</v>
      </c>
      <c r="J2174">
        <f t="shared" si="473"/>
        <v>0</v>
      </c>
      <c r="K2174">
        <v>0</v>
      </c>
      <c r="L2174">
        <v>0</v>
      </c>
      <c r="M2174">
        <v>63</v>
      </c>
      <c r="N2174">
        <v>63</v>
      </c>
      <c r="O2174">
        <v>63</v>
      </c>
      <c r="P2174">
        <f t="shared" si="474"/>
        <v>156.05222086743436</v>
      </c>
      <c r="Q2174">
        <f t="shared" si="479"/>
        <v>4.1431347263915326</v>
      </c>
      <c r="R2174">
        <f t="shared" si="479"/>
        <v>5.0501907003837614</v>
      </c>
      <c r="S2174" s="5">
        <f t="shared" si="469"/>
        <v>63</v>
      </c>
      <c r="T2174" s="3">
        <f t="shared" si="480"/>
        <v>4.1431347263915326</v>
      </c>
      <c r="U2174" s="3">
        <f t="shared" si="470"/>
        <v>5.0501907003837614</v>
      </c>
      <c r="V2174" t="s">
        <v>13</v>
      </c>
      <c r="W2174" t="s">
        <v>19</v>
      </c>
      <c r="X2174">
        <f t="shared" si="481"/>
        <v>34</v>
      </c>
      <c r="Y2174" s="3">
        <f t="shared" si="471"/>
        <v>-4.1431347263915326</v>
      </c>
      <c r="Z2174" s="3">
        <f t="shared" si="471"/>
        <v>-5.0501907003837614</v>
      </c>
    </row>
    <row r="2175" spans="1:26" x14ac:dyDescent="0.2">
      <c r="A2175" t="s">
        <v>6</v>
      </c>
      <c r="B2175">
        <v>2175</v>
      </c>
      <c r="C2175">
        <v>1848</v>
      </c>
      <c r="D2175">
        <v>525</v>
      </c>
      <c r="E2175">
        <f t="shared" si="472"/>
        <v>19.810746338791009</v>
      </c>
      <c r="F2175">
        <f t="shared" si="472"/>
        <v>2.4807731152826378</v>
      </c>
      <c r="G2175">
        <v>8</v>
      </c>
      <c r="H2175">
        <v>8</v>
      </c>
      <c r="I2175">
        <v>8</v>
      </c>
      <c r="J2175">
        <f t="shared" si="473"/>
        <v>158.48597071032808</v>
      </c>
      <c r="K2175">
        <f>LN(I2175)</f>
        <v>2.0794415416798357</v>
      </c>
      <c r="L2175">
        <f>LN(J2175)</f>
        <v>5.0656660765312473</v>
      </c>
      <c r="M2175">
        <v>25</v>
      </c>
      <c r="N2175">
        <v>25</v>
      </c>
      <c r="O2175">
        <v>25</v>
      </c>
      <c r="P2175">
        <f t="shared" si="474"/>
        <v>62.019327882065944</v>
      </c>
      <c r="Q2175">
        <f t="shared" si="479"/>
        <v>3.2188758248682006</v>
      </c>
      <c r="R2175">
        <f t="shared" si="479"/>
        <v>4.1274460764975851</v>
      </c>
      <c r="S2175" s="5">
        <f t="shared" si="469"/>
        <v>33</v>
      </c>
      <c r="T2175" s="3">
        <f t="shared" si="480"/>
        <v>3.4965075614664802</v>
      </c>
      <c r="U2175" s="3">
        <f t="shared" si="470"/>
        <v>9.1931121530288316</v>
      </c>
      <c r="V2175" t="s">
        <v>13</v>
      </c>
      <c r="W2175" t="s">
        <v>19</v>
      </c>
      <c r="X2175">
        <f t="shared" si="481"/>
        <v>35</v>
      </c>
      <c r="Y2175" s="3">
        <f t="shared" si="471"/>
        <v>-1.1394342831883648</v>
      </c>
      <c r="Z2175" s="3">
        <f t="shared" si="471"/>
        <v>0.93822000003366224</v>
      </c>
    </row>
    <row r="2176" spans="1:26" x14ac:dyDescent="0.2">
      <c r="A2176" t="s">
        <v>6</v>
      </c>
      <c r="B2176">
        <v>2176</v>
      </c>
      <c r="C2176">
        <v>1847</v>
      </c>
      <c r="D2176">
        <v>526</v>
      </c>
      <c r="E2176">
        <f t="shared" si="472"/>
        <v>19.779082484691706</v>
      </c>
      <c r="F2176">
        <f t="shared" si="472"/>
        <v>2.4845329069039943</v>
      </c>
      <c r="G2176">
        <v>11</v>
      </c>
      <c r="H2176">
        <v>11</v>
      </c>
      <c r="I2176">
        <v>11</v>
      </c>
      <c r="J2176">
        <f t="shared" si="473"/>
        <v>217.56990733160876</v>
      </c>
      <c r="K2176">
        <f>LN(I2176)</f>
        <v>2.3978952727983707</v>
      </c>
      <c r="L2176">
        <f>LN(J2176)</f>
        <v>5.3825202119055309</v>
      </c>
      <c r="M2176">
        <v>14</v>
      </c>
      <c r="N2176">
        <v>14</v>
      </c>
      <c r="O2176">
        <v>14</v>
      </c>
      <c r="P2176">
        <f t="shared" si="474"/>
        <v>34.783460696655922</v>
      </c>
      <c r="Q2176">
        <f t="shared" si="479"/>
        <v>2.6390573296152584</v>
      </c>
      <c r="R2176">
        <f t="shared" si="479"/>
        <v>3.5491420064676369</v>
      </c>
      <c r="S2176" s="5">
        <f t="shared" si="469"/>
        <v>25</v>
      </c>
      <c r="T2176" s="3">
        <f t="shared" si="480"/>
        <v>3.2188758248682006</v>
      </c>
      <c r="U2176" s="3">
        <f t="shared" si="470"/>
        <v>8.9316622183731678</v>
      </c>
      <c r="V2176" t="s">
        <v>13</v>
      </c>
      <c r="W2176" t="s">
        <v>19</v>
      </c>
      <c r="X2176">
        <f t="shared" si="481"/>
        <v>36</v>
      </c>
      <c r="Y2176" s="3">
        <f t="shared" si="471"/>
        <v>-0.24116205681688774</v>
      </c>
      <c r="Z2176" s="3">
        <f t="shared" si="471"/>
        <v>1.833378205437894</v>
      </c>
    </row>
    <row r="2177" spans="1:26" x14ac:dyDescent="0.2">
      <c r="A2177" t="s">
        <v>6</v>
      </c>
      <c r="B2177">
        <v>2177</v>
      </c>
      <c r="C2177">
        <v>1846</v>
      </c>
      <c r="D2177">
        <v>527</v>
      </c>
      <c r="E2177">
        <f t="shared" si="472"/>
        <v>19.747469625587176</v>
      </c>
      <c r="F2177">
        <f t="shared" si="472"/>
        <v>2.4882987634799125</v>
      </c>
      <c r="G2177">
        <v>0</v>
      </c>
      <c r="H2177">
        <v>0</v>
      </c>
      <c r="I2177">
        <v>0</v>
      </c>
      <c r="J2177">
        <f t="shared" si="473"/>
        <v>0</v>
      </c>
      <c r="K2177">
        <v>0</v>
      </c>
      <c r="L2177">
        <v>0</v>
      </c>
      <c r="M2177">
        <v>12</v>
      </c>
      <c r="N2177">
        <v>12</v>
      </c>
      <c r="O2177">
        <v>12</v>
      </c>
      <c r="P2177">
        <f t="shared" si="474"/>
        <v>29.85958516175895</v>
      </c>
      <c r="Q2177">
        <f t="shared" si="479"/>
        <v>2.4849066497880004</v>
      </c>
      <c r="R2177">
        <f t="shared" si="479"/>
        <v>3.3965058992402235</v>
      </c>
      <c r="S2177" s="5">
        <f t="shared" ref="S2177:S2240" si="484">I2177+O2177</f>
        <v>12</v>
      </c>
      <c r="T2177" s="3">
        <f t="shared" si="480"/>
        <v>2.4849066497880004</v>
      </c>
      <c r="U2177" s="3">
        <f t="shared" ref="U2177:U2240" si="485">L2177+R2177</f>
        <v>3.3965058992402235</v>
      </c>
      <c r="V2177" t="s">
        <v>13</v>
      </c>
      <c r="W2177" t="s">
        <v>19</v>
      </c>
      <c r="X2177">
        <f t="shared" si="481"/>
        <v>37</v>
      </c>
      <c r="Y2177" s="3">
        <f t="shared" ref="Y2177:Z2240" si="486">K2177-Q2177</f>
        <v>-2.4849066497880004</v>
      </c>
      <c r="Z2177" s="3">
        <f t="shared" si="486"/>
        <v>-3.3965058992402235</v>
      </c>
    </row>
    <row r="2178" spans="1:26" x14ac:dyDescent="0.2">
      <c r="A2178" t="s">
        <v>6</v>
      </c>
      <c r="B2178">
        <v>2178</v>
      </c>
      <c r="C2178">
        <v>1845</v>
      </c>
      <c r="D2178">
        <v>528</v>
      </c>
      <c r="E2178">
        <f t="shared" ref="E2178:F2241" si="487">(10^( 0.0007*C2178) + 0.15)</f>
        <v>19.715907679349375</v>
      </c>
      <c r="F2178">
        <f t="shared" si="487"/>
        <v>2.4920706947938251</v>
      </c>
      <c r="G2178">
        <v>0</v>
      </c>
      <c r="H2178">
        <v>0</v>
      </c>
      <c r="I2178">
        <v>0</v>
      </c>
      <c r="J2178">
        <f t="shared" ref="J2178:J2241" si="488">I2178*E2178</f>
        <v>0</v>
      </c>
      <c r="K2178">
        <v>0</v>
      </c>
      <c r="L2178">
        <v>0</v>
      </c>
      <c r="M2178">
        <v>578</v>
      </c>
      <c r="N2178">
        <v>578</v>
      </c>
      <c r="O2178">
        <v>578</v>
      </c>
      <c r="P2178">
        <f t="shared" ref="P2178:P2241" si="489">O2178*F2178</f>
        <v>1440.4168615908309</v>
      </c>
      <c r="Q2178">
        <f t="shared" si="479"/>
        <v>6.3595738686723777</v>
      </c>
      <c r="R2178">
        <f t="shared" si="479"/>
        <v>7.2726878378925619</v>
      </c>
      <c r="S2178" s="5">
        <f t="shared" si="484"/>
        <v>578</v>
      </c>
      <c r="T2178" s="3">
        <f t="shared" si="480"/>
        <v>6.3595738686723777</v>
      </c>
      <c r="U2178" s="3">
        <f t="shared" si="485"/>
        <v>7.2726878378925619</v>
      </c>
      <c r="V2178" t="s">
        <v>13</v>
      </c>
      <c r="W2178" t="s">
        <v>19</v>
      </c>
      <c r="X2178">
        <f t="shared" si="481"/>
        <v>38</v>
      </c>
      <c r="Y2178" s="3">
        <f t="shared" si="486"/>
        <v>-6.3595738686723777</v>
      </c>
      <c r="Z2178" s="3">
        <f t="shared" si="486"/>
        <v>-7.2726878378925619</v>
      </c>
    </row>
    <row r="2179" spans="1:26" x14ac:dyDescent="0.2">
      <c r="A2179" t="s">
        <v>6</v>
      </c>
      <c r="B2179">
        <v>2179</v>
      </c>
      <c r="C2179">
        <v>1844</v>
      </c>
      <c r="D2179">
        <v>529</v>
      </c>
      <c r="E2179">
        <f t="shared" si="487"/>
        <v>19.684396563982567</v>
      </c>
      <c r="F2179">
        <f t="shared" si="487"/>
        <v>2.4958487106449492</v>
      </c>
      <c r="G2179">
        <v>3</v>
      </c>
      <c r="H2179">
        <v>3</v>
      </c>
      <c r="I2179">
        <v>3</v>
      </c>
      <c r="J2179">
        <f t="shared" si="488"/>
        <v>59.053189691947701</v>
      </c>
      <c r="K2179">
        <f t="shared" ref="K2179:L2182" si="490">LN(I2179)</f>
        <v>1.0986122886681098</v>
      </c>
      <c r="L2179">
        <f t="shared" si="490"/>
        <v>4.0784385579829534</v>
      </c>
      <c r="M2179">
        <v>135</v>
      </c>
      <c r="N2179">
        <v>135</v>
      </c>
      <c r="O2179">
        <v>135</v>
      </c>
      <c r="P2179">
        <f t="shared" si="489"/>
        <v>336.93957593706813</v>
      </c>
      <c r="Q2179">
        <f t="shared" si="479"/>
        <v>4.9052747784384296</v>
      </c>
      <c r="R2179">
        <f t="shared" si="479"/>
        <v>5.8199036143862095</v>
      </c>
      <c r="S2179" s="5">
        <f t="shared" si="484"/>
        <v>138</v>
      </c>
      <c r="T2179" s="3">
        <f t="shared" si="480"/>
        <v>4.9272536851572051</v>
      </c>
      <c r="U2179" s="3">
        <f t="shared" si="485"/>
        <v>9.898342172369162</v>
      </c>
      <c r="V2179" t="s">
        <v>13</v>
      </c>
      <c r="W2179" t="s">
        <v>19</v>
      </c>
      <c r="X2179">
        <f t="shared" si="481"/>
        <v>39</v>
      </c>
      <c r="Y2179" s="3">
        <f t="shared" si="486"/>
        <v>-3.8066624897703196</v>
      </c>
      <c r="Z2179" s="3">
        <f t="shared" si="486"/>
        <v>-1.7414650564032561</v>
      </c>
    </row>
    <row r="2180" spans="1:26" x14ac:dyDescent="0.2">
      <c r="A2180" t="s">
        <v>6</v>
      </c>
      <c r="B2180">
        <v>2180</v>
      </c>
      <c r="C2180">
        <v>1843</v>
      </c>
      <c r="D2180">
        <v>530</v>
      </c>
      <c r="E2180">
        <f t="shared" si="487"/>
        <v>19.65293619762306</v>
      </c>
      <c r="F2180">
        <f t="shared" si="487"/>
        <v>2.4996328208483072</v>
      </c>
      <c r="G2180">
        <v>2</v>
      </c>
      <c r="H2180">
        <v>2</v>
      </c>
      <c r="I2180">
        <v>2</v>
      </c>
      <c r="J2180">
        <f t="shared" si="488"/>
        <v>39.305872395246119</v>
      </c>
      <c r="K2180">
        <f t="shared" si="490"/>
        <v>0.69314718055994529</v>
      </c>
      <c r="L2180">
        <f t="shared" si="490"/>
        <v>3.6713739325278625</v>
      </c>
      <c r="M2180">
        <v>11</v>
      </c>
      <c r="N2180">
        <v>11</v>
      </c>
      <c r="O2180">
        <v>11</v>
      </c>
      <c r="P2180">
        <f t="shared" si="489"/>
        <v>27.495961029331379</v>
      </c>
      <c r="Q2180">
        <f t="shared" si="479"/>
        <v>2.3978952727983707</v>
      </c>
      <c r="R2180">
        <f t="shared" si="479"/>
        <v>3.3140391222251497</v>
      </c>
      <c r="S2180" s="5">
        <f t="shared" si="484"/>
        <v>13</v>
      </c>
      <c r="T2180" s="3">
        <f t="shared" si="480"/>
        <v>2.5649493574615367</v>
      </c>
      <c r="U2180" s="3">
        <f t="shared" si="485"/>
        <v>6.9854130547530122</v>
      </c>
      <c r="V2180" t="s">
        <v>13</v>
      </c>
      <c r="W2180" t="s">
        <v>19</v>
      </c>
      <c r="X2180">
        <f t="shared" si="481"/>
        <v>40</v>
      </c>
      <c r="Y2180" s="3">
        <f t="shared" si="486"/>
        <v>-1.7047480922384253</v>
      </c>
      <c r="Z2180" s="3">
        <f t="shared" si="486"/>
        <v>0.35733481030271275</v>
      </c>
    </row>
    <row r="2181" spans="1:26" x14ac:dyDescent="0.2">
      <c r="A2181" t="s">
        <v>6</v>
      </c>
      <c r="B2181">
        <v>2181</v>
      </c>
      <c r="C2181">
        <v>1842</v>
      </c>
      <c r="D2181">
        <v>531</v>
      </c>
      <c r="E2181">
        <f t="shared" si="487"/>
        <v>19.621526498539001</v>
      </c>
      <c r="F2181">
        <f t="shared" si="487"/>
        <v>2.5034230352347553</v>
      </c>
      <c r="G2181">
        <v>4</v>
      </c>
      <c r="H2181">
        <v>4</v>
      </c>
      <c r="I2181">
        <v>4</v>
      </c>
      <c r="J2181">
        <f t="shared" si="488"/>
        <v>78.486105994156006</v>
      </c>
      <c r="K2181">
        <f t="shared" si="490"/>
        <v>1.3862943611198906</v>
      </c>
      <c r="L2181">
        <f t="shared" si="490"/>
        <v>4.3629216154181094</v>
      </c>
      <c r="M2181">
        <v>18</v>
      </c>
      <c r="N2181">
        <v>18</v>
      </c>
      <c r="O2181">
        <v>18</v>
      </c>
      <c r="P2181">
        <f t="shared" si="489"/>
        <v>45.061614634225592</v>
      </c>
      <c r="Q2181">
        <f t="shared" si="479"/>
        <v>2.8903717578961645</v>
      </c>
      <c r="R2181">
        <f t="shared" si="479"/>
        <v>3.8080307673453699</v>
      </c>
      <c r="S2181" s="5">
        <f t="shared" si="484"/>
        <v>22</v>
      </c>
      <c r="T2181" s="3">
        <f t="shared" si="480"/>
        <v>3.0910424533583161</v>
      </c>
      <c r="U2181" s="3">
        <f t="shared" si="485"/>
        <v>8.1709523827634793</v>
      </c>
      <c r="V2181" t="s">
        <v>13</v>
      </c>
      <c r="W2181" t="s">
        <v>19</v>
      </c>
      <c r="X2181">
        <f t="shared" si="481"/>
        <v>41</v>
      </c>
      <c r="Y2181" s="3">
        <f t="shared" si="486"/>
        <v>-1.5040773967762739</v>
      </c>
      <c r="Z2181" s="3">
        <f t="shared" si="486"/>
        <v>0.55489084807273947</v>
      </c>
    </row>
    <row r="2182" spans="1:26" x14ac:dyDescent="0.2">
      <c r="A2182" t="s">
        <v>6</v>
      </c>
      <c r="B2182">
        <v>2182</v>
      </c>
      <c r="C2182">
        <v>1841</v>
      </c>
      <c r="D2182">
        <v>532</v>
      </c>
      <c r="E2182">
        <f t="shared" si="487"/>
        <v>19.590167385130176</v>
      </c>
      <c r="F2182">
        <f t="shared" si="487"/>
        <v>2.5072193636510076</v>
      </c>
      <c r="G2182">
        <v>7</v>
      </c>
      <c r="H2182">
        <v>7</v>
      </c>
      <c r="I2182">
        <v>7</v>
      </c>
      <c r="J2182">
        <f t="shared" si="488"/>
        <v>137.13117169591123</v>
      </c>
      <c r="K2182">
        <f t="shared" si="490"/>
        <v>1.9459101490553132</v>
      </c>
      <c r="L2182">
        <f t="shared" si="490"/>
        <v>4.9209379253923178</v>
      </c>
      <c r="M2182">
        <v>16</v>
      </c>
      <c r="N2182">
        <v>16</v>
      </c>
      <c r="O2182">
        <v>16</v>
      </c>
      <c r="P2182">
        <f t="shared" si="489"/>
        <v>40.115509818416122</v>
      </c>
      <c r="Q2182">
        <f t="shared" si="479"/>
        <v>2.7725887222397811</v>
      </c>
      <c r="R2182">
        <f t="shared" si="479"/>
        <v>3.6917630380471134</v>
      </c>
      <c r="S2182" s="5">
        <f t="shared" si="484"/>
        <v>23</v>
      </c>
      <c r="T2182" s="3">
        <f t="shared" si="480"/>
        <v>3.1354942159291497</v>
      </c>
      <c r="U2182" s="3">
        <f t="shared" si="485"/>
        <v>8.6127009634394316</v>
      </c>
      <c r="V2182" t="s">
        <v>13</v>
      </c>
      <c r="W2182" t="s">
        <v>19</v>
      </c>
      <c r="X2182">
        <f t="shared" si="481"/>
        <v>42</v>
      </c>
      <c r="Y2182" s="3">
        <f t="shared" si="486"/>
        <v>-0.82667857318446791</v>
      </c>
      <c r="Z2182" s="3">
        <f t="shared" si="486"/>
        <v>1.2291748873452044</v>
      </c>
    </row>
    <row r="2183" spans="1:26" x14ac:dyDescent="0.2">
      <c r="A2183" t="s">
        <v>6</v>
      </c>
      <c r="B2183">
        <v>2183</v>
      </c>
      <c r="C2183">
        <v>1840</v>
      </c>
      <c r="D2183">
        <v>533</v>
      </c>
      <c r="E2183">
        <f t="shared" si="487"/>
        <v>19.558858775927789</v>
      </c>
      <c r="F2183">
        <f t="shared" si="487"/>
        <v>2.5110218159596616</v>
      </c>
      <c r="G2183">
        <v>0</v>
      </c>
      <c r="H2183">
        <v>0</v>
      </c>
      <c r="I2183">
        <v>0</v>
      </c>
      <c r="J2183">
        <f t="shared" si="488"/>
        <v>0</v>
      </c>
      <c r="K2183">
        <v>0</v>
      </c>
      <c r="L2183">
        <v>0</v>
      </c>
      <c r="M2183">
        <v>21</v>
      </c>
      <c r="N2183">
        <v>21</v>
      </c>
      <c r="O2183">
        <v>21</v>
      </c>
      <c r="P2183">
        <f t="shared" si="489"/>
        <v>52.731458135152891</v>
      </c>
      <c r="Q2183">
        <f t="shared" si="479"/>
        <v>3.044522437723423</v>
      </c>
      <c r="R2183">
        <f t="shared" si="479"/>
        <v>3.9652122060171076</v>
      </c>
      <c r="S2183" s="5">
        <f t="shared" si="484"/>
        <v>21</v>
      </c>
      <c r="T2183" s="3">
        <f t="shared" si="480"/>
        <v>3.044522437723423</v>
      </c>
      <c r="U2183" s="3">
        <f t="shared" si="485"/>
        <v>3.9652122060171076</v>
      </c>
      <c r="V2183" t="s">
        <v>13</v>
      </c>
      <c r="W2183" t="s">
        <v>19</v>
      </c>
      <c r="X2183">
        <f t="shared" si="481"/>
        <v>43</v>
      </c>
      <c r="Y2183" s="3">
        <f t="shared" si="486"/>
        <v>-3.044522437723423</v>
      </c>
      <c r="Z2183" s="3">
        <f t="shared" si="486"/>
        <v>-3.9652122060171076</v>
      </c>
    </row>
    <row r="2184" spans="1:26" x14ac:dyDescent="0.2">
      <c r="A2184" t="s">
        <v>6</v>
      </c>
      <c r="B2184">
        <v>2184</v>
      </c>
      <c r="C2184">
        <v>1839</v>
      </c>
      <c r="D2184">
        <v>534</v>
      </c>
      <c r="E2184">
        <f t="shared" si="487"/>
        <v>19.527600589594222</v>
      </c>
      <c r="F2184">
        <f t="shared" si="487"/>
        <v>2.5148304020392249</v>
      </c>
      <c r="G2184">
        <v>3</v>
      </c>
      <c r="H2184">
        <v>3</v>
      </c>
      <c r="I2184">
        <v>3</v>
      </c>
      <c r="J2184">
        <f t="shared" si="488"/>
        <v>58.582801768782666</v>
      </c>
      <c r="K2184">
        <f>LN(I2184)</f>
        <v>1.0986122886681098</v>
      </c>
      <c r="L2184">
        <f>LN(J2184)</f>
        <v>4.0704411683334074</v>
      </c>
      <c r="M2184">
        <v>37</v>
      </c>
      <c r="N2184">
        <v>37</v>
      </c>
      <c r="O2184">
        <v>37</v>
      </c>
      <c r="P2184">
        <f t="shared" si="489"/>
        <v>93.048724875451327</v>
      </c>
      <c r="Q2184">
        <f t="shared" si="479"/>
        <v>3.6109179126442243</v>
      </c>
      <c r="R2184">
        <f t="shared" si="479"/>
        <v>4.5331232793452649</v>
      </c>
      <c r="S2184" s="5">
        <f t="shared" si="484"/>
        <v>40</v>
      </c>
      <c r="T2184" s="3">
        <f t="shared" si="480"/>
        <v>3.6888794541139363</v>
      </c>
      <c r="U2184" s="3">
        <f t="shared" si="485"/>
        <v>8.6035644476786715</v>
      </c>
      <c r="V2184" t="s">
        <v>13</v>
      </c>
      <c r="W2184" t="s">
        <v>19</v>
      </c>
      <c r="X2184">
        <f t="shared" si="481"/>
        <v>44</v>
      </c>
      <c r="Y2184" s="3">
        <f t="shared" si="486"/>
        <v>-2.5123056239761148</v>
      </c>
      <c r="Z2184" s="3">
        <f t="shared" si="486"/>
        <v>-0.46268211101185752</v>
      </c>
    </row>
    <row r="2185" spans="1:26" x14ac:dyDescent="0.2">
      <c r="A2185" t="s">
        <v>6</v>
      </c>
      <c r="B2185">
        <v>2185</v>
      </c>
      <c r="C2185">
        <v>1838</v>
      </c>
      <c r="D2185">
        <v>535</v>
      </c>
      <c r="E2185">
        <f t="shared" si="487"/>
        <v>19.496392744922904</v>
      </c>
      <c r="F2185">
        <f t="shared" si="487"/>
        <v>2.5186451317841398</v>
      </c>
      <c r="G2185">
        <v>0</v>
      </c>
      <c r="H2185">
        <v>0</v>
      </c>
      <c r="I2185">
        <v>0</v>
      </c>
      <c r="J2185">
        <f t="shared" si="488"/>
        <v>0</v>
      </c>
      <c r="K2185">
        <v>0</v>
      </c>
      <c r="L2185">
        <v>0</v>
      </c>
      <c r="M2185">
        <v>807</v>
      </c>
      <c r="N2185">
        <v>807</v>
      </c>
      <c r="O2185">
        <v>807</v>
      </c>
      <c r="P2185">
        <f t="shared" si="489"/>
        <v>2032.5466213498009</v>
      </c>
      <c r="Q2185">
        <f t="shared" si="479"/>
        <v>6.6933236682699491</v>
      </c>
      <c r="R2185">
        <f t="shared" si="479"/>
        <v>7.6170447790923763</v>
      </c>
      <c r="S2185" s="5">
        <f t="shared" si="484"/>
        <v>807</v>
      </c>
      <c r="T2185" s="3">
        <f t="shared" si="480"/>
        <v>6.6933236682699491</v>
      </c>
      <c r="U2185" s="3">
        <f t="shared" si="485"/>
        <v>7.6170447790923763</v>
      </c>
      <c r="V2185" t="s">
        <v>13</v>
      </c>
      <c r="W2185" t="s">
        <v>19</v>
      </c>
      <c r="X2185">
        <f t="shared" si="481"/>
        <v>45</v>
      </c>
      <c r="Y2185" s="3">
        <f t="shared" si="486"/>
        <v>-6.6933236682699491</v>
      </c>
      <c r="Z2185" s="3">
        <f t="shared" si="486"/>
        <v>-7.6170447790923763</v>
      </c>
    </row>
    <row r="2186" spans="1:26" x14ac:dyDescent="0.2">
      <c r="A2186" t="s">
        <v>6</v>
      </c>
      <c r="B2186">
        <v>2186</v>
      </c>
      <c r="C2186">
        <v>1837</v>
      </c>
      <c r="D2186">
        <v>536</v>
      </c>
      <c r="E2186">
        <f t="shared" si="487"/>
        <v>19.465235160837995</v>
      </c>
      <c r="F2186">
        <f t="shared" si="487"/>
        <v>2.5224660151048099</v>
      </c>
      <c r="G2186">
        <v>8</v>
      </c>
      <c r="H2186">
        <v>8</v>
      </c>
      <c r="I2186">
        <v>8</v>
      </c>
      <c r="J2186">
        <f t="shared" si="488"/>
        <v>155.72188128670396</v>
      </c>
      <c r="K2186">
        <f>LN(I2186)</f>
        <v>2.0794415416798357</v>
      </c>
      <c r="L2186">
        <f>LN(J2186)</f>
        <v>5.0480716038836624</v>
      </c>
      <c r="M2186">
        <v>291</v>
      </c>
      <c r="N2186">
        <v>291</v>
      </c>
      <c r="O2186">
        <v>291</v>
      </c>
      <c r="P2186">
        <f t="shared" si="489"/>
        <v>734.03761039549966</v>
      </c>
      <c r="Q2186">
        <f t="shared" si="479"/>
        <v>5.6733232671714928</v>
      </c>
      <c r="R2186">
        <f t="shared" si="479"/>
        <v>6.5985602676226192</v>
      </c>
      <c r="S2186" s="5">
        <f t="shared" si="484"/>
        <v>299</v>
      </c>
      <c r="T2186" s="3">
        <f t="shared" si="480"/>
        <v>5.7004435733906869</v>
      </c>
      <c r="U2186" s="3">
        <f t="shared" si="485"/>
        <v>11.646631871506282</v>
      </c>
      <c r="V2186" t="s">
        <v>13</v>
      </c>
      <c r="W2186" t="s">
        <v>19</v>
      </c>
      <c r="X2186">
        <f t="shared" si="481"/>
        <v>46</v>
      </c>
      <c r="Y2186" s="3">
        <f t="shared" si="486"/>
        <v>-3.5938817254916571</v>
      </c>
      <c r="Z2186" s="3">
        <f t="shared" si="486"/>
        <v>-1.5504886637389568</v>
      </c>
    </row>
    <row r="2187" spans="1:26" x14ac:dyDescent="0.2">
      <c r="A2187" t="s">
        <v>6</v>
      </c>
      <c r="B2187">
        <v>2187</v>
      </c>
      <c r="C2187">
        <v>1836</v>
      </c>
      <c r="D2187">
        <v>537</v>
      </c>
      <c r="E2187">
        <f t="shared" si="487"/>
        <v>19.434127756394258</v>
      </c>
      <c r="F2187">
        <f t="shared" si="487"/>
        <v>2.5262930619276251</v>
      </c>
      <c r="G2187">
        <v>1</v>
      </c>
      <c r="H2187">
        <v>1</v>
      </c>
      <c r="I2187">
        <v>1</v>
      </c>
      <c r="J2187">
        <f t="shared" si="488"/>
        <v>19.434127756394258</v>
      </c>
      <c r="K2187">
        <f>LN(I2187)</f>
        <v>0</v>
      </c>
      <c r="L2187">
        <f>LN(J2187)</f>
        <v>2.9670306832555888</v>
      </c>
      <c r="M2187">
        <v>41</v>
      </c>
      <c r="N2187">
        <v>41</v>
      </c>
      <c r="O2187">
        <v>41</v>
      </c>
      <c r="P2187">
        <f t="shared" si="489"/>
        <v>103.57801553903263</v>
      </c>
      <c r="Q2187">
        <f t="shared" si="479"/>
        <v>3.713572066704308</v>
      </c>
      <c r="R2187">
        <f t="shared" si="479"/>
        <v>4.6403251020849758</v>
      </c>
      <c r="S2187" s="5">
        <f t="shared" si="484"/>
        <v>42</v>
      </c>
      <c r="T2187" s="3">
        <f t="shared" si="480"/>
        <v>3.7376696182833684</v>
      </c>
      <c r="U2187" s="3">
        <f t="shared" si="485"/>
        <v>7.6073557853405642</v>
      </c>
      <c r="V2187" t="s">
        <v>13</v>
      </c>
      <c r="W2187" t="s">
        <v>19</v>
      </c>
      <c r="X2187">
        <f t="shared" si="481"/>
        <v>47</v>
      </c>
      <c r="Y2187" s="3">
        <f t="shared" si="486"/>
        <v>-3.713572066704308</v>
      </c>
      <c r="Z2187" s="3">
        <f t="shared" si="486"/>
        <v>-1.673294418829387</v>
      </c>
    </row>
    <row r="2188" spans="1:26" x14ac:dyDescent="0.2">
      <c r="A2188" t="s">
        <v>6</v>
      </c>
      <c r="B2188">
        <v>2188</v>
      </c>
      <c r="C2188">
        <v>1835</v>
      </c>
      <c r="D2188">
        <v>538</v>
      </c>
      <c r="E2188">
        <f t="shared" si="487"/>
        <v>19.403070450776834</v>
      </c>
      <c r="F2188">
        <f t="shared" si="487"/>
        <v>2.530126282194987</v>
      </c>
      <c r="G2188">
        <v>0</v>
      </c>
      <c r="H2188">
        <v>0</v>
      </c>
      <c r="I2188">
        <v>0</v>
      </c>
      <c r="J2188">
        <f t="shared" si="488"/>
        <v>0</v>
      </c>
      <c r="K2188">
        <v>0</v>
      </c>
      <c r="L2188">
        <v>0</v>
      </c>
      <c r="M2188">
        <v>649</v>
      </c>
      <c r="N2188">
        <v>649</v>
      </c>
      <c r="O2188">
        <v>649</v>
      </c>
      <c r="P2188">
        <f t="shared" si="489"/>
        <v>1642.0519571445466</v>
      </c>
      <c r="Q2188">
        <f t="shared" si="479"/>
        <v>6.4754327167040904</v>
      </c>
      <c r="R2188">
        <f t="shared" si="479"/>
        <v>7.4037019321089232</v>
      </c>
      <c r="S2188" s="5">
        <f t="shared" si="484"/>
        <v>649</v>
      </c>
      <c r="T2188" s="3">
        <f t="shared" si="480"/>
        <v>6.4754327167040904</v>
      </c>
      <c r="U2188" s="3">
        <f t="shared" si="485"/>
        <v>7.4037019321089232</v>
      </c>
      <c r="V2188" t="s">
        <v>13</v>
      </c>
      <c r="W2188" t="s">
        <v>19</v>
      </c>
      <c r="X2188">
        <f t="shared" si="481"/>
        <v>48</v>
      </c>
      <c r="Y2188" s="3">
        <f t="shared" si="486"/>
        <v>-6.4754327167040904</v>
      </c>
      <c r="Z2188" s="3">
        <f t="shared" si="486"/>
        <v>-7.4037019321089232</v>
      </c>
    </row>
    <row r="2189" spans="1:26" x14ac:dyDescent="0.2">
      <c r="A2189" t="s">
        <v>6</v>
      </c>
      <c r="B2189">
        <v>2189</v>
      </c>
      <c r="C2189">
        <v>1834</v>
      </c>
      <c r="D2189">
        <v>539</v>
      </c>
      <c r="E2189">
        <f t="shared" si="487"/>
        <v>19.372063163300975</v>
      </c>
      <c r="F2189">
        <f t="shared" si="487"/>
        <v>2.5339656858653363</v>
      </c>
      <c r="G2189">
        <v>0</v>
      </c>
      <c r="H2189">
        <v>0</v>
      </c>
      <c r="I2189">
        <v>0</v>
      </c>
      <c r="J2189">
        <f t="shared" si="488"/>
        <v>0</v>
      </c>
      <c r="K2189">
        <v>0</v>
      </c>
      <c r="L2189">
        <v>0</v>
      </c>
      <c r="M2189">
        <v>415</v>
      </c>
      <c r="N2189">
        <v>415</v>
      </c>
      <c r="O2189">
        <v>415</v>
      </c>
      <c r="P2189">
        <f t="shared" si="489"/>
        <v>1051.5957596341145</v>
      </c>
      <c r="Q2189">
        <f t="shared" si="479"/>
        <v>6.0282785202306979</v>
      </c>
      <c r="R2189">
        <f t="shared" si="479"/>
        <v>6.9580640605483524</v>
      </c>
      <c r="S2189" s="5">
        <f t="shared" si="484"/>
        <v>415</v>
      </c>
      <c r="T2189" s="3">
        <f t="shared" si="480"/>
        <v>6.0282785202306979</v>
      </c>
      <c r="U2189" s="3">
        <f t="shared" si="485"/>
        <v>6.9580640605483524</v>
      </c>
      <c r="V2189" t="s">
        <v>13</v>
      </c>
      <c r="W2189" t="s">
        <v>19</v>
      </c>
      <c r="X2189">
        <f t="shared" si="481"/>
        <v>49</v>
      </c>
      <c r="Y2189" s="3">
        <f t="shared" si="486"/>
        <v>-6.0282785202306979</v>
      </c>
      <c r="Z2189" s="3">
        <f t="shared" si="486"/>
        <v>-6.9580640605483524</v>
      </c>
    </row>
    <row r="2190" spans="1:26" x14ac:dyDescent="0.2">
      <c r="A2190" t="s">
        <v>6</v>
      </c>
      <c r="B2190">
        <v>2190</v>
      </c>
      <c r="C2190">
        <v>1833</v>
      </c>
      <c r="D2190">
        <v>540</v>
      </c>
      <c r="E2190">
        <f t="shared" si="487"/>
        <v>19.341105813411907</v>
      </c>
      <c r="F2190">
        <f t="shared" si="487"/>
        <v>2.5378112829131778</v>
      </c>
      <c r="G2190">
        <v>10</v>
      </c>
      <c r="H2190">
        <v>10</v>
      </c>
      <c r="I2190">
        <v>10</v>
      </c>
      <c r="J2190">
        <f t="shared" si="488"/>
        <v>193.41105813411906</v>
      </c>
      <c r="K2190">
        <f t="shared" ref="K2190:L2227" si="491">LN(I2190)</f>
        <v>2.3025850929940459</v>
      </c>
      <c r="L2190">
        <f t="shared" si="491"/>
        <v>5.2648177589136758</v>
      </c>
      <c r="M2190">
        <v>4571</v>
      </c>
      <c r="N2190">
        <v>4571</v>
      </c>
      <c r="O2190">
        <v>4571</v>
      </c>
      <c r="P2190">
        <f t="shared" si="489"/>
        <v>11600.335374196136</v>
      </c>
      <c r="Q2190">
        <f t="shared" si="479"/>
        <v>8.4274872783317445</v>
      </c>
      <c r="R2190">
        <f t="shared" si="479"/>
        <v>9.3587892882451573</v>
      </c>
      <c r="S2190" s="5">
        <f t="shared" si="484"/>
        <v>4581</v>
      </c>
      <c r="T2190" s="3">
        <f t="shared" si="480"/>
        <v>8.4296725938867425</v>
      </c>
      <c r="U2190" s="3">
        <f t="shared" si="485"/>
        <v>14.623607047158833</v>
      </c>
      <c r="V2190" t="s">
        <v>13</v>
      </c>
      <c r="W2190" t="s">
        <v>19</v>
      </c>
      <c r="X2190">
        <f t="shared" si="481"/>
        <v>50</v>
      </c>
      <c r="Y2190" s="3">
        <f t="shared" si="486"/>
        <v>-6.1249021853376986</v>
      </c>
      <c r="Z2190" s="3">
        <f t="shared" si="486"/>
        <v>-4.0939715293314816</v>
      </c>
    </row>
    <row r="2191" spans="1:26" x14ac:dyDescent="0.2">
      <c r="A2191" t="s">
        <v>6</v>
      </c>
      <c r="B2191">
        <v>2191</v>
      </c>
      <c r="C2191">
        <v>1832</v>
      </c>
      <c r="D2191">
        <v>541</v>
      </c>
      <c r="E2191">
        <f t="shared" si="487"/>
        <v>19.310198320684581</v>
      </c>
      <c r="F2191">
        <f t="shared" si="487"/>
        <v>2.5416630833291052</v>
      </c>
      <c r="G2191">
        <v>2</v>
      </c>
      <c r="H2191">
        <v>2</v>
      </c>
      <c r="I2191">
        <v>2</v>
      </c>
      <c r="J2191">
        <f t="shared" si="488"/>
        <v>38.620396641369162</v>
      </c>
      <c r="K2191">
        <f t="shared" si="491"/>
        <v>0.69314718055994529</v>
      </c>
      <c r="L2191">
        <f t="shared" si="491"/>
        <v>3.6537805473093368</v>
      </c>
      <c r="M2191">
        <v>3574</v>
      </c>
      <c r="N2191">
        <v>3574</v>
      </c>
      <c r="O2191">
        <v>3574</v>
      </c>
      <c r="P2191">
        <f t="shared" si="489"/>
        <v>9083.9038598182215</v>
      </c>
      <c r="Q2191">
        <f t="shared" si="479"/>
        <v>8.1814406957193739</v>
      </c>
      <c r="R2191">
        <f t="shared" si="479"/>
        <v>9.1142593197060169</v>
      </c>
      <c r="S2191" s="5">
        <f t="shared" si="484"/>
        <v>3576</v>
      </c>
      <c r="T2191" s="3">
        <f t="shared" si="480"/>
        <v>8.1820001362934054</v>
      </c>
      <c r="U2191" s="3">
        <f t="shared" si="485"/>
        <v>12.768039867015354</v>
      </c>
      <c r="V2191" t="s">
        <v>13</v>
      </c>
      <c r="W2191" t="s">
        <v>19</v>
      </c>
      <c r="X2191">
        <f t="shared" si="481"/>
        <v>51</v>
      </c>
      <c r="Y2191" s="3">
        <f t="shared" si="486"/>
        <v>-7.4882935151594285</v>
      </c>
      <c r="Z2191" s="3">
        <f t="shared" si="486"/>
        <v>-5.4604787723966801</v>
      </c>
    </row>
    <row r="2192" spans="1:26" x14ac:dyDescent="0.2">
      <c r="A2192" t="s">
        <v>6</v>
      </c>
      <c r="B2192">
        <v>2192</v>
      </c>
      <c r="C2192">
        <v>1831</v>
      </c>
      <c r="D2192">
        <v>542</v>
      </c>
      <c r="E2192">
        <f t="shared" si="487"/>
        <v>19.279340604823481</v>
      </c>
      <c r="F2192">
        <f t="shared" si="487"/>
        <v>2.5455210971198294</v>
      </c>
      <c r="G2192">
        <v>5</v>
      </c>
      <c r="H2192">
        <v>5</v>
      </c>
      <c r="I2192">
        <v>5</v>
      </c>
      <c r="J2192">
        <f t="shared" si="488"/>
        <v>96.396703024117414</v>
      </c>
      <c r="K2192">
        <f t="shared" si="491"/>
        <v>1.6094379124341003</v>
      </c>
      <c r="L2192">
        <f t="shared" si="491"/>
        <v>4.5684720000369996</v>
      </c>
      <c r="M2192">
        <v>573</v>
      </c>
      <c r="N2192">
        <v>573</v>
      </c>
      <c r="O2192">
        <v>573</v>
      </c>
      <c r="P2192">
        <f t="shared" si="489"/>
        <v>1458.5835886496623</v>
      </c>
      <c r="Q2192">
        <f t="shared" si="479"/>
        <v>6.3508857167147399</v>
      </c>
      <c r="R2192">
        <f t="shared" si="479"/>
        <v>7.2852210990468667</v>
      </c>
      <c r="S2192" s="5">
        <f t="shared" si="484"/>
        <v>578</v>
      </c>
      <c r="T2192" s="3">
        <f t="shared" si="480"/>
        <v>6.3595738686723777</v>
      </c>
      <c r="U2192" s="3">
        <f t="shared" si="485"/>
        <v>11.853693099083866</v>
      </c>
      <c r="V2192" t="s">
        <v>13</v>
      </c>
      <c r="W2192" t="s">
        <v>19</v>
      </c>
      <c r="X2192">
        <f t="shared" si="481"/>
        <v>52</v>
      </c>
      <c r="Y2192" s="3">
        <f t="shared" si="486"/>
        <v>-4.7414478042806394</v>
      </c>
      <c r="Z2192" s="3">
        <f t="shared" si="486"/>
        <v>-2.7167490990098671</v>
      </c>
    </row>
    <row r="2193" spans="1:26" x14ac:dyDescent="0.2">
      <c r="A2193" t="s">
        <v>6</v>
      </c>
      <c r="B2193">
        <v>2193</v>
      </c>
      <c r="C2193">
        <v>1830</v>
      </c>
      <c r="D2193">
        <v>543</v>
      </c>
      <c r="E2193">
        <f t="shared" si="487"/>
        <v>19.248532585662382</v>
      </c>
      <c r="F2193">
        <f t="shared" si="487"/>
        <v>2.549385334308202</v>
      </c>
      <c r="G2193">
        <v>3</v>
      </c>
      <c r="H2193">
        <v>3</v>
      </c>
      <c r="I2193">
        <v>3</v>
      </c>
      <c r="J2193">
        <f t="shared" si="488"/>
        <v>57.745597756987145</v>
      </c>
      <c r="K2193">
        <f t="shared" si="491"/>
        <v>1.0986122886681098</v>
      </c>
      <c r="L2193">
        <f t="shared" si="491"/>
        <v>4.0560471171800607</v>
      </c>
      <c r="M2193">
        <v>55</v>
      </c>
      <c r="N2193">
        <v>55</v>
      </c>
      <c r="O2193">
        <v>55</v>
      </c>
      <c r="P2193">
        <f t="shared" si="489"/>
        <v>140.21619338695112</v>
      </c>
      <c r="Q2193">
        <f t="shared" si="479"/>
        <v>4.0073331852324712</v>
      </c>
      <c r="R2193">
        <f t="shared" si="479"/>
        <v>4.9431854699773687</v>
      </c>
      <c r="S2193" s="5">
        <f t="shared" si="484"/>
        <v>58</v>
      </c>
      <c r="T2193" s="3">
        <f t="shared" si="480"/>
        <v>4.0604430105464191</v>
      </c>
      <c r="U2193" s="3">
        <f t="shared" si="485"/>
        <v>8.9992325871574295</v>
      </c>
      <c r="V2193" t="s">
        <v>13</v>
      </c>
      <c r="W2193" t="s">
        <v>19</v>
      </c>
      <c r="X2193">
        <f t="shared" si="481"/>
        <v>53</v>
      </c>
      <c r="Y2193" s="3">
        <f t="shared" si="486"/>
        <v>-2.9087208965643612</v>
      </c>
      <c r="Z2193" s="3">
        <f t="shared" si="486"/>
        <v>-0.88713835279730802</v>
      </c>
    </row>
    <row r="2194" spans="1:26" x14ac:dyDescent="0.2">
      <c r="A2194" t="s">
        <v>6</v>
      </c>
      <c r="B2194">
        <v>2194</v>
      </c>
      <c r="C2194">
        <v>1829</v>
      </c>
      <c r="D2194">
        <v>544</v>
      </c>
      <c r="E2194">
        <f t="shared" si="487"/>
        <v>19.217774183164213</v>
      </c>
      <c r="F2194">
        <f t="shared" si="487"/>
        <v>2.5532558049332437</v>
      </c>
      <c r="G2194">
        <v>6</v>
      </c>
      <c r="H2194">
        <v>6</v>
      </c>
      <c r="I2194">
        <v>6</v>
      </c>
      <c r="J2194">
        <f t="shared" si="488"/>
        <v>115.30664509898529</v>
      </c>
      <c r="K2194">
        <f t="shared" si="491"/>
        <v>1.791759469228055</v>
      </c>
      <c r="L2194">
        <f t="shared" si="491"/>
        <v>4.7475950587364508</v>
      </c>
      <c r="M2194">
        <v>1104</v>
      </c>
      <c r="N2194">
        <v>1104</v>
      </c>
      <c r="O2194">
        <v>1104</v>
      </c>
      <c r="P2194">
        <f t="shared" si="489"/>
        <v>2818.7944086463012</v>
      </c>
      <c r="Q2194">
        <f t="shared" ref="Q2194:R2257" si="492">LN(O2194)</f>
        <v>7.0066952268370404</v>
      </c>
      <c r="R2194">
        <f t="shared" si="492"/>
        <v>7.9440645578572795</v>
      </c>
      <c r="S2194" s="5">
        <f t="shared" si="484"/>
        <v>1110</v>
      </c>
      <c r="T2194" s="3">
        <f t="shared" ref="T2194:T2257" si="493">LN(S2194)</f>
        <v>7.0121152943063798</v>
      </c>
      <c r="U2194" s="3">
        <f t="shared" si="485"/>
        <v>12.69165961659373</v>
      </c>
      <c r="V2194" t="s">
        <v>13</v>
      </c>
      <c r="W2194" t="s">
        <v>19</v>
      </c>
      <c r="X2194">
        <f t="shared" si="481"/>
        <v>54</v>
      </c>
      <c r="Y2194" s="3">
        <f t="shared" si="486"/>
        <v>-5.2149357576089859</v>
      </c>
      <c r="Z2194" s="3">
        <f t="shared" si="486"/>
        <v>-3.1964694991208287</v>
      </c>
    </row>
    <row r="2195" spans="1:26" x14ac:dyDescent="0.2">
      <c r="A2195" t="s">
        <v>6</v>
      </c>
      <c r="B2195">
        <v>2195</v>
      </c>
      <c r="C2195">
        <v>1828</v>
      </c>
      <c r="D2195">
        <v>545</v>
      </c>
      <c r="E2195">
        <f t="shared" si="487"/>
        <v>19.18706531742076</v>
      </c>
      <c r="F2195">
        <f t="shared" si="487"/>
        <v>2.5571325190501688</v>
      </c>
      <c r="G2195">
        <v>2</v>
      </c>
      <c r="H2195">
        <v>2</v>
      </c>
      <c r="I2195">
        <v>2</v>
      </c>
      <c r="J2195">
        <f t="shared" si="488"/>
        <v>38.374130634841521</v>
      </c>
      <c r="K2195">
        <f t="shared" si="491"/>
        <v>0.69314718055994529</v>
      </c>
      <c r="L2195">
        <f t="shared" si="491"/>
        <v>3.6473835511840744</v>
      </c>
      <c r="M2195">
        <v>374</v>
      </c>
      <c r="N2195">
        <v>374</v>
      </c>
      <c r="O2195">
        <v>374</v>
      </c>
      <c r="P2195">
        <f t="shared" si="489"/>
        <v>956.36756212476314</v>
      </c>
      <c r="Q2195">
        <f t="shared" si="492"/>
        <v>5.9242557974145322</v>
      </c>
      <c r="R2195">
        <f t="shared" si="492"/>
        <v>6.8631423183682125</v>
      </c>
      <c r="S2195" s="5">
        <f t="shared" si="484"/>
        <v>376</v>
      </c>
      <c r="T2195" s="3">
        <f t="shared" si="493"/>
        <v>5.9295891433898946</v>
      </c>
      <c r="U2195" s="3">
        <f t="shared" si="485"/>
        <v>10.510525869552287</v>
      </c>
      <c r="V2195" t="s">
        <v>13</v>
      </c>
      <c r="W2195" t="s">
        <v>19</v>
      </c>
      <c r="X2195">
        <f t="shared" si="481"/>
        <v>55</v>
      </c>
      <c r="Y2195" s="3">
        <f t="shared" si="486"/>
        <v>-5.2311086168545868</v>
      </c>
      <c r="Z2195" s="3">
        <f t="shared" si="486"/>
        <v>-3.2157587671841381</v>
      </c>
    </row>
    <row r="2196" spans="1:26" x14ac:dyDescent="0.2">
      <c r="A2196" t="s">
        <v>6</v>
      </c>
      <c r="B2196">
        <v>2196</v>
      </c>
      <c r="C2196">
        <v>1827</v>
      </c>
      <c r="D2196">
        <v>546</v>
      </c>
      <c r="E2196">
        <f t="shared" si="487"/>
        <v>19.156405908652527</v>
      </c>
      <c r="F2196">
        <f t="shared" si="487"/>
        <v>2.5610154867304109</v>
      </c>
      <c r="G2196">
        <v>12</v>
      </c>
      <c r="H2196">
        <v>12</v>
      </c>
      <c r="I2196">
        <v>12</v>
      </c>
      <c r="J2196">
        <f t="shared" si="488"/>
        <v>229.87687090383031</v>
      </c>
      <c r="K2196">
        <f t="shared" si="491"/>
        <v>2.4849066497880004</v>
      </c>
      <c r="L2196">
        <f t="shared" si="491"/>
        <v>5.4375438216790988</v>
      </c>
      <c r="M2196">
        <v>126</v>
      </c>
      <c r="N2196">
        <v>126</v>
      </c>
      <c r="O2196">
        <v>126</v>
      </c>
      <c r="P2196">
        <f t="shared" si="489"/>
        <v>322.68795132803177</v>
      </c>
      <c r="Q2196">
        <f t="shared" si="492"/>
        <v>4.836281906951478</v>
      </c>
      <c r="R2196">
        <f t="shared" si="492"/>
        <v>5.7766857612924847</v>
      </c>
      <c r="S2196" s="5">
        <f t="shared" si="484"/>
        <v>138</v>
      </c>
      <c r="T2196" s="3">
        <f t="shared" si="493"/>
        <v>4.9272536851572051</v>
      </c>
      <c r="U2196" s="3">
        <f t="shared" si="485"/>
        <v>11.214229582971583</v>
      </c>
      <c r="V2196" t="s">
        <v>13</v>
      </c>
      <c r="W2196" t="s">
        <v>19</v>
      </c>
      <c r="X2196">
        <f t="shared" si="481"/>
        <v>56</v>
      </c>
      <c r="Y2196" s="3">
        <f t="shared" si="486"/>
        <v>-2.3513752571634776</v>
      </c>
      <c r="Z2196" s="3">
        <f t="shared" si="486"/>
        <v>-0.3391419396133859</v>
      </c>
    </row>
    <row r="2197" spans="1:26" x14ac:dyDescent="0.2">
      <c r="A2197" t="s">
        <v>6</v>
      </c>
      <c r="B2197">
        <v>2197</v>
      </c>
      <c r="C2197">
        <v>1826</v>
      </c>
      <c r="D2197">
        <v>547</v>
      </c>
      <c r="E2197">
        <f t="shared" si="487"/>
        <v>19.125795877208493</v>
      </c>
      <c r="F2197">
        <f t="shared" si="487"/>
        <v>2.5649047180616522</v>
      </c>
      <c r="G2197">
        <v>4617</v>
      </c>
      <c r="H2197">
        <v>4617</v>
      </c>
      <c r="I2197">
        <v>4617</v>
      </c>
      <c r="J2197">
        <f t="shared" si="488"/>
        <v>88303.799565071604</v>
      </c>
      <c r="K2197">
        <f t="shared" si="491"/>
        <v>8.4375004225069894</v>
      </c>
      <c r="L2197">
        <f t="shared" si="491"/>
        <v>11.388538415848291</v>
      </c>
      <c r="M2197">
        <v>3983</v>
      </c>
      <c r="N2197">
        <v>3983</v>
      </c>
      <c r="O2197">
        <v>3983</v>
      </c>
      <c r="P2197">
        <f t="shared" si="489"/>
        <v>10216.015492039562</v>
      </c>
      <c r="Q2197">
        <f t="shared" si="492"/>
        <v>8.2897905831816434</v>
      </c>
      <c r="R2197">
        <f t="shared" si="492"/>
        <v>9.2317119141598898</v>
      </c>
      <c r="S2197" s="5">
        <f t="shared" si="484"/>
        <v>8600</v>
      </c>
      <c r="T2197" s="3">
        <f t="shared" si="493"/>
        <v>9.0595174822415991</v>
      </c>
      <c r="U2197" s="3">
        <f t="shared" si="485"/>
        <v>20.620250330008183</v>
      </c>
      <c r="V2197" t="s">
        <v>13</v>
      </c>
      <c r="W2197" t="s">
        <v>19</v>
      </c>
      <c r="X2197">
        <f t="shared" si="481"/>
        <v>57</v>
      </c>
      <c r="Y2197" s="3">
        <f t="shared" si="486"/>
        <v>0.14770983932534598</v>
      </c>
      <c r="Z2197" s="3">
        <f t="shared" si="486"/>
        <v>2.1568265016884016</v>
      </c>
    </row>
    <row r="2198" spans="1:26" x14ac:dyDescent="0.2">
      <c r="A2198" t="s">
        <v>6</v>
      </c>
      <c r="B2198">
        <v>2198</v>
      </c>
      <c r="C2198">
        <v>1825</v>
      </c>
      <c r="D2198">
        <v>548</v>
      </c>
      <c r="E2198">
        <f t="shared" si="487"/>
        <v>19.095235143565933</v>
      </c>
      <c r="F2198">
        <f t="shared" si="487"/>
        <v>2.5688002231478442</v>
      </c>
      <c r="G2198">
        <v>25</v>
      </c>
      <c r="H2198">
        <v>25</v>
      </c>
      <c r="I2198">
        <v>25</v>
      </c>
      <c r="J2198">
        <f t="shared" si="488"/>
        <v>477.38087858914832</v>
      </c>
      <c r="K2198">
        <f t="shared" si="491"/>
        <v>3.2188758248682006</v>
      </c>
      <c r="L2198">
        <f t="shared" si="491"/>
        <v>6.1683146598749872</v>
      </c>
      <c r="M2198">
        <v>1458</v>
      </c>
      <c r="N2198">
        <v>1458</v>
      </c>
      <c r="O2198">
        <v>1458</v>
      </c>
      <c r="P2198">
        <f t="shared" si="489"/>
        <v>3745.3107253495568</v>
      </c>
      <c r="Q2198">
        <f t="shared" si="492"/>
        <v>7.2848209125686036</v>
      </c>
      <c r="R2198">
        <f t="shared" si="492"/>
        <v>8.2282598632302832</v>
      </c>
      <c r="S2198" s="5">
        <f t="shared" si="484"/>
        <v>1483</v>
      </c>
      <c r="T2198" s="3">
        <f t="shared" si="493"/>
        <v>7.3018223421379318</v>
      </c>
      <c r="U2198" s="3">
        <f t="shared" si="485"/>
        <v>14.39657452310527</v>
      </c>
      <c r="V2198" t="s">
        <v>13</v>
      </c>
      <c r="W2198" t="s">
        <v>19</v>
      </c>
      <c r="X2198">
        <f t="shared" si="481"/>
        <v>58</v>
      </c>
      <c r="Y2198" s="3">
        <f t="shared" si="486"/>
        <v>-4.0659450877004026</v>
      </c>
      <c r="Z2198" s="3">
        <f t="shared" si="486"/>
        <v>-2.0599452033552961</v>
      </c>
    </row>
    <row r="2199" spans="1:26" x14ac:dyDescent="0.2">
      <c r="A2199" t="s">
        <v>6</v>
      </c>
      <c r="B2199">
        <v>2199</v>
      </c>
      <c r="C2199">
        <v>1824</v>
      </c>
      <c r="D2199">
        <v>549</v>
      </c>
      <c r="E2199">
        <f t="shared" si="487"/>
        <v>19.06472362833015</v>
      </c>
      <c r="F2199">
        <f t="shared" si="487"/>
        <v>2.5727020121092394</v>
      </c>
      <c r="G2199">
        <v>12</v>
      </c>
      <c r="H2199">
        <v>12</v>
      </c>
      <c r="I2199">
        <v>12</v>
      </c>
      <c r="J2199">
        <f t="shared" si="488"/>
        <v>228.77668353996179</v>
      </c>
      <c r="K2199">
        <f t="shared" si="491"/>
        <v>2.4849066497880004</v>
      </c>
      <c r="L2199">
        <f t="shared" si="491"/>
        <v>5.4327463467076482</v>
      </c>
      <c r="M2199">
        <v>110</v>
      </c>
      <c r="N2199">
        <v>110</v>
      </c>
      <c r="O2199">
        <v>110</v>
      </c>
      <c r="P2199">
        <f t="shared" si="489"/>
        <v>282.99722133201635</v>
      </c>
      <c r="Q2199">
        <f t="shared" si="492"/>
        <v>4.7004803657924166</v>
      </c>
      <c r="R2199">
        <f t="shared" si="492"/>
        <v>5.6454370789802519</v>
      </c>
      <c r="S2199" s="5">
        <f t="shared" si="484"/>
        <v>122</v>
      </c>
      <c r="T2199" s="3">
        <f t="shared" si="493"/>
        <v>4.8040210447332568</v>
      </c>
      <c r="U2199" s="3">
        <f t="shared" si="485"/>
        <v>11.0781834256879</v>
      </c>
      <c r="V2199" t="s">
        <v>13</v>
      </c>
      <c r="W2199" t="s">
        <v>19</v>
      </c>
      <c r="X2199">
        <f t="shared" si="481"/>
        <v>59</v>
      </c>
      <c r="Y2199" s="3">
        <f t="shared" si="486"/>
        <v>-2.2155737160044162</v>
      </c>
      <c r="Z2199" s="3">
        <f t="shared" si="486"/>
        <v>-0.21269073227260371</v>
      </c>
    </row>
    <row r="2200" spans="1:26" x14ac:dyDescent="0.2">
      <c r="A2200" t="s">
        <v>6</v>
      </c>
      <c r="B2200">
        <v>2200</v>
      </c>
      <c r="C2200">
        <v>1823</v>
      </c>
      <c r="D2200">
        <v>550</v>
      </c>
      <c r="E2200">
        <f t="shared" si="487"/>
        <v>19.034261252234373</v>
      </c>
      <c r="F2200">
        <f t="shared" si="487"/>
        <v>2.5766100950824158</v>
      </c>
      <c r="G2200">
        <v>19</v>
      </c>
      <c r="H2200">
        <v>19</v>
      </c>
      <c r="I2200">
        <v>19</v>
      </c>
      <c r="J2200">
        <f t="shared" si="488"/>
        <v>361.65096379245307</v>
      </c>
      <c r="K2200">
        <f t="shared" si="491"/>
        <v>2.9444389791664403</v>
      </c>
      <c r="L2200">
        <f t="shared" si="491"/>
        <v>5.8906795582784746</v>
      </c>
      <c r="M2200">
        <v>49</v>
      </c>
      <c r="N2200">
        <v>49</v>
      </c>
      <c r="O2200">
        <v>49</v>
      </c>
      <c r="P2200">
        <f t="shared" si="489"/>
        <v>126.25389465903838</v>
      </c>
      <c r="Q2200">
        <f t="shared" si="492"/>
        <v>3.8918202981106265</v>
      </c>
      <c r="R2200">
        <f t="shared" si="492"/>
        <v>4.8382949164641174</v>
      </c>
      <c r="S2200" s="5">
        <f t="shared" si="484"/>
        <v>68</v>
      </c>
      <c r="T2200" s="3">
        <f t="shared" si="493"/>
        <v>4.219507705176107</v>
      </c>
      <c r="U2200" s="3">
        <f t="shared" si="485"/>
        <v>10.728974474742593</v>
      </c>
      <c r="V2200" t="s">
        <v>13</v>
      </c>
      <c r="W2200" t="s">
        <v>19</v>
      </c>
      <c r="X2200">
        <f t="shared" si="481"/>
        <v>60</v>
      </c>
      <c r="Y2200" s="3">
        <f t="shared" si="486"/>
        <v>-0.9473813189441862</v>
      </c>
      <c r="Z2200" s="3">
        <f t="shared" si="486"/>
        <v>1.0523846418143572</v>
      </c>
    </row>
    <row r="2201" spans="1:26" x14ac:dyDescent="0.2">
      <c r="A2201" t="s">
        <v>6</v>
      </c>
      <c r="B2201">
        <v>2201</v>
      </c>
      <c r="C2201">
        <v>1822</v>
      </c>
      <c r="D2201">
        <v>551</v>
      </c>
      <c r="E2201">
        <f t="shared" si="487"/>
        <v>19.003847936139458</v>
      </c>
      <c r="F2201">
        <f t="shared" si="487"/>
        <v>2.5805244822203006</v>
      </c>
      <c r="G2201">
        <v>23</v>
      </c>
      <c r="H2201">
        <v>23</v>
      </c>
      <c r="I2201">
        <v>23</v>
      </c>
      <c r="J2201">
        <f t="shared" si="488"/>
        <v>437.08850253120755</v>
      </c>
      <c r="K2201">
        <f t="shared" si="491"/>
        <v>3.1354942159291497</v>
      </c>
      <c r="L2201">
        <f t="shared" si="491"/>
        <v>6.0801356975452929</v>
      </c>
      <c r="M2201">
        <v>66</v>
      </c>
      <c r="N2201">
        <v>66</v>
      </c>
      <c r="O2201">
        <v>66</v>
      </c>
      <c r="P2201">
        <f t="shared" si="489"/>
        <v>170.31461582653984</v>
      </c>
      <c r="Q2201">
        <f t="shared" si="492"/>
        <v>4.1896547420264252</v>
      </c>
      <c r="R2201">
        <f t="shared" si="492"/>
        <v>5.1376474079820973</v>
      </c>
      <c r="S2201" s="5">
        <f t="shared" si="484"/>
        <v>89</v>
      </c>
      <c r="T2201" s="3">
        <f t="shared" si="493"/>
        <v>4.4886363697321396</v>
      </c>
      <c r="U2201" s="3">
        <f t="shared" si="485"/>
        <v>11.21778310552739</v>
      </c>
      <c r="V2201" t="s">
        <v>13</v>
      </c>
      <c r="W2201" t="s">
        <v>19</v>
      </c>
      <c r="X2201">
        <f t="shared" si="481"/>
        <v>61</v>
      </c>
      <c r="Y2201" s="3">
        <f t="shared" si="486"/>
        <v>-1.0541605260972755</v>
      </c>
      <c r="Z2201" s="3">
        <f t="shared" si="486"/>
        <v>0.94248828956319564</v>
      </c>
    </row>
    <row r="2202" spans="1:26" x14ac:dyDescent="0.2">
      <c r="A2202" t="s">
        <v>6</v>
      </c>
      <c r="B2202">
        <v>2202</v>
      </c>
      <c r="C2202">
        <v>1821</v>
      </c>
      <c r="D2202">
        <v>552</v>
      </c>
      <c r="E2202">
        <f t="shared" si="487"/>
        <v>18.973483601033699</v>
      </c>
      <c r="F2202">
        <f t="shared" si="487"/>
        <v>2.5844451836922011</v>
      </c>
      <c r="G2202">
        <v>27</v>
      </c>
      <c r="H2202">
        <v>27</v>
      </c>
      <c r="I2202">
        <v>27</v>
      </c>
      <c r="J2202">
        <f t="shared" si="488"/>
        <v>512.2840572279099</v>
      </c>
      <c r="K2202">
        <f t="shared" si="491"/>
        <v>3.2958368660043291</v>
      </c>
      <c r="L2202">
        <f t="shared" si="491"/>
        <v>6.2388792704685514</v>
      </c>
      <c r="M2202">
        <v>5917</v>
      </c>
      <c r="N2202">
        <v>5917</v>
      </c>
      <c r="O2202">
        <v>5917</v>
      </c>
      <c r="P2202">
        <f t="shared" si="489"/>
        <v>15292.162151906754</v>
      </c>
      <c r="Q2202">
        <f t="shared" si="492"/>
        <v>8.6855848426766933</v>
      </c>
      <c r="R2202">
        <f t="shared" si="492"/>
        <v>9.6350956984683478</v>
      </c>
      <c r="S2202" s="5">
        <f t="shared" si="484"/>
        <v>5944</v>
      </c>
      <c r="T2202" s="3">
        <f t="shared" si="493"/>
        <v>8.6901375863975954</v>
      </c>
      <c r="U2202" s="3">
        <f t="shared" si="485"/>
        <v>15.873974968936899</v>
      </c>
      <c r="V2202" t="s">
        <v>13</v>
      </c>
      <c r="W2202" t="s">
        <v>19</v>
      </c>
      <c r="X2202">
        <f t="shared" si="481"/>
        <v>62</v>
      </c>
      <c r="Y2202" s="3">
        <f t="shared" si="486"/>
        <v>-5.3897479766723642</v>
      </c>
      <c r="Z2202" s="3">
        <f t="shared" si="486"/>
        <v>-3.3962164279997964</v>
      </c>
    </row>
    <row r="2203" spans="1:26" x14ac:dyDescent="0.2">
      <c r="A2203" t="s">
        <v>6</v>
      </c>
      <c r="B2203">
        <v>2203</v>
      </c>
      <c r="C2203">
        <v>1820</v>
      </c>
      <c r="D2203">
        <v>553</v>
      </c>
      <c r="E2203">
        <f t="shared" si="487"/>
        <v>18.943168168032692</v>
      </c>
      <c r="F2203">
        <f t="shared" si="487"/>
        <v>2.5883722096838273</v>
      </c>
      <c r="G2203">
        <v>18</v>
      </c>
      <c r="H2203">
        <v>18</v>
      </c>
      <c r="I2203">
        <v>18</v>
      </c>
      <c r="J2203">
        <f t="shared" si="488"/>
        <v>340.97702702458844</v>
      </c>
      <c r="K2203">
        <f t="shared" si="491"/>
        <v>2.8903717578961645</v>
      </c>
      <c r="L2203">
        <f t="shared" si="491"/>
        <v>5.8318151055847354</v>
      </c>
      <c r="M2203">
        <v>2109</v>
      </c>
      <c r="N2203">
        <v>2109</v>
      </c>
      <c r="O2203">
        <v>2109</v>
      </c>
      <c r="P2203">
        <f t="shared" si="489"/>
        <v>5458.8769902231916</v>
      </c>
      <c r="Q2203">
        <f t="shared" si="492"/>
        <v>7.6539691804787742</v>
      </c>
      <c r="R2203">
        <f t="shared" si="492"/>
        <v>8.6049983681377302</v>
      </c>
      <c r="S2203" s="5">
        <f t="shared" si="484"/>
        <v>2127</v>
      </c>
      <c r="T2203" s="3">
        <f t="shared" si="493"/>
        <v>7.6624678152002375</v>
      </c>
      <c r="U2203" s="3">
        <f t="shared" si="485"/>
        <v>14.436813473722466</v>
      </c>
      <c r="V2203" t="s">
        <v>13</v>
      </c>
      <c r="W2203" t="s">
        <v>19</v>
      </c>
      <c r="X2203">
        <f t="shared" si="481"/>
        <v>63</v>
      </c>
      <c r="Y2203" s="3">
        <f t="shared" si="486"/>
        <v>-4.7635974225826097</v>
      </c>
      <c r="Z2203" s="3">
        <f t="shared" si="486"/>
        <v>-2.7731832625529949</v>
      </c>
    </row>
    <row r="2204" spans="1:26" x14ac:dyDescent="0.2">
      <c r="A2204" t="s">
        <v>6</v>
      </c>
      <c r="B2204">
        <v>2204</v>
      </c>
      <c r="C2204">
        <v>1819</v>
      </c>
      <c r="D2204">
        <v>554</v>
      </c>
      <c r="E2204">
        <f t="shared" si="487"/>
        <v>18.912901558379009</v>
      </c>
      <c r="F2204">
        <f t="shared" si="487"/>
        <v>2.5923055703973206</v>
      </c>
      <c r="G2204">
        <v>23</v>
      </c>
      <c r="H2204">
        <v>23</v>
      </c>
      <c r="I2204">
        <v>23</v>
      </c>
      <c r="J2204">
        <f t="shared" si="488"/>
        <v>434.99673584271721</v>
      </c>
      <c r="K2204">
        <f t="shared" si="491"/>
        <v>3.1354942159291497</v>
      </c>
      <c r="L2204">
        <f t="shared" si="491"/>
        <v>6.0753385272506852</v>
      </c>
      <c r="M2204">
        <v>291</v>
      </c>
      <c r="N2204">
        <v>291</v>
      </c>
      <c r="O2204">
        <v>291</v>
      </c>
      <c r="P2204">
        <f t="shared" si="489"/>
        <v>754.36092098562028</v>
      </c>
      <c r="Q2204">
        <f t="shared" si="492"/>
        <v>5.6733232671714928</v>
      </c>
      <c r="R2204">
        <f t="shared" si="492"/>
        <v>6.6258709285268438</v>
      </c>
      <c r="S2204" s="5">
        <f t="shared" si="484"/>
        <v>314</v>
      </c>
      <c r="T2204" s="3">
        <f t="shared" si="493"/>
        <v>5.7493929859082531</v>
      </c>
      <c r="U2204" s="3">
        <f t="shared" si="485"/>
        <v>12.70120945577753</v>
      </c>
      <c r="V2204" t="s">
        <v>13</v>
      </c>
      <c r="W2204" t="s">
        <v>19</v>
      </c>
      <c r="X2204">
        <f t="shared" si="481"/>
        <v>64</v>
      </c>
      <c r="Y2204" s="3">
        <f t="shared" si="486"/>
        <v>-2.5378290512423431</v>
      </c>
      <c r="Z2204" s="3">
        <f t="shared" si="486"/>
        <v>-0.55053240127615855</v>
      </c>
    </row>
    <row r="2205" spans="1:26" x14ac:dyDescent="0.2">
      <c r="A2205" t="s">
        <v>6</v>
      </c>
      <c r="B2205">
        <v>2205</v>
      </c>
      <c r="C2205">
        <v>1818</v>
      </c>
      <c r="D2205">
        <v>555</v>
      </c>
      <c r="E2205">
        <f t="shared" si="487"/>
        <v>18.882683693442132</v>
      </c>
      <c r="F2205">
        <f t="shared" si="487"/>
        <v>2.5962452760512789</v>
      </c>
      <c r="G2205">
        <v>355</v>
      </c>
      <c r="H2205">
        <v>355</v>
      </c>
      <c r="I2205">
        <v>355</v>
      </c>
      <c r="J2205">
        <f t="shared" si="488"/>
        <v>6703.3527111719568</v>
      </c>
      <c r="K2205">
        <f t="shared" si="491"/>
        <v>5.872117789475416</v>
      </c>
      <c r="L2205">
        <f t="shared" si="491"/>
        <v>8.8103630848709322</v>
      </c>
      <c r="M2205">
        <v>738</v>
      </c>
      <c r="N2205">
        <v>738</v>
      </c>
      <c r="O2205">
        <v>738</v>
      </c>
      <c r="P2205">
        <f t="shared" si="489"/>
        <v>1916.0290137258437</v>
      </c>
      <c r="Q2205">
        <f t="shared" si="492"/>
        <v>6.6039438246004725</v>
      </c>
      <c r="R2205">
        <f t="shared" si="492"/>
        <v>7.5580101012793293</v>
      </c>
      <c r="S2205" s="5">
        <f t="shared" si="484"/>
        <v>1093</v>
      </c>
      <c r="T2205" s="3">
        <f t="shared" si="493"/>
        <v>6.9966814881765389</v>
      </c>
      <c r="U2205" s="3">
        <f t="shared" si="485"/>
        <v>16.368373186150261</v>
      </c>
      <c r="V2205" t="s">
        <v>13</v>
      </c>
      <c r="W2205" t="s">
        <v>19</v>
      </c>
      <c r="X2205">
        <f t="shared" si="481"/>
        <v>65</v>
      </c>
      <c r="Y2205" s="3">
        <f t="shared" si="486"/>
        <v>-0.73182603512505651</v>
      </c>
      <c r="Z2205" s="3">
        <f t="shared" si="486"/>
        <v>1.252352983591603</v>
      </c>
    </row>
    <row r="2206" spans="1:26" x14ac:dyDescent="0.2">
      <c r="A2206" t="s">
        <v>6</v>
      </c>
      <c r="B2206">
        <v>2206</v>
      </c>
      <c r="C2206">
        <v>1817</v>
      </c>
      <c r="D2206">
        <v>556</v>
      </c>
      <c r="E2206">
        <f t="shared" si="487"/>
        <v>18.852514494718118</v>
      </c>
      <c r="F2206">
        <f t="shared" si="487"/>
        <v>2.6001913368807843</v>
      </c>
      <c r="G2206">
        <v>34</v>
      </c>
      <c r="H2206">
        <v>34</v>
      </c>
      <c r="I2206">
        <v>34</v>
      </c>
      <c r="J2206">
        <f t="shared" si="488"/>
        <v>640.98549282041597</v>
      </c>
      <c r="K2206">
        <f t="shared" si="491"/>
        <v>3.5263605246161616</v>
      </c>
      <c r="L2206">
        <f t="shared" si="491"/>
        <v>6.463006824559125</v>
      </c>
      <c r="M2206">
        <v>533</v>
      </c>
      <c r="N2206">
        <v>533</v>
      </c>
      <c r="O2206">
        <v>533</v>
      </c>
      <c r="P2206">
        <f t="shared" si="489"/>
        <v>1385.901982557458</v>
      </c>
      <c r="Q2206">
        <f t="shared" si="492"/>
        <v>6.2785214241658442</v>
      </c>
      <c r="R2206">
        <f t="shared" si="492"/>
        <v>7.2341064575935823</v>
      </c>
      <c r="S2206" s="5">
        <f t="shared" si="484"/>
        <v>567</v>
      </c>
      <c r="T2206" s="3">
        <f t="shared" si="493"/>
        <v>6.3403593037277517</v>
      </c>
      <c r="U2206" s="3">
        <f t="shared" si="485"/>
        <v>13.697113282152706</v>
      </c>
      <c r="V2206" t="s">
        <v>20</v>
      </c>
      <c r="W2206" t="s">
        <v>21</v>
      </c>
      <c r="X2206">
        <v>1</v>
      </c>
      <c r="Y2206" s="3">
        <f t="shared" si="486"/>
        <v>-2.7521608995496827</v>
      </c>
      <c r="Z2206" s="3">
        <f t="shared" si="486"/>
        <v>-0.77109963303445728</v>
      </c>
    </row>
    <row r="2207" spans="1:26" x14ac:dyDescent="0.2">
      <c r="A2207" t="s">
        <v>6</v>
      </c>
      <c r="B2207">
        <v>2207</v>
      </c>
      <c r="C2207">
        <v>1816</v>
      </c>
      <c r="D2207">
        <v>557</v>
      </c>
      <c r="E2207">
        <f t="shared" si="487"/>
        <v>18.822393883829484</v>
      </c>
      <c r="F2207">
        <f t="shared" si="487"/>
        <v>2.6041437631374293</v>
      </c>
      <c r="G2207">
        <v>22031</v>
      </c>
      <c r="H2207">
        <v>22031</v>
      </c>
      <c r="I2207">
        <v>22031</v>
      </c>
      <c r="J2207">
        <f t="shared" si="488"/>
        <v>414676.15965464734</v>
      </c>
      <c r="K2207">
        <f t="shared" si="491"/>
        <v>10.000205831412565</v>
      </c>
      <c r="L2207">
        <f t="shared" si="491"/>
        <v>12.935253156408942</v>
      </c>
      <c r="M2207">
        <v>377</v>
      </c>
      <c r="N2207">
        <v>377</v>
      </c>
      <c r="O2207">
        <v>377</v>
      </c>
      <c r="P2207">
        <f t="shared" si="489"/>
        <v>981.76219870281091</v>
      </c>
      <c r="Q2207">
        <f t="shared" si="492"/>
        <v>5.9322451874480109</v>
      </c>
      <c r="R2207">
        <f t="shared" si="492"/>
        <v>6.8893491188485179</v>
      </c>
      <c r="S2207" s="5">
        <f t="shared" si="484"/>
        <v>22408</v>
      </c>
      <c r="T2207" s="3">
        <f t="shared" si="493"/>
        <v>10.017173316939944</v>
      </c>
      <c r="U2207" s="3">
        <f t="shared" si="485"/>
        <v>19.824602275257462</v>
      </c>
      <c r="V2207" t="s">
        <v>20</v>
      </c>
      <c r="W2207" t="s">
        <v>21</v>
      </c>
      <c r="X2207">
        <f t="shared" ref="X2207:X2257" si="494">1+X2206</f>
        <v>2</v>
      </c>
      <c r="Y2207" s="3">
        <f t="shared" si="486"/>
        <v>4.0679606439645539</v>
      </c>
      <c r="Z2207" s="3">
        <f t="shared" si="486"/>
        <v>6.0459040375604243</v>
      </c>
    </row>
    <row r="2208" spans="1:26" x14ac:dyDescent="0.2">
      <c r="A2208" t="s">
        <v>6</v>
      </c>
      <c r="B2208">
        <v>2208</v>
      </c>
      <c r="C2208">
        <v>1815</v>
      </c>
      <c r="D2208">
        <v>558</v>
      </c>
      <c r="E2208">
        <f t="shared" si="487"/>
        <v>18.792321782524994</v>
      </c>
      <c r="F2208">
        <f t="shared" si="487"/>
        <v>2.6081025650893435</v>
      </c>
      <c r="G2208">
        <v>304</v>
      </c>
      <c r="H2208">
        <v>304</v>
      </c>
      <c r="I2208">
        <v>304</v>
      </c>
      <c r="J2208">
        <f t="shared" si="488"/>
        <v>5712.865821887598</v>
      </c>
      <c r="K2208">
        <f t="shared" si="491"/>
        <v>5.7170277014062219</v>
      </c>
      <c r="L2208">
        <f t="shared" si="491"/>
        <v>8.6504760719945288</v>
      </c>
      <c r="M2208">
        <v>94</v>
      </c>
      <c r="N2208">
        <v>94</v>
      </c>
      <c r="O2208">
        <v>94</v>
      </c>
      <c r="P2208">
        <f t="shared" si="489"/>
        <v>245.16164111839828</v>
      </c>
      <c r="Q2208">
        <f t="shared" si="492"/>
        <v>4.5432947822700038</v>
      </c>
      <c r="R2208">
        <f t="shared" si="492"/>
        <v>5.5019177526659293</v>
      </c>
      <c r="S2208" s="5">
        <f t="shared" si="484"/>
        <v>398</v>
      </c>
      <c r="T2208" s="3">
        <f t="shared" si="493"/>
        <v>5.9864520052844377</v>
      </c>
      <c r="U2208" s="3">
        <f t="shared" si="485"/>
        <v>14.152393824660457</v>
      </c>
      <c r="V2208" t="s">
        <v>20</v>
      </c>
      <c r="W2208" t="s">
        <v>21</v>
      </c>
      <c r="X2208">
        <f t="shared" si="494"/>
        <v>3</v>
      </c>
      <c r="Y2208" s="3">
        <f t="shared" si="486"/>
        <v>1.173732919136218</v>
      </c>
      <c r="Z2208" s="3">
        <f t="shared" si="486"/>
        <v>3.1485583193285995</v>
      </c>
    </row>
    <row r="2209" spans="1:26" x14ac:dyDescent="0.2">
      <c r="A2209" t="s">
        <v>6</v>
      </c>
      <c r="B2209">
        <v>2209</v>
      </c>
      <c r="C2209">
        <v>1814</v>
      </c>
      <c r="D2209">
        <v>559</v>
      </c>
      <c r="E2209">
        <f t="shared" si="487"/>
        <v>18.762298112679392</v>
      </c>
      <c r="F2209">
        <f t="shared" si="487"/>
        <v>2.6120677530212189</v>
      </c>
      <c r="G2209">
        <v>27</v>
      </c>
      <c r="H2209">
        <v>27</v>
      </c>
      <c r="I2209">
        <v>27</v>
      </c>
      <c r="J2209">
        <f t="shared" si="488"/>
        <v>506.58204904234361</v>
      </c>
      <c r="K2209">
        <f t="shared" si="491"/>
        <v>3.2958368660043291</v>
      </c>
      <c r="L2209">
        <f t="shared" si="491"/>
        <v>6.2276863027556866</v>
      </c>
      <c r="M2209">
        <v>100</v>
      </c>
      <c r="N2209">
        <v>100</v>
      </c>
      <c r="O2209">
        <v>100</v>
      </c>
      <c r="P2209">
        <f t="shared" si="489"/>
        <v>261.20677530212191</v>
      </c>
      <c r="Q2209">
        <f t="shared" si="492"/>
        <v>4.6051701859880918</v>
      </c>
      <c r="R2209">
        <f t="shared" si="492"/>
        <v>5.5653123362010914</v>
      </c>
      <c r="S2209" s="5">
        <f t="shared" si="484"/>
        <v>127</v>
      </c>
      <c r="T2209" s="3">
        <f t="shared" si="493"/>
        <v>4.8441870864585912</v>
      </c>
      <c r="U2209" s="3">
        <f t="shared" si="485"/>
        <v>11.792998638956778</v>
      </c>
      <c r="V2209" t="s">
        <v>20</v>
      </c>
      <c r="W2209" t="s">
        <v>21</v>
      </c>
      <c r="X2209">
        <f t="shared" si="494"/>
        <v>4</v>
      </c>
      <c r="Y2209" s="3">
        <f t="shared" si="486"/>
        <v>-1.3093333199837627</v>
      </c>
      <c r="Z2209" s="3">
        <f t="shared" si="486"/>
        <v>0.66237396655459513</v>
      </c>
    </row>
    <row r="2210" spans="1:26" x14ac:dyDescent="0.2">
      <c r="A2210" t="s">
        <v>6</v>
      </c>
      <c r="B2210">
        <v>2210</v>
      </c>
      <c r="C2210">
        <v>1813</v>
      </c>
      <c r="D2210">
        <v>560</v>
      </c>
      <c r="E2210">
        <f t="shared" si="487"/>
        <v>18.732322796293275</v>
      </c>
      <c r="F2210">
        <f t="shared" si="487"/>
        <v>2.6160393372343393</v>
      </c>
      <c r="G2210">
        <v>137</v>
      </c>
      <c r="H2210">
        <v>137</v>
      </c>
      <c r="I2210">
        <v>137</v>
      </c>
      <c r="J2210">
        <f t="shared" si="488"/>
        <v>2566.3282230921786</v>
      </c>
      <c r="K2210">
        <f t="shared" si="491"/>
        <v>4.9199809258281251</v>
      </c>
      <c r="L2210">
        <f t="shared" si="491"/>
        <v>7.850231449346305</v>
      </c>
      <c r="M2210">
        <v>313</v>
      </c>
      <c r="N2210">
        <v>313</v>
      </c>
      <c r="O2210">
        <v>313</v>
      </c>
      <c r="P2210">
        <f t="shared" si="489"/>
        <v>818.82031255434822</v>
      </c>
      <c r="Q2210">
        <f t="shared" si="492"/>
        <v>5.7462031905401529</v>
      </c>
      <c r="R2210">
        <f t="shared" si="492"/>
        <v>6.7078646611911381</v>
      </c>
      <c r="S2210" s="5">
        <f t="shared" si="484"/>
        <v>450</v>
      </c>
      <c r="T2210" s="3">
        <f t="shared" si="493"/>
        <v>6.1092475827643655</v>
      </c>
      <c r="U2210" s="3">
        <f t="shared" si="485"/>
        <v>14.558096110537443</v>
      </c>
      <c r="V2210" t="s">
        <v>20</v>
      </c>
      <c r="W2210" t="s">
        <v>21</v>
      </c>
      <c r="X2210">
        <f t="shared" si="494"/>
        <v>5</v>
      </c>
      <c r="Y2210" s="3">
        <f t="shared" si="486"/>
        <v>-0.82622226471202787</v>
      </c>
      <c r="Z2210" s="3">
        <f t="shared" si="486"/>
        <v>1.1423667881551669</v>
      </c>
    </row>
    <row r="2211" spans="1:26" x14ac:dyDescent="0.2">
      <c r="A2211" t="s">
        <v>6</v>
      </c>
      <c r="B2211">
        <v>2211</v>
      </c>
      <c r="C2211">
        <v>1812</v>
      </c>
      <c r="D2211">
        <v>561</v>
      </c>
      <c r="E2211">
        <f t="shared" si="487"/>
        <v>18.702395755492848</v>
      </c>
      <c r="F2211">
        <f t="shared" si="487"/>
        <v>2.6200173280466048</v>
      </c>
      <c r="G2211">
        <v>520</v>
      </c>
      <c r="H2211">
        <v>520</v>
      </c>
      <c r="I2211">
        <v>520</v>
      </c>
      <c r="J2211">
        <f t="shared" si="488"/>
        <v>9725.2457928562817</v>
      </c>
      <c r="K2211">
        <f t="shared" si="491"/>
        <v>6.253828811575473</v>
      </c>
      <c r="L2211">
        <f t="shared" si="491"/>
        <v>9.1824804424969511</v>
      </c>
      <c r="M2211">
        <v>404</v>
      </c>
      <c r="N2211">
        <v>404</v>
      </c>
      <c r="O2211">
        <v>404</v>
      </c>
      <c r="P2211">
        <f t="shared" si="489"/>
        <v>1058.4870005308283</v>
      </c>
      <c r="Q2211">
        <f t="shared" si="492"/>
        <v>6.0014148779611505</v>
      </c>
      <c r="R2211">
        <f t="shared" si="492"/>
        <v>6.9645958094705307</v>
      </c>
      <c r="S2211" s="5">
        <f t="shared" si="484"/>
        <v>924</v>
      </c>
      <c r="T2211" s="3">
        <f t="shared" si="493"/>
        <v>6.828712071641684</v>
      </c>
      <c r="U2211" s="3">
        <f t="shared" si="485"/>
        <v>16.147076251967484</v>
      </c>
      <c r="V2211" t="s">
        <v>20</v>
      </c>
      <c r="W2211" t="s">
        <v>21</v>
      </c>
      <c r="X2211">
        <f t="shared" si="494"/>
        <v>6</v>
      </c>
      <c r="Y2211" s="3">
        <f t="shared" si="486"/>
        <v>0.25241393361432252</v>
      </c>
      <c r="Z2211" s="3">
        <f t="shared" si="486"/>
        <v>2.2178846330264204</v>
      </c>
    </row>
    <row r="2212" spans="1:26" x14ac:dyDescent="0.2">
      <c r="A2212" t="s">
        <v>6</v>
      </c>
      <c r="B2212">
        <v>2212</v>
      </c>
      <c r="C2212">
        <v>1811</v>
      </c>
      <c r="D2212">
        <v>562</v>
      </c>
      <c r="E2212">
        <f t="shared" si="487"/>
        <v>18.672516912529748</v>
      </c>
      <c r="F2212">
        <f t="shared" si="487"/>
        <v>2.6240017357925596</v>
      </c>
      <c r="G2212">
        <v>34</v>
      </c>
      <c r="H2212">
        <v>34</v>
      </c>
      <c r="I2212">
        <v>34</v>
      </c>
      <c r="J2212">
        <f t="shared" si="488"/>
        <v>634.86557502601147</v>
      </c>
      <c r="K2212">
        <f t="shared" si="491"/>
        <v>3.5263605246161616</v>
      </c>
      <c r="L2212">
        <f t="shared" si="491"/>
        <v>6.4534132836101703</v>
      </c>
      <c r="M2212">
        <v>47115</v>
      </c>
      <c r="N2212">
        <v>47115</v>
      </c>
      <c r="O2212">
        <v>47115</v>
      </c>
      <c r="P2212">
        <f t="shared" si="489"/>
        <v>123629.84178186645</v>
      </c>
      <c r="Q2212">
        <f t="shared" si="492"/>
        <v>10.760346700640856</v>
      </c>
      <c r="R2212">
        <f t="shared" si="492"/>
        <v>11.725047233228791</v>
      </c>
      <c r="S2212" s="5">
        <f t="shared" si="484"/>
        <v>47149</v>
      </c>
      <c r="T2212" s="3">
        <f t="shared" si="493"/>
        <v>10.76106807892895</v>
      </c>
      <c r="U2212" s="3">
        <f t="shared" si="485"/>
        <v>18.17846051683896</v>
      </c>
      <c r="V2212" t="s">
        <v>20</v>
      </c>
      <c r="W2212" t="s">
        <v>21</v>
      </c>
      <c r="X2212">
        <f t="shared" si="494"/>
        <v>7</v>
      </c>
      <c r="Y2212" s="3">
        <f t="shared" si="486"/>
        <v>-7.2339861760246942</v>
      </c>
      <c r="Z2212" s="3">
        <f t="shared" si="486"/>
        <v>-5.2716339496186206</v>
      </c>
    </row>
    <row r="2213" spans="1:26" x14ac:dyDescent="0.2">
      <c r="A2213" t="s">
        <v>6</v>
      </c>
      <c r="B2213">
        <v>2213</v>
      </c>
      <c r="C2213">
        <v>1810</v>
      </c>
      <c r="D2213">
        <v>563</v>
      </c>
      <c r="E2213">
        <f t="shared" si="487"/>
        <v>18.642686189780779</v>
      </c>
      <c r="F2213">
        <f t="shared" si="487"/>
        <v>2.6279925708234195</v>
      </c>
      <c r="G2213">
        <v>66</v>
      </c>
      <c r="H2213">
        <v>66</v>
      </c>
      <c r="I2213">
        <v>66</v>
      </c>
      <c r="J2213">
        <f t="shared" si="488"/>
        <v>1230.4172885255314</v>
      </c>
      <c r="K2213">
        <f t="shared" si="491"/>
        <v>4.1896547420264252</v>
      </c>
      <c r="L2213">
        <f t="shared" si="491"/>
        <v>7.1151086497950002</v>
      </c>
      <c r="M2213">
        <v>14860</v>
      </c>
      <c r="N2213">
        <v>14860</v>
      </c>
      <c r="O2213">
        <v>14860</v>
      </c>
      <c r="P2213">
        <f t="shared" si="489"/>
        <v>39051.969602436016</v>
      </c>
      <c r="Q2213">
        <f t="shared" si="492"/>
        <v>9.6064283182717496</v>
      </c>
      <c r="R2213">
        <f t="shared" si="492"/>
        <v>10.572648591958391</v>
      </c>
      <c r="S2213" s="5">
        <f t="shared" si="484"/>
        <v>14926</v>
      </c>
      <c r="T2213" s="3">
        <f t="shared" si="493"/>
        <v>9.6108599376913322</v>
      </c>
      <c r="U2213" s="3">
        <f t="shared" si="485"/>
        <v>17.687757241753392</v>
      </c>
      <c r="V2213" t="s">
        <v>20</v>
      </c>
      <c r="W2213" t="s">
        <v>21</v>
      </c>
      <c r="X2213">
        <f t="shared" si="494"/>
        <v>8</v>
      </c>
      <c r="Y2213" s="3">
        <f t="shared" si="486"/>
        <v>-5.4167735762453244</v>
      </c>
      <c r="Z2213" s="3">
        <f t="shared" si="486"/>
        <v>-3.4575399421633906</v>
      </c>
    </row>
    <row r="2214" spans="1:26" x14ac:dyDescent="0.2">
      <c r="A2214" t="s">
        <v>6</v>
      </c>
      <c r="B2214">
        <v>2214</v>
      </c>
      <c r="C2214">
        <v>1809</v>
      </c>
      <c r="D2214">
        <v>564</v>
      </c>
      <c r="E2214">
        <f t="shared" si="487"/>
        <v>18.612903509747834</v>
      </c>
      <c r="F2214">
        <f t="shared" si="487"/>
        <v>2.6319898435070956</v>
      </c>
      <c r="G2214">
        <v>56</v>
      </c>
      <c r="H2214">
        <v>56</v>
      </c>
      <c r="I2214">
        <v>56</v>
      </c>
      <c r="J2214">
        <f t="shared" si="488"/>
        <v>1042.3225965458787</v>
      </c>
      <c r="K2214">
        <f t="shared" si="491"/>
        <v>4.0253516907351496</v>
      </c>
      <c r="L2214">
        <f t="shared" si="491"/>
        <v>6.9492067680131857</v>
      </c>
      <c r="M2214">
        <v>5</v>
      </c>
      <c r="N2214">
        <v>5</v>
      </c>
      <c r="O2214">
        <v>5</v>
      </c>
      <c r="P2214">
        <f t="shared" si="489"/>
        <v>13.159949217535479</v>
      </c>
      <c r="Q2214">
        <f t="shared" si="492"/>
        <v>1.6094379124341003</v>
      </c>
      <c r="R2214">
        <f t="shared" si="492"/>
        <v>2.5771780670398381</v>
      </c>
      <c r="S2214" s="5">
        <f t="shared" si="484"/>
        <v>61</v>
      </c>
      <c r="T2214" s="3">
        <f t="shared" si="493"/>
        <v>4.1108738641733114</v>
      </c>
      <c r="U2214" s="3">
        <f t="shared" si="485"/>
        <v>9.5263848350530242</v>
      </c>
      <c r="V2214" t="s">
        <v>20</v>
      </c>
      <c r="W2214" t="s">
        <v>21</v>
      </c>
      <c r="X2214">
        <f t="shared" si="494"/>
        <v>9</v>
      </c>
      <c r="Y2214" s="3">
        <f t="shared" si="486"/>
        <v>2.4159137783010491</v>
      </c>
      <c r="Z2214" s="3">
        <f t="shared" si="486"/>
        <v>4.3720287009733472</v>
      </c>
    </row>
    <row r="2215" spans="1:26" x14ac:dyDescent="0.2">
      <c r="A2215" t="s">
        <v>6</v>
      </c>
      <c r="B2215">
        <v>2215</v>
      </c>
      <c r="C2215">
        <v>1808</v>
      </c>
      <c r="D2215">
        <v>565</v>
      </c>
      <c r="E2215">
        <f t="shared" si="487"/>
        <v>18.583168795057549</v>
      </c>
      <c r="F2215">
        <f t="shared" si="487"/>
        <v>2.6359935642282264</v>
      </c>
      <c r="G2215">
        <v>45</v>
      </c>
      <c r="H2215">
        <v>45</v>
      </c>
      <c r="I2215">
        <v>45</v>
      </c>
      <c r="J2215">
        <f t="shared" si="488"/>
        <v>836.24259577758971</v>
      </c>
      <c r="K2215">
        <f t="shared" si="491"/>
        <v>3.8066624897703196</v>
      </c>
      <c r="L2215">
        <f t="shared" si="491"/>
        <v>6.7289187573256202</v>
      </c>
      <c r="M2215">
        <v>2</v>
      </c>
      <c r="N2215">
        <v>2</v>
      </c>
      <c r="O2215">
        <v>2</v>
      </c>
      <c r="P2215">
        <f t="shared" si="489"/>
        <v>5.2719871284564528</v>
      </c>
      <c r="Q2215">
        <f t="shared" si="492"/>
        <v>0.69314718055994529</v>
      </c>
      <c r="R2215">
        <f t="shared" si="492"/>
        <v>1.6624073557056576</v>
      </c>
      <c r="S2215" s="5">
        <f t="shared" si="484"/>
        <v>47</v>
      </c>
      <c r="T2215" s="3">
        <f t="shared" si="493"/>
        <v>3.8501476017100584</v>
      </c>
      <c r="U2215" s="3">
        <f t="shared" si="485"/>
        <v>8.391326113031278</v>
      </c>
      <c r="V2215" t="s">
        <v>20</v>
      </c>
      <c r="W2215" t="s">
        <v>21</v>
      </c>
      <c r="X2215">
        <f t="shared" si="494"/>
        <v>10</v>
      </c>
      <c r="Y2215" s="3">
        <f t="shared" si="486"/>
        <v>3.1135153092103742</v>
      </c>
      <c r="Z2215" s="3">
        <f t="shared" si="486"/>
        <v>5.0665114016199624</v>
      </c>
    </row>
    <row r="2216" spans="1:26" x14ac:dyDescent="0.2">
      <c r="A2216" t="s">
        <v>6</v>
      </c>
      <c r="B2216">
        <v>2216</v>
      </c>
      <c r="C2216">
        <v>1807</v>
      </c>
      <c r="D2216">
        <v>566</v>
      </c>
      <c r="E2216">
        <f t="shared" si="487"/>
        <v>18.553481968461206</v>
      </c>
      <c r="F2216">
        <f t="shared" si="487"/>
        <v>2.6400037433881991</v>
      </c>
      <c r="G2216">
        <v>33</v>
      </c>
      <c r="H2216">
        <v>33</v>
      </c>
      <c r="I2216">
        <v>33</v>
      </c>
      <c r="J2216">
        <f t="shared" si="488"/>
        <v>612.26490495921985</v>
      </c>
      <c r="K2216">
        <f t="shared" si="491"/>
        <v>3.4965075614664802</v>
      </c>
      <c r="L2216">
        <f t="shared" si="491"/>
        <v>6.4171650400998077</v>
      </c>
      <c r="M2216">
        <v>2</v>
      </c>
      <c r="N2216">
        <v>2</v>
      </c>
      <c r="O2216">
        <v>2</v>
      </c>
      <c r="P2216">
        <f t="shared" si="489"/>
        <v>5.2800074867763982</v>
      </c>
      <c r="Q2216">
        <f t="shared" si="492"/>
        <v>0.69314718055994529</v>
      </c>
      <c r="R2216">
        <f t="shared" si="492"/>
        <v>1.6639275156672402</v>
      </c>
      <c r="S2216" s="5">
        <f t="shared" si="484"/>
        <v>35</v>
      </c>
      <c r="T2216" s="3">
        <f t="shared" si="493"/>
        <v>3.5553480614894135</v>
      </c>
      <c r="U2216" s="3">
        <f t="shared" si="485"/>
        <v>8.0810925557670483</v>
      </c>
      <c r="V2216" t="s">
        <v>20</v>
      </c>
      <c r="W2216" t="s">
        <v>21</v>
      </c>
      <c r="X2216">
        <f t="shared" si="494"/>
        <v>11</v>
      </c>
      <c r="Y2216" s="3">
        <f t="shared" si="486"/>
        <v>2.8033603809065348</v>
      </c>
      <c r="Z2216" s="3">
        <f t="shared" si="486"/>
        <v>4.7532375244325671</v>
      </c>
    </row>
    <row r="2217" spans="1:26" x14ac:dyDescent="0.2">
      <c r="A2217" t="s">
        <v>6</v>
      </c>
      <c r="B2217">
        <v>2217</v>
      </c>
      <c r="C2217">
        <v>1806</v>
      </c>
      <c r="D2217">
        <v>567</v>
      </c>
      <c r="E2217">
        <f t="shared" si="487"/>
        <v>18.523842952834489</v>
      </c>
      <c r="F2217">
        <f t="shared" si="487"/>
        <v>2.6440203914051823</v>
      </c>
      <c r="G2217">
        <v>19</v>
      </c>
      <c r="H2217">
        <v>19</v>
      </c>
      <c r="I2217">
        <v>19</v>
      </c>
      <c r="J2217">
        <f t="shared" si="488"/>
        <v>351.9530161038553</v>
      </c>
      <c r="K2217">
        <f t="shared" si="491"/>
        <v>2.9444389791664403</v>
      </c>
      <c r="L2217">
        <f t="shared" si="491"/>
        <v>5.8634976897115685</v>
      </c>
      <c r="M2217">
        <v>3</v>
      </c>
      <c r="N2217">
        <v>3</v>
      </c>
      <c r="O2217">
        <v>3</v>
      </c>
      <c r="P2217">
        <f t="shared" si="489"/>
        <v>7.9320611742155469</v>
      </c>
      <c r="Q2217">
        <f t="shared" si="492"/>
        <v>1.0986122886681098</v>
      </c>
      <c r="R2217">
        <f t="shared" si="492"/>
        <v>2.0709129229595731</v>
      </c>
      <c r="S2217" s="5">
        <f t="shared" si="484"/>
        <v>22</v>
      </c>
      <c r="T2217" s="3">
        <f t="shared" si="493"/>
        <v>3.0910424533583161</v>
      </c>
      <c r="U2217" s="3">
        <f t="shared" si="485"/>
        <v>7.934410612671142</v>
      </c>
      <c r="V2217" t="s">
        <v>20</v>
      </c>
      <c r="W2217" t="s">
        <v>21</v>
      </c>
      <c r="X2217">
        <f t="shared" si="494"/>
        <v>12</v>
      </c>
      <c r="Y2217" s="3">
        <f t="shared" si="486"/>
        <v>1.8458266904983305</v>
      </c>
      <c r="Z2217" s="3">
        <f t="shared" si="486"/>
        <v>3.7925847667519954</v>
      </c>
    </row>
    <row r="2218" spans="1:26" x14ac:dyDescent="0.2">
      <c r="A2218" t="s">
        <v>6</v>
      </c>
      <c r="B2218">
        <v>2218</v>
      </c>
      <c r="C2218">
        <v>1805</v>
      </c>
      <c r="D2218">
        <v>568</v>
      </c>
      <c r="E2218">
        <f t="shared" si="487"/>
        <v>18.494251671177299</v>
      </c>
      <c r="F2218">
        <f t="shared" si="487"/>
        <v>2.6480435187141493</v>
      </c>
      <c r="G2218">
        <v>17</v>
      </c>
      <c r="H2218">
        <v>17</v>
      </c>
      <c r="I2218">
        <v>17</v>
      </c>
      <c r="J2218">
        <f t="shared" si="488"/>
        <v>314.40227841001411</v>
      </c>
      <c r="K2218">
        <f t="shared" si="491"/>
        <v>2.8332133440562162</v>
      </c>
      <c r="L2218">
        <f t="shared" si="491"/>
        <v>5.7506733073799827</v>
      </c>
      <c r="M2218">
        <v>1</v>
      </c>
      <c r="N2218">
        <v>1</v>
      </c>
      <c r="O2218">
        <v>1</v>
      </c>
      <c r="P2218">
        <f t="shared" si="489"/>
        <v>2.6480435187141493</v>
      </c>
      <c r="Q2218">
        <f t="shared" si="492"/>
        <v>0</v>
      </c>
      <c r="R2218">
        <f t="shared" si="492"/>
        <v>0.97382107249943994</v>
      </c>
      <c r="S2218" s="5">
        <f t="shared" si="484"/>
        <v>18</v>
      </c>
      <c r="T2218" s="3">
        <f t="shared" si="493"/>
        <v>2.8903717578961645</v>
      </c>
      <c r="U2218" s="3">
        <f t="shared" si="485"/>
        <v>6.724494379879423</v>
      </c>
      <c r="V2218" t="s">
        <v>20</v>
      </c>
      <c r="W2218" t="s">
        <v>21</v>
      </c>
      <c r="X2218">
        <f t="shared" si="494"/>
        <v>13</v>
      </c>
      <c r="Y2218" s="3">
        <f t="shared" si="486"/>
        <v>2.8332133440562162</v>
      </c>
      <c r="Z2218" s="3">
        <f t="shared" si="486"/>
        <v>4.7768522348805424</v>
      </c>
    </row>
    <row r="2219" spans="1:26" x14ac:dyDescent="0.2">
      <c r="A2219" t="s">
        <v>6</v>
      </c>
      <c r="B2219">
        <v>2219</v>
      </c>
      <c r="C2219">
        <v>1804</v>
      </c>
      <c r="D2219">
        <v>569</v>
      </c>
      <c r="E2219">
        <f t="shared" si="487"/>
        <v>18.464708046613513</v>
      </c>
      <c r="F2219">
        <f t="shared" si="487"/>
        <v>2.6520731357669045</v>
      </c>
      <c r="G2219">
        <v>17</v>
      </c>
      <c r="H2219">
        <v>17</v>
      </c>
      <c r="I2219">
        <v>17</v>
      </c>
      <c r="J2219">
        <f t="shared" si="488"/>
        <v>313.90003679242972</v>
      </c>
      <c r="K2219">
        <f t="shared" si="491"/>
        <v>2.8332133440562162</v>
      </c>
      <c r="L2219">
        <f t="shared" si="491"/>
        <v>5.7490745810585722</v>
      </c>
      <c r="M2219">
        <v>10</v>
      </c>
      <c r="N2219">
        <v>10</v>
      </c>
      <c r="O2219">
        <v>10</v>
      </c>
      <c r="P2219">
        <f t="shared" si="489"/>
        <v>26.520731357669046</v>
      </c>
      <c r="Q2219">
        <f t="shared" si="492"/>
        <v>2.3025850929940459</v>
      </c>
      <c r="R2219">
        <f t="shared" si="492"/>
        <v>3.2779267425267378</v>
      </c>
      <c r="S2219" s="5">
        <f t="shared" si="484"/>
        <v>27</v>
      </c>
      <c r="T2219" s="3">
        <f t="shared" si="493"/>
        <v>3.2958368660043291</v>
      </c>
      <c r="U2219" s="3">
        <f t="shared" si="485"/>
        <v>9.0270013235853099</v>
      </c>
      <c r="V2219" t="s">
        <v>20</v>
      </c>
      <c r="W2219" t="s">
        <v>21</v>
      </c>
      <c r="X2219">
        <f t="shared" si="494"/>
        <v>14</v>
      </c>
      <c r="Y2219" s="3">
        <f t="shared" si="486"/>
        <v>0.53062825106217026</v>
      </c>
      <c r="Z2219" s="3">
        <f t="shared" si="486"/>
        <v>2.4711478385318344</v>
      </c>
    </row>
    <row r="2220" spans="1:26" x14ac:dyDescent="0.2">
      <c r="A2220" t="s">
        <v>6</v>
      </c>
      <c r="B2220">
        <v>2220</v>
      </c>
      <c r="C2220">
        <v>1803</v>
      </c>
      <c r="D2220">
        <v>570</v>
      </c>
      <c r="E2220">
        <f t="shared" si="487"/>
        <v>18.43521200239087</v>
      </c>
      <c r="F2220">
        <f t="shared" si="487"/>
        <v>2.6561092530321142</v>
      </c>
      <c r="G2220">
        <v>7</v>
      </c>
      <c r="H2220">
        <v>7</v>
      </c>
      <c r="I2220">
        <v>7</v>
      </c>
      <c r="J2220">
        <f t="shared" si="488"/>
        <v>129.04648401673609</v>
      </c>
      <c r="K2220">
        <f t="shared" si="491"/>
        <v>1.9459101490553132</v>
      </c>
      <c r="L2220">
        <f t="shared" si="491"/>
        <v>4.8601726806693772</v>
      </c>
      <c r="M2220">
        <v>8</v>
      </c>
      <c r="N2220">
        <v>8</v>
      </c>
      <c r="O2220">
        <v>8</v>
      </c>
      <c r="P2220">
        <f t="shared" si="489"/>
        <v>21.248874024256914</v>
      </c>
      <c r="Q2220">
        <f t="shared" si="492"/>
        <v>2.0794415416798357</v>
      </c>
      <c r="R2220">
        <f t="shared" si="492"/>
        <v>3.0563039068727678</v>
      </c>
      <c r="S2220" s="5">
        <f t="shared" si="484"/>
        <v>15</v>
      </c>
      <c r="T2220" s="3">
        <f t="shared" si="493"/>
        <v>2.7080502011022101</v>
      </c>
      <c r="U2220" s="3">
        <f t="shared" si="485"/>
        <v>7.916476587542145</v>
      </c>
      <c r="V2220" t="s">
        <v>20</v>
      </c>
      <c r="W2220" t="s">
        <v>21</v>
      </c>
      <c r="X2220">
        <f t="shared" si="494"/>
        <v>15</v>
      </c>
      <c r="Y2220" s="3">
        <f t="shared" si="486"/>
        <v>-0.13353139262452252</v>
      </c>
      <c r="Z2220" s="3">
        <f t="shared" si="486"/>
        <v>1.8038687737966095</v>
      </c>
    </row>
    <row r="2221" spans="1:26" x14ac:dyDescent="0.2">
      <c r="A2221" t="s">
        <v>6</v>
      </c>
      <c r="B2221">
        <v>2221</v>
      </c>
      <c r="C2221">
        <v>1802</v>
      </c>
      <c r="D2221">
        <v>571</v>
      </c>
      <c r="E2221">
        <f t="shared" si="487"/>
        <v>18.405763461880692</v>
      </c>
      <c r="F2221">
        <f t="shared" si="487"/>
        <v>2.6601518809953304</v>
      </c>
      <c r="G2221">
        <v>4</v>
      </c>
      <c r="H2221">
        <v>4</v>
      </c>
      <c r="I2221">
        <v>4</v>
      </c>
      <c r="J2221">
        <f t="shared" si="488"/>
        <v>73.623053847522769</v>
      </c>
      <c r="K2221">
        <f t="shared" si="491"/>
        <v>1.3862943611198906</v>
      </c>
      <c r="L2221">
        <f t="shared" si="491"/>
        <v>4.2989582083119977</v>
      </c>
      <c r="M2221">
        <v>4</v>
      </c>
      <c r="N2221">
        <v>4</v>
      </c>
      <c r="O2221">
        <v>4</v>
      </c>
      <c r="P2221">
        <f t="shared" si="489"/>
        <v>10.640607523981322</v>
      </c>
      <c r="Q2221">
        <f t="shared" si="492"/>
        <v>1.3862943611198906</v>
      </c>
      <c r="R2221">
        <f t="shared" si="492"/>
        <v>2.3646775804020082</v>
      </c>
      <c r="S2221" s="5">
        <f t="shared" si="484"/>
        <v>8</v>
      </c>
      <c r="T2221" s="3">
        <f t="shared" si="493"/>
        <v>2.0794415416798357</v>
      </c>
      <c r="U2221" s="3">
        <f t="shared" si="485"/>
        <v>6.6636357887140054</v>
      </c>
      <c r="V2221" t="s">
        <v>20</v>
      </c>
      <c r="W2221" t="s">
        <v>21</v>
      </c>
      <c r="X2221">
        <f t="shared" si="494"/>
        <v>16</v>
      </c>
      <c r="Y2221" s="3">
        <f t="shared" si="486"/>
        <v>0</v>
      </c>
      <c r="Z2221" s="3">
        <f t="shared" si="486"/>
        <v>1.9342806279099896</v>
      </c>
    </row>
    <row r="2222" spans="1:26" x14ac:dyDescent="0.2">
      <c r="A2222" t="s">
        <v>6</v>
      </c>
      <c r="B2222">
        <v>2222</v>
      </c>
      <c r="C2222">
        <v>1801</v>
      </c>
      <c r="D2222">
        <v>572</v>
      </c>
      <c r="E2222">
        <f t="shared" si="487"/>
        <v>18.37636234857769</v>
      </c>
      <c r="F2222">
        <f t="shared" si="487"/>
        <v>2.6642010301590209</v>
      </c>
      <c r="G2222">
        <v>11</v>
      </c>
      <c r="H2222">
        <v>11</v>
      </c>
      <c r="I2222">
        <v>11</v>
      </c>
      <c r="J2222">
        <f t="shared" si="488"/>
        <v>202.13998583435458</v>
      </c>
      <c r="K2222">
        <f t="shared" si="491"/>
        <v>2.3978952727983707</v>
      </c>
      <c r="L2222">
        <f t="shared" si="491"/>
        <v>5.3089604565681254</v>
      </c>
      <c r="M2222">
        <v>18</v>
      </c>
      <c r="N2222">
        <v>18</v>
      </c>
      <c r="O2222">
        <v>18</v>
      </c>
      <c r="P2222">
        <f t="shared" si="489"/>
        <v>47.955618542862375</v>
      </c>
      <c r="Q2222">
        <f t="shared" si="492"/>
        <v>2.8903717578961645</v>
      </c>
      <c r="R2222">
        <f t="shared" si="492"/>
        <v>3.8702759694986155</v>
      </c>
      <c r="S2222" s="5">
        <f t="shared" si="484"/>
        <v>29</v>
      </c>
      <c r="T2222" s="3">
        <f t="shared" si="493"/>
        <v>3.3672958299864741</v>
      </c>
      <c r="U2222" s="3">
        <f t="shared" si="485"/>
        <v>9.1792364260667405</v>
      </c>
      <c r="V2222" t="s">
        <v>20</v>
      </c>
      <c r="W2222" t="s">
        <v>21</v>
      </c>
      <c r="X2222">
        <f t="shared" si="494"/>
        <v>17</v>
      </c>
      <c r="Y2222" s="3">
        <f t="shared" si="486"/>
        <v>-0.49247648509779385</v>
      </c>
      <c r="Z2222" s="3">
        <f t="shared" si="486"/>
        <v>1.4386844870695099</v>
      </c>
    </row>
    <row r="2223" spans="1:26" x14ac:dyDescent="0.2">
      <c r="A2223" t="s">
        <v>6</v>
      </c>
      <c r="B2223">
        <v>2223</v>
      </c>
      <c r="C2223">
        <v>1800</v>
      </c>
      <c r="D2223">
        <v>573</v>
      </c>
      <c r="E2223">
        <f t="shared" si="487"/>
        <v>18.34700858609984</v>
      </c>
      <c r="F2223">
        <f t="shared" si="487"/>
        <v>2.668256711042595</v>
      </c>
      <c r="G2223">
        <v>10</v>
      </c>
      <c r="H2223">
        <v>10</v>
      </c>
      <c r="I2223">
        <v>10</v>
      </c>
      <c r="J2223">
        <f t="shared" si="488"/>
        <v>183.47008586099838</v>
      </c>
      <c r="K2223">
        <f t="shared" si="491"/>
        <v>2.3025850929940459</v>
      </c>
      <c r="L2223">
        <f t="shared" si="491"/>
        <v>5.2120516343743768</v>
      </c>
      <c r="M2223">
        <v>17</v>
      </c>
      <c r="N2223">
        <v>17</v>
      </c>
      <c r="O2223">
        <v>17</v>
      </c>
      <c r="P2223">
        <f t="shared" si="489"/>
        <v>45.360364087724115</v>
      </c>
      <c r="Q2223">
        <f t="shared" si="492"/>
        <v>2.8332133440562162</v>
      </c>
      <c r="R2223">
        <f t="shared" si="492"/>
        <v>3.8146386860125947</v>
      </c>
      <c r="S2223" s="5">
        <f t="shared" si="484"/>
        <v>27</v>
      </c>
      <c r="T2223" s="3">
        <f t="shared" si="493"/>
        <v>3.2958368660043291</v>
      </c>
      <c r="U2223" s="3">
        <f t="shared" si="485"/>
        <v>9.0266903203869724</v>
      </c>
      <c r="V2223" t="s">
        <v>20</v>
      </c>
      <c r="W2223" t="s">
        <v>21</v>
      </c>
      <c r="X2223">
        <f t="shared" si="494"/>
        <v>18</v>
      </c>
      <c r="Y2223" s="3">
        <f t="shared" si="486"/>
        <v>-0.53062825106217026</v>
      </c>
      <c r="Z2223" s="3">
        <f t="shared" si="486"/>
        <v>1.3974129483617821</v>
      </c>
    </row>
    <row r="2224" spans="1:26" x14ac:dyDescent="0.2">
      <c r="A2224" t="s">
        <v>6</v>
      </c>
      <c r="B2224">
        <v>2224</v>
      </c>
      <c r="C2224">
        <v>1799</v>
      </c>
      <c r="D2224">
        <v>574</v>
      </c>
      <c r="E2224">
        <f t="shared" si="487"/>
        <v>18.317702098188082</v>
      </c>
      <c r="F2224">
        <f t="shared" si="487"/>
        <v>2.6723189341824285</v>
      </c>
      <c r="G2224">
        <v>10</v>
      </c>
      <c r="H2224">
        <v>10</v>
      </c>
      <c r="I2224">
        <v>10</v>
      </c>
      <c r="J2224">
        <f t="shared" si="488"/>
        <v>183.17702098188082</v>
      </c>
      <c r="K2224">
        <f t="shared" si="491"/>
        <v>2.3025850929940459</v>
      </c>
      <c r="L2224">
        <f t="shared" si="491"/>
        <v>5.2104530130512527</v>
      </c>
      <c r="M2224">
        <v>387</v>
      </c>
      <c r="N2224">
        <v>387</v>
      </c>
      <c r="O2224">
        <v>387</v>
      </c>
      <c r="P2224">
        <f t="shared" si="489"/>
        <v>1034.1874275285998</v>
      </c>
      <c r="Q2224">
        <f t="shared" si="492"/>
        <v>5.9584246930297819</v>
      </c>
      <c r="R2224">
        <f t="shared" si="492"/>
        <v>6.9413713031763731</v>
      </c>
      <c r="S2224" s="5">
        <f t="shared" si="484"/>
        <v>397</v>
      </c>
      <c r="T2224" s="3">
        <f t="shared" si="493"/>
        <v>5.9839362806871907</v>
      </c>
      <c r="U2224" s="3">
        <f t="shared" si="485"/>
        <v>12.151824316227625</v>
      </c>
      <c r="V2224" t="s">
        <v>20</v>
      </c>
      <c r="W2224" t="s">
        <v>21</v>
      </c>
      <c r="X2224">
        <f t="shared" si="494"/>
        <v>19</v>
      </c>
      <c r="Y2224" s="3">
        <f t="shared" si="486"/>
        <v>-3.655839600035736</v>
      </c>
      <c r="Z2224" s="3">
        <f t="shared" si="486"/>
        <v>-1.7309182901251203</v>
      </c>
    </row>
    <row r="2225" spans="1:26" x14ac:dyDescent="0.2">
      <c r="A2225" t="s">
        <v>6</v>
      </c>
      <c r="B2225">
        <v>2225</v>
      </c>
      <c r="C2225">
        <v>1798</v>
      </c>
      <c r="D2225">
        <v>575</v>
      </c>
      <c r="E2225">
        <f t="shared" si="487"/>
        <v>18.288442808706204</v>
      </c>
      <c r="F2225">
        <f t="shared" si="487"/>
        <v>2.6763877101318965</v>
      </c>
      <c r="G2225">
        <v>1</v>
      </c>
      <c r="H2225">
        <v>1</v>
      </c>
      <c r="I2225">
        <v>1</v>
      </c>
      <c r="J2225">
        <f t="shared" si="488"/>
        <v>18.288442808706204</v>
      </c>
      <c r="K2225">
        <f t="shared" si="491"/>
        <v>0</v>
      </c>
      <c r="L2225">
        <f t="shared" si="491"/>
        <v>2.9062693198338092</v>
      </c>
      <c r="M2225">
        <v>134</v>
      </c>
      <c r="N2225">
        <v>134</v>
      </c>
      <c r="O2225">
        <v>134</v>
      </c>
      <c r="P2225">
        <f t="shared" si="489"/>
        <v>358.63595315767412</v>
      </c>
      <c r="Q2225">
        <f t="shared" si="492"/>
        <v>4.8978397999509111</v>
      </c>
      <c r="R2225">
        <f t="shared" si="492"/>
        <v>5.8823078159269349</v>
      </c>
      <c r="S2225" s="5">
        <f t="shared" si="484"/>
        <v>135</v>
      </c>
      <c r="T2225" s="3">
        <f t="shared" si="493"/>
        <v>4.9052747784384296</v>
      </c>
      <c r="U2225" s="3">
        <f t="shared" si="485"/>
        <v>8.7885771357607432</v>
      </c>
      <c r="V2225" t="s">
        <v>20</v>
      </c>
      <c r="W2225" t="s">
        <v>21</v>
      </c>
      <c r="X2225">
        <f t="shared" si="494"/>
        <v>20</v>
      </c>
      <c r="Y2225" s="3">
        <f t="shared" si="486"/>
        <v>-4.8978397999509111</v>
      </c>
      <c r="Z2225" s="3">
        <f t="shared" si="486"/>
        <v>-2.9760384960931257</v>
      </c>
    </row>
    <row r="2226" spans="1:26" x14ac:dyDescent="0.2">
      <c r="A2226" t="s">
        <v>6</v>
      </c>
      <c r="B2226">
        <v>2226</v>
      </c>
      <c r="C2226">
        <v>1797</v>
      </c>
      <c r="D2226">
        <v>576</v>
      </c>
      <c r="E2226">
        <f t="shared" si="487"/>
        <v>18.259230641640599</v>
      </c>
      <c r="F2226">
        <f t="shared" si="487"/>
        <v>2.6804630494613968</v>
      </c>
      <c r="G2226">
        <v>5</v>
      </c>
      <c r="H2226">
        <v>5</v>
      </c>
      <c r="I2226">
        <v>5</v>
      </c>
      <c r="J2226">
        <f t="shared" si="488"/>
        <v>91.296153208202995</v>
      </c>
      <c r="K2226">
        <f t="shared" si="491"/>
        <v>1.6094379124341003</v>
      </c>
      <c r="L2226">
        <f t="shared" si="491"/>
        <v>4.5141086531777166</v>
      </c>
      <c r="M2226">
        <v>70</v>
      </c>
      <c r="N2226">
        <v>70</v>
      </c>
      <c r="O2226">
        <v>70</v>
      </c>
      <c r="P2226">
        <f t="shared" si="489"/>
        <v>187.63241346229776</v>
      </c>
      <c r="Q2226">
        <f t="shared" si="492"/>
        <v>4.2484952420493594</v>
      </c>
      <c r="R2226">
        <f t="shared" si="492"/>
        <v>5.2344848012972145</v>
      </c>
      <c r="S2226" s="5">
        <f t="shared" si="484"/>
        <v>75</v>
      </c>
      <c r="T2226" s="3">
        <f t="shared" si="493"/>
        <v>4.3174881135363101</v>
      </c>
      <c r="U2226" s="3">
        <f t="shared" si="485"/>
        <v>9.748593454474932</v>
      </c>
      <c r="V2226" t="s">
        <v>20</v>
      </c>
      <c r="W2226" t="s">
        <v>21</v>
      </c>
      <c r="X2226">
        <f t="shared" si="494"/>
        <v>21</v>
      </c>
      <c r="Y2226" s="3">
        <f t="shared" si="486"/>
        <v>-2.6390573296152589</v>
      </c>
      <c r="Z2226" s="3">
        <f t="shared" si="486"/>
        <v>-0.72037614811949791</v>
      </c>
    </row>
    <row r="2227" spans="1:26" x14ac:dyDescent="0.2">
      <c r="A2227" t="s">
        <v>6</v>
      </c>
      <c r="B2227">
        <v>2227</v>
      </c>
      <c r="C2227">
        <v>1796</v>
      </c>
      <c r="D2227">
        <v>577</v>
      </c>
      <c r="E2227">
        <f t="shared" si="487"/>
        <v>18.230065521100087</v>
      </c>
      <c r="F2227">
        <f t="shared" si="487"/>
        <v>2.6845449627583773</v>
      </c>
      <c r="G2227">
        <v>49</v>
      </c>
      <c r="H2227">
        <v>49</v>
      </c>
      <c r="I2227">
        <v>49</v>
      </c>
      <c r="J2227">
        <f t="shared" si="488"/>
        <v>893.27321053390426</v>
      </c>
      <c r="K2227">
        <f t="shared" si="491"/>
        <v>3.8918202981106265</v>
      </c>
      <c r="L2227">
        <f t="shared" si="491"/>
        <v>6.794892480930784</v>
      </c>
      <c r="M2227">
        <v>51</v>
      </c>
      <c r="N2227">
        <v>51</v>
      </c>
      <c r="O2227">
        <v>51</v>
      </c>
      <c r="P2227">
        <f t="shared" si="489"/>
        <v>136.91179310067724</v>
      </c>
      <c r="Q2227">
        <f t="shared" si="492"/>
        <v>3.9318256327243257</v>
      </c>
      <c r="R2227">
        <f t="shared" si="492"/>
        <v>4.9193368724898345</v>
      </c>
      <c r="S2227" s="5">
        <f t="shared" si="484"/>
        <v>100</v>
      </c>
      <c r="T2227" s="3">
        <f t="shared" si="493"/>
        <v>4.6051701859880918</v>
      </c>
      <c r="U2227" s="3">
        <f t="shared" si="485"/>
        <v>11.714229353420619</v>
      </c>
      <c r="V2227" t="s">
        <v>20</v>
      </c>
      <c r="W2227" t="s">
        <v>21</v>
      </c>
      <c r="X2227">
        <f t="shared" si="494"/>
        <v>22</v>
      </c>
      <c r="Y2227" s="3">
        <f t="shared" si="486"/>
        <v>-4.0005334613699262E-2</v>
      </c>
      <c r="Z2227" s="3">
        <f t="shared" si="486"/>
        <v>1.8755556084409495</v>
      </c>
    </row>
    <row r="2228" spans="1:26" x14ac:dyDescent="0.2">
      <c r="A2228" t="s">
        <v>6</v>
      </c>
      <c r="B2228">
        <v>2228</v>
      </c>
      <c r="C2228">
        <v>1795</v>
      </c>
      <c r="D2228">
        <v>578</v>
      </c>
      <c r="E2228">
        <f t="shared" si="487"/>
        <v>18.200947371315689</v>
      </c>
      <c r="F2228">
        <f t="shared" si="487"/>
        <v>2.6886334606273672</v>
      </c>
      <c r="G2228">
        <v>0</v>
      </c>
      <c r="H2228">
        <v>0</v>
      </c>
      <c r="I2228">
        <v>0</v>
      </c>
      <c r="J2228">
        <f t="shared" si="488"/>
        <v>0</v>
      </c>
      <c r="K2228">
        <v>0</v>
      </c>
      <c r="L2228">
        <v>0</v>
      </c>
      <c r="M2228">
        <v>3</v>
      </c>
      <c r="N2228">
        <v>3</v>
      </c>
      <c r="O2228">
        <v>3</v>
      </c>
      <c r="P2228">
        <f t="shared" si="489"/>
        <v>8.065900381882102</v>
      </c>
      <c r="Q2228">
        <f t="shared" si="492"/>
        <v>1.0986122886681098</v>
      </c>
      <c r="R2228">
        <f t="shared" si="492"/>
        <v>2.0876453460007593</v>
      </c>
      <c r="S2228" s="5">
        <f t="shared" si="484"/>
        <v>3</v>
      </c>
      <c r="T2228" s="3">
        <f t="shared" si="493"/>
        <v>1.0986122886681098</v>
      </c>
      <c r="U2228" s="3">
        <f t="shared" si="485"/>
        <v>2.0876453460007593</v>
      </c>
      <c r="V2228" t="s">
        <v>20</v>
      </c>
      <c r="W2228" t="s">
        <v>21</v>
      </c>
      <c r="X2228">
        <f t="shared" si="494"/>
        <v>23</v>
      </c>
      <c r="Y2228" s="3">
        <f t="shared" si="486"/>
        <v>-1.0986122886681098</v>
      </c>
      <c r="Z2228" s="3">
        <f t="shared" si="486"/>
        <v>-2.0876453460007593</v>
      </c>
    </row>
    <row r="2229" spans="1:26" x14ac:dyDescent="0.2">
      <c r="A2229" t="s">
        <v>6</v>
      </c>
      <c r="B2229">
        <v>2229</v>
      </c>
      <c r="C2229">
        <v>1794</v>
      </c>
      <c r="D2229">
        <v>579</v>
      </c>
      <c r="E2229">
        <f t="shared" si="487"/>
        <v>18.171876116640497</v>
      </c>
      <c r="F2229">
        <f t="shared" si="487"/>
        <v>2.692728553689999</v>
      </c>
      <c r="G2229">
        <v>1</v>
      </c>
      <c r="H2229">
        <v>1</v>
      </c>
      <c r="I2229">
        <v>1</v>
      </c>
      <c r="J2229">
        <f t="shared" si="488"/>
        <v>18.171876116640497</v>
      </c>
      <c r="K2229">
        <f>LN(I2229)</f>
        <v>0</v>
      </c>
      <c r="L2229">
        <f>LN(J2229)</f>
        <v>2.899875130607823</v>
      </c>
      <c r="M2229">
        <v>807</v>
      </c>
      <c r="N2229">
        <v>807</v>
      </c>
      <c r="O2229">
        <v>807</v>
      </c>
      <c r="P2229">
        <f t="shared" si="489"/>
        <v>2173.031942827829</v>
      </c>
      <c r="Q2229">
        <f t="shared" si="492"/>
        <v>6.6933236682699491</v>
      </c>
      <c r="R2229">
        <f t="shared" si="492"/>
        <v>7.6838786800231365</v>
      </c>
      <c r="S2229" s="5">
        <f t="shared" si="484"/>
        <v>808</v>
      </c>
      <c r="T2229" s="3">
        <f t="shared" si="493"/>
        <v>6.694562058521095</v>
      </c>
      <c r="U2229" s="3">
        <f t="shared" si="485"/>
        <v>10.583753810630959</v>
      </c>
      <c r="V2229" t="s">
        <v>20</v>
      </c>
      <c r="W2229" t="s">
        <v>21</v>
      </c>
      <c r="X2229">
        <f t="shared" si="494"/>
        <v>24</v>
      </c>
      <c r="Y2229" s="3">
        <f t="shared" si="486"/>
        <v>-6.6933236682699491</v>
      </c>
      <c r="Z2229" s="3">
        <f t="shared" si="486"/>
        <v>-4.7840035494153135</v>
      </c>
    </row>
    <row r="2230" spans="1:26" x14ac:dyDescent="0.2">
      <c r="A2230" t="s">
        <v>6</v>
      </c>
      <c r="B2230">
        <v>2230</v>
      </c>
      <c r="C2230">
        <v>1793</v>
      </c>
      <c r="D2230">
        <v>580</v>
      </c>
      <c r="E2230">
        <f t="shared" si="487"/>
        <v>18.142851681549391</v>
      </c>
      <c r="F2230">
        <f t="shared" si="487"/>
        <v>2.6968302525850412</v>
      </c>
      <c r="G2230">
        <v>0</v>
      </c>
      <c r="H2230">
        <v>0</v>
      </c>
      <c r="I2230">
        <v>0</v>
      </c>
      <c r="J2230">
        <f t="shared" si="488"/>
        <v>0</v>
      </c>
      <c r="K2230">
        <v>0</v>
      </c>
      <c r="L2230">
        <v>0</v>
      </c>
      <c r="M2230">
        <v>464</v>
      </c>
      <c r="N2230">
        <v>464</v>
      </c>
      <c r="O2230">
        <v>464</v>
      </c>
      <c r="P2230">
        <f t="shared" si="489"/>
        <v>1251.3292371994592</v>
      </c>
      <c r="Q2230">
        <f t="shared" si="492"/>
        <v>6.1398845522262553</v>
      </c>
      <c r="R2230">
        <f t="shared" si="492"/>
        <v>7.1319616550575304</v>
      </c>
      <c r="S2230" s="5">
        <f t="shared" si="484"/>
        <v>464</v>
      </c>
      <c r="T2230" s="3">
        <f t="shared" si="493"/>
        <v>6.1398845522262553</v>
      </c>
      <c r="U2230" s="3">
        <f t="shared" si="485"/>
        <v>7.1319616550575304</v>
      </c>
      <c r="V2230" t="s">
        <v>20</v>
      </c>
      <c r="W2230" t="s">
        <v>21</v>
      </c>
      <c r="X2230">
        <f t="shared" si="494"/>
        <v>25</v>
      </c>
      <c r="Y2230" s="3">
        <f t="shared" si="486"/>
        <v>-6.1398845522262553</v>
      </c>
      <c r="Z2230" s="3">
        <f t="shared" si="486"/>
        <v>-7.1319616550575304</v>
      </c>
    </row>
    <row r="2231" spans="1:26" x14ac:dyDescent="0.2">
      <c r="A2231" t="s">
        <v>6</v>
      </c>
      <c r="B2231">
        <v>2231</v>
      </c>
      <c r="C2231">
        <v>1792</v>
      </c>
      <c r="D2231">
        <v>581</v>
      </c>
      <c r="E2231">
        <f t="shared" si="487"/>
        <v>18.113873990638915</v>
      </c>
      <c r="F2231">
        <f t="shared" si="487"/>
        <v>2.7009385679684224</v>
      </c>
      <c r="G2231">
        <v>18</v>
      </c>
      <c r="H2231">
        <v>18</v>
      </c>
      <c r="I2231">
        <v>18</v>
      </c>
      <c r="J2231">
        <f t="shared" si="488"/>
        <v>326.04973183150048</v>
      </c>
      <c r="K2231">
        <f t="shared" ref="K2231:L2262" si="495">LN(I2231)</f>
        <v>2.8903717578961645</v>
      </c>
      <c r="L2231">
        <f t="shared" si="495"/>
        <v>5.7870499213622608</v>
      </c>
      <c r="M2231">
        <v>75</v>
      </c>
      <c r="N2231">
        <v>75</v>
      </c>
      <c r="O2231">
        <v>75</v>
      </c>
      <c r="P2231">
        <f t="shared" si="489"/>
        <v>202.57039259763167</v>
      </c>
      <c r="Q2231">
        <f t="shared" si="492"/>
        <v>4.3174881135363101</v>
      </c>
      <c r="R2231">
        <f t="shared" si="492"/>
        <v>5.3110874439076188</v>
      </c>
      <c r="S2231" s="5">
        <f t="shared" si="484"/>
        <v>93</v>
      </c>
      <c r="T2231" s="3">
        <f t="shared" si="493"/>
        <v>4.5325994931532563</v>
      </c>
      <c r="U2231" s="3">
        <f t="shared" si="485"/>
        <v>11.09813736526988</v>
      </c>
      <c r="V2231" t="s">
        <v>20</v>
      </c>
      <c r="W2231" t="s">
        <v>21</v>
      </c>
      <c r="X2231">
        <f t="shared" si="494"/>
        <v>26</v>
      </c>
      <c r="Y2231" s="3">
        <f t="shared" si="486"/>
        <v>-1.4271163556401456</v>
      </c>
      <c r="Z2231" s="3">
        <f t="shared" si="486"/>
        <v>0.47596247745464204</v>
      </c>
    </row>
    <row r="2232" spans="1:26" x14ac:dyDescent="0.2">
      <c r="A2232" t="s">
        <v>6</v>
      </c>
      <c r="B2232">
        <v>2232</v>
      </c>
      <c r="C2232">
        <v>1791</v>
      </c>
      <c r="D2232">
        <v>582</v>
      </c>
      <c r="E2232">
        <f t="shared" si="487"/>
        <v>18.084942968627033</v>
      </c>
      <c r="F2232">
        <f t="shared" si="487"/>
        <v>2.7050535105132614</v>
      </c>
      <c r="G2232">
        <v>12</v>
      </c>
      <c r="H2232">
        <v>12</v>
      </c>
      <c r="I2232">
        <v>12</v>
      </c>
      <c r="J2232">
        <f t="shared" si="488"/>
        <v>217.01931562352439</v>
      </c>
      <c r="K2232">
        <f t="shared" si="495"/>
        <v>2.4849066497880004</v>
      </c>
      <c r="L2232">
        <f t="shared" si="495"/>
        <v>5.3799863616690926</v>
      </c>
      <c r="M2232">
        <v>33</v>
      </c>
      <c r="N2232">
        <v>33</v>
      </c>
      <c r="O2232">
        <v>33</v>
      </c>
      <c r="P2232">
        <f t="shared" si="489"/>
        <v>89.266765846937631</v>
      </c>
      <c r="Q2232">
        <f t="shared" si="492"/>
        <v>3.4965075614664802</v>
      </c>
      <c r="R2232">
        <f t="shared" si="492"/>
        <v>4.4916292556444057</v>
      </c>
      <c r="S2232" s="5">
        <f t="shared" si="484"/>
        <v>45</v>
      </c>
      <c r="T2232" s="3">
        <f t="shared" si="493"/>
        <v>3.8066624897703196</v>
      </c>
      <c r="U2232" s="3">
        <f t="shared" si="485"/>
        <v>9.8716156173134983</v>
      </c>
      <c r="V2232" t="s">
        <v>20</v>
      </c>
      <c r="W2232" t="s">
        <v>21</v>
      </c>
      <c r="X2232">
        <f t="shared" si="494"/>
        <v>27</v>
      </c>
      <c r="Y2232" s="3">
        <f t="shared" si="486"/>
        <v>-1.0116009116784799</v>
      </c>
      <c r="Z2232" s="3">
        <f t="shared" si="486"/>
        <v>0.88835710602468687</v>
      </c>
    </row>
    <row r="2233" spans="1:26" x14ac:dyDescent="0.2">
      <c r="A2233" t="s">
        <v>6</v>
      </c>
      <c r="B2233">
        <v>2233</v>
      </c>
      <c r="C2233">
        <v>1790</v>
      </c>
      <c r="D2233">
        <v>583</v>
      </c>
      <c r="E2233">
        <f t="shared" si="487"/>
        <v>18.056058540352939</v>
      </c>
      <c r="F2233">
        <f t="shared" si="487"/>
        <v>2.7091750909098939</v>
      </c>
      <c r="G2233">
        <v>23</v>
      </c>
      <c r="H2233">
        <v>23</v>
      </c>
      <c r="I2233">
        <v>23</v>
      </c>
      <c r="J2233">
        <f t="shared" si="488"/>
        <v>415.2893464281176</v>
      </c>
      <c r="K2233">
        <f t="shared" si="495"/>
        <v>3.1354942159291497</v>
      </c>
      <c r="L2233">
        <f t="shared" si="495"/>
        <v>6.0289754975942538</v>
      </c>
      <c r="M2233">
        <v>2355</v>
      </c>
      <c r="N2233">
        <v>2355</v>
      </c>
      <c r="O2233">
        <v>2355</v>
      </c>
      <c r="P2233">
        <f t="shared" si="489"/>
        <v>6380.1073390928004</v>
      </c>
      <c r="Q2233">
        <f t="shared" si="492"/>
        <v>7.7642960064505182</v>
      </c>
      <c r="R2233">
        <f t="shared" si="492"/>
        <v>8.7609402005065249</v>
      </c>
      <c r="S2233" s="5">
        <f t="shared" si="484"/>
        <v>2378</v>
      </c>
      <c r="T2233" s="3">
        <f t="shared" si="493"/>
        <v>7.774015077250727</v>
      </c>
      <c r="U2233" s="3">
        <f t="shared" si="485"/>
        <v>14.789915698100778</v>
      </c>
      <c r="V2233" t="s">
        <v>20</v>
      </c>
      <c r="W2233" t="s">
        <v>21</v>
      </c>
      <c r="X2233">
        <f t="shared" si="494"/>
        <v>28</v>
      </c>
      <c r="Y2233" s="3">
        <f t="shared" si="486"/>
        <v>-4.6288017905213685</v>
      </c>
      <c r="Z2233" s="3">
        <f t="shared" si="486"/>
        <v>-2.7319647029122711</v>
      </c>
    </row>
    <row r="2234" spans="1:26" x14ac:dyDescent="0.2">
      <c r="A2234" t="s">
        <v>6</v>
      </c>
      <c r="B2234">
        <v>2234</v>
      </c>
      <c r="C2234">
        <v>1789</v>
      </c>
      <c r="D2234">
        <v>584</v>
      </c>
      <c r="E2234">
        <f t="shared" si="487"/>
        <v>18.027220630776927</v>
      </c>
      <c r="F2234">
        <f t="shared" si="487"/>
        <v>2.7133033198658989</v>
      </c>
      <c r="G2234">
        <v>13</v>
      </c>
      <c r="H2234">
        <v>13</v>
      </c>
      <c r="I2234">
        <v>13</v>
      </c>
      <c r="J2234">
        <f t="shared" si="488"/>
        <v>234.35386820010007</v>
      </c>
      <c r="K2234">
        <f t="shared" si="495"/>
        <v>2.5649493574615367</v>
      </c>
      <c r="L2234">
        <f t="shared" si="495"/>
        <v>5.4568322303135668</v>
      </c>
      <c r="M2234">
        <v>845</v>
      </c>
      <c r="N2234">
        <v>845</v>
      </c>
      <c r="O2234">
        <v>845</v>
      </c>
      <c r="P2234">
        <f t="shared" si="489"/>
        <v>2292.7413052866846</v>
      </c>
      <c r="Q2234">
        <f t="shared" si="492"/>
        <v>6.739336627357174</v>
      </c>
      <c r="R2234">
        <f t="shared" si="492"/>
        <v>7.7375034571678505</v>
      </c>
      <c r="S2234" s="5">
        <f t="shared" si="484"/>
        <v>858</v>
      </c>
      <c r="T2234" s="3">
        <f t="shared" si="493"/>
        <v>6.7546040994879624</v>
      </c>
      <c r="U2234" s="3">
        <f t="shared" si="485"/>
        <v>13.194335687481416</v>
      </c>
      <c r="V2234" t="s">
        <v>20</v>
      </c>
      <c r="W2234" t="s">
        <v>21</v>
      </c>
      <c r="X2234">
        <f t="shared" si="494"/>
        <v>29</v>
      </c>
      <c r="Y2234" s="3">
        <f t="shared" si="486"/>
        <v>-4.1743872698956377</v>
      </c>
      <c r="Z2234" s="3">
        <f t="shared" si="486"/>
        <v>-2.2806712268542837</v>
      </c>
    </row>
    <row r="2235" spans="1:26" x14ac:dyDescent="0.2">
      <c r="A2235" t="s">
        <v>6</v>
      </c>
      <c r="B2235">
        <v>2235</v>
      </c>
      <c r="C2235">
        <v>1788</v>
      </c>
      <c r="D2235">
        <v>585</v>
      </c>
      <c r="E2235">
        <f t="shared" si="487"/>
        <v>17.998429164980077</v>
      </c>
      <c r="F2235">
        <f t="shared" si="487"/>
        <v>2.7174382081061297</v>
      </c>
      <c r="G2235">
        <v>8</v>
      </c>
      <c r="H2235">
        <v>8</v>
      </c>
      <c r="I2235">
        <v>8</v>
      </c>
      <c r="J2235">
        <f t="shared" si="488"/>
        <v>143.98743331984062</v>
      </c>
      <c r="K2235">
        <f t="shared" si="495"/>
        <v>2.0794415416798357</v>
      </c>
      <c r="L2235">
        <f t="shared" si="495"/>
        <v>4.969726027155656</v>
      </c>
      <c r="M2235">
        <v>1758</v>
      </c>
      <c r="N2235">
        <v>1758</v>
      </c>
      <c r="O2235">
        <v>1758</v>
      </c>
      <c r="P2235">
        <f t="shared" si="489"/>
        <v>4777.2563698505755</v>
      </c>
      <c r="Q2235">
        <f t="shared" si="492"/>
        <v>7.4719320782451222</v>
      </c>
      <c r="R2235">
        <f t="shared" si="492"/>
        <v>8.4716216794924222</v>
      </c>
      <c r="S2235" s="5">
        <f t="shared" si="484"/>
        <v>1766</v>
      </c>
      <c r="T2235" s="3">
        <f t="shared" si="493"/>
        <v>7.4764723811639051</v>
      </c>
      <c r="U2235" s="3">
        <f t="shared" si="485"/>
        <v>13.441347706648077</v>
      </c>
      <c r="V2235" t="s">
        <v>20</v>
      </c>
      <c r="W2235" t="s">
        <v>21</v>
      </c>
      <c r="X2235">
        <f t="shared" si="494"/>
        <v>30</v>
      </c>
      <c r="Y2235" s="3">
        <f t="shared" si="486"/>
        <v>-5.3924905365652869</v>
      </c>
      <c r="Z2235" s="3">
        <f t="shared" si="486"/>
        <v>-3.5018956523367661</v>
      </c>
    </row>
    <row r="2236" spans="1:26" x14ac:dyDescent="0.2">
      <c r="A2236" t="s">
        <v>6</v>
      </c>
      <c r="B2236">
        <v>2236</v>
      </c>
      <c r="C2236">
        <v>1787</v>
      </c>
      <c r="D2236">
        <v>586</v>
      </c>
      <c r="E2236">
        <f t="shared" si="487"/>
        <v>17.96968406816417</v>
      </c>
      <c r="F2236">
        <f t="shared" si="487"/>
        <v>2.7215797663727388</v>
      </c>
      <c r="G2236">
        <v>1</v>
      </c>
      <c r="H2236">
        <v>1</v>
      </c>
      <c r="I2236">
        <v>1</v>
      </c>
      <c r="J2236">
        <f t="shared" si="488"/>
        <v>17.96968406816417</v>
      </c>
      <c r="K2236">
        <f t="shared" si="495"/>
        <v>0</v>
      </c>
      <c r="L2236">
        <f t="shared" si="495"/>
        <v>2.8886861195704774</v>
      </c>
      <c r="M2236">
        <v>678</v>
      </c>
      <c r="N2236">
        <v>678</v>
      </c>
      <c r="O2236">
        <v>678</v>
      </c>
      <c r="P2236">
        <f t="shared" si="489"/>
        <v>1845.2310816007168</v>
      </c>
      <c r="Q2236">
        <f t="shared" si="492"/>
        <v>6.5191472879403953</v>
      </c>
      <c r="R2236">
        <f t="shared" si="492"/>
        <v>7.5203597961118804</v>
      </c>
      <c r="S2236" s="5">
        <f t="shared" si="484"/>
        <v>679</v>
      </c>
      <c r="T2236" s="3">
        <f t="shared" si="493"/>
        <v>6.5206211275586963</v>
      </c>
      <c r="U2236" s="3">
        <f t="shared" si="485"/>
        <v>10.409045915682357</v>
      </c>
      <c r="V2236" t="s">
        <v>20</v>
      </c>
      <c r="W2236" t="s">
        <v>21</v>
      </c>
      <c r="X2236">
        <f t="shared" si="494"/>
        <v>31</v>
      </c>
      <c r="Y2236" s="3">
        <f t="shared" si="486"/>
        <v>-6.5191472879403953</v>
      </c>
      <c r="Z2236" s="3">
        <f t="shared" si="486"/>
        <v>-4.6316736765414035</v>
      </c>
    </row>
    <row r="2237" spans="1:26" x14ac:dyDescent="0.2">
      <c r="A2237" t="s">
        <v>6</v>
      </c>
      <c r="B2237">
        <v>2237</v>
      </c>
      <c r="C2237">
        <v>1786</v>
      </c>
      <c r="D2237">
        <v>587</v>
      </c>
      <c r="E2237">
        <f t="shared" si="487"/>
        <v>17.940985265651438</v>
      </c>
      <c r="F2237">
        <f t="shared" si="487"/>
        <v>2.7257280054252071</v>
      </c>
      <c r="G2237">
        <v>3</v>
      </c>
      <c r="H2237">
        <v>3</v>
      </c>
      <c r="I2237">
        <v>3</v>
      </c>
      <c r="J2237">
        <f t="shared" si="488"/>
        <v>53.822955796954318</v>
      </c>
      <c r="K2237">
        <f t="shared" si="495"/>
        <v>1.0986122886681098</v>
      </c>
      <c r="L2237">
        <f t="shared" si="495"/>
        <v>3.9857000638381694</v>
      </c>
      <c r="M2237">
        <v>8</v>
      </c>
      <c r="N2237">
        <v>8</v>
      </c>
      <c r="O2237">
        <v>8</v>
      </c>
      <c r="P2237">
        <f t="shared" si="489"/>
        <v>21.805824043401657</v>
      </c>
      <c r="Q2237">
        <f t="shared" si="492"/>
        <v>2.0794415416798357</v>
      </c>
      <c r="R2237">
        <f t="shared" si="492"/>
        <v>3.0821770920689162</v>
      </c>
      <c r="S2237" s="5">
        <f t="shared" si="484"/>
        <v>11</v>
      </c>
      <c r="T2237" s="3">
        <f t="shared" si="493"/>
        <v>2.3978952727983707</v>
      </c>
      <c r="U2237" s="3">
        <f t="shared" si="485"/>
        <v>7.0678771559070857</v>
      </c>
      <c r="V2237" t="s">
        <v>20</v>
      </c>
      <c r="W2237" t="s">
        <v>21</v>
      </c>
      <c r="X2237">
        <f t="shared" si="494"/>
        <v>32</v>
      </c>
      <c r="Y2237" s="3">
        <f t="shared" si="486"/>
        <v>-0.98082925301172597</v>
      </c>
      <c r="Z2237" s="3">
        <f t="shared" si="486"/>
        <v>0.90352297176925322</v>
      </c>
    </row>
    <row r="2238" spans="1:26" x14ac:dyDescent="0.2">
      <c r="A2238" t="s">
        <v>6</v>
      </c>
      <c r="B2238">
        <v>2238</v>
      </c>
      <c r="C2238">
        <v>1785</v>
      </c>
      <c r="D2238">
        <v>588</v>
      </c>
      <c r="E2238">
        <f t="shared" si="487"/>
        <v>17.91233268288439</v>
      </c>
      <c r="F2238">
        <f t="shared" si="487"/>
        <v>2.7298829360403727</v>
      </c>
      <c r="G2238">
        <v>19</v>
      </c>
      <c r="H2238">
        <v>19</v>
      </c>
      <c r="I2238">
        <v>19</v>
      </c>
      <c r="J2238">
        <f t="shared" si="488"/>
        <v>340.3343209748034</v>
      </c>
      <c r="K2238">
        <f t="shared" si="495"/>
        <v>2.9444389791664403</v>
      </c>
      <c r="L2238">
        <f t="shared" si="495"/>
        <v>5.8299284314751167</v>
      </c>
      <c r="M2238">
        <v>13</v>
      </c>
      <c r="N2238">
        <v>13</v>
      </c>
      <c r="O2238">
        <v>13</v>
      </c>
      <c r="P2238">
        <f t="shared" si="489"/>
        <v>35.488478168524843</v>
      </c>
      <c r="Q2238">
        <f t="shared" si="492"/>
        <v>2.5649493574615367</v>
      </c>
      <c r="R2238">
        <f t="shared" si="492"/>
        <v>3.5692080851677148</v>
      </c>
      <c r="S2238" s="5">
        <f t="shared" si="484"/>
        <v>32</v>
      </c>
      <c r="T2238" s="3">
        <f t="shared" si="493"/>
        <v>3.4657359027997265</v>
      </c>
      <c r="U2238" s="3">
        <f t="shared" si="485"/>
        <v>9.399136516642832</v>
      </c>
      <c r="V2238" t="s">
        <v>20</v>
      </c>
      <c r="W2238" t="s">
        <v>21</v>
      </c>
      <c r="X2238">
        <f t="shared" si="494"/>
        <v>33</v>
      </c>
      <c r="Y2238" s="3">
        <f t="shared" si="486"/>
        <v>0.37948962170490352</v>
      </c>
      <c r="Z2238" s="3">
        <f t="shared" si="486"/>
        <v>2.2607203463074019</v>
      </c>
    </row>
    <row r="2239" spans="1:26" x14ac:dyDescent="0.2">
      <c r="A2239" t="s">
        <v>6</v>
      </c>
      <c r="B2239">
        <v>2239</v>
      </c>
      <c r="C2239">
        <v>1784</v>
      </c>
      <c r="D2239">
        <v>589</v>
      </c>
      <c r="E2239">
        <f t="shared" si="487"/>
        <v>17.883726245425581</v>
      </c>
      <c r="F2239">
        <f t="shared" si="487"/>
        <v>2.7340445690124562</v>
      </c>
      <c r="G2239">
        <v>3</v>
      </c>
      <c r="H2239">
        <v>3</v>
      </c>
      <c r="I2239">
        <v>3</v>
      </c>
      <c r="J2239">
        <f t="shared" si="488"/>
        <v>53.651178736276748</v>
      </c>
      <c r="K2239">
        <f t="shared" si="495"/>
        <v>1.0986122886681098</v>
      </c>
      <c r="L2239">
        <f t="shared" si="495"/>
        <v>3.9825034396885997</v>
      </c>
      <c r="M2239">
        <v>25</v>
      </c>
      <c r="N2239">
        <v>25</v>
      </c>
      <c r="O2239">
        <v>25</v>
      </c>
      <c r="P2239">
        <f t="shared" si="489"/>
        <v>68.351114225311406</v>
      </c>
      <c r="Q2239">
        <f t="shared" si="492"/>
        <v>3.2188758248682006</v>
      </c>
      <c r="R2239">
        <f t="shared" si="492"/>
        <v>4.2246578647973116</v>
      </c>
      <c r="S2239" s="5">
        <f t="shared" si="484"/>
        <v>28</v>
      </c>
      <c r="T2239" s="3">
        <f t="shared" si="493"/>
        <v>3.3322045101752038</v>
      </c>
      <c r="U2239" s="3">
        <f t="shared" si="485"/>
        <v>8.2071613044859113</v>
      </c>
      <c r="V2239" t="s">
        <v>20</v>
      </c>
      <c r="W2239" t="s">
        <v>21</v>
      </c>
      <c r="X2239">
        <f t="shared" si="494"/>
        <v>34</v>
      </c>
      <c r="Y2239" s="3">
        <f t="shared" si="486"/>
        <v>-2.120263536200091</v>
      </c>
      <c r="Z2239" s="3">
        <f t="shared" si="486"/>
        <v>-0.24215442510871199</v>
      </c>
    </row>
    <row r="2240" spans="1:26" x14ac:dyDescent="0.2">
      <c r="A2240" t="s">
        <v>6</v>
      </c>
      <c r="B2240">
        <v>2240</v>
      </c>
      <c r="C2240">
        <v>1783</v>
      </c>
      <c r="D2240">
        <v>590</v>
      </c>
      <c r="E2240">
        <f t="shared" si="487"/>
        <v>17.855165878957493</v>
      </c>
      <c r="F2240">
        <f t="shared" si="487"/>
        <v>2.7382129151530918</v>
      </c>
      <c r="G2240">
        <v>14</v>
      </c>
      <c r="H2240">
        <v>14</v>
      </c>
      <c r="I2240">
        <v>14</v>
      </c>
      <c r="J2240">
        <f t="shared" si="488"/>
        <v>249.9723223054049</v>
      </c>
      <c r="K2240">
        <f t="shared" si="495"/>
        <v>2.6390573296152584</v>
      </c>
      <c r="L2240">
        <f t="shared" si="495"/>
        <v>5.5213502009549753</v>
      </c>
      <c r="M2240">
        <v>10</v>
      </c>
      <c r="N2240">
        <v>10</v>
      </c>
      <c r="O2240">
        <v>10</v>
      </c>
      <c r="P2240">
        <f t="shared" si="489"/>
        <v>27.382129151530918</v>
      </c>
      <c r="Q2240">
        <f t="shared" si="492"/>
        <v>2.3025850929940459</v>
      </c>
      <c r="R2240">
        <f t="shared" si="492"/>
        <v>3.3098905798584979</v>
      </c>
      <c r="S2240" s="5">
        <f t="shared" si="484"/>
        <v>24</v>
      </c>
      <c r="T2240" s="3">
        <f t="shared" si="493"/>
        <v>3.1780538303479458</v>
      </c>
      <c r="U2240" s="3">
        <f t="shared" si="485"/>
        <v>8.8312407808134736</v>
      </c>
      <c r="V2240" t="s">
        <v>20</v>
      </c>
      <c r="W2240" t="s">
        <v>21</v>
      </c>
      <c r="X2240">
        <f t="shared" si="494"/>
        <v>35</v>
      </c>
      <c r="Y2240" s="3">
        <f t="shared" si="486"/>
        <v>0.33647223662121251</v>
      </c>
      <c r="Z2240" s="3">
        <f t="shared" si="486"/>
        <v>2.2114596210964774</v>
      </c>
    </row>
    <row r="2241" spans="1:26" x14ac:dyDescent="0.2">
      <c r="A2241" t="s">
        <v>6</v>
      </c>
      <c r="B2241">
        <v>2241</v>
      </c>
      <c r="C2241">
        <v>1782</v>
      </c>
      <c r="D2241">
        <v>591</v>
      </c>
      <c r="E2241">
        <f t="shared" si="487"/>
        <v>17.826651509282275</v>
      </c>
      <c r="F2241">
        <f t="shared" si="487"/>
        <v>2.7423879852913537</v>
      </c>
      <c r="G2241">
        <v>2</v>
      </c>
      <c r="H2241">
        <v>2</v>
      </c>
      <c r="I2241">
        <v>2</v>
      </c>
      <c r="J2241">
        <f t="shared" si="488"/>
        <v>35.65330301856455</v>
      </c>
      <c r="K2241">
        <f t="shared" si="495"/>
        <v>0.69314718055994529</v>
      </c>
      <c r="L2241">
        <f t="shared" si="495"/>
        <v>3.5738417938605722</v>
      </c>
      <c r="M2241">
        <v>17</v>
      </c>
      <c r="N2241">
        <v>17</v>
      </c>
      <c r="O2241">
        <v>17</v>
      </c>
      <c r="P2241">
        <f t="shared" si="489"/>
        <v>46.620595749953011</v>
      </c>
      <c r="Q2241">
        <f t="shared" si="492"/>
        <v>2.8332133440562162</v>
      </c>
      <c r="R2241">
        <f t="shared" si="492"/>
        <v>3.8420424123752333</v>
      </c>
      <c r="S2241" s="5">
        <f t="shared" ref="S2241:S2304" si="496">I2241+O2241</f>
        <v>19</v>
      </c>
      <c r="T2241" s="3">
        <f t="shared" si="493"/>
        <v>2.9444389791664403</v>
      </c>
      <c r="U2241" s="3">
        <f t="shared" ref="U2241:U2304" si="497">L2241+R2241</f>
        <v>7.4158842062358055</v>
      </c>
      <c r="V2241" t="s">
        <v>20</v>
      </c>
      <c r="W2241" t="s">
        <v>21</v>
      </c>
      <c r="X2241">
        <f t="shared" si="494"/>
        <v>36</v>
      </c>
      <c r="Y2241" s="3">
        <f t="shared" ref="Y2241:Z2304" si="498">K2241-Q2241</f>
        <v>-2.1400661634962708</v>
      </c>
      <c r="Z2241" s="3">
        <f t="shared" si="498"/>
        <v>-0.26820061851466104</v>
      </c>
    </row>
    <row r="2242" spans="1:26" x14ac:dyDescent="0.2">
      <c r="A2242" t="s">
        <v>6</v>
      </c>
      <c r="B2242">
        <v>2242</v>
      </c>
      <c r="C2242">
        <v>1781</v>
      </c>
      <c r="D2242">
        <v>592</v>
      </c>
      <c r="E2242">
        <f t="shared" ref="E2242:F2305" si="499">(10^( 0.0007*C2242) + 0.15)</f>
        <v>17.798183062321549</v>
      </c>
      <c r="F2242">
        <f t="shared" si="499"/>
        <v>2.7465697902737842</v>
      </c>
      <c r="G2242">
        <v>12</v>
      </c>
      <c r="H2242">
        <v>12</v>
      </c>
      <c r="I2242">
        <v>12</v>
      </c>
      <c r="J2242">
        <f t="shared" ref="J2242:J2305" si="500">I2242*E2242</f>
        <v>213.57819674785858</v>
      </c>
      <c r="K2242">
        <f t="shared" si="495"/>
        <v>2.4849066497880004</v>
      </c>
      <c r="L2242">
        <f t="shared" si="495"/>
        <v>5.3640030267255421</v>
      </c>
      <c r="M2242">
        <v>2193</v>
      </c>
      <c r="N2242">
        <v>2193</v>
      </c>
      <c r="O2242">
        <v>2193</v>
      </c>
      <c r="P2242">
        <f t="shared" ref="P2242:P2305" si="501">O2242*F2242</f>
        <v>6023.2275500704091</v>
      </c>
      <c r="Q2242">
        <f t="shared" si="492"/>
        <v>7.6930257484178881</v>
      </c>
      <c r="R2242">
        <f t="shared" si="492"/>
        <v>8.7033785325177497</v>
      </c>
      <c r="S2242" s="5">
        <f t="shared" si="496"/>
        <v>2205</v>
      </c>
      <c r="T2242" s="3">
        <f t="shared" si="493"/>
        <v>7.6984827878809465</v>
      </c>
      <c r="U2242" s="3">
        <f t="shared" si="497"/>
        <v>14.067381559243291</v>
      </c>
      <c r="V2242" t="s">
        <v>20</v>
      </c>
      <c r="W2242" t="s">
        <v>21</v>
      </c>
      <c r="X2242">
        <f t="shared" si="494"/>
        <v>37</v>
      </c>
      <c r="Y2242" s="3">
        <f t="shared" si="498"/>
        <v>-5.2081190986298882</v>
      </c>
      <c r="Z2242" s="3">
        <f t="shared" si="498"/>
        <v>-3.3393755057922077</v>
      </c>
    </row>
    <row r="2243" spans="1:26" x14ac:dyDescent="0.2">
      <c r="A2243" t="s">
        <v>6</v>
      </c>
      <c r="B2243">
        <v>2243</v>
      </c>
      <c r="C2243">
        <v>1780</v>
      </c>
      <c r="D2243">
        <v>593</v>
      </c>
      <c r="E2243">
        <f t="shared" si="499"/>
        <v>17.769760464116295</v>
      </c>
      <c r="F2243">
        <f t="shared" si="499"/>
        <v>2.7507583409644232</v>
      </c>
      <c r="G2243">
        <v>1</v>
      </c>
      <c r="H2243">
        <v>1</v>
      </c>
      <c r="I2243">
        <v>1</v>
      </c>
      <c r="J2243">
        <f t="shared" si="500"/>
        <v>17.769760464116295</v>
      </c>
      <c r="K2243">
        <f t="shared" si="495"/>
        <v>0</v>
      </c>
      <c r="L2243">
        <f t="shared" si="495"/>
        <v>2.8774981622848399</v>
      </c>
      <c r="M2243">
        <v>900</v>
      </c>
      <c r="N2243">
        <v>900</v>
      </c>
      <c r="O2243">
        <v>900</v>
      </c>
      <c r="P2243">
        <f t="shared" si="501"/>
        <v>2475.6825068679809</v>
      </c>
      <c r="Q2243">
        <f t="shared" si="492"/>
        <v>6.8023947633243109</v>
      </c>
      <c r="R2243">
        <f t="shared" si="492"/>
        <v>7.8142713973385929</v>
      </c>
      <c r="S2243" s="5">
        <f t="shared" si="496"/>
        <v>901</v>
      </c>
      <c r="T2243" s="3">
        <f t="shared" si="493"/>
        <v>6.8035052576083377</v>
      </c>
      <c r="U2243" s="3">
        <f t="shared" si="497"/>
        <v>10.691769559623433</v>
      </c>
      <c r="V2243" t="s">
        <v>20</v>
      </c>
      <c r="W2243" t="s">
        <v>21</v>
      </c>
      <c r="X2243">
        <f t="shared" si="494"/>
        <v>38</v>
      </c>
      <c r="Y2243" s="3">
        <f t="shared" si="498"/>
        <v>-6.8023947633243109</v>
      </c>
      <c r="Z2243" s="3">
        <f t="shared" si="498"/>
        <v>-4.936773235053753</v>
      </c>
    </row>
    <row r="2244" spans="1:26" x14ac:dyDescent="0.2">
      <c r="A2244" t="s">
        <v>6</v>
      </c>
      <c r="B2244">
        <v>2244</v>
      </c>
      <c r="C2244">
        <v>1779</v>
      </c>
      <c r="D2244">
        <v>594</v>
      </c>
      <c r="E2244">
        <f t="shared" si="499"/>
        <v>17.741383640826555</v>
      </c>
      <c r="F2244">
        <f t="shared" si="499"/>
        <v>2.7549536482448347</v>
      </c>
      <c r="G2244">
        <v>10</v>
      </c>
      <c r="H2244">
        <v>10</v>
      </c>
      <c r="I2244">
        <v>10</v>
      </c>
      <c r="J2244">
        <f t="shared" si="500"/>
        <v>177.41383640826555</v>
      </c>
      <c r="K2244">
        <f t="shared" si="495"/>
        <v>2.3025850929940459</v>
      </c>
      <c r="L2244">
        <f t="shared" si="495"/>
        <v>5.1784850623709948</v>
      </c>
      <c r="M2244">
        <v>3</v>
      </c>
      <c r="N2244">
        <v>3</v>
      </c>
      <c r="O2244">
        <v>3</v>
      </c>
      <c r="P2244">
        <f t="shared" si="501"/>
        <v>8.2648609447345045</v>
      </c>
      <c r="Q2244">
        <f t="shared" si="492"/>
        <v>1.0986122886681098</v>
      </c>
      <c r="R2244">
        <f t="shared" si="492"/>
        <v>2.1120129065379261</v>
      </c>
      <c r="S2244" s="5">
        <f t="shared" si="496"/>
        <v>13</v>
      </c>
      <c r="T2244" s="3">
        <f t="shared" si="493"/>
        <v>2.5649493574615367</v>
      </c>
      <c r="U2244" s="3">
        <f t="shared" si="497"/>
        <v>7.2904979689089213</v>
      </c>
      <c r="V2244" t="s">
        <v>20</v>
      </c>
      <c r="W2244" t="s">
        <v>21</v>
      </c>
      <c r="X2244">
        <f t="shared" si="494"/>
        <v>39</v>
      </c>
      <c r="Y2244" s="3">
        <f t="shared" si="498"/>
        <v>1.2039728043259361</v>
      </c>
      <c r="Z2244" s="3">
        <f t="shared" si="498"/>
        <v>3.0664721558330688</v>
      </c>
    </row>
    <row r="2245" spans="1:26" x14ac:dyDescent="0.2">
      <c r="A2245" t="s">
        <v>6</v>
      </c>
      <c r="B2245">
        <v>2245</v>
      </c>
      <c r="C2245">
        <v>1778</v>
      </c>
      <c r="D2245">
        <v>595</v>
      </c>
      <c r="E2245">
        <f t="shared" si="499"/>
        <v>17.713052518731313</v>
      </c>
      <c r="F2245">
        <f t="shared" si="499"/>
        <v>2.7591557230141355</v>
      </c>
      <c r="G2245">
        <v>2</v>
      </c>
      <c r="H2245">
        <v>2</v>
      </c>
      <c r="I2245">
        <v>2</v>
      </c>
      <c r="J2245">
        <f t="shared" si="500"/>
        <v>35.426105037462627</v>
      </c>
      <c r="K2245">
        <f t="shared" si="495"/>
        <v>0.69314718055994529</v>
      </c>
      <c r="L2245">
        <f t="shared" si="495"/>
        <v>3.5674489788082999</v>
      </c>
      <c r="M2245">
        <v>6</v>
      </c>
      <c r="N2245">
        <v>6</v>
      </c>
      <c r="O2245">
        <v>6</v>
      </c>
      <c r="P2245">
        <f t="shared" si="501"/>
        <v>16.554934338084813</v>
      </c>
      <c r="Q2245">
        <f t="shared" si="492"/>
        <v>1.791759469228055</v>
      </c>
      <c r="R2245">
        <f t="shared" si="492"/>
        <v>2.8066842047022962</v>
      </c>
      <c r="S2245" s="5">
        <f t="shared" si="496"/>
        <v>8</v>
      </c>
      <c r="T2245" s="3">
        <f t="shared" si="493"/>
        <v>2.0794415416798357</v>
      </c>
      <c r="U2245" s="3">
        <f t="shared" si="497"/>
        <v>6.3741331835105957</v>
      </c>
      <c r="V2245" t="s">
        <v>20</v>
      </c>
      <c r="W2245" t="s">
        <v>21</v>
      </c>
      <c r="X2245">
        <f t="shared" si="494"/>
        <v>40</v>
      </c>
      <c r="Y2245" s="3">
        <f t="shared" si="498"/>
        <v>-1.0986122886681096</v>
      </c>
      <c r="Z2245" s="3">
        <f t="shared" si="498"/>
        <v>0.76076477410600374</v>
      </c>
    </row>
    <row r="2246" spans="1:26" x14ac:dyDescent="0.2">
      <c r="A2246" t="s">
        <v>6</v>
      </c>
      <c r="B2246">
        <v>2246</v>
      </c>
      <c r="C2246">
        <v>1777</v>
      </c>
      <c r="D2246">
        <v>596</v>
      </c>
      <c r="E2246">
        <f t="shared" si="499"/>
        <v>17.684767024228282</v>
      </c>
      <c r="F2246">
        <f t="shared" si="499"/>
        <v>2.7633645761890246</v>
      </c>
      <c r="G2246">
        <v>15</v>
      </c>
      <c r="H2246">
        <v>15</v>
      </c>
      <c r="I2246">
        <v>15</v>
      </c>
      <c r="J2246">
        <f t="shared" si="500"/>
        <v>265.27150536342424</v>
      </c>
      <c r="K2246">
        <f t="shared" si="495"/>
        <v>2.7080502011022101</v>
      </c>
      <c r="L2246">
        <f t="shared" si="495"/>
        <v>5.5807538500358032</v>
      </c>
      <c r="M2246">
        <v>2</v>
      </c>
      <c r="N2246">
        <v>2</v>
      </c>
      <c r="O2246">
        <v>2</v>
      </c>
      <c r="P2246">
        <f t="shared" si="501"/>
        <v>5.5267291523780493</v>
      </c>
      <c r="Q2246">
        <f t="shared" si="492"/>
        <v>0.69314718055994529</v>
      </c>
      <c r="R2246">
        <f t="shared" si="492"/>
        <v>1.7095961671955193</v>
      </c>
      <c r="S2246" s="5">
        <f t="shared" si="496"/>
        <v>17</v>
      </c>
      <c r="T2246" s="3">
        <f t="shared" si="493"/>
        <v>2.8332133440562162</v>
      </c>
      <c r="U2246" s="3">
        <f t="shared" si="497"/>
        <v>7.2903500172313223</v>
      </c>
      <c r="V2246" t="s">
        <v>20</v>
      </c>
      <c r="W2246" t="s">
        <v>21</v>
      </c>
      <c r="X2246">
        <f t="shared" si="494"/>
        <v>41</v>
      </c>
      <c r="Y2246" s="3">
        <f t="shared" si="498"/>
        <v>2.0149030205422647</v>
      </c>
      <c r="Z2246" s="3">
        <f t="shared" si="498"/>
        <v>3.8711576828402841</v>
      </c>
    </row>
    <row r="2247" spans="1:26" x14ac:dyDescent="0.2">
      <c r="A2247" t="s">
        <v>6</v>
      </c>
      <c r="B2247">
        <v>2247</v>
      </c>
      <c r="C2247">
        <v>1776</v>
      </c>
      <c r="D2247">
        <v>597</v>
      </c>
      <c r="E2247">
        <f t="shared" si="499"/>
        <v>17.656527083833716</v>
      </c>
      <c r="F2247">
        <f t="shared" si="499"/>
        <v>2.7675802187038108</v>
      </c>
      <c r="G2247">
        <v>4</v>
      </c>
      <c r="H2247">
        <v>4</v>
      </c>
      <c r="I2247">
        <v>4</v>
      </c>
      <c r="J2247">
        <f t="shared" si="500"/>
        <v>70.626108335334862</v>
      </c>
      <c r="K2247">
        <f t="shared" si="495"/>
        <v>1.3862943611198906</v>
      </c>
      <c r="L2247">
        <f t="shared" si="495"/>
        <v>4.2573998825871469</v>
      </c>
      <c r="M2247">
        <v>7</v>
      </c>
      <c r="N2247">
        <v>7</v>
      </c>
      <c r="O2247">
        <v>7</v>
      </c>
      <c r="P2247">
        <f t="shared" si="501"/>
        <v>19.373061530926677</v>
      </c>
      <c r="Q2247">
        <f t="shared" si="492"/>
        <v>1.9459101490553132</v>
      </c>
      <c r="R2247">
        <f t="shared" si="492"/>
        <v>2.9638835202173861</v>
      </c>
      <c r="S2247" s="5">
        <f t="shared" si="496"/>
        <v>11</v>
      </c>
      <c r="T2247" s="3">
        <f t="shared" si="493"/>
        <v>2.3978952727983707</v>
      </c>
      <c r="U2247" s="3">
        <f t="shared" si="497"/>
        <v>7.2212834028045325</v>
      </c>
      <c r="V2247" t="s">
        <v>20</v>
      </c>
      <c r="W2247" t="s">
        <v>21</v>
      </c>
      <c r="X2247">
        <f t="shared" si="494"/>
        <v>42</v>
      </c>
      <c r="Y2247" s="3">
        <f t="shared" si="498"/>
        <v>-0.55961578793542266</v>
      </c>
      <c r="Z2247" s="3">
        <f t="shared" si="498"/>
        <v>1.2935163623697608</v>
      </c>
    </row>
    <row r="2248" spans="1:26" x14ac:dyDescent="0.2">
      <c r="A2248" t="s">
        <v>6</v>
      </c>
      <c r="B2248">
        <v>2248</v>
      </c>
      <c r="C2248">
        <v>1775</v>
      </c>
      <c r="D2248">
        <v>598</v>
      </c>
      <c r="E2248">
        <f t="shared" si="499"/>
        <v>17.628332624182185</v>
      </c>
      <c r="F2248">
        <f t="shared" si="499"/>
        <v>2.7718026615104407</v>
      </c>
      <c r="G2248">
        <v>3080</v>
      </c>
      <c r="H2248">
        <v>3080</v>
      </c>
      <c r="I2248">
        <v>3080</v>
      </c>
      <c r="J2248">
        <f t="shared" si="500"/>
        <v>54295.264482481129</v>
      </c>
      <c r="K2248">
        <f t="shared" si="495"/>
        <v>8.0326848759676199</v>
      </c>
      <c r="L2248">
        <f t="shared" si="495"/>
        <v>10.902192291851607</v>
      </c>
      <c r="M2248">
        <v>640</v>
      </c>
      <c r="N2248">
        <v>640</v>
      </c>
      <c r="O2248">
        <v>640</v>
      </c>
      <c r="P2248">
        <f t="shared" si="501"/>
        <v>1773.953703366682</v>
      </c>
      <c r="Q2248">
        <f t="shared" si="492"/>
        <v>6.4614681763537174</v>
      </c>
      <c r="R2248">
        <f t="shared" si="492"/>
        <v>7.4809660652159522</v>
      </c>
      <c r="S2248" s="5">
        <f t="shared" si="496"/>
        <v>3720</v>
      </c>
      <c r="T2248" s="3">
        <f t="shared" si="493"/>
        <v>8.2214789472671921</v>
      </c>
      <c r="U2248" s="3">
        <f t="shared" si="497"/>
        <v>18.383158357067558</v>
      </c>
      <c r="V2248" t="s">
        <v>20</v>
      </c>
      <c r="W2248" t="s">
        <v>21</v>
      </c>
      <c r="X2248">
        <f t="shared" si="494"/>
        <v>43</v>
      </c>
      <c r="Y2248" s="3">
        <f t="shared" si="498"/>
        <v>1.5712166996139025</v>
      </c>
      <c r="Z2248" s="3">
        <f t="shared" si="498"/>
        <v>3.421226226635655</v>
      </c>
    </row>
    <row r="2249" spans="1:26" x14ac:dyDescent="0.2">
      <c r="A2249" t="s">
        <v>6</v>
      </c>
      <c r="B2249">
        <v>2249</v>
      </c>
      <c r="C2249">
        <v>1774</v>
      </c>
      <c r="D2249">
        <v>599</v>
      </c>
      <c r="E2249">
        <f t="shared" si="499"/>
        <v>17.60018357202647</v>
      </c>
      <c r="F2249">
        <f t="shared" si="499"/>
        <v>2.7760319155785287</v>
      </c>
      <c r="G2249">
        <v>10</v>
      </c>
      <c r="H2249">
        <v>10</v>
      </c>
      <c r="I2249">
        <v>10</v>
      </c>
      <c r="J2249">
        <f t="shared" si="500"/>
        <v>176.00183572026469</v>
      </c>
      <c r="K2249">
        <f t="shared" si="495"/>
        <v>2.3025850929940459</v>
      </c>
      <c r="L2249">
        <f t="shared" si="495"/>
        <v>5.1704944252125342</v>
      </c>
      <c r="M2249">
        <v>227</v>
      </c>
      <c r="N2249">
        <v>227</v>
      </c>
      <c r="O2249">
        <v>227</v>
      </c>
      <c r="P2249">
        <f t="shared" si="501"/>
        <v>630.15924483632602</v>
      </c>
      <c r="Q2249">
        <f t="shared" si="492"/>
        <v>5.4249500174814029</v>
      </c>
      <c r="R2249">
        <f t="shared" si="492"/>
        <v>6.4459725570261996</v>
      </c>
      <c r="S2249" s="5">
        <f t="shared" si="496"/>
        <v>237</v>
      </c>
      <c r="T2249" s="3">
        <f t="shared" si="493"/>
        <v>5.4680601411351315</v>
      </c>
      <c r="U2249" s="3">
        <f t="shared" si="497"/>
        <v>11.616466982238734</v>
      </c>
      <c r="V2249" t="s">
        <v>20</v>
      </c>
      <c r="W2249" t="s">
        <v>21</v>
      </c>
      <c r="X2249">
        <f t="shared" si="494"/>
        <v>44</v>
      </c>
      <c r="Y2249" s="3">
        <f t="shared" si="498"/>
        <v>-3.122364924487357</v>
      </c>
      <c r="Z2249" s="3">
        <f t="shared" si="498"/>
        <v>-1.2754781318136654</v>
      </c>
    </row>
    <row r="2250" spans="1:26" x14ac:dyDescent="0.2">
      <c r="A2250" t="s">
        <v>6</v>
      </c>
      <c r="B2250">
        <v>2250</v>
      </c>
      <c r="C2250">
        <v>1773</v>
      </c>
      <c r="D2250">
        <v>600</v>
      </c>
      <c r="E2250">
        <f t="shared" si="499"/>
        <v>17.572079854237266</v>
      </c>
      <c r="F2250">
        <f t="shared" si="499"/>
        <v>2.7802679918953821</v>
      </c>
      <c r="G2250">
        <v>17</v>
      </c>
      <c r="H2250">
        <v>17</v>
      </c>
      <c r="I2250">
        <v>17</v>
      </c>
      <c r="J2250">
        <f t="shared" si="500"/>
        <v>298.72535752203351</v>
      </c>
      <c r="K2250">
        <f t="shared" si="495"/>
        <v>2.8332133440562162</v>
      </c>
      <c r="L2250">
        <f t="shared" si="495"/>
        <v>5.6995246145617262</v>
      </c>
      <c r="M2250">
        <v>7</v>
      </c>
      <c r="N2250">
        <v>7</v>
      </c>
      <c r="O2250">
        <v>7</v>
      </c>
      <c r="P2250">
        <f t="shared" si="501"/>
        <v>19.461875943267675</v>
      </c>
      <c r="Q2250">
        <f t="shared" si="492"/>
        <v>1.9459101490553132</v>
      </c>
      <c r="R2250">
        <f t="shared" si="492"/>
        <v>2.9684574720740491</v>
      </c>
      <c r="S2250" s="5">
        <f t="shared" si="496"/>
        <v>24</v>
      </c>
      <c r="T2250" s="3">
        <f t="shared" si="493"/>
        <v>3.1780538303479458</v>
      </c>
      <c r="U2250" s="3">
        <f t="shared" si="497"/>
        <v>8.6679820866357744</v>
      </c>
      <c r="V2250" t="s">
        <v>20</v>
      </c>
      <c r="W2250" t="s">
        <v>21</v>
      </c>
      <c r="X2250">
        <f t="shared" si="494"/>
        <v>45</v>
      </c>
      <c r="Y2250" s="3">
        <f t="shared" si="498"/>
        <v>0.88730319500090293</v>
      </c>
      <c r="Z2250" s="3">
        <f t="shared" si="498"/>
        <v>2.7310671424876771</v>
      </c>
    </row>
    <row r="2251" spans="1:26" x14ac:dyDescent="0.2">
      <c r="A2251" t="s">
        <v>6</v>
      </c>
      <c r="B2251">
        <v>2251</v>
      </c>
      <c r="C2251">
        <v>1772</v>
      </c>
      <c r="D2251">
        <v>601</v>
      </c>
      <c r="E2251">
        <f t="shared" si="499"/>
        <v>17.544021397803057</v>
      </c>
      <c r="F2251">
        <f t="shared" si="499"/>
        <v>2.7845109014660343</v>
      </c>
      <c r="G2251">
        <v>20</v>
      </c>
      <c r="H2251">
        <v>20</v>
      </c>
      <c r="I2251">
        <v>20</v>
      </c>
      <c r="J2251">
        <f t="shared" si="500"/>
        <v>350.88042795606111</v>
      </c>
      <c r="K2251">
        <f t="shared" si="495"/>
        <v>2.9957322735539909</v>
      </c>
      <c r="L2251">
        <f t="shared" si="495"/>
        <v>5.8604455043338515</v>
      </c>
      <c r="M2251">
        <v>13</v>
      </c>
      <c r="N2251">
        <v>13</v>
      </c>
      <c r="O2251">
        <v>13</v>
      </c>
      <c r="P2251">
        <f t="shared" si="501"/>
        <v>36.198641719058443</v>
      </c>
      <c r="Q2251">
        <f t="shared" si="492"/>
        <v>2.5649493574615367</v>
      </c>
      <c r="R2251">
        <f t="shared" si="492"/>
        <v>3.5890215965548022</v>
      </c>
      <c r="S2251" s="5">
        <f t="shared" si="496"/>
        <v>33</v>
      </c>
      <c r="T2251" s="3">
        <f t="shared" si="493"/>
        <v>3.4965075614664802</v>
      </c>
      <c r="U2251" s="3">
        <f t="shared" si="497"/>
        <v>9.4494671008886542</v>
      </c>
      <c r="V2251" t="s">
        <v>20</v>
      </c>
      <c r="W2251" t="s">
        <v>21</v>
      </c>
      <c r="X2251">
        <f t="shared" si="494"/>
        <v>46</v>
      </c>
      <c r="Y2251" s="3">
        <f t="shared" si="498"/>
        <v>0.43078291609245412</v>
      </c>
      <c r="Z2251" s="3">
        <f t="shared" si="498"/>
        <v>2.2714239077790492</v>
      </c>
    </row>
    <row r="2252" spans="1:26" x14ac:dyDescent="0.2">
      <c r="A2252" t="s">
        <v>6</v>
      </c>
      <c r="B2252">
        <v>2252</v>
      </c>
      <c r="C2252">
        <v>1771</v>
      </c>
      <c r="D2252">
        <v>602</v>
      </c>
      <c r="E2252">
        <f t="shared" si="499"/>
        <v>17.516008129829945</v>
      </c>
      <c r="F2252">
        <f t="shared" si="499"/>
        <v>2.7887606553132698</v>
      </c>
      <c r="G2252">
        <v>2430</v>
      </c>
      <c r="H2252">
        <v>2430</v>
      </c>
      <c r="I2252">
        <v>2430</v>
      </c>
      <c r="J2252">
        <f t="shared" si="500"/>
        <v>42563.899755486767</v>
      </c>
      <c r="K2252">
        <f t="shared" si="495"/>
        <v>7.7956465363345941</v>
      </c>
      <c r="L2252">
        <f t="shared" si="495"/>
        <v>10.658761749410996</v>
      </c>
      <c r="M2252">
        <v>6</v>
      </c>
      <c r="N2252">
        <v>6</v>
      </c>
      <c r="O2252">
        <v>6</v>
      </c>
      <c r="P2252">
        <f t="shared" si="501"/>
        <v>16.732563931879618</v>
      </c>
      <c r="Q2252">
        <f t="shared" si="492"/>
        <v>1.791759469228055</v>
      </c>
      <c r="R2252">
        <f t="shared" si="492"/>
        <v>2.8173567568058968</v>
      </c>
      <c r="S2252" s="5">
        <f t="shared" si="496"/>
        <v>2436</v>
      </c>
      <c r="T2252" s="3">
        <f t="shared" si="493"/>
        <v>7.798112628829788</v>
      </c>
      <c r="U2252" s="3">
        <f t="shared" si="497"/>
        <v>13.476118506216892</v>
      </c>
      <c r="V2252" t="s">
        <v>20</v>
      </c>
      <c r="W2252" t="s">
        <v>21</v>
      </c>
      <c r="X2252">
        <f t="shared" si="494"/>
        <v>47</v>
      </c>
      <c r="Y2252" s="3">
        <f t="shared" si="498"/>
        <v>6.0038870671065396</v>
      </c>
      <c r="Z2252" s="3">
        <f t="shared" si="498"/>
        <v>7.8414049926050993</v>
      </c>
    </row>
    <row r="2253" spans="1:26" x14ac:dyDescent="0.2">
      <c r="A2253" t="s">
        <v>6</v>
      </c>
      <c r="B2253">
        <v>2253</v>
      </c>
      <c r="C2253">
        <v>1770</v>
      </c>
      <c r="D2253">
        <v>603</v>
      </c>
      <c r="E2253">
        <f t="shared" si="499"/>
        <v>17.488039977541376</v>
      </c>
      <c r="F2253">
        <f t="shared" si="499"/>
        <v>2.7930172644776539</v>
      </c>
      <c r="G2253">
        <v>20</v>
      </c>
      <c r="H2253">
        <v>20</v>
      </c>
      <c r="I2253">
        <v>20</v>
      </c>
      <c r="J2253">
        <f t="shared" si="500"/>
        <v>349.76079955082753</v>
      </c>
      <c r="K2253">
        <f t="shared" si="495"/>
        <v>2.9957322735539909</v>
      </c>
      <c r="L2253">
        <f t="shared" si="495"/>
        <v>5.8572494909840387</v>
      </c>
      <c r="M2253">
        <v>8</v>
      </c>
      <c r="N2253">
        <v>8</v>
      </c>
      <c r="O2253">
        <v>8</v>
      </c>
      <c r="P2253">
        <f t="shared" si="501"/>
        <v>22.344138115821231</v>
      </c>
      <c r="Q2253">
        <f t="shared" si="492"/>
        <v>2.0794415416798357</v>
      </c>
      <c r="R2253">
        <f t="shared" si="492"/>
        <v>3.1065640099619931</v>
      </c>
      <c r="S2253" s="5">
        <f t="shared" si="496"/>
        <v>28</v>
      </c>
      <c r="T2253" s="3">
        <f t="shared" si="493"/>
        <v>3.3322045101752038</v>
      </c>
      <c r="U2253" s="3">
        <f t="shared" si="497"/>
        <v>8.9638135009460314</v>
      </c>
      <c r="V2253" t="s">
        <v>20</v>
      </c>
      <c r="W2253" t="s">
        <v>21</v>
      </c>
      <c r="X2253">
        <f t="shared" si="494"/>
        <v>48</v>
      </c>
      <c r="Y2253" s="3">
        <f t="shared" si="498"/>
        <v>0.91629073187415511</v>
      </c>
      <c r="Z2253" s="3">
        <f t="shared" si="498"/>
        <v>2.7506854810220456</v>
      </c>
    </row>
    <row r="2254" spans="1:26" x14ac:dyDescent="0.2">
      <c r="A2254" t="s">
        <v>6</v>
      </c>
      <c r="B2254">
        <v>2254</v>
      </c>
      <c r="C2254">
        <v>1769</v>
      </c>
      <c r="D2254">
        <v>604</v>
      </c>
      <c r="E2254">
        <f t="shared" si="499"/>
        <v>17.460116868278057</v>
      </c>
      <c r="F2254">
        <f t="shared" si="499"/>
        <v>2.797280740017563</v>
      </c>
      <c r="G2254">
        <v>14</v>
      </c>
      <c r="H2254">
        <v>14</v>
      </c>
      <c r="I2254">
        <v>14</v>
      </c>
      <c r="J2254">
        <f t="shared" si="500"/>
        <v>244.44163615589281</v>
      </c>
      <c r="K2254">
        <f t="shared" si="495"/>
        <v>2.6390573296152584</v>
      </c>
      <c r="L2254">
        <f t="shared" si="495"/>
        <v>5.4989765734910296</v>
      </c>
      <c r="M2254">
        <v>13</v>
      </c>
      <c r="N2254">
        <v>13</v>
      </c>
      <c r="O2254">
        <v>13</v>
      </c>
      <c r="P2254">
        <f t="shared" si="501"/>
        <v>36.36464962022832</v>
      </c>
      <c r="Q2254">
        <f t="shared" si="492"/>
        <v>2.5649493574615367</v>
      </c>
      <c r="R2254">
        <f t="shared" si="492"/>
        <v>3.5935971384776808</v>
      </c>
      <c r="S2254" s="5">
        <f t="shared" si="496"/>
        <v>27</v>
      </c>
      <c r="T2254" s="3">
        <f t="shared" si="493"/>
        <v>3.2958368660043291</v>
      </c>
      <c r="U2254" s="3">
        <f t="shared" si="497"/>
        <v>9.0925737119687113</v>
      </c>
      <c r="V2254" t="s">
        <v>20</v>
      </c>
      <c r="W2254" t="s">
        <v>21</v>
      </c>
      <c r="X2254">
        <f t="shared" si="494"/>
        <v>49</v>
      </c>
      <c r="Y2254" s="3">
        <f t="shared" si="498"/>
        <v>7.4107972153721668E-2</v>
      </c>
      <c r="Z2254" s="3">
        <f t="shared" si="498"/>
        <v>1.9053794350133488</v>
      </c>
    </row>
    <row r="2255" spans="1:26" x14ac:dyDescent="0.2">
      <c r="A2255" t="s">
        <v>6</v>
      </c>
      <c r="B2255">
        <v>2255</v>
      </c>
      <c r="C2255">
        <v>1768</v>
      </c>
      <c r="D2255">
        <v>605</v>
      </c>
      <c r="E2255">
        <f t="shared" si="499"/>
        <v>17.432238729497666</v>
      </c>
      <c r="F2255">
        <f t="shared" si="499"/>
        <v>2.80155109300921</v>
      </c>
      <c r="G2255">
        <v>22</v>
      </c>
      <c r="H2255">
        <v>22</v>
      </c>
      <c r="I2255">
        <v>22</v>
      </c>
      <c r="J2255">
        <f t="shared" si="500"/>
        <v>383.50925204894867</v>
      </c>
      <c r="K2255">
        <f t="shared" si="495"/>
        <v>3.0910424533583161</v>
      </c>
      <c r="L2255">
        <f t="shared" si="495"/>
        <v>5.9493637458069104</v>
      </c>
      <c r="M2255">
        <v>2</v>
      </c>
      <c r="N2255">
        <v>2</v>
      </c>
      <c r="O2255">
        <v>2</v>
      </c>
      <c r="P2255">
        <f t="shared" si="501"/>
        <v>5.60310218601842</v>
      </c>
      <c r="Q2255">
        <f t="shared" si="492"/>
        <v>0.69314718055994529</v>
      </c>
      <c r="R2255">
        <f t="shared" si="492"/>
        <v>1.7233204061499172</v>
      </c>
      <c r="S2255" s="5">
        <f t="shared" si="496"/>
        <v>24</v>
      </c>
      <c r="T2255" s="3">
        <f t="shared" si="493"/>
        <v>3.1780538303479458</v>
      </c>
      <c r="U2255" s="3">
        <f t="shared" si="497"/>
        <v>7.6726841519568278</v>
      </c>
      <c r="V2255" t="s">
        <v>20</v>
      </c>
      <c r="W2255" t="s">
        <v>21</v>
      </c>
      <c r="X2255">
        <f t="shared" si="494"/>
        <v>50</v>
      </c>
      <c r="Y2255" s="3">
        <f t="shared" si="498"/>
        <v>2.3978952727983707</v>
      </c>
      <c r="Z2255" s="3">
        <f t="shared" si="498"/>
        <v>4.226043339656993</v>
      </c>
    </row>
    <row r="2256" spans="1:26" x14ac:dyDescent="0.2">
      <c r="A2256" t="s">
        <v>6</v>
      </c>
      <c r="B2256">
        <v>2256</v>
      </c>
      <c r="C2256">
        <v>1767</v>
      </c>
      <c r="D2256">
        <v>606</v>
      </c>
      <c r="E2256">
        <f t="shared" si="499"/>
        <v>17.404405488774735</v>
      </c>
      <c r="F2256">
        <f t="shared" si="499"/>
        <v>2.8058283345466757</v>
      </c>
      <c r="G2256">
        <v>15</v>
      </c>
      <c r="H2256">
        <v>15</v>
      </c>
      <c r="I2256">
        <v>15</v>
      </c>
      <c r="J2256">
        <f t="shared" si="500"/>
        <v>261.06608233162103</v>
      </c>
      <c r="K2256">
        <f t="shared" si="495"/>
        <v>2.7080502011022101</v>
      </c>
      <c r="L2256">
        <f t="shared" si="495"/>
        <v>5.5647735642858072</v>
      </c>
      <c r="M2256">
        <v>6</v>
      </c>
      <c r="N2256">
        <v>6</v>
      </c>
      <c r="O2256">
        <v>6</v>
      </c>
      <c r="P2256">
        <f t="shared" si="501"/>
        <v>16.834970007280056</v>
      </c>
      <c r="Q2256">
        <f t="shared" si="492"/>
        <v>1.791759469228055</v>
      </c>
      <c r="R2256">
        <f t="shared" si="492"/>
        <v>2.8234582710421048</v>
      </c>
      <c r="S2256" s="5">
        <f t="shared" si="496"/>
        <v>21</v>
      </c>
      <c r="T2256" s="3">
        <f t="shared" si="493"/>
        <v>3.044522437723423</v>
      </c>
      <c r="U2256" s="3">
        <f t="shared" si="497"/>
        <v>8.3882318353279111</v>
      </c>
      <c r="V2256" t="s">
        <v>20</v>
      </c>
      <c r="W2256" t="s">
        <v>21</v>
      </c>
      <c r="X2256">
        <f t="shared" si="494"/>
        <v>51</v>
      </c>
      <c r="Y2256" s="3">
        <f t="shared" si="498"/>
        <v>0.91629073187415511</v>
      </c>
      <c r="Z2256" s="3">
        <f t="shared" si="498"/>
        <v>2.7413152932437024</v>
      </c>
    </row>
    <row r="2257" spans="1:26" x14ac:dyDescent="0.2">
      <c r="A2257" t="s">
        <v>6</v>
      </c>
      <c r="B2257">
        <v>2257</v>
      </c>
      <c r="C2257">
        <v>1766</v>
      </c>
      <c r="D2257">
        <v>607</v>
      </c>
      <c r="E2257">
        <f t="shared" si="499"/>
        <v>17.376617073800443</v>
      </c>
      <c r="F2257">
        <f t="shared" si="499"/>
        <v>2.8101124757419376</v>
      </c>
      <c r="G2257">
        <v>35</v>
      </c>
      <c r="H2257">
        <v>35</v>
      </c>
      <c r="I2257">
        <v>35</v>
      </c>
      <c r="J2257">
        <f t="shared" si="500"/>
        <v>608.18159758301545</v>
      </c>
      <c r="K2257">
        <f t="shared" si="495"/>
        <v>3.5553480614894135</v>
      </c>
      <c r="L2257">
        <f t="shared" si="495"/>
        <v>6.410473517605328</v>
      </c>
      <c r="M2257">
        <v>929</v>
      </c>
      <c r="N2257">
        <v>929</v>
      </c>
      <c r="O2257">
        <v>929</v>
      </c>
      <c r="P2257">
        <f t="shared" si="501"/>
        <v>2610.59448996426</v>
      </c>
      <c r="Q2257">
        <f t="shared" si="492"/>
        <v>6.8341087388138382</v>
      </c>
      <c r="R2257">
        <f t="shared" si="492"/>
        <v>7.8673332483128622</v>
      </c>
      <c r="S2257" s="5">
        <f t="shared" si="496"/>
        <v>964</v>
      </c>
      <c r="T2257" s="3">
        <f t="shared" si="493"/>
        <v>6.8710912946105456</v>
      </c>
      <c r="U2257" s="3">
        <f t="shared" si="497"/>
        <v>14.277806765918189</v>
      </c>
      <c r="V2257" t="s">
        <v>20</v>
      </c>
      <c r="W2257" t="s">
        <v>21</v>
      </c>
      <c r="X2257">
        <f t="shared" si="494"/>
        <v>52</v>
      </c>
      <c r="Y2257" s="3">
        <f t="shared" si="498"/>
        <v>-3.2787606773244247</v>
      </c>
      <c r="Z2257" s="3">
        <f t="shared" si="498"/>
        <v>-1.4568597307075342</v>
      </c>
    </row>
    <row r="2258" spans="1:26" x14ac:dyDescent="0.2">
      <c r="A2258" t="s">
        <v>6</v>
      </c>
      <c r="B2258">
        <v>2258</v>
      </c>
      <c r="C2258">
        <v>1765</v>
      </c>
      <c r="D2258">
        <v>608</v>
      </c>
      <c r="E2258">
        <f t="shared" si="499"/>
        <v>17.348873412382417</v>
      </c>
      <c r="F2258">
        <f t="shared" si="499"/>
        <v>2.8144035277248962</v>
      </c>
      <c r="G2258">
        <v>29</v>
      </c>
      <c r="H2258">
        <v>29</v>
      </c>
      <c r="I2258">
        <v>29</v>
      </c>
      <c r="J2258">
        <f t="shared" si="500"/>
        <v>503.11732895909012</v>
      </c>
      <c r="K2258">
        <f t="shared" si="495"/>
        <v>3.3672958299864741</v>
      </c>
      <c r="L2258">
        <f t="shared" si="495"/>
        <v>6.2208234012672081</v>
      </c>
      <c r="M2258">
        <v>446</v>
      </c>
      <c r="N2258">
        <v>446</v>
      </c>
      <c r="O2258">
        <v>446</v>
      </c>
      <c r="P2258">
        <f t="shared" si="501"/>
        <v>1255.2239733653037</v>
      </c>
      <c r="Q2258">
        <f t="shared" ref="Q2258:R2318" si="502">LN(O2258)</f>
        <v>6.1003189520200642</v>
      </c>
      <c r="R2258">
        <f t="shared" si="502"/>
        <v>7.1350693004758421</v>
      </c>
      <c r="S2258" s="5">
        <f t="shared" si="496"/>
        <v>475</v>
      </c>
      <c r="T2258" s="3">
        <f t="shared" ref="T2258:T2321" si="503">LN(S2258)</f>
        <v>6.1633148040346413</v>
      </c>
      <c r="U2258" s="3">
        <f t="shared" si="497"/>
        <v>13.35589270174305</v>
      </c>
      <c r="V2258" t="s">
        <v>22</v>
      </c>
      <c r="W2258" t="s">
        <v>23</v>
      </c>
      <c r="X2258">
        <v>1</v>
      </c>
      <c r="Y2258" s="3">
        <f t="shared" si="498"/>
        <v>-2.7330231220335901</v>
      </c>
      <c r="Z2258" s="3">
        <f t="shared" si="498"/>
        <v>-0.91424589920863397</v>
      </c>
    </row>
    <row r="2259" spans="1:26" x14ac:dyDescent="0.2">
      <c r="A2259" t="s">
        <v>6</v>
      </c>
      <c r="B2259">
        <v>2259</v>
      </c>
      <c r="C2259">
        <v>1764</v>
      </c>
      <c r="D2259">
        <v>609</v>
      </c>
      <c r="E2259">
        <f t="shared" si="499"/>
        <v>17.321174432444533</v>
      </c>
      <c r="F2259">
        <f t="shared" si="499"/>
        <v>2.8187015016434085</v>
      </c>
      <c r="G2259">
        <v>4</v>
      </c>
      <c r="H2259">
        <v>4</v>
      </c>
      <c r="I2259">
        <v>4</v>
      </c>
      <c r="J2259">
        <f t="shared" si="500"/>
        <v>69.284697729778131</v>
      </c>
      <c r="K2259">
        <f t="shared" si="495"/>
        <v>1.3862943611198906</v>
      </c>
      <c r="L2259">
        <f t="shared" si="495"/>
        <v>4.2382240698331897</v>
      </c>
      <c r="M2259">
        <v>5</v>
      </c>
      <c r="N2259">
        <v>5</v>
      </c>
      <c r="O2259">
        <v>5</v>
      </c>
      <c r="P2259">
        <f t="shared" si="501"/>
        <v>14.093507508217042</v>
      </c>
      <c r="Q2259">
        <f t="shared" si="502"/>
        <v>1.6094379124341003</v>
      </c>
      <c r="R2259">
        <f t="shared" si="502"/>
        <v>2.6457142309295349</v>
      </c>
      <c r="S2259" s="5">
        <f t="shared" si="496"/>
        <v>9</v>
      </c>
      <c r="T2259" s="3">
        <f t="shared" si="503"/>
        <v>2.1972245773362196</v>
      </c>
      <c r="U2259" s="3">
        <f t="shared" si="497"/>
        <v>6.8839383007627246</v>
      </c>
      <c r="V2259" t="s">
        <v>22</v>
      </c>
      <c r="W2259" t="s">
        <v>23</v>
      </c>
      <c r="X2259">
        <f t="shared" ref="X2259:X2274" si="504">1+X2258</f>
        <v>2</v>
      </c>
      <c r="Y2259" s="3">
        <f t="shared" si="498"/>
        <v>-0.22314355131420971</v>
      </c>
      <c r="Z2259" s="3">
        <f t="shared" si="498"/>
        <v>1.5925098389036547</v>
      </c>
    </row>
    <row r="2260" spans="1:26" x14ac:dyDescent="0.2">
      <c r="A2260" t="s">
        <v>6</v>
      </c>
      <c r="B2260">
        <v>2260</v>
      </c>
      <c r="C2260">
        <v>1763</v>
      </c>
      <c r="D2260">
        <v>610</v>
      </c>
      <c r="E2260">
        <f t="shared" si="499"/>
        <v>17.293520062026776</v>
      </c>
      <c r="F2260">
        <f t="shared" si="499"/>
        <v>2.8230064086633115</v>
      </c>
      <c r="G2260">
        <v>8</v>
      </c>
      <c r="H2260">
        <v>8</v>
      </c>
      <c r="I2260">
        <v>8</v>
      </c>
      <c r="J2260">
        <f t="shared" si="500"/>
        <v>138.34816049621421</v>
      </c>
      <c r="K2260">
        <f t="shared" si="495"/>
        <v>2.0794415416798357</v>
      </c>
      <c r="L2260">
        <f t="shared" si="495"/>
        <v>4.9297734101287434</v>
      </c>
      <c r="M2260">
        <v>5</v>
      </c>
      <c r="N2260">
        <v>5</v>
      </c>
      <c r="O2260">
        <v>5</v>
      </c>
      <c r="P2260">
        <f t="shared" si="501"/>
        <v>14.115032043316557</v>
      </c>
      <c r="Q2260">
        <f t="shared" si="502"/>
        <v>1.6094379124341003</v>
      </c>
      <c r="R2260">
        <f t="shared" si="502"/>
        <v>2.6472403318634536</v>
      </c>
      <c r="S2260" s="5">
        <f t="shared" si="496"/>
        <v>13</v>
      </c>
      <c r="T2260" s="3">
        <f t="shared" si="503"/>
        <v>2.5649493574615367</v>
      </c>
      <c r="U2260" s="3">
        <f t="shared" si="497"/>
        <v>7.5770137419921966</v>
      </c>
      <c r="V2260" t="s">
        <v>22</v>
      </c>
      <c r="W2260" t="s">
        <v>23</v>
      </c>
      <c r="X2260">
        <f t="shared" si="504"/>
        <v>3</v>
      </c>
      <c r="Y2260" s="3">
        <f t="shared" si="498"/>
        <v>0.47000362924573547</v>
      </c>
      <c r="Z2260" s="3">
        <f t="shared" si="498"/>
        <v>2.2825330782652897</v>
      </c>
    </row>
    <row r="2261" spans="1:26" x14ac:dyDescent="0.2">
      <c r="A2261" t="s">
        <v>6</v>
      </c>
      <c r="B2261">
        <v>2261</v>
      </c>
      <c r="C2261">
        <v>1762</v>
      </c>
      <c r="D2261">
        <v>611</v>
      </c>
      <c r="E2261">
        <f t="shared" si="499"/>
        <v>17.265910229285016</v>
      </c>
      <c r="F2261">
        <f t="shared" si="499"/>
        <v>2.8273182599684552</v>
      </c>
      <c r="G2261">
        <v>7</v>
      </c>
      <c r="H2261">
        <v>7</v>
      </c>
      <c r="I2261">
        <v>7</v>
      </c>
      <c r="J2261">
        <f t="shared" si="500"/>
        <v>120.86137160499511</v>
      </c>
      <c r="K2261">
        <f t="shared" si="495"/>
        <v>1.9459101490553132</v>
      </c>
      <c r="L2261">
        <f t="shared" si="495"/>
        <v>4.7946441995782259</v>
      </c>
      <c r="M2261">
        <v>12</v>
      </c>
      <c r="N2261">
        <v>12</v>
      </c>
      <c r="O2261">
        <v>12</v>
      </c>
      <c r="P2261">
        <f t="shared" si="501"/>
        <v>33.927819119621461</v>
      </c>
      <c r="Q2261">
        <f t="shared" si="502"/>
        <v>2.4849066497880004</v>
      </c>
      <c r="R2261">
        <f t="shared" si="502"/>
        <v>3.5242353008571308</v>
      </c>
      <c r="S2261" s="5">
        <f t="shared" si="496"/>
        <v>19</v>
      </c>
      <c r="T2261" s="3">
        <f t="shared" si="503"/>
        <v>2.9444389791664403</v>
      </c>
      <c r="U2261" s="3">
        <f t="shared" si="497"/>
        <v>8.3188795004353562</v>
      </c>
      <c r="V2261" t="s">
        <v>22</v>
      </c>
      <c r="W2261" t="s">
        <v>23</v>
      </c>
      <c r="X2261">
        <f t="shared" si="504"/>
        <v>4</v>
      </c>
      <c r="Y2261" s="3">
        <f t="shared" si="498"/>
        <v>-0.53899650073268712</v>
      </c>
      <c r="Z2261" s="3">
        <f t="shared" si="498"/>
        <v>1.2704088987210951</v>
      </c>
    </row>
    <row r="2262" spans="1:26" x14ac:dyDescent="0.2">
      <c r="A2262" t="s">
        <v>6</v>
      </c>
      <c r="B2262">
        <v>2262</v>
      </c>
      <c r="C2262">
        <v>1761</v>
      </c>
      <c r="D2262">
        <v>612</v>
      </c>
      <c r="E2262">
        <f t="shared" si="499"/>
        <v>17.238344862490795</v>
      </c>
      <c r="F2262">
        <f t="shared" si="499"/>
        <v>2.8316370667607305</v>
      </c>
      <c r="G2262">
        <v>9</v>
      </c>
      <c r="H2262">
        <v>9</v>
      </c>
      <c r="I2262">
        <v>9</v>
      </c>
      <c r="J2262">
        <f t="shared" si="500"/>
        <v>155.14510376241716</v>
      </c>
      <c r="K2262">
        <f t="shared" si="495"/>
        <v>2.1972245773362196</v>
      </c>
      <c r="L2262">
        <f t="shared" si="495"/>
        <v>5.0443608323069418</v>
      </c>
      <c r="M2262">
        <v>16</v>
      </c>
      <c r="N2262">
        <v>16</v>
      </c>
      <c r="O2262">
        <v>16</v>
      </c>
      <c r="P2262">
        <f t="shared" si="501"/>
        <v>45.306193068171687</v>
      </c>
      <c r="Q2262">
        <f t="shared" si="502"/>
        <v>2.7725887222397811</v>
      </c>
      <c r="R2262">
        <f t="shared" si="502"/>
        <v>3.8134437354663815</v>
      </c>
      <c r="S2262" s="5">
        <f t="shared" si="496"/>
        <v>25</v>
      </c>
      <c r="T2262" s="3">
        <f t="shared" si="503"/>
        <v>3.2188758248682006</v>
      </c>
      <c r="U2262" s="3">
        <f t="shared" si="497"/>
        <v>8.8578045677733233</v>
      </c>
      <c r="V2262" t="s">
        <v>22</v>
      </c>
      <c r="W2262" t="s">
        <v>23</v>
      </c>
      <c r="X2262">
        <f t="shared" si="504"/>
        <v>5</v>
      </c>
      <c r="Y2262" s="3">
        <f t="shared" si="498"/>
        <v>-0.57536414490356158</v>
      </c>
      <c r="Z2262" s="3">
        <f t="shared" si="498"/>
        <v>1.2309170968405603</v>
      </c>
    </row>
    <row r="2263" spans="1:26" x14ac:dyDescent="0.2">
      <c r="A2263" t="s">
        <v>6</v>
      </c>
      <c r="B2263">
        <v>2263</v>
      </c>
      <c r="C2263">
        <v>1760</v>
      </c>
      <c r="D2263">
        <v>613</v>
      </c>
      <c r="E2263">
        <f t="shared" si="499"/>
        <v>17.210823890031239</v>
      </c>
      <c r="F2263">
        <f t="shared" si="499"/>
        <v>2.8359628402600974</v>
      </c>
      <c r="G2263">
        <v>3</v>
      </c>
      <c r="H2263">
        <v>3</v>
      </c>
      <c r="I2263">
        <v>3</v>
      </c>
      <c r="J2263">
        <f t="shared" si="500"/>
        <v>51.632471670093722</v>
      </c>
      <c r="K2263">
        <f t="shared" ref="K2263:L2294" si="505">LN(I2263)</f>
        <v>1.0986122886681098</v>
      </c>
      <c r="L2263">
        <f t="shared" si="505"/>
        <v>3.9441507704959116</v>
      </c>
      <c r="M2263">
        <v>961</v>
      </c>
      <c r="N2263">
        <v>961</v>
      </c>
      <c r="O2263">
        <v>961</v>
      </c>
      <c r="P2263">
        <f t="shared" si="501"/>
        <v>2725.3602894899536</v>
      </c>
      <c r="Q2263">
        <f t="shared" si="502"/>
        <v>6.8679744089702925</v>
      </c>
      <c r="R2263">
        <f t="shared" si="502"/>
        <v>7.9103559146841249</v>
      </c>
      <c r="S2263" s="5">
        <f t="shared" si="496"/>
        <v>964</v>
      </c>
      <c r="T2263" s="3">
        <f t="shared" si="503"/>
        <v>6.8710912946105456</v>
      </c>
      <c r="U2263" s="3">
        <f t="shared" si="497"/>
        <v>11.854506685180036</v>
      </c>
      <c r="V2263" t="s">
        <v>22</v>
      </c>
      <c r="W2263" t="s">
        <v>23</v>
      </c>
      <c r="X2263">
        <f t="shared" si="504"/>
        <v>6</v>
      </c>
      <c r="Y2263" s="3">
        <f t="shared" si="498"/>
        <v>-5.7693621203021825</v>
      </c>
      <c r="Z2263" s="3">
        <f t="shared" si="498"/>
        <v>-3.9662051441882133</v>
      </c>
    </row>
    <row r="2264" spans="1:26" x14ac:dyDescent="0.2">
      <c r="A2264" t="s">
        <v>6</v>
      </c>
      <c r="B2264">
        <v>2264</v>
      </c>
      <c r="C2264">
        <v>1759</v>
      </c>
      <c r="D2264">
        <v>614</v>
      </c>
      <c r="E2264">
        <f t="shared" si="499"/>
        <v>17.183347240408743</v>
      </c>
      <c r="F2264">
        <f t="shared" si="499"/>
        <v>2.8402955917046162</v>
      </c>
      <c r="G2264">
        <v>15</v>
      </c>
      <c r="H2264">
        <v>15</v>
      </c>
      <c r="I2264">
        <v>15</v>
      </c>
      <c r="J2264">
        <f t="shared" si="500"/>
        <v>257.75020860613114</v>
      </c>
      <c r="K2264">
        <f t="shared" si="505"/>
        <v>2.7080502011022101</v>
      </c>
      <c r="L2264">
        <f t="shared" si="505"/>
        <v>5.5519909322318775</v>
      </c>
      <c r="M2264">
        <v>417</v>
      </c>
      <c r="N2264">
        <v>417</v>
      </c>
      <c r="O2264">
        <v>417</v>
      </c>
      <c r="P2264">
        <f t="shared" si="501"/>
        <v>1184.403261740825</v>
      </c>
      <c r="Q2264">
        <f t="shared" si="502"/>
        <v>6.0330862217988015</v>
      </c>
      <c r="R2264">
        <f t="shared" si="502"/>
        <v>7.0769943501419359</v>
      </c>
      <c r="S2264" s="5">
        <f t="shared" si="496"/>
        <v>432</v>
      </c>
      <c r="T2264" s="3">
        <f t="shared" si="503"/>
        <v>6.0684255882441107</v>
      </c>
      <c r="U2264" s="3">
        <f t="shared" si="497"/>
        <v>12.628985282373813</v>
      </c>
      <c r="V2264" t="s">
        <v>22</v>
      </c>
      <c r="W2264" t="s">
        <v>23</v>
      </c>
      <c r="X2264">
        <f t="shared" si="504"/>
        <v>7</v>
      </c>
      <c r="Y2264" s="3">
        <f t="shared" si="498"/>
        <v>-3.3250360206965914</v>
      </c>
      <c r="Z2264" s="3">
        <f t="shared" si="498"/>
        <v>-1.5250034179100584</v>
      </c>
    </row>
    <row r="2265" spans="1:26" x14ac:dyDescent="0.2">
      <c r="A2265" t="s">
        <v>6</v>
      </c>
      <c r="B2265">
        <v>2265</v>
      </c>
      <c r="C2265">
        <v>1758</v>
      </c>
      <c r="D2265">
        <v>615</v>
      </c>
      <c r="E2265">
        <f t="shared" si="499"/>
        <v>17.15591484224089</v>
      </c>
      <c r="F2265">
        <f t="shared" si="499"/>
        <v>2.8446353323504741</v>
      </c>
      <c r="G2265">
        <v>7674</v>
      </c>
      <c r="H2265">
        <v>7674</v>
      </c>
      <c r="I2265">
        <v>7674</v>
      </c>
      <c r="J2265">
        <f t="shared" si="500"/>
        <v>131654.49049935659</v>
      </c>
      <c r="K2265">
        <f t="shared" si="505"/>
        <v>8.9455932708068975</v>
      </c>
      <c r="L2265">
        <f t="shared" si="505"/>
        <v>11.78793627371879</v>
      </c>
      <c r="M2265">
        <v>80</v>
      </c>
      <c r="N2265">
        <v>80</v>
      </c>
      <c r="O2265">
        <v>80</v>
      </c>
      <c r="P2265">
        <f t="shared" si="501"/>
        <v>227.57082658803793</v>
      </c>
      <c r="Q2265">
        <f t="shared" si="502"/>
        <v>4.3820266346738812</v>
      </c>
      <c r="R2265">
        <f t="shared" si="502"/>
        <v>5.4274615156009327</v>
      </c>
      <c r="S2265" s="5">
        <f t="shared" si="496"/>
        <v>7754</v>
      </c>
      <c r="T2265" s="3">
        <f t="shared" si="503"/>
        <v>8.9559641182308738</v>
      </c>
      <c r="U2265" s="3">
        <f t="shared" si="497"/>
        <v>17.215397789319724</v>
      </c>
      <c r="V2265" t="s">
        <v>22</v>
      </c>
      <c r="W2265" t="s">
        <v>23</v>
      </c>
      <c r="X2265">
        <f t="shared" si="504"/>
        <v>8</v>
      </c>
      <c r="Y2265" s="3">
        <f t="shared" si="498"/>
        <v>4.5635666361330163</v>
      </c>
      <c r="Z2265" s="3">
        <f t="shared" si="498"/>
        <v>6.3604747581178573</v>
      </c>
    </row>
    <row r="2266" spans="1:26" x14ac:dyDescent="0.2">
      <c r="A2266" t="s">
        <v>6</v>
      </c>
      <c r="B2266">
        <v>2266</v>
      </c>
      <c r="C2266">
        <v>1757</v>
      </c>
      <c r="D2266">
        <v>616</v>
      </c>
      <c r="E2266">
        <f t="shared" si="499"/>
        <v>17.128526624260203</v>
      </c>
      <c r="F2266">
        <f t="shared" si="499"/>
        <v>2.8489820734720155</v>
      </c>
      <c r="G2266">
        <v>27</v>
      </c>
      <c r="H2266">
        <v>27</v>
      </c>
      <c r="I2266">
        <v>27</v>
      </c>
      <c r="J2266">
        <f t="shared" si="500"/>
        <v>462.47021885502551</v>
      </c>
      <c r="K2266">
        <f t="shared" si="505"/>
        <v>3.2958368660043291</v>
      </c>
      <c r="L2266">
        <f t="shared" si="505"/>
        <v>6.1365821632144382</v>
      </c>
      <c r="M2266">
        <v>38</v>
      </c>
      <c r="N2266">
        <v>38</v>
      </c>
      <c r="O2266">
        <v>38</v>
      </c>
      <c r="P2266">
        <f t="shared" si="501"/>
        <v>108.26131879193659</v>
      </c>
      <c r="Q2266">
        <f t="shared" si="502"/>
        <v>3.6375861597263857</v>
      </c>
      <c r="R2266">
        <f t="shared" si="502"/>
        <v>4.6845479230047458</v>
      </c>
      <c r="S2266" s="5">
        <f t="shared" si="496"/>
        <v>65</v>
      </c>
      <c r="T2266" s="3">
        <f t="shared" si="503"/>
        <v>4.1743872698956368</v>
      </c>
      <c r="U2266" s="3">
        <f t="shared" si="497"/>
        <v>10.821130086219185</v>
      </c>
      <c r="V2266" t="s">
        <v>22</v>
      </c>
      <c r="W2266" t="s">
        <v>23</v>
      </c>
      <c r="X2266">
        <f t="shared" si="504"/>
        <v>9</v>
      </c>
      <c r="Y2266" s="3">
        <f t="shared" si="498"/>
        <v>-0.34174929372205654</v>
      </c>
      <c r="Z2266" s="3">
        <f t="shared" si="498"/>
        <v>1.4520342402096924</v>
      </c>
    </row>
    <row r="2267" spans="1:26" x14ac:dyDescent="0.2">
      <c r="A2267" t="s">
        <v>6</v>
      </c>
      <c r="B2267">
        <v>2267</v>
      </c>
      <c r="C2267">
        <v>1756</v>
      </c>
      <c r="D2267">
        <v>617</v>
      </c>
      <c r="E2267">
        <f t="shared" si="499"/>
        <v>17.101182515314008</v>
      </c>
      <c r="F2267">
        <f t="shared" si="499"/>
        <v>2.8533358263617741</v>
      </c>
      <c r="G2267">
        <v>78</v>
      </c>
      <c r="H2267">
        <v>78</v>
      </c>
      <c r="I2267">
        <v>78</v>
      </c>
      <c r="J2267">
        <f t="shared" si="500"/>
        <v>1333.8922361944926</v>
      </c>
      <c r="K2267">
        <f t="shared" si="505"/>
        <v>4.3567088266895917</v>
      </c>
      <c r="L2267">
        <f t="shared" si="505"/>
        <v>7.1958564407495906</v>
      </c>
      <c r="M2267">
        <v>54</v>
      </c>
      <c r="N2267">
        <v>54</v>
      </c>
      <c r="O2267">
        <v>54</v>
      </c>
      <c r="P2267">
        <f t="shared" si="501"/>
        <v>154.0801346235358</v>
      </c>
      <c r="Q2267">
        <f t="shared" si="502"/>
        <v>3.9889840465642745</v>
      </c>
      <c r="R2267">
        <f t="shared" si="502"/>
        <v>5.0374728217743545</v>
      </c>
      <c r="S2267" s="5">
        <f t="shared" si="496"/>
        <v>132</v>
      </c>
      <c r="T2267" s="3">
        <f t="shared" si="503"/>
        <v>4.8828019225863706</v>
      </c>
      <c r="U2267" s="3">
        <f t="shared" si="497"/>
        <v>12.233329262523945</v>
      </c>
      <c r="V2267" t="s">
        <v>22</v>
      </c>
      <c r="W2267" t="s">
        <v>23</v>
      </c>
      <c r="X2267">
        <f t="shared" si="504"/>
        <v>10</v>
      </c>
      <c r="Y2267" s="3">
        <f t="shared" si="498"/>
        <v>0.36772478012531717</v>
      </c>
      <c r="Z2267" s="3">
        <f t="shared" si="498"/>
        <v>2.1583836189752361</v>
      </c>
    </row>
    <row r="2268" spans="1:26" x14ac:dyDescent="0.2">
      <c r="A2268" t="s">
        <v>6</v>
      </c>
      <c r="B2268">
        <v>2268</v>
      </c>
      <c r="C2268">
        <v>1755</v>
      </c>
      <c r="D2268">
        <v>618</v>
      </c>
      <c r="E2268">
        <f t="shared" si="499"/>
        <v>17.07388244436418</v>
      </c>
      <c r="F2268">
        <f t="shared" si="499"/>
        <v>2.8576966023304964</v>
      </c>
      <c r="G2268">
        <v>55</v>
      </c>
      <c r="H2268">
        <v>55</v>
      </c>
      <c r="I2268">
        <v>55</v>
      </c>
      <c r="J2268">
        <f t="shared" si="500"/>
        <v>939.06353444002991</v>
      </c>
      <c r="K2268">
        <f t="shared" si="505"/>
        <v>4.0073331852324712</v>
      </c>
      <c r="L2268">
        <f t="shared" si="505"/>
        <v>6.8448831387297746</v>
      </c>
      <c r="M2268">
        <v>33</v>
      </c>
      <c r="N2268">
        <v>33</v>
      </c>
      <c r="O2268">
        <v>33</v>
      </c>
      <c r="P2268">
        <f t="shared" si="501"/>
        <v>94.303987876906376</v>
      </c>
      <c r="Q2268">
        <f t="shared" si="502"/>
        <v>3.4965075614664802</v>
      </c>
      <c r="R2268">
        <f t="shared" si="502"/>
        <v>4.5465234780019417</v>
      </c>
      <c r="S2268" s="5">
        <f t="shared" si="496"/>
        <v>88</v>
      </c>
      <c r="T2268" s="3">
        <f t="shared" si="503"/>
        <v>4.4773368144782069</v>
      </c>
      <c r="U2268" s="3">
        <f t="shared" si="497"/>
        <v>11.391406616731716</v>
      </c>
      <c r="V2268" t="s">
        <v>22</v>
      </c>
      <c r="W2268" t="s">
        <v>23</v>
      </c>
      <c r="X2268">
        <f t="shared" si="504"/>
        <v>11</v>
      </c>
      <c r="Y2268" s="3">
        <f t="shared" si="498"/>
        <v>0.51082562376599094</v>
      </c>
      <c r="Z2268" s="3">
        <f t="shared" si="498"/>
        <v>2.2983596607278329</v>
      </c>
    </row>
    <row r="2269" spans="1:26" x14ac:dyDescent="0.2">
      <c r="A2269" t="s">
        <v>6</v>
      </c>
      <c r="B2269">
        <v>2269</v>
      </c>
      <c r="C2269">
        <v>1754</v>
      </c>
      <c r="D2269">
        <v>619</v>
      </c>
      <c r="E2269">
        <f t="shared" si="499"/>
        <v>17.046626340487059</v>
      </c>
      <c r="F2269">
        <f t="shared" si="499"/>
        <v>2.8620644127071766</v>
      </c>
      <c r="G2269">
        <v>84</v>
      </c>
      <c r="H2269">
        <v>84</v>
      </c>
      <c r="I2269">
        <v>84</v>
      </c>
      <c r="J2269">
        <f t="shared" si="500"/>
        <v>1431.9166126009129</v>
      </c>
      <c r="K2269">
        <f t="shared" si="505"/>
        <v>4.4308167988433134</v>
      </c>
      <c r="L2269">
        <f t="shared" si="505"/>
        <v>7.2667691144011322</v>
      </c>
      <c r="M2269">
        <v>58</v>
      </c>
      <c r="N2269">
        <v>58</v>
      </c>
      <c r="O2269">
        <v>58</v>
      </c>
      <c r="P2269">
        <f t="shared" si="501"/>
        <v>165.99973593701625</v>
      </c>
      <c r="Q2269">
        <f t="shared" si="502"/>
        <v>4.0604430105464191</v>
      </c>
      <c r="R2269">
        <f t="shared" si="502"/>
        <v>5.1119861976144119</v>
      </c>
      <c r="S2269" s="5">
        <f t="shared" si="496"/>
        <v>142</v>
      </c>
      <c r="T2269" s="3">
        <f t="shared" si="503"/>
        <v>4.9558270576012609</v>
      </c>
      <c r="U2269" s="3">
        <f t="shared" si="497"/>
        <v>12.378755312015544</v>
      </c>
      <c r="V2269" t="s">
        <v>22</v>
      </c>
      <c r="W2269" t="s">
        <v>23</v>
      </c>
      <c r="X2269">
        <f t="shared" si="504"/>
        <v>12</v>
      </c>
      <c r="Y2269" s="3">
        <f t="shared" si="498"/>
        <v>0.37037378829689427</v>
      </c>
      <c r="Z2269" s="3">
        <f t="shared" si="498"/>
        <v>2.1547829167867203</v>
      </c>
    </row>
    <row r="2270" spans="1:26" x14ac:dyDescent="0.2">
      <c r="A2270" t="s">
        <v>6</v>
      </c>
      <c r="B2270">
        <v>2270</v>
      </c>
      <c r="C2270">
        <v>1753</v>
      </c>
      <c r="D2270">
        <v>620</v>
      </c>
      <c r="E2270">
        <f t="shared" si="499"/>
        <v>17.019414132873155</v>
      </c>
      <c r="F2270">
        <f t="shared" si="499"/>
        <v>2.8664392688390827</v>
      </c>
      <c r="G2270">
        <v>48</v>
      </c>
      <c r="H2270">
        <v>48</v>
      </c>
      <c r="I2270">
        <v>48</v>
      </c>
      <c r="J2270">
        <f t="shared" si="500"/>
        <v>816.93187837791152</v>
      </c>
      <c r="K2270">
        <f t="shared" si="505"/>
        <v>3.8712010109078911</v>
      </c>
      <c r="L2270">
        <f t="shared" si="505"/>
        <v>6.7055557111852861</v>
      </c>
      <c r="M2270">
        <v>3253</v>
      </c>
      <c r="N2270">
        <v>3253</v>
      </c>
      <c r="O2270">
        <v>3253</v>
      </c>
      <c r="P2270">
        <f t="shared" si="501"/>
        <v>9324.526941533537</v>
      </c>
      <c r="Q2270">
        <f t="shared" si="502"/>
        <v>8.0873329264733513</v>
      </c>
      <c r="R2270">
        <f t="shared" si="502"/>
        <v>9.1404035130947481</v>
      </c>
      <c r="S2270" s="5">
        <f t="shared" si="496"/>
        <v>3301</v>
      </c>
      <c r="T2270" s="3">
        <f t="shared" si="503"/>
        <v>8.1019807318531925</v>
      </c>
      <c r="U2270" s="3">
        <f t="shared" si="497"/>
        <v>15.845959224280033</v>
      </c>
      <c r="V2270" t="s">
        <v>22</v>
      </c>
      <c r="W2270" t="s">
        <v>23</v>
      </c>
      <c r="X2270">
        <f t="shared" si="504"/>
        <v>13</v>
      </c>
      <c r="Y2270" s="3">
        <f t="shared" si="498"/>
        <v>-4.2161319155654606</v>
      </c>
      <c r="Z2270" s="3">
        <f t="shared" si="498"/>
        <v>-2.4348478019094619</v>
      </c>
    </row>
    <row r="2271" spans="1:26" x14ac:dyDescent="0.2">
      <c r="A2271" t="s">
        <v>6</v>
      </c>
      <c r="B2271">
        <v>2271</v>
      </c>
      <c r="C2271">
        <v>1752</v>
      </c>
      <c r="D2271">
        <v>621</v>
      </c>
      <c r="E2271">
        <f t="shared" si="499"/>
        <v>16.992245750827038</v>
      </c>
      <c r="F2271">
        <f t="shared" si="499"/>
        <v>2.8708211820917877</v>
      </c>
      <c r="G2271">
        <v>9</v>
      </c>
      <c r="H2271">
        <v>9</v>
      </c>
      <c r="I2271">
        <v>9</v>
      </c>
      <c r="J2271">
        <f t="shared" si="500"/>
        <v>152.93021175744335</v>
      </c>
      <c r="K2271">
        <f t="shared" si="505"/>
        <v>2.1972245773362196</v>
      </c>
      <c r="L2271">
        <f t="shared" si="505"/>
        <v>5.0299816850281598</v>
      </c>
      <c r="M2271">
        <v>3121</v>
      </c>
      <c r="N2271">
        <v>3121</v>
      </c>
      <c r="O2271">
        <v>3121</v>
      </c>
      <c r="P2271">
        <f t="shared" si="501"/>
        <v>8959.8329093084703</v>
      </c>
      <c r="Q2271">
        <f t="shared" si="502"/>
        <v>8.0459087422707789</v>
      </c>
      <c r="R2271">
        <f t="shared" si="502"/>
        <v>9.1005068572804113</v>
      </c>
      <c r="S2271" s="5">
        <f t="shared" si="496"/>
        <v>3130</v>
      </c>
      <c r="T2271" s="3">
        <f t="shared" si="503"/>
        <v>8.0487882835341988</v>
      </c>
      <c r="U2271" s="3">
        <f t="shared" si="497"/>
        <v>14.130488542308571</v>
      </c>
      <c r="V2271" t="s">
        <v>22</v>
      </c>
      <c r="W2271" t="s">
        <v>23</v>
      </c>
      <c r="X2271">
        <f t="shared" si="504"/>
        <v>14</v>
      </c>
      <c r="Y2271" s="3">
        <f t="shared" si="498"/>
        <v>-5.8486841649345589</v>
      </c>
      <c r="Z2271" s="3">
        <f t="shared" si="498"/>
        <v>-4.0705251722522515</v>
      </c>
    </row>
    <row r="2272" spans="1:26" x14ac:dyDescent="0.2">
      <c r="A2272" t="s">
        <v>6</v>
      </c>
      <c r="B2272">
        <v>2272</v>
      </c>
      <c r="C2272">
        <v>1751</v>
      </c>
      <c r="D2272">
        <v>622</v>
      </c>
      <c r="E2272">
        <f t="shared" si="499"/>
        <v>16.965121123767165</v>
      </c>
      <c r="F2272">
        <f t="shared" si="499"/>
        <v>2.8752101638491987</v>
      </c>
      <c r="G2272">
        <v>37</v>
      </c>
      <c r="H2272">
        <v>37</v>
      </c>
      <c r="I2272">
        <v>37</v>
      </c>
      <c r="J2272">
        <f t="shared" si="500"/>
        <v>627.70948157938517</v>
      </c>
      <c r="K2272">
        <f t="shared" si="505"/>
        <v>3.6109179126442243</v>
      </c>
      <c r="L2272">
        <f t="shared" si="505"/>
        <v>6.4420774504816425</v>
      </c>
      <c r="M2272">
        <v>686</v>
      </c>
      <c r="N2272">
        <v>686</v>
      </c>
      <c r="O2272">
        <v>686</v>
      </c>
      <c r="P2272">
        <f t="shared" si="501"/>
        <v>1972.3941724005504</v>
      </c>
      <c r="Q2272">
        <f t="shared" si="502"/>
        <v>6.5308776277258849</v>
      </c>
      <c r="R2272">
        <f t="shared" si="502"/>
        <v>7.5870033997727768</v>
      </c>
      <c r="S2272" s="5">
        <f t="shared" si="496"/>
        <v>723</v>
      </c>
      <c r="T2272" s="3">
        <f t="shared" si="503"/>
        <v>6.5834092221587648</v>
      </c>
      <c r="U2272" s="3">
        <f t="shared" si="497"/>
        <v>14.02908085025442</v>
      </c>
      <c r="V2272" t="s">
        <v>22</v>
      </c>
      <c r="W2272" t="s">
        <v>23</v>
      </c>
      <c r="X2272">
        <f t="shared" si="504"/>
        <v>15</v>
      </c>
      <c r="Y2272" s="3">
        <f t="shared" si="498"/>
        <v>-2.9199597150816605</v>
      </c>
      <c r="Z2272" s="3">
        <f t="shared" si="498"/>
        <v>-1.1449259492911343</v>
      </c>
    </row>
    <row r="2273" spans="1:26" x14ac:dyDescent="0.2">
      <c r="A2273" t="s">
        <v>6</v>
      </c>
      <c r="B2273">
        <v>2273</v>
      </c>
      <c r="C2273">
        <v>1750</v>
      </c>
      <c r="D2273">
        <v>623</v>
      </c>
      <c r="E2273">
        <f t="shared" si="499"/>
        <v>16.938040181225606</v>
      </c>
      <c r="F2273">
        <f t="shared" si="499"/>
        <v>2.8796062255135855</v>
      </c>
      <c r="G2273">
        <v>25</v>
      </c>
      <c r="H2273">
        <v>25</v>
      </c>
      <c r="I2273">
        <v>25</v>
      </c>
      <c r="J2273">
        <f t="shared" si="500"/>
        <v>423.45100453064015</v>
      </c>
      <c r="K2273">
        <f t="shared" si="505"/>
        <v>3.2188758248682006</v>
      </c>
      <c r="L2273">
        <f t="shared" si="505"/>
        <v>6.0484378156180476</v>
      </c>
      <c r="M2273">
        <v>17</v>
      </c>
      <c r="N2273">
        <v>17</v>
      </c>
      <c r="O2273">
        <v>17</v>
      </c>
      <c r="P2273">
        <f t="shared" si="501"/>
        <v>48.953305833730951</v>
      </c>
      <c r="Q2273">
        <f t="shared" si="502"/>
        <v>2.8332133440562162</v>
      </c>
      <c r="R2273">
        <f t="shared" si="502"/>
        <v>3.8908669016038204</v>
      </c>
      <c r="S2273" s="5">
        <f t="shared" si="496"/>
        <v>42</v>
      </c>
      <c r="T2273" s="3">
        <f t="shared" si="503"/>
        <v>3.7376696182833684</v>
      </c>
      <c r="U2273" s="3">
        <f t="shared" si="497"/>
        <v>9.9393047172218676</v>
      </c>
      <c r="V2273" t="s">
        <v>22</v>
      </c>
      <c r="W2273" t="s">
        <v>23</v>
      </c>
      <c r="X2273">
        <f t="shared" si="504"/>
        <v>16</v>
      </c>
      <c r="Y2273" s="3">
        <f t="shared" si="498"/>
        <v>0.3856624808119844</v>
      </c>
      <c r="Z2273" s="3">
        <f t="shared" si="498"/>
        <v>2.1575709140142272</v>
      </c>
    </row>
    <row r="2274" spans="1:26" x14ac:dyDescent="0.2">
      <c r="A2274" t="s">
        <v>6</v>
      </c>
      <c r="B2274">
        <v>2274</v>
      </c>
      <c r="C2274">
        <v>1749</v>
      </c>
      <c r="D2274">
        <v>624</v>
      </c>
      <c r="E2274">
        <f t="shared" si="499"/>
        <v>16.911002852847965</v>
      </c>
      <c r="F2274">
        <f t="shared" si="499"/>
        <v>2.8840093785056111</v>
      </c>
      <c r="G2274">
        <v>3</v>
      </c>
      <c r="H2274">
        <v>3</v>
      </c>
      <c r="I2274">
        <v>3</v>
      </c>
      <c r="J2274">
        <f t="shared" si="500"/>
        <v>50.733008558543894</v>
      </c>
      <c r="K2274">
        <f t="shared" si="505"/>
        <v>1.0986122886681098</v>
      </c>
      <c r="L2274">
        <f t="shared" si="505"/>
        <v>3.9265767551334116</v>
      </c>
      <c r="M2274">
        <v>97</v>
      </c>
      <c r="N2274">
        <v>97</v>
      </c>
      <c r="O2274">
        <v>97</v>
      </c>
      <c r="P2274">
        <f t="shared" si="501"/>
        <v>279.74890971504431</v>
      </c>
      <c r="Q2274">
        <f t="shared" si="502"/>
        <v>4.5747109785033828</v>
      </c>
      <c r="R2274">
        <f t="shared" si="502"/>
        <v>5.6338924498298173</v>
      </c>
      <c r="S2274" s="5">
        <f t="shared" si="496"/>
        <v>100</v>
      </c>
      <c r="T2274" s="3">
        <f t="shared" si="503"/>
        <v>4.6051701859880918</v>
      </c>
      <c r="U2274" s="3">
        <f t="shared" si="497"/>
        <v>9.5604692049632298</v>
      </c>
      <c r="V2274" t="s">
        <v>22</v>
      </c>
      <c r="W2274" t="s">
        <v>23</v>
      </c>
      <c r="X2274">
        <f t="shared" si="504"/>
        <v>17</v>
      </c>
      <c r="Y2274" s="3">
        <f t="shared" si="498"/>
        <v>-3.4760986898352728</v>
      </c>
      <c r="Z2274" s="3">
        <f t="shared" si="498"/>
        <v>-1.7073156946964057</v>
      </c>
    </row>
    <row r="2275" spans="1:26" x14ac:dyDescent="0.2">
      <c r="A2275" t="s">
        <v>6</v>
      </c>
      <c r="B2275">
        <v>2275</v>
      </c>
      <c r="C2275">
        <v>1748</v>
      </c>
      <c r="D2275">
        <v>625</v>
      </c>
      <c r="E2275">
        <f t="shared" si="499"/>
        <v>16.884009068393134</v>
      </c>
      <c r="F2275">
        <f t="shared" si="499"/>
        <v>2.8884196342643613</v>
      </c>
      <c r="G2275">
        <v>10</v>
      </c>
      <c r="H2275">
        <v>10</v>
      </c>
      <c r="I2275">
        <v>10</v>
      </c>
      <c r="J2275">
        <f t="shared" si="500"/>
        <v>168.84009068393135</v>
      </c>
      <c r="K2275">
        <f t="shared" si="505"/>
        <v>2.3025850929940459</v>
      </c>
      <c r="L2275">
        <f t="shared" si="505"/>
        <v>5.1289520580139607</v>
      </c>
      <c r="M2275">
        <v>73</v>
      </c>
      <c r="N2275">
        <v>73</v>
      </c>
      <c r="O2275">
        <v>73</v>
      </c>
      <c r="P2275">
        <f t="shared" si="501"/>
        <v>210.85463330129838</v>
      </c>
      <c r="Q2275">
        <f t="shared" si="502"/>
        <v>4.290459441148391</v>
      </c>
      <c r="R2275">
        <f t="shared" si="502"/>
        <v>5.3511689543466696</v>
      </c>
      <c r="S2275" s="5">
        <f t="shared" si="496"/>
        <v>83</v>
      </c>
      <c r="T2275" s="3">
        <f t="shared" si="503"/>
        <v>4.4188406077965983</v>
      </c>
      <c r="U2275" s="3">
        <f t="shared" si="497"/>
        <v>10.48012101236063</v>
      </c>
      <c r="V2275" t="s">
        <v>24</v>
      </c>
      <c r="W2275" t="s">
        <v>25</v>
      </c>
      <c r="X2275">
        <v>1</v>
      </c>
      <c r="Y2275" s="3">
        <f t="shared" si="498"/>
        <v>-1.987874348154345</v>
      </c>
      <c r="Z2275" s="3">
        <f t="shared" si="498"/>
        <v>-0.22221689633270891</v>
      </c>
    </row>
    <row r="2276" spans="1:26" x14ac:dyDescent="0.2">
      <c r="A2276" t="s">
        <v>6</v>
      </c>
      <c r="B2276">
        <v>2276</v>
      </c>
      <c r="C2276">
        <v>1747</v>
      </c>
      <c r="D2276">
        <v>626</v>
      </c>
      <c r="E2276">
        <f t="shared" si="499"/>
        <v>16.857058757733139</v>
      </c>
      <c r="F2276">
        <f t="shared" si="499"/>
        <v>2.8928370042473759</v>
      </c>
      <c r="G2276">
        <v>14</v>
      </c>
      <c r="H2276">
        <v>14</v>
      </c>
      <c r="I2276">
        <v>14</v>
      </c>
      <c r="J2276">
        <f t="shared" si="500"/>
        <v>235.99882260826394</v>
      </c>
      <c r="K2276">
        <f t="shared" si="505"/>
        <v>2.6390573296152584</v>
      </c>
      <c r="L2276">
        <f t="shared" si="505"/>
        <v>5.4638268160651311</v>
      </c>
      <c r="M2276">
        <v>59</v>
      </c>
      <c r="N2276">
        <v>59</v>
      </c>
      <c r="O2276">
        <v>59</v>
      </c>
      <c r="P2276">
        <f t="shared" si="501"/>
        <v>170.67738325059517</v>
      </c>
      <c r="Q2276">
        <f t="shared" si="502"/>
        <v>4.0775374439057197</v>
      </c>
      <c r="R2276">
        <f t="shared" si="502"/>
        <v>5.1397751268839889</v>
      </c>
      <c r="S2276" s="5">
        <f t="shared" si="496"/>
        <v>73</v>
      </c>
      <c r="T2276" s="3">
        <f t="shared" si="503"/>
        <v>4.290459441148391</v>
      </c>
      <c r="U2276" s="3">
        <f t="shared" si="497"/>
        <v>10.603601942949119</v>
      </c>
      <c r="V2276" t="s">
        <v>24</v>
      </c>
      <c r="W2276" t="s">
        <v>25</v>
      </c>
      <c r="X2276">
        <f t="shared" ref="X2276:X2339" si="506">1+X2275</f>
        <v>2</v>
      </c>
      <c r="Y2276" s="3">
        <f t="shared" si="498"/>
        <v>-1.4384801142904613</v>
      </c>
      <c r="Z2276" s="3">
        <f t="shared" si="498"/>
        <v>0.32405168918114224</v>
      </c>
    </row>
    <row r="2277" spans="1:26" x14ac:dyDescent="0.2">
      <c r="A2277" t="s">
        <v>6</v>
      </c>
      <c r="B2277">
        <v>2277</v>
      </c>
      <c r="C2277">
        <v>1746</v>
      </c>
      <c r="D2277">
        <v>627</v>
      </c>
      <c r="E2277">
        <f t="shared" si="499"/>
        <v>16.830151850852925</v>
      </c>
      <c r="F2277">
        <f t="shared" si="499"/>
        <v>2.8972614999306745</v>
      </c>
      <c r="G2277">
        <v>5547</v>
      </c>
      <c r="H2277">
        <v>5547</v>
      </c>
      <c r="I2277">
        <v>5547</v>
      </c>
      <c r="J2277">
        <f t="shared" si="500"/>
        <v>93356.852316681179</v>
      </c>
      <c r="K2277">
        <f t="shared" si="505"/>
        <v>8.6210125200552348</v>
      </c>
      <c r="L2277">
        <f t="shared" si="505"/>
        <v>11.444184550846654</v>
      </c>
      <c r="M2277">
        <v>147</v>
      </c>
      <c r="N2277">
        <v>147</v>
      </c>
      <c r="O2277">
        <v>147</v>
      </c>
      <c r="P2277">
        <f t="shared" si="501"/>
        <v>425.89744048980913</v>
      </c>
      <c r="Q2277">
        <f t="shared" si="502"/>
        <v>4.990432586778736</v>
      </c>
      <c r="R2277">
        <f t="shared" si="502"/>
        <v>6.0541985672605092</v>
      </c>
      <c r="S2277" s="5">
        <f t="shared" si="496"/>
        <v>5694</v>
      </c>
      <c r="T2277" s="3">
        <f t="shared" si="503"/>
        <v>8.6471682678379835</v>
      </c>
      <c r="U2277" s="3">
        <f t="shared" si="497"/>
        <v>17.498383118107164</v>
      </c>
      <c r="V2277" t="s">
        <v>24</v>
      </c>
      <c r="W2277" t="s">
        <v>25</v>
      </c>
      <c r="X2277">
        <f t="shared" si="506"/>
        <v>3</v>
      </c>
      <c r="Y2277" s="3">
        <f t="shared" si="498"/>
        <v>3.6305799332764987</v>
      </c>
      <c r="Z2277" s="3">
        <f t="shared" si="498"/>
        <v>5.3899859835861443</v>
      </c>
    </row>
    <row r="2278" spans="1:26" x14ac:dyDescent="0.2">
      <c r="A2278" t="s">
        <v>6</v>
      </c>
      <c r="B2278">
        <v>2278</v>
      </c>
      <c r="C2278">
        <v>1745</v>
      </c>
      <c r="D2278">
        <v>628</v>
      </c>
      <c r="E2278">
        <f t="shared" si="499"/>
        <v>16.803288277850243</v>
      </c>
      <c r="F2278">
        <f t="shared" si="499"/>
        <v>2.9016931328087909</v>
      </c>
      <c r="G2278">
        <v>2455</v>
      </c>
      <c r="H2278">
        <v>2455</v>
      </c>
      <c r="I2278">
        <v>2455</v>
      </c>
      <c r="J2278">
        <f t="shared" si="500"/>
        <v>41252.072722122342</v>
      </c>
      <c r="K2278">
        <f t="shared" si="505"/>
        <v>7.8058820402286209</v>
      </c>
      <c r="L2278">
        <f t="shared" si="505"/>
        <v>10.627456638309475</v>
      </c>
      <c r="M2278">
        <v>58</v>
      </c>
      <c r="N2278">
        <v>58</v>
      </c>
      <c r="O2278">
        <v>58</v>
      </c>
      <c r="P2278">
        <f t="shared" si="501"/>
        <v>168.29820170290986</v>
      </c>
      <c r="Q2278">
        <f t="shared" si="502"/>
        <v>4.0604430105464191</v>
      </c>
      <c r="R2278">
        <f t="shared" si="502"/>
        <v>5.1257374160708089</v>
      </c>
      <c r="S2278" s="5">
        <f t="shared" si="496"/>
        <v>2513</v>
      </c>
      <c r="T2278" s="3">
        <f t="shared" si="503"/>
        <v>7.8292325375435921</v>
      </c>
      <c r="U2278" s="3">
        <f t="shared" si="497"/>
        <v>15.753194054380284</v>
      </c>
      <c r="V2278" t="s">
        <v>24</v>
      </c>
      <c r="W2278" t="s">
        <v>25</v>
      </c>
      <c r="X2278">
        <f t="shared" si="506"/>
        <v>4</v>
      </c>
      <c r="Y2278" s="3">
        <f t="shared" si="498"/>
        <v>3.7454390296822018</v>
      </c>
      <c r="Z2278" s="3">
        <f t="shared" si="498"/>
        <v>5.5017192222386662</v>
      </c>
    </row>
    <row r="2279" spans="1:26" x14ac:dyDescent="0.2">
      <c r="A2279" t="s">
        <v>6</v>
      </c>
      <c r="B2279">
        <v>2279</v>
      </c>
      <c r="C2279">
        <v>1744</v>
      </c>
      <c r="D2279">
        <v>629</v>
      </c>
      <c r="E2279">
        <f t="shared" si="499"/>
        <v>16.776467968935361</v>
      </c>
      <c r="F2279">
        <f t="shared" si="499"/>
        <v>2.9061319143947988</v>
      </c>
      <c r="G2279">
        <v>2019</v>
      </c>
      <c r="H2279">
        <v>2020</v>
      </c>
      <c r="I2279">
        <v>2020</v>
      </c>
      <c r="J2279">
        <f t="shared" si="500"/>
        <v>33888.46529724943</v>
      </c>
      <c r="K2279">
        <f t="shared" si="505"/>
        <v>7.6108527903952501</v>
      </c>
      <c r="L2279">
        <f t="shared" si="505"/>
        <v>10.430829978749784</v>
      </c>
      <c r="M2279">
        <v>18</v>
      </c>
      <c r="N2279">
        <v>18</v>
      </c>
      <c r="O2279">
        <v>18</v>
      </c>
      <c r="P2279">
        <f t="shared" si="501"/>
        <v>52.310374459106377</v>
      </c>
      <c r="Q2279">
        <f t="shared" si="502"/>
        <v>2.8903717578961645</v>
      </c>
      <c r="R2279">
        <f t="shared" si="502"/>
        <v>3.9571947158181171</v>
      </c>
      <c r="S2279" s="5">
        <f t="shared" si="496"/>
        <v>2038</v>
      </c>
      <c r="T2279" s="3">
        <f t="shared" si="503"/>
        <v>7.6197242137826704</v>
      </c>
      <c r="U2279" s="3">
        <f t="shared" si="497"/>
        <v>14.388024694567902</v>
      </c>
      <c r="V2279" t="s">
        <v>24</v>
      </c>
      <c r="W2279" t="s">
        <v>25</v>
      </c>
      <c r="X2279">
        <f t="shared" si="506"/>
        <v>5</v>
      </c>
      <c r="Y2279" s="3">
        <f t="shared" si="498"/>
        <v>4.7204810324990856</v>
      </c>
      <c r="Z2279" s="3">
        <f t="shared" si="498"/>
        <v>6.4736352629316674</v>
      </c>
    </row>
    <row r="2280" spans="1:26" x14ac:dyDescent="0.2">
      <c r="A2280" t="s">
        <v>6</v>
      </c>
      <c r="B2280">
        <v>2280</v>
      </c>
      <c r="C2280">
        <v>1743</v>
      </c>
      <c r="D2280">
        <v>630</v>
      </c>
      <c r="E2280">
        <f t="shared" si="499"/>
        <v>16.749690854431002</v>
      </c>
      <c r="F2280">
        <f t="shared" si="499"/>
        <v>2.9105778562203457</v>
      </c>
      <c r="G2280">
        <v>4</v>
      </c>
      <c r="H2280">
        <v>4</v>
      </c>
      <c r="I2280">
        <v>4</v>
      </c>
      <c r="J2280">
        <f t="shared" si="500"/>
        <v>66.998763417724007</v>
      </c>
      <c r="K2280">
        <f t="shared" si="505"/>
        <v>1.3862943611198906</v>
      </c>
      <c r="L2280">
        <f t="shared" si="505"/>
        <v>4.2046741627687636</v>
      </c>
      <c r="M2280">
        <v>2</v>
      </c>
      <c r="N2280">
        <v>2</v>
      </c>
      <c r="O2280">
        <v>2</v>
      </c>
      <c r="P2280">
        <f t="shared" si="501"/>
        <v>5.8211557124406914</v>
      </c>
      <c r="Q2280">
        <f t="shared" si="502"/>
        <v>0.69314718055994529</v>
      </c>
      <c r="R2280">
        <f t="shared" si="502"/>
        <v>1.7614988180504756</v>
      </c>
      <c r="S2280" s="5">
        <f t="shared" si="496"/>
        <v>6</v>
      </c>
      <c r="T2280" s="3">
        <f t="shared" si="503"/>
        <v>1.791759469228055</v>
      </c>
      <c r="U2280" s="3">
        <f t="shared" si="497"/>
        <v>5.9661729808192394</v>
      </c>
      <c r="V2280" t="s">
        <v>24</v>
      </c>
      <c r="W2280" t="s">
        <v>25</v>
      </c>
      <c r="X2280">
        <f t="shared" si="506"/>
        <v>6</v>
      </c>
      <c r="Y2280" s="3">
        <f t="shared" si="498"/>
        <v>0.69314718055994529</v>
      </c>
      <c r="Z2280" s="3">
        <f t="shared" si="498"/>
        <v>2.4431753447182878</v>
      </c>
    </row>
    <row r="2281" spans="1:26" x14ac:dyDescent="0.2">
      <c r="A2281" t="s">
        <v>6</v>
      </c>
      <c r="B2281">
        <v>2281</v>
      </c>
      <c r="C2281">
        <v>1742</v>
      </c>
      <c r="D2281">
        <v>631</v>
      </c>
      <c r="E2281">
        <f t="shared" si="499"/>
        <v>16.72295686477208</v>
      </c>
      <c r="F2281">
        <f t="shared" si="499"/>
        <v>2.9150309698356804</v>
      </c>
      <c r="G2281">
        <v>1</v>
      </c>
      <c r="H2281">
        <v>1</v>
      </c>
      <c r="I2281">
        <v>1</v>
      </c>
      <c r="J2281">
        <f t="shared" si="500"/>
        <v>16.72295686477208</v>
      </c>
      <c r="K2281">
        <f t="shared" si="505"/>
        <v>0</v>
      </c>
      <c r="L2281">
        <f t="shared" si="505"/>
        <v>2.8167824380003399</v>
      </c>
      <c r="M2281">
        <v>141</v>
      </c>
      <c r="N2281">
        <v>141</v>
      </c>
      <c r="O2281">
        <v>141</v>
      </c>
      <c r="P2281">
        <f t="shared" si="501"/>
        <v>411.01936674683094</v>
      </c>
      <c r="Q2281">
        <f t="shared" si="502"/>
        <v>4.9487598903781684</v>
      </c>
      <c r="R2281">
        <f t="shared" si="502"/>
        <v>6.0186403344245916</v>
      </c>
      <c r="S2281" s="5">
        <f t="shared" si="496"/>
        <v>142</v>
      </c>
      <c r="T2281" s="3">
        <f t="shared" si="503"/>
        <v>4.9558270576012609</v>
      </c>
      <c r="U2281" s="3">
        <f t="shared" si="497"/>
        <v>8.8354227724249306</v>
      </c>
      <c r="V2281" t="s">
        <v>24</v>
      </c>
      <c r="W2281" t="s">
        <v>25</v>
      </c>
      <c r="X2281">
        <f t="shared" si="506"/>
        <v>7</v>
      </c>
      <c r="Y2281" s="3">
        <f t="shared" si="498"/>
        <v>-4.9487598903781684</v>
      </c>
      <c r="Z2281" s="3">
        <f t="shared" si="498"/>
        <v>-3.2018578964242517</v>
      </c>
    </row>
    <row r="2282" spans="1:26" x14ac:dyDescent="0.2">
      <c r="A2282" t="s">
        <v>6</v>
      </c>
      <c r="B2282">
        <v>2282</v>
      </c>
      <c r="C2282">
        <v>1741</v>
      </c>
      <c r="D2282">
        <v>632</v>
      </c>
      <c r="E2282">
        <f t="shared" si="499"/>
        <v>16.696265930505518</v>
      </c>
      <c r="F2282">
        <f t="shared" si="499"/>
        <v>2.9194912668096826</v>
      </c>
      <c r="G2282">
        <v>2140</v>
      </c>
      <c r="H2282">
        <v>2140</v>
      </c>
      <c r="I2282">
        <v>2140</v>
      </c>
      <c r="J2282">
        <f t="shared" si="500"/>
        <v>35730.009091281812</v>
      </c>
      <c r="K2282">
        <f t="shared" si="505"/>
        <v>7.6685611080158971</v>
      </c>
      <c r="L2282">
        <f t="shared" si="505"/>
        <v>10.483746205461358</v>
      </c>
      <c r="M2282">
        <v>4224</v>
      </c>
      <c r="N2282">
        <v>4224</v>
      </c>
      <c r="O2282">
        <v>4224</v>
      </c>
      <c r="P2282">
        <f t="shared" si="501"/>
        <v>12331.9311110041</v>
      </c>
      <c r="Q2282">
        <f t="shared" si="502"/>
        <v>8.3485378253860976</v>
      </c>
      <c r="R2282">
        <f t="shared" si="502"/>
        <v>9.4199472027922635</v>
      </c>
      <c r="S2282" s="5">
        <f t="shared" si="496"/>
        <v>6364</v>
      </c>
      <c r="T2282" s="3">
        <f t="shared" si="503"/>
        <v>8.7584123894576766</v>
      </c>
      <c r="U2282" s="3">
        <f t="shared" si="497"/>
        <v>19.903693408253623</v>
      </c>
      <c r="V2282" t="s">
        <v>24</v>
      </c>
      <c r="W2282" t="s">
        <v>25</v>
      </c>
      <c r="X2282">
        <f t="shared" si="506"/>
        <v>8</v>
      </c>
      <c r="Y2282" s="3">
        <f t="shared" si="498"/>
        <v>-0.67997671737020049</v>
      </c>
      <c r="Z2282" s="3">
        <f t="shared" si="498"/>
        <v>1.0637990026690947</v>
      </c>
    </row>
    <row r="2283" spans="1:26" x14ac:dyDescent="0.2">
      <c r="A2283" t="s">
        <v>6</v>
      </c>
      <c r="B2283">
        <v>2283</v>
      </c>
      <c r="C2283">
        <v>1740</v>
      </c>
      <c r="D2283">
        <v>633</v>
      </c>
      <c r="E2283">
        <f t="shared" si="499"/>
        <v>16.669617982290152</v>
      </c>
      <c r="F2283">
        <f t="shared" si="499"/>
        <v>2.9239587587298943</v>
      </c>
      <c r="G2283">
        <v>112</v>
      </c>
      <c r="H2283">
        <v>112</v>
      </c>
      <c r="I2283">
        <v>112</v>
      </c>
      <c r="J2283">
        <f t="shared" si="500"/>
        <v>1866.9972140164971</v>
      </c>
      <c r="K2283">
        <f t="shared" si="505"/>
        <v>4.7184988712950942</v>
      </c>
      <c r="L2283">
        <f t="shared" si="505"/>
        <v>7.5320866513159155</v>
      </c>
      <c r="M2283">
        <v>2964</v>
      </c>
      <c r="N2283">
        <v>2964</v>
      </c>
      <c r="O2283">
        <v>2964</v>
      </c>
      <c r="P2283">
        <f t="shared" si="501"/>
        <v>8666.613760875407</v>
      </c>
      <c r="Q2283">
        <f t="shared" si="502"/>
        <v>7.9942949864159774</v>
      </c>
      <c r="R2283">
        <f t="shared" si="502"/>
        <v>9.0672334238025005</v>
      </c>
      <c r="S2283" s="5">
        <f t="shared" si="496"/>
        <v>3076</v>
      </c>
      <c r="T2283" s="3">
        <f t="shared" si="503"/>
        <v>8.0313853306255343</v>
      </c>
      <c r="U2283" s="3">
        <f t="shared" si="497"/>
        <v>16.599320075118417</v>
      </c>
      <c r="V2283" t="s">
        <v>24</v>
      </c>
      <c r="W2283" t="s">
        <v>25</v>
      </c>
      <c r="X2283">
        <f t="shared" si="506"/>
        <v>9</v>
      </c>
      <c r="Y2283" s="3">
        <f t="shared" si="498"/>
        <v>-3.2757961151208832</v>
      </c>
      <c r="Z2283" s="3">
        <f t="shared" si="498"/>
        <v>-1.535146772486585</v>
      </c>
    </row>
    <row r="2284" spans="1:26" x14ac:dyDescent="0.2">
      <c r="A2284" t="s">
        <v>6</v>
      </c>
      <c r="B2284">
        <v>2284</v>
      </c>
      <c r="C2284">
        <v>1739</v>
      </c>
      <c r="D2284">
        <v>634</v>
      </c>
      <c r="E2284">
        <f t="shared" si="499"/>
        <v>16.643012950896441</v>
      </c>
      <c r="F2284">
        <f t="shared" si="499"/>
        <v>2.9284334572025497</v>
      </c>
      <c r="G2284">
        <v>951</v>
      </c>
      <c r="H2284">
        <v>951</v>
      </c>
      <c r="I2284">
        <v>951</v>
      </c>
      <c r="J2284">
        <f t="shared" si="500"/>
        <v>15827.505316302515</v>
      </c>
      <c r="K2284">
        <f t="shared" si="505"/>
        <v>6.8575140625453903</v>
      </c>
      <c r="L2284">
        <f t="shared" si="505"/>
        <v>9.6695045483084492</v>
      </c>
      <c r="M2284">
        <v>417</v>
      </c>
      <c r="N2284">
        <v>417</v>
      </c>
      <c r="O2284">
        <v>417</v>
      </c>
      <c r="P2284">
        <f t="shared" si="501"/>
        <v>1221.1567516534633</v>
      </c>
      <c r="Q2284">
        <f t="shared" si="502"/>
        <v>6.0330862217988015</v>
      </c>
      <c r="R2284">
        <f t="shared" si="502"/>
        <v>7.1075538456032978</v>
      </c>
      <c r="S2284" s="5">
        <f t="shared" si="496"/>
        <v>1368</v>
      </c>
      <c r="T2284" s="3">
        <f t="shared" si="503"/>
        <v>7.2211050981824956</v>
      </c>
      <c r="U2284" s="3">
        <f t="shared" si="497"/>
        <v>16.777058393911748</v>
      </c>
      <c r="V2284" t="s">
        <v>24</v>
      </c>
      <c r="W2284" t="s">
        <v>25</v>
      </c>
      <c r="X2284">
        <f t="shared" si="506"/>
        <v>10</v>
      </c>
      <c r="Y2284" s="3">
        <f t="shared" si="498"/>
        <v>0.82442784074658881</v>
      </c>
      <c r="Z2284" s="3">
        <f t="shared" si="498"/>
        <v>2.5619507027051514</v>
      </c>
    </row>
    <row r="2285" spans="1:26" x14ac:dyDescent="0.2">
      <c r="A2285" t="s">
        <v>6</v>
      </c>
      <c r="B2285">
        <v>2285</v>
      </c>
      <c r="C2285">
        <v>1738</v>
      </c>
      <c r="D2285">
        <v>635</v>
      </c>
      <c r="E2285">
        <f t="shared" si="499"/>
        <v>16.616450767206366</v>
      </c>
      <c r="F2285">
        <f t="shared" si="499"/>
        <v>2.9329153738526057</v>
      </c>
      <c r="G2285">
        <v>4258</v>
      </c>
      <c r="H2285">
        <v>4258</v>
      </c>
      <c r="I2285">
        <v>4258</v>
      </c>
      <c r="J2285">
        <f t="shared" si="500"/>
        <v>70752.847366764705</v>
      </c>
      <c r="K2285">
        <f t="shared" si="505"/>
        <v>8.3565548454534255</v>
      </c>
      <c r="L2285">
        <f t="shared" si="505"/>
        <v>11.166948060162296</v>
      </c>
      <c r="M2285">
        <v>42</v>
      </c>
      <c r="N2285">
        <v>42</v>
      </c>
      <c r="O2285">
        <v>42</v>
      </c>
      <c r="P2285">
        <f t="shared" si="501"/>
        <v>123.18244570180944</v>
      </c>
      <c r="Q2285">
        <f t="shared" si="502"/>
        <v>3.7376696182833684</v>
      </c>
      <c r="R2285">
        <f t="shared" si="502"/>
        <v>4.8136665547606867</v>
      </c>
      <c r="S2285" s="5">
        <f t="shared" si="496"/>
        <v>4300</v>
      </c>
      <c r="T2285" s="3">
        <f t="shared" si="503"/>
        <v>8.3663703016816537</v>
      </c>
      <c r="U2285" s="3">
        <f t="shared" si="497"/>
        <v>15.980614614922983</v>
      </c>
      <c r="V2285" t="s">
        <v>24</v>
      </c>
      <c r="W2285" t="s">
        <v>25</v>
      </c>
      <c r="X2285">
        <f t="shared" si="506"/>
        <v>11</v>
      </c>
      <c r="Y2285" s="3">
        <f t="shared" si="498"/>
        <v>4.6188852271700576</v>
      </c>
      <c r="Z2285" s="3">
        <f t="shared" si="498"/>
        <v>6.3532815054016094</v>
      </c>
    </row>
    <row r="2286" spans="1:26" x14ac:dyDescent="0.2">
      <c r="A2286" t="s">
        <v>6</v>
      </c>
      <c r="B2286">
        <v>2286</v>
      </c>
      <c r="C2286">
        <v>1737</v>
      </c>
      <c r="D2286">
        <v>636</v>
      </c>
      <c r="E2286">
        <f t="shared" si="499"/>
        <v>16.589931362213211</v>
      </c>
      <c r="F2286">
        <f t="shared" si="499"/>
        <v>2.9374045203237702</v>
      </c>
      <c r="G2286">
        <v>10</v>
      </c>
      <c r="H2286">
        <v>10</v>
      </c>
      <c r="I2286">
        <v>10</v>
      </c>
      <c r="J2286">
        <f t="shared" si="500"/>
        <v>165.8993136221321</v>
      </c>
      <c r="K2286">
        <f t="shared" si="505"/>
        <v>2.3025850929940459</v>
      </c>
      <c r="L2286">
        <f t="shared" si="505"/>
        <v>5.1113810598890588</v>
      </c>
      <c r="M2286">
        <v>41</v>
      </c>
      <c r="N2286">
        <v>41</v>
      </c>
      <c r="O2286">
        <v>41</v>
      </c>
      <c r="P2286">
        <f t="shared" si="501"/>
        <v>120.43358533327458</v>
      </c>
      <c r="Q2286">
        <f t="shared" si="502"/>
        <v>3.713572066704308</v>
      </c>
      <c r="R2286">
        <f t="shared" si="502"/>
        <v>4.7910984419267599</v>
      </c>
      <c r="S2286" s="5">
        <f t="shared" si="496"/>
        <v>51</v>
      </c>
      <c r="T2286" s="3">
        <f t="shared" si="503"/>
        <v>3.9318256327243257</v>
      </c>
      <c r="U2286" s="3">
        <f t="shared" si="497"/>
        <v>9.9024795018158187</v>
      </c>
      <c r="V2286" t="s">
        <v>24</v>
      </c>
      <c r="W2286" t="s">
        <v>25</v>
      </c>
      <c r="X2286">
        <f t="shared" si="506"/>
        <v>12</v>
      </c>
      <c r="Y2286" s="3">
        <f t="shared" si="498"/>
        <v>-1.410986973710262</v>
      </c>
      <c r="Z2286" s="3">
        <f t="shared" si="498"/>
        <v>0.32028261796229884</v>
      </c>
    </row>
    <row r="2287" spans="1:26" x14ac:dyDescent="0.2">
      <c r="A2287" t="s">
        <v>6</v>
      </c>
      <c r="B2287">
        <v>2287</v>
      </c>
      <c r="C2287">
        <v>1736</v>
      </c>
      <c r="D2287">
        <v>637</v>
      </c>
      <c r="E2287">
        <f t="shared" si="499"/>
        <v>16.563454667021414</v>
      </c>
      <c r="F2287">
        <f t="shared" si="499"/>
        <v>2.941900908278535</v>
      </c>
      <c r="G2287">
        <v>16</v>
      </c>
      <c r="H2287">
        <v>16</v>
      </c>
      <c r="I2287">
        <v>16</v>
      </c>
      <c r="J2287">
        <f t="shared" si="500"/>
        <v>265.01527467234263</v>
      </c>
      <c r="K2287">
        <f t="shared" si="505"/>
        <v>2.7725887222397811</v>
      </c>
      <c r="L2287">
        <f t="shared" si="505"/>
        <v>5.579787464598077</v>
      </c>
      <c r="M2287">
        <v>20</v>
      </c>
      <c r="N2287">
        <v>20</v>
      </c>
      <c r="O2287">
        <v>20</v>
      </c>
      <c r="P2287">
        <f t="shared" si="501"/>
        <v>58.838018165570702</v>
      </c>
      <c r="Q2287">
        <f t="shared" si="502"/>
        <v>2.9957322735539909</v>
      </c>
      <c r="R2287">
        <f t="shared" si="502"/>
        <v>4.0747882134115869</v>
      </c>
      <c r="S2287" s="5">
        <f t="shared" si="496"/>
        <v>36</v>
      </c>
      <c r="T2287" s="3">
        <f t="shared" si="503"/>
        <v>3.5835189384561099</v>
      </c>
      <c r="U2287" s="3">
        <f t="shared" si="497"/>
        <v>9.6545756780096639</v>
      </c>
      <c r="V2287" t="s">
        <v>24</v>
      </c>
      <c r="W2287" t="s">
        <v>25</v>
      </c>
      <c r="X2287">
        <f t="shared" si="506"/>
        <v>13</v>
      </c>
      <c r="Y2287" s="3">
        <f t="shared" si="498"/>
        <v>-0.22314355131420971</v>
      </c>
      <c r="Z2287" s="3">
        <f t="shared" si="498"/>
        <v>1.50499925118649</v>
      </c>
    </row>
    <row r="2288" spans="1:26" x14ac:dyDescent="0.2">
      <c r="A2288" t="s">
        <v>6</v>
      </c>
      <c r="B2288">
        <v>2288</v>
      </c>
      <c r="C2288">
        <v>1735</v>
      </c>
      <c r="D2288">
        <v>638</v>
      </c>
      <c r="E2288">
        <f t="shared" si="499"/>
        <v>16.537020612846337</v>
      </c>
      <c r="F2288">
        <f t="shared" si="499"/>
        <v>2.9464045493982027</v>
      </c>
      <c r="G2288">
        <v>51</v>
      </c>
      <c r="H2288">
        <v>51</v>
      </c>
      <c r="I2288">
        <v>51</v>
      </c>
      <c r="J2288">
        <f t="shared" si="500"/>
        <v>843.38805125516319</v>
      </c>
      <c r="K2288">
        <f t="shared" si="505"/>
        <v>3.9318256327243257</v>
      </c>
      <c r="L2288">
        <f t="shared" si="505"/>
        <v>6.7374271738599116</v>
      </c>
      <c r="M2288">
        <v>17</v>
      </c>
      <c r="N2288">
        <v>17</v>
      </c>
      <c r="O2288">
        <v>17</v>
      </c>
      <c r="P2288">
        <f t="shared" si="501"/>
        <v>50.088877339769446</v>
      </c>
      <c r="Q2288">
        <f t="shared" si="502"/>
        <v>2.8332133440562162</v>
      </c>
      <c r="R2288">
        <f t="shared" si="502"/>
        <v>3.9137989742568933</v>
      </c>
      <c r="S2288" s="5">
        <f t="shared" si="496"/>
        <v>68</v>
      </c>
      <c r="T2288" s="3">
        <f t="shared" si="503"/>
        <v>4.219507705176107</v>
      </c>
      <c r="U2288" s="3">
        <f t="shared" si="497"/>
        <v>10.651226148116805</v>
      </c>
      <c r="V2288" t="s">
        <v>24</v>
      </c>
      <c r="W2288" t="s">
        <v>25</v>
      </c>
      <c r="X2288">
        <f t="shared" si="506"/>
        <v>14</v>
      </c>
      <c r="Y2288" s="3">
        <f t="shared" si="498"/>
        <v>1.0986122886681096</v>
      </c>
      <c r="Z2288" s="3">
        <f t="shared" si="498"/>
        <v>2.8236281996030184</v>
      </c>
    </row>
    <row r="2289" spans="1:26" x14ac:dyDescent="0.2">
      <c r="A2289" t="s">
        <v>6</v>
      </c>
      <c r="B2289">
        <v>2289</v>
      </c>
      <c r="C2289">
        <v>1734</v>
      </c>
      <c r="D2289">
        <v>639</v>
      </c>
      <c r="E2289">
        <f t="shared" si="499"/>
        <v>16.510629131014163</v>
      </c>
      <c r="F2289">
        <f t="shared" si="499"/>
        <v>2.9509154553829222</v>
      </c>
      <c r="G2289">
        <v>55</v>
      </c>
      <c r="H2289">
        <v>55</v>
      </c>
      <c r="I2289">
        <v>55</v>
      </c>
      <c r="J2289">
        <f t="shared" si="500"/>
        <v>908.08460220577899</v>
      </c>
      <c r="K2289">
        <f t="shared" si="505"/>
        <v>4.0073331852324712</v>
      </c>
      <c r="L2289">
        <f t="shared" si="505"/>
        <v>6.811337548496283</v>
      </c>
      <c r="M2289">
        <v>26</v>
      </c>
      <c r="N2289">
        <v>26</v>
      </c>
      <c r="O2289">
        <v>26</v>
      </c>
      <c r="P2289">
        <f t="shared" si="501"/>
        <v>76.723801839955982</v>
      </c>
      <c r="Q2289">
        <f t="shared" si="502"/>
        <v>3.2580965380214821</v>
      </c>
      <c r="R2289">
        <f t="shared" si="502"/>
        <v>4.3402119840913391</v>
      </c>
      <c r="S2289" s="5">
        <f t="shared" si="496"/>
        <v>81</v>
      </c>
      <c r="T2289" s="3">
        <f t="shared" si="503"/>
        <v>4.3944491546724391</v>
      </c>
      <c r="U2289" s="3">
        <f t="shared" si="497"/>
        <v>11.151549532587623</v>
      </c>
      <c r="V2289" t="s">
        <v>24</v>
      </c>
      <c r="W2289" t="s">
        <v>25</v>
      </c>
      <c r="X2289">
        <f t="shared" si="506"/>
        <v>15</v>
      </c>
      <c r="Y2289" s="3">
        <f t="shared" si="498"/>
        <v>0.74923664721098904</v>
      </c>
      <c r="Z2289" s="3">
        <f t="shared" si="498"/>
        <v>2.4711255644049439</v>
      </c>
    </row>
    <row r="2290" spans="1:26" x14ac:dyDescent="0.2">
      <c r="A2290" t="s">
        <v>6</v>
      </c>
      <c r="B2290">
        <v>2290</v>
      </c>
      <c r="C2290">
        <v>1733</v>
      </c>
      <c r="D2290">
        <v>640</v>
      </c>
      <c r="E2290">
        <f t="shared" si="499"/>
        <v>16.484280152961635</v>
      </c>
      <c r="F2290">
        <f t="shared" si="499"/>
        <v>2.9554336379517139</v>
      </c>
      <c r="G2290">
        <v>1411</v>
      </c>
      <c r="H2290">
        <v>1411</v>
      </c>
      <c r="I2290">
        <v>1411</v>
      </c>
      <c r="J2290">
        <f t="shared" si="500"/>
        <v>23259.319295828867</v>
      </c>
      <c r="K2290">
        <f t="shared" si="505"/>
        <v>7.2520539518528144</v>
      </c>
      <c r="L2290">
        <f t="shared" si="505"/>
        <v>10.054461160632769</v>
      </c>
      <c r="M2290">
        <v>31</v>
      </c>
      <c r="N2290">
        <v>31</v>
      </c>
      <c r="O2290">
        <v>31</v>
      </c>
      <c r="P2290">
        <f t="shared" si="501"/>
        <v>91.61844277650313</v>
      </c>
      <c r="Q2290">
        <f t="shared" si="502"/>
        <v>3.4339872044851463</v>
      </c>
      <c r="R2290">
        <f t="shared" si="502"/>
        <v>4.517632591768673</v>
      </c>
      <c r="S2290" s="5">
        <f t="shared" si="496"/>
        <v>1442</v>
      </c>
      <c r="T2290" s="3">
        <f t="shared" si="503"/>
        <v>7.2737863178448947</v>
      </c>
      <c r="U2290" s="3">
        <f t="shared" si="497"/>
        <v>14.572093752401443</v>
      </c>
      <c r="V2290" t="s">
        <v>24</v>
      </c>
      <c r="W2290" t="s">
        <v>25</v>
      </c>
      <c r="X2290">
        <f t="shared" si="506"/>
        <v>16</v>
      </c>
      <c r="Y2290" s="3">
        <f t="shared" si="498"/>
        <v>3.8180667473676682</v>
      </c>
      <c r="Z2290" s="3">
        <f t="shared" si="498"/>
        <v>5.5368285688640961</v>
      </c>
    </row>
    <row r="2291" spans="1:26" x14ac:dyDescent="0.2">
      <c r="A2291" t="s">
        <v>6</v>
      </c>
      <c r="B2291">
        <v>2291</v>
      </c>
      <c r="C2291">
        <v>1732</v>
      </c>
      <c r="D2291">
        <v>641</v>
      </c>
      <c r="E2291">
        <f t="shared" si="499"/>
        <v>16.457973610235936</v>
      </c>
      <c r="F2291">
        <f t="shared" si="499"/>
        <v>2.9599591088425021</v>
      </c>
      <c r="G2291">
        <v>43</v>
      </c>
      <c r="H2291">
        <v>43</v>
      </c>
      <c r="I2291">
        <v>43</v>
      </c>
      <c r="J2291">
        <f t="shared" si="500"/>
        <v>707.69286524014524</v>
      </c>
      <c r="K2291">
        <f t="shared" si="505"/>
        <v>3.7612001156935624</v>
      </c>
      <c r="L2291">
        <f t="shared" si="505"/>
        <v>6.5620101934146202</v>
      </c>
      <c r="M2291">
        <v>34</v>
      </c>
      <c r="N2291">
        <v>34</v>
      </c>
      <c r="O2291">
        <v>34</v>
      </c>
      <c r="P2291">
        <f t="shared" si="501"/>
        <v>100.63860970064508</v>
      </c>
      <c r="Q2291">
        <f t="shared" si="502"/>
        <v>3.5263605246161616</v>
      </c>
      <c r="R2291">
        <f t="shared" si="502"/>
        <v>4.6115359782764722</v>
      </c>
      <c r="S2291" s="5">
        <f t="shared" si="496"/>
        <v>77</v>
      </c>
      <c r="T2291" s="3">
        <f t="shared" si="503"/>
        <v>4.3438054218536841</v>
      </c>
      <c r="U2291" s="3">
        <f t="shared" si="497"/>
        <v>11.173546171691093</v>
      </c>
      <c r="V2291" t="s">
        <v>24</v>
      </c>
      <c r="W2291" t="s">
        <v>25</v>
      </c>
      <c r="X2291">
        <f t="shared" si="506"/>
        <v>17</v>
      </c>
      <c r="Y2291" s="3">
        <f t="shared" si="498"/>
        <v>0.23483959107740082</v>
      </c>
      <c r="Z2291" s="3">
        <f t="shared" si="498"/>
        <v>1.950474215138148</v>
      </c>
    </row>
    <row r="2292" spans="1:26" x14ac:dyDescent="0.2">
      <c r="A2292" t="s">
        <v>6</v>
      </c>
      <c r="B2292">
        <v>2292</v>
      </c>
      <c r="C2292">
        <v>1731</v>
      </c>
      <c r="D2292">
        <v>642</v>
      </c>
      <c r="E2292">
        <f t="shared" si="499"/>
        <v>16.431709434494515</v>
      </c>
      <c r="F2292">
        <f t="shared" si="499"/>
        <v>2.9644918798121469</v>
      </c>
      <c r="G2292">
        <v>36</v>
      </c>
      <c r="H2292">
        <v>36</v>
      </c>
      <c r="I2292">
        <v>36</v>
      </c>
      <c r="J2292">
        <f t="shared" si="500"/>
        <v>591.5415396418025</v>
      </c>
      <c r="K2292">
        <f t="shared" si="505"/>
        <v>3.5835189384561099</v>
      </c>
      <c r="L2292">
        <f t="shared" si="505"/>
        <v>6.3827319085803271</v>
      </c>
      <c r="M2292">
        <v>85</v>
      </c>
      <c r="N2292">
        <v>85</v>
      </c>
      <c r="O2292">
        <v>85</v>
      </c>
      <c r="P2292">
        <f t="shared" si="501"/>
        <v>251.98180978403249</v>
      </c>
      <c r="Q2292">
        <f t="shared" si="502"/>
        <v>4.4426512564903167</v>
      </c>
      <c r="R2292">
        <f t="shared" si="502"/>
        <v>5.52935690150938</v>
      </c>
      <c r="S2292" s="5">
        <f t="shared" si="496"/>
        <v>121</v>
      </c>
      <c r="T2292" s="3">
        <f t="shared" si="503"/>
        <v>4.7957905455967413</v>
      </c>
      <c r="U2292" s="3">
        <f t="shared" si="497"/>
        <v>11.912088810089706</v>
      </c>
      <c r="V2292" t="s">
        <v>24</v>
      </c>
      <c r="W2292" t="s">
        <v>25</v>
      </c>
      <c r="X2292">
        <f t="shared" si="506"/>
        <v>18</v>
      </c>
      <c r="Y2292" s="3">
        <f t="shared" si="498"/>
        <v>-0.85913231803420675</v>
      </c>
      <c r="Z2292" s="3">
        <f t="shared" si="498"/>
        <v>0.85337500707094716</v>
      </c>
    </row>
    <row r="2293" spans="1:26" x14ac:dyDescent="0.2">
      <c r="A2293" t="s">
        <v>6</v>
      </c>
      <c r="B2293">
        <v>2293</v>
      </c>
      <c r="C2293">
        <v>1730</v>
      </c>
      <c r="D2293">
        <v>643</v>
      </c>
      <c r="E2293">
        <f t="shared" si="499"/>
        <v>16.405487557504841</v>
      </c>
      <c r="F2293">
        <f t="shared" si="499"/>
        <v>2.9690319626364721</v>
      </c>
      <c r="G2293">
        <v>10</v>
      </c>
      <c r="H2293">
        <v>10</v>
      </c>
      <c r="I2293">
        <v>10</v>
      </c>
      <c r="J2293">
        <f t="shared" si="500"/>
        <v>164.05487557504841</v>
      </c>
      <c r="K2293">
        <f t="shared" si="505"/>
        <v>2.3025850929940459</v>
      </c>
      <c r="L2293">
        <f t="shared" si="505"/>
        <v>5.1002009790206353</v>
      </c>
      <c r="M2293">
        <v>85</v>
      </c>
      <c r="N2293">
        <v>85</v>
      </c>
      <c r="O2293">
        <v>85</v>
      </c>
      <c r="P2293">
        <f t="shared" si="501"/>
        <v>252.36771682410011</v>
      </c>
      <c r="Q2293">
        <f t="shared" si="502"/>
        <v>4.4426512564903167</v>
      </c>
      <c r="R2293">
        <f t="shared" si="502"/>
        <v>5.5308872176691866</v>
      </c>
      <c r="S2293" s="5">
        <f t="shared" si="496"/>
        <v>95</v>
      </c>
      <c r="T2293" s="3">
        <f t="shared" si="503"/>
        <v>4.5538768916005408</v>
      </c>
      <c r="U2293" s="3">
        <f t="shared" si="497"/>
        <v>10.631088196689822</v>
      </c>
      <c r="V2293" t="s">
        <v>24</v>
      </c>
      <c r="W2293" t="s">
        <v>25</v>
      </c>
      <c r="X2293">
        <f t="shared" si="506"/>
        <v>19</v>
      </c>
      <c r="Y2293" s="3">
        <f t="shared" si="498"/>
        <v>-2.1400661634962708</v>
      </c>
      <c r="Z2293" s="3">
        <f t="shared" si="498"/>
        <v>-0.43068623864855127</v>
      </c>
    </row>
    <row r="2294" spans="1:26" x14ac:dyDescent="0.2">
      <c r="A2294" t="s">
        <v>6</v>
      </c>
      <c r="B2294">
        <v>2294</v>
      </c>
      <c r="C2294">
        <v>1729</v>
      </c>
      <c r="D2294">
        <v>644</v>
      </c>
      <c r="E2294">
        <f t="shared" si="499"/>
        <v>16.379307911144306</v>
      </c>
      <c r="F2294">
        <f t="shared" si="499"/>
        <v>2.9735793691102992</v>
      </c>
      <c r="G2294">
        <v>15</v>
      </c>
      <c r="H2294">
        <v>15</v>
      </c>
      <c r="I2294">
        <v>15</v>
      </c>
      <c r="J2294">
        <f t="shared" si="500"/>
        <v>245.68961866716458</v>
      </c>
      <c r="K2294">
        <f t="shared" si="505"/>
        <v>2.7080502011022101</v>
      </c>
      <c r="L2294">
        <f t="shared" si="505"/>
        <v>5.5040690265675973</v>
      </c>
      <c r="M2294">
        <v>49</v>
      </c>
      <c r="N2294">
        <v>49</v>
      </c>
      <c r="O2294">
        <v>49</v>
      </c>
      <c r="P2294">
        <f t="shared" si="501"/>
        <v>145.70538908640467</v>
      </c>
      <c r="Q2294">
        <f t="shared" si="502"/>
        <v>3.8918202981106265</v>
      </c>
      <c r="R2294">
        <f t="shared" si="502"/>
        <v>4.9815867000696734</v>
      </c>
      <c r="S2294" s="5">
        <f t="shared" si="496"/>
        <v>64</v>
      </c>
      <c r="T2294" s="3">
        <f t="shared" si="503"/>
        <v>4.1588830833596715</v>
      </c>
      <c r="U2294" s="3">
        <f t="shared" si="497"/>
        <v>10.485655726637271</v>
      </c>
      <c r="V2294" t="s">
        <v>24</v>
      </c>
      <c r="W2294" t="s">
        <v>25</v>
      </c>
      <c r="X2294">
        <f t="shared" si="506"/>
        <v>20</v>
      </c>
      <c r="Y2294" s="3">
        <f t="shared" si="498"/>
        <v>-1.1837700970084164</v>
      </c>
      <c r="Z2294" s="3">
        <f t="shared" si="498"/>
        <v>0.52248232649792392</v>
      </c>
    </row>
    <row r="2295" spans="1:26" x14ac:dyDescent="0.2">
      <c r="A2295" t="s">
        <v>6</v>
      </c>
      <c r="B2295">
        <v>2295</v>
      </c>
      <c r="C2295">
        <v>1728</v>
      </c>
      <c r="D2295">
        <v>645</v>
      </c>
      <c r="E2295">
        <f t="shared" si="499"/>
        <v>16.353170427400006</v>
      </c>
      <c r="F2295">
        <f t="shared" si="499"/>
        <v>2.9781341110474737</v>
      </c>
      <c r="G2295">
        <v>17</v>
      </c>
      <c r="H2295">
        <v>17</v>
      </c>
      <c r="I2295">
        <v>17</v>
      </c>
      <c r="J2295">
        <f t="shared" si="500"/>
        <v>278.00389726580011</v>
      </c>
      <c r="K2295">
        <f t="shared" ref="K2295:L2326" si="507">LN(I2295)</f>
        <v>2.8332133440562162</v>
      </c>
      <c r="L2295">
        <f t="shared" si="507"/>
        <v>5.6276351325340999</v>
      </c>
      <c r="M2295">
        <v>88</v>
      </c>
      <c r="N2295">
        <v>88</v>
      </c>
      <c r="O2295">
        <v>88</v>
      </c>
      <c r="P2295">
        <f t="shared" si="501"/>
        <v>262.07580177217767</v>
      </c>
      <c r="Q2295">
        <f t="shared" si="502"/>
        <v>4.4773368144782069</v>
      </c>
      <c r="R2295">
        <f t="shared" si="502"/>
        <v>5.5686337816573479</v>
      </c>
      <c r="S2295" s="5">
        <f t="shared" si="496"/>
        <v>105</v>
      </c>
      <c r="T2295" s="3">
        <f t="shared" si="503"/>
        <v>4.6539603501575231</v>
      </c>
      <c r="U2295" s="3">
        <f t="shared" si="497"/>
        <v>11.196268914191448</v>
      </c>
      <c r="V2295" t="s">
        <v>24</v>
      </c>
      <c r="W2295" t="s">
        <v>25</v>
      </c>
      <c r="X2295">
        <f t="shared" si="506"/>
        <v>21</v>
      </c>
      <c r="Y2295" s="3">
        <f t="shared" si="498"/>
        <v>-1.6441234704219907</v>
      </c>
      <c r="Z2295" s="3">
        <f t="shared" si="498"/>
        <v>5.9001350876751957E-2</v>
      </c>
    </row>
    <row r="2296" spans="1:26" x14ac:dyDescent="0.2">
      <c r="A2296" t="s">
        <v>6</v>
      </c>
      <c r="B2296">
        <v>2296</v>
      </c>
      <c r="C2296">
        <v>1727</v>
      </c>
      <c r="D2296">
        <v>646</v>
      </c>
      <c r="E2296">
        <f t="shared" si="499"/>
        <v>16.327075038368573</v>
      </c>
      <c r="F2296">
        <f t="shared" si="499"/>
        <v>2.9826962002809001</v>
      </c>
      <c r="G2296">
        <v>78</v>
      </c>
      <c r="H2296">
        <v>78</v>
      </c>
      <c r="I2296">
        <v>78</v>
      </c>
      <c r="J2296">
        <f t="shared" si="500"/>
        <v>1273.5118529927488</v>
      </c>
      <c r="K2296">
        <f t="shared" si="507"/>
        <v>4.3567088266895917</v>
      </c>
      <c r="L2296">
        <f t="shared" si="507"/>
        <v>7.1495336017909992</v>
      </c>
      <c r="M2296">
        <v>151</v>
      </c>
      <c r="N2296">
        <v>151</v>
      </c>
      <c r="O2296">
        <v>151</v>
      </c>
      <c r="P2296">
        <f t="shared" si="501"/>
        <v>450.38712624241589</v>
      </c>
      <c r="Q2296">
        <f t="shared" si="502"/>
        <v>5.0172798368149243</v>
      </c>
      <c r="R2296">
        <f t="shared" si="502"/>
        <v>6.110107493473854</v>
      </c>
      <c r="S2296" s="5">
        <f t="shared" si="496"/>
        <v>229</v>
      </c>
      <c r="T2296" s="3">
        <f t="shared" si="503"/>
        <v>5.43372200355424</v>
      </c>
      <c r="U2296" s="3">
        <f t="shared" si="497"/>
        <v>13.259641095264854</v>
      </c>
      <c r="V2296" t="s">
        <v>24</v>
      </c>
      <c r="W2296" t="s">
        <v>25</v>
      </c>
      <c r="X2296">
        <f t="shared" si="506"/>
        <v>22</v>
      </c>
      <c r="Y2296" s="3">
        <f t="shared" si="498"/>
        <v>-0.66057101012533259</v>
      </c>
      <c r="Z2296" s="3">
        <f t="shared" si="498"/>
        <v>1.0394261083171452</v>
      </c>
    </row>
    <row r="2297" spans="1:26" x14ac:dyDescent="0.2">
      <c r="A2297" t="s">
        <v>6</v>
      </c>
      <c r="B2297">
        <v>2297</v>
      </c>
      <c r="C2297">
        <v>1726</v>
      </c>
      <c r="D2297">
        <v>647</v>
      </c>
      <c r="E2297">
        <f t="shared" si="499"/>
        <v>16.301021676255978</v>
      </c>
      <c r="F2297">
        <f t="shared" si="499"/>
        <v>2.9872656486625684</v>
      </c>
      <c r="G2297">
        <v>166</v>
      </c>
      <c r="H2297">
        <v>166</v>
      </c>
      <c r="I2297">
        <v>166</v>
      </c>
      <c r="J2297">
        <f t="shared" si="500"/>
        <v>2705.9695982584922</v>
      </c>
      <c r="K2297">
        <f t="shared" si="507"/>
        <v>5.1119877883565437</v>
      </c>
      <c r="L2297">
        <f t="shared" si="507"/>
        <v>7.903215573729887</v>
      </c>
      <c r="M2297">
        <v>183</v>
      </c>
      <c r="N2297">
        <v>183</v>
      </c>
      <c r="O2297">
        <v>183</v>
      </c>
      <c r="P2297">
        <f t="shared" si="501"/>
        <v>546.66961370524996</v>
      </c>
      <c r="Q2297">
        <f t="shared" si="502"/>
        <v>5.2094861528414214</v>
      </c>
      <c r="R2297">
        <f t="shared" si="502"/>
        <v>6.3038446230598408</v>
      </c>
      <c r="S2297" s="5">
        <f t="shared" si="496"/>
        <v>349</v>
      </c>
      <c r="T2297" s="3">
        <f t="shared" si="503"/>
        <v>5.855071922202427</v>
      </c>
      <c r="U2297" s="3">
        <f t="shared" si="497"/>
        <v>14.207060196789728</v>
      </c>
      <c r="V2297" t="s">
        <v>24</v>
      </c>
      <c r="W2297" t="s">
        <v>25</v>
      </c>
      <c r="X2297">
        <f t="shared" si="506"/>
        <v>23</v>
      </c>
      <c r="Y2297" s="3">
        <f t="shared" si="498"/>
        <v>-9.7498364484877698E-2</v>
      </c>
      <c r="Z2297" s="3">
        <f t="shared" si="498"/>
        <v>1.5993709506700462</v>
      </c>
    </row>
    <row r="2298" spans="1:26" x14ac:dyDescent="0.2">
      <c r="A2298" t="s">
        <v>6</v>
      </c>
      <c r="B2298">
        <v>2298</v>
      </c>
      <c r="C2298">
        <v>1725</v>
      </c>
      <c r="D2298">
        <v>648</v>
      </c>
      <c r="E2298">
        <f t="shared" si="499"/>
        <v>16.275010273377422</v>
      </c>
      <c r="F2298">
        <f t="shared" si="499"/>
        <v>2.9918424680635902</v>
      </c>
      <c r="G2298">
        <v>38911</v>
      </c>
      <c r="H2298">
        <v>38922</v>
      </c>
      <c r="I2298">
        <v>38922</v>
      </c>
      <c r="J2298">
        <f t="shared" si="500"/>
        <v>633455.94986039598</v>
      </c>
      <c r="K2298">
        <f t="shared" si="507"/>
        <v>10.56931492244111</v>
      </c>
      <c r="L2298">
        <f t="shared" si="507"/>
        <v>13.358945741772253</v>
      </c>
      <c r="M2298">
        <v>1437</v>
      </c>
      <c r="N2298">
        <v>1437</v>
      </c>
      <c r="O2298">
        <v>1437</v>
      </c>
      <c r="P2298">
        <f t="shared" si="501"/>
        <v>4299.2776266073788</v>
      </c>
      <c r="Q2298">
        <f t="shared" si="502"/>
        <v>7.2703128860790249</v>
      </c>
      <c r="R2298">
        <f t="shared" si="502"/>
        <v>8.3662022937568761</v>
      </c>
      <c r="S2298" s="5">
        <f t="shared" si="496"/>
        <v>40359</v>
      </c>
      <c r="T2298" s="3">
        <f t="shared" si="503"/>
        <v>10.605569697153653</v>
      </c>
      <c r="U2298" s="3">
        <f t="shared" si="497"/>
        <v>21.725148035529131</v>
      </c>
      <c r="V2298" t="s">
        <v>24</v>
      </c>
      <c r="W2298" t="s">
        <v>25</v>
      </c>
      <c r="X2298">
        <f t="shared" si="506"/>
        <v>24</v>
      </c>
      <c r="Y2298" s="3">
        <f t="shared" si="498"/>
        <v>3.2990020363620856</v>
      </c>
      <c r="Z2298" s="3">
        <f t="shared" si="498"/>
        <v>4.9927434480153767</v>
      </c>
    </row>
    <row r="2299" spans="1:26" x14ac:dyDescent="0.2">
      <c r="A2299" t="s">
        <v>6</v>
      </c>
      <c r="B2299">
        <v>2299</v>
      </c>
      <c r="C2299">
        <v>1724</v>
      </c>
      <c r="D2299">
        <v>649</v>
      </c>
      <c r="E2299">
        <f t="shared" si="499"/>
        <v>16.249040762157062</v>
      </c>
      <c r="F2299">
        <f t="shared" si="499"/>
        <v>2.9964266703742237</v>
      </c>
      <c r="G2299">
        <v>11299</v>
      </c>
      <c r="H2299">
        <v>11301</v>
      </c>
      <c r="I2299">
        <v>11301</v>
      </c>
      <c r="J2299">
        <f t="shared" si="500"/>
        <v>183630.40965313694</v>
      </c>
      <c r="K2299">
        <f t="shared" si="507"/>
        <v>9.3326464963601516</v>
      </c>
      <c r="L2299">
        <f t="shared" si="507"/>
        <v>12.120680373372453</v>
      </c>
      <c r="M2299">
        <v>2999</v>
      </c>
      <c r="N2299">
        <v>2999</v>
      </c>
      <c r="O2299">
        <v>2999</v>
      </c>
      <c r="P2299">
        <f t="shared" si="501"/>
        <v>8986.2835844522961</v>
      </c>
      <c r="Q2299">
        <f t="shared" si="502"/>
        <v>8.0060341787490099</v>
      </c>
      <c r="R2299">
        <f t="shared" si="502"/>
        <v>9.1034546476066964</v>
      </c>
      <c r="S2299" s="5">
        <f t="shared" si="496"/>
        <v>14300</v>
      </c>
      <c r="T2299" s="3">
        <f t="shared" si="503"/>
        <v>9.5680148162479988</v>
      </c>
      <c r="U2299" s="3">
        <f t="shared" si="497"/>
        <v>21.224135020979148</v>
      </c>
      <c r="V2299" t="s">
        <v>24</v>
      </c>
      <c r="W2299" t="s">
        <v>25</v>
      </c>
      <c r="X2299">
        <f t="shared" si="506"/>
        <v>25</v>
      </c>
      <c r="Y2299" s="3">
        <f t="shared" si="498"/>
        <v>1.3266123176111417</v>
      </c>
      <c r="Z2299" s="3">
        <f t="shared" si="498"/>
        <v>3.0172257257657566</v>
      </c>
    </row>
    <row r="2300" spans="1:26" x14ac:dyDescent="0.2">
      <c r="A2300" t="s">
        <v>6</v>
      </c>
      <c r="B2300">
        <v>2300</v>
      </c>
      <c r="C2300">
        <v>1723</v>
      </c>
      <c r="D2300">
        <v>650</v>
      </c>
      <c r="E2300">
        <f t="shared" si="499"/>
        <v>16.22311307512792</v>
      </c>
      <c r="F2300">
        <f t="shared" si="499"/>
        <v>3.0010182675039094</v>
      </c>
      <c r="G2300">
        <v>7036</v>
      </c>
      <c r="H2300">
        <v>7040</v>
      </c>
      <c r="I2300">
        <v>7040</v>
      </c>
      <c r="J2300">
        <f t="shared" si="500"/>
        <v>114210.71604890055</v>
      </c>
      <c r="K2300">
        <f t="shared" si="507"/>
        <v>8.8593634491520881</v>
      </c>
      <c r="L2300">
        <f t="shared" si="507"/>
        <v>11.645800407606476</v>
      </c>
      <c r="M2300">
        <v>1566</v>
      </c>
      <c r="N2300">
        <v>1566</v>
      </c>
      <c r="O2300">
        <v>1566</v>
      </c>
      <c r="P2300">
        <f t="shared" si="501"/>
        <v>4699.5946069111224</v>
      </c>
      <c r="Q2300">
        <f t="shared" si="502"/>
        <v>7.3562798765507482</v>
      </c>
      <c r="R2300">
        <f t="shared" si="502"/>
        <v>8.4552315301293763</v>
      </c>
      <c r="S2300" s="5">
        <f t="shared" si="496"/>
        <v>8606</v>
      </c>
      <c r="T2300" s="3">
        <f t="shared" si="503"/>
        <v>9.0602149133985446</v>
      </c>
      <c r="U2300" s="3">
        <f t="shared" si="497"/>
        <v>20.101031937735854</v>
      </c>
      <c r="V2300" t="s">
        <v>24</v>
      </c>
      <c r="W2300" t="s">
        <v>25</v>
      </c>
      <c r="X2300">
        <f t="shared" si="506"/>
        <v>26</v>
      </c>
      <c r="Y2300" s="3">
        <f t="shared" si="498"/>
        <v>1.5030835726013398</v>
      </c>
      <c r="Z2300" s="3">
        <f t="shared" si="498"/>
        <v>3.1905688774770997</v>
      </c>
    </row>
    <row r="2301" spans="1:26" x14ac:dyDescent="0.2">
      <c r="A2301" t="s">
        <v>6</v>
      </c>
      <c r="B2301">
        <v>2301</v>
      </c>
      <c r="C2301">
        <v>1722</v>
      </c>
      <c r="D2301">
        <v>651</v>
      </c>
      <c r="E2301">
        <f t="shared" si="499"/>
        <v>16.197227144931659</v>
      </c>
      <c r="F2301">
        <f t="shared" si="499"/>
        <v>3.0056172713812974</v>
      </c>
      <c r="G2301">
        <v>14866</v>
      </c>
      <c r="H2301">
        <v>14867</v>
      </c>
      <c r="I2301">
        <v>14867</v>
      </c>
      <c r="J2301">
        <f t="shared" si="500"/>
        <v>240804.17596369897</v>
      </c>
      <c r="K2301">
        <f t="shared" si="507"/>
        <v>9.6068992706133507</v>
      </c>
      <c r="L2301">
        <f t="shared" si="507"/>
        <v>12.391739334308371</v>
      </c>
      <c r="M2301">
        <v>5</v>
      </c>
      <c r="N2301">
        <v>5</v>
      </c>
      <c r="O2301">
        <v>5</v>
      </c>
      <c r="P2301">
        <f t="shared" si="501"/>
        <v>15.028086356906487</v>
      </c>
      <c r="Q2301">
        <f t="shared" si="502"/>
        <v>1.6094379124341003</v>
      </c>
      <c r="R2301">
        <f t="shared" si="502"/>
        <v>2.709920874095697</v>
      </c>
      <c r="S2301" s="5">
        <f t="shared" si="496"/>
        <v>14872</v>
      </c>
      <c r="T2301" s="3">
        <f t="shared" si="503"/>
        <v>9.6072355294012795</v>
      </c>
      <c r="U2301" s="3">
        <f t="shared" si="497"/>
        <v>15.101660208404068</v>
      </c>
      <c r="V2301" t="s">
        <v>24</v>
      </c>
      <c r="W2301" t="s">
        <v>25</v>
      </c>
      <c r="X2301">
        <f t="shared" si="506"/>
        <v>27</v>
      </c>
      <c r="Y2301" s="3">
        <f t="shared" si="498"/>
        <v>7.9974613581792502</v>
      </c>
      <c r="Z2301" s="3">
        <f t="shared" si="498"/>
        <v>9.6818184602126731</v>
      </c>
    </row>
    <row r="2302" spans="1:26" x14ac:dyDescent="0.2">
      <c r="A2302" t="s">
        <v>6</v>
      </c>
      <c r="B2302">
        <v>2302</v>
      </c>
      <c r="C2302">
        <v>1721</v>
      </c>
      <c r="D2302">
        <v>652</v>
      </c>
      <c r="E2302">
        <f t="shared" si="499"/>
        <v>16.171382904318424</v>
      </c>
      <c r="F2302">
        <f t="shared" si="499"/>
        <v>3.0102236939542806</v>
      </c>
      <c r="G2302">
        <v>33</v>
      </c>
      <c r="H2302">
        <v>33</v>
      </c>
      <c r="I2302">
        <v>33</v>
      </c>
      <c r="J2302">
        <f t="shared" si="500"/>
        <v>533.65563584250799</v>
      </c>
      <c r="K2302">
        <f t="shared" si="507"/>
        <v>3.4965075614664802</v>
      </c>
      <c r="L2302">
        <f t="shared" si="507"/>
        <v>6.2797507542383553</v>
      </c>
      <c r="M2302">
        <v>5814</v>
      </c>
      <c r="N2302">
        <v>5814</v>
      </c>
      <c r="O2302">
        <v>5814</v>
      </c>
      <c r="P2302">
        <f t="shared" si="501"/>
        <v>17501.440556650188</v>
      </c>
      <c r="Q2302">
        <f t="shared" si="502"/>
        <v>8.6680240811188209</v>
      </c>
      <c r="R2302">
        <f t="shared" si="502"/>
        <v>9.7700384740465722</v>
      </c>
      <c r="S2302" s="5">
        <f t="shared" si="496"/>
        <v>5847</v>
      </c>
      <c r="T2302" s="3">
        <f t="shared" si="503"/>
        <v>8.6736839881756698</v>
      </c>
      <c r="U2302" s="3">
        <f t="shared" si="497"/>
        <v>16.049789228284929</v>
      </c>
      <c r="V2302" t="s">
        <v>24</v>
      </c>
      <c r="W2302" t="s">
        <v>25</v>
      </c>
      <c r="X2302">
        <f t="shared" si="506"/>
        <v>28</v>
      </c>
      <c r="Y2302" s="3">
        <f t="shared" si="498"/>
        <v>-5.1715165196523412</v>
      </c>
      <c r="Z2302" s="3">
        <f t="shared" si="498"/>
        <v>-3.4902877198082169</v>
      </c>
    </row>
    <row r="2303" spans="1:26" x14ac:dyDescent="0.2">
      <c r="A2303" t="s">
        <v>6</v>
      </c>
      <c r="B2303">
        <v>2303</v>
      </c>
      <c r="C2303">
        <v>1720</v>
      </c>
      <c r="D2303">
        <v>653</v>
      </c>
      <c r="E2303">
        <f t="shared" si="499"/>
        <v>16.145580286146693</v>
      </c>
      <c r="F2303">
        <f t="shared" si="499"/>
        <v>3.0148375471900266</v>
      </c>
      <c r="G2303">
        <v>8642</v>
      </c>
      <c r="H2303">
        <v>8644</v>
      </c>
      <c r="I2303">
        <v>8644</v>
      </c>
      <c r="J2303">
        <f t="shared" si="500"/>
        <v>139562.39599345202</v>
      </c>
      <c r="K2303">
        <f t="shared" si="507"/>
        <v>9.0646207176267772</v>
      </c>
      <c r="L2303">
        <f t="shared" si="507"/>
        <v>11.846267063349469</v>
      </c>
      <c r="M2303">
        <v>53993</v>
      </c>
      <c r="N2303">
        <v>53993</v>
      </c>
      <c r="O2303">
        <v>53993</v>
      </c>
      <c r="P2303">
        <f t="shared" si="501"/>
        <v>162780.12368543111</v>
      </c>
      <c r="Q2303">
        <f t="shared" si="502"/>
        <v>10.896609687514136</v>
      </c>
      <c r="R2303">
        <f t="shared" si="502"/>
        <v>12.000155634712609</v>
      </c>
      <c r="S2303" s="5">
        <f t="shared" si="496"/>
        <v>62637</v>
      </c>
      <c r="T2303" s="3">
        <f t="shared" si="503"/>
        <v>11.045111436797486</v>
      </c>
      <c r="U2303" s="3">
        <f t="shared" si="497"/>
        <v>23.846422698062078</v>
      </c>
      <c r="V2303" t="s">
        <v>24</v>
      </c>
      <c r="W2303" t="s">
        <v>25</v>
      </c>
      <c r="X2303">
        <f t="shared" si="506"/>
        <v>29</v>
      </c>
      <c r="Y2303" s="3">
        <f t="shared" si="498"/>
        <v>-1.8319889698873588</v>
      </c>
      <c r="Z2303" s="3">
        <f t="shared" si="498"/>
        <v>-0.15388857136314016</v>
      </c>
    </row>
    <row r="2304" spans="1:26" x14ac:dyDescent="0.2">
      <c r="A2304" t="s">
        <v>6</v>
      </c>
      <c r="B2304">
        <v>2304</v>
      </c>
      <c r="C2304">
        <v>1719</v>
      </c>
      <c r="D2304">
        <v>654</v>
      </c>
      <c r="E2304">
        <f t="shared" si="499"/>
        <v>16.119819223383026</v>
      </c>
      <c r="F2304">
        <f t="shared" si="499"/>
        <v>3.0194588430750047</v>
      </c>
      <c r="G2304">
        <v>1172</v>
      </c>
      <c r="H2304">
        <v>1172</v>
      </c>
      <c r="I2304">
        <v>1172</v>
      </c>
      <c r="J2304">
        <f t="shared" si="500"/>
        <v>18892.428129804906</v>
      </c>
      <c r="K2304">
        <f t="shared" si="507"/>
        <v>7.0664669701369576</v>
      </c>
      <c r="L2304">
        <f t="shared" si="507"/>
        <v>9.8465164927222251</v>
      </c>
      <c r="M2304">
        <v>36465</v>
      </c>
      <c r="N2304">
        <v>36465</v>
      </c>
      <c r="O2304">
        <v>36465</v>
      </c>
      <c r="P2304">
        <f t="shared" si="501"/>
        <v>110104.56671273004</v>
      </c>
      <c r="Q2304">
        <f t="shared" si="502"/>
        <v>10.504108175418333</v>
      </c>
      <c r="R2304">
        <f t="shared" si="502"/>
        <v>11.609185799713714</v>
      </c>
      <c r="S2304" s="5">
        <f t="shared" si="496"/>
        <v>37637</v>
      </c>
      <c r="T2304" s="3">
        <f t="shared" si="503"/>
        <v>10.535742888078699</v>
      </c>
      <c r="U2304" s="3">
        <f t="shared" si="497"/>
        <v>21.455702292435937</v>
      </c>
      <c r="V2304" t="s">
        <v>24</v>
      </c>
      <c r="W2304" t="s">
        <v>25</v>
      </c>
      <c r="X2304">
        <f t="shared" si="506"/>
        <v>30</v>
      </c>
      <c r="Y2304" s="3">
        <f t="shared" si="498"/>
        <v>-3.4376412052813752</v>
      </c>
      <c r="Z2304" s="3">
        <f t="shared" si="498"/>
        <v>-1.7626693069914889</v>
      </c>
    </row>
    <row r="2305" spans="1:26" x14ac:dyDescent="0.2">
      <c r="A2305" t="s">
        <v>6</v>
      </c>
      <c r="B2305">
        <v>2305</v>
      </c>
      <c r="C2305">
        <v>1718</v>
      </c>
      <c r="D2305">
        <v>655</v>
      </c>
      <c r="E2305">
        <f t="shared" si="499"/>
        <v>16.094099649101981</v>
      </c>
      <c r="F2305">
        <f t="shared" si="499"/>
        <v>3.0240875936150222</v>
      </c>
      <c r="G2305">
        <v>9</v>
      </c>
      <c r="H2305">
        <v>9</v>
      </c>
      <c r="I2305">
        <v>9</v>
      </c>
      <c r="J2305">
        <f t="shared" si="500"/>
        <v>144.84689684191784</v>
      </c>
      <c r="K2305">
        <f t="shared" si="507"/>
        <v>2.1972245773362196</v>
      </c>
      <c r="L2305">
        <f t="shared" si="507"/>
        <v>4.975677300733671</v>
      </c>
      <c r="M2305">
        <v>4760</v>
      </c>
      <c r="N2305">
        <v>4760</v>
      </c>
      <c r="O2305">
        <v>4760</v>
      </c>
      <c r="P2305">
        <f t="shared" si="501"/>
        <v>14394.656945607505</v>
      </c>
      <c r="Q2305">
        <f t="shared" si="502"/>
        <v>8.4680029472254663</v>
      </c>
      <c r="R2305">
        <f t="shared" si="502"/>
        <v>9.5746123712657756</v>
      </c>
      <c r="S2305" s="5">
        <f t="shared" ref="S2305:S2368" si="508">I2305+O2305</f>
        <v>4769</v>
      </c>
      <c r="T2305" s="3">
        <f t="shared" si="503"/>
        <v>8.4698919182982237</v>
      </c>
      <c r="U2305" s="3">
        <f t="shared" ref="U2305:U2368" si="509">L2305+R2305</f>
        <v>14.550289671999447</v>
      </c>
      <c r="V2305" t="s">
        <v>24</v>
      </c>
      <c r="W2305" t="s">
        <v>25</v>
      </c>
      <c r="X2305">
        <f t="shared" si="506"/>
        <v>31</v>
      </c>
      <c r="Y2305" s="3">
        <f t="shared" ref="Y2305:Z2368" si="510">K2305-Q2305</f>
        <v>-6.2707783698892463</v>
      </c>
      <c r="Z2305" s="3">
        <f t="shared" si="510"/>
        <v>-4.5989350705321046</v>
      </c>
    </row>
    <row r="2306" spans="1:26" x14ac:dyDescent="0.2">
      <c r="A2306" t="s">
        <v>6</v>
      </c>
      <c r="B2306">
        <v>2306</v>
      </c>
      <c r="C2306">
        <v>1717</v>
      </c>
      <c r="D2306">
        <v>656</v>
      </c>
      <c r="E2306">
        <f t="shared" ref="E2306:F2369" si="511">(10^( 0.0007*C2306) + 0.15)</f>
        <v>16.068421496485886</v>
      </c>
      <c r="F2306">
        <f t="shared" si="511"/>
        <v>3.0287238108352508</v>
      </c>
      <c r="G2306">
        <v>184</v>
      </c>
      <c r="H2306">
        <v>184</v>
      </c>
      <c r="I2306">
        <v>184</v>
      </c>
      <c r="J2306">
        <f t="shared" ref="J2306:J2369" si="512">I2306*E2306</f>
        <v>2956.5895553534028</v>
      </c>
      <c r="K2306">
        <f t="shared" si="507"/>
        <v>5.2149357576089859</v>
      </c>
      <c r="L2306">
        <f t="shared" si="507"/>
        <v>7.991791705806147</v>
      </c>
      <c r="M2306">
        <v>152</v>
      </c>
      <c r="N2306">
        <v>152</v>
      </c>
      <c r="O2306">
        <v>152</v>
      </c>
      <c r="P2306">
        <f t="shared" ref="P2306:P2369" si="513">O2306*F2306</f>
        <v>460.3660192469581</v>
      </c>
      <c r="Q2306">
        <f t="shared" si="502"/>
        <v>5.0238805208462765</v>
      </c>
      <c r="R2306">
        <f t="shared" si="502"/>
        <v>6.13202186710161</v>
      </c>
      <c r="S2306" s="5">
        <f t="shared" si="508"/>
        <v>336</v>
      </c>
      <c r="T2306" s="3">
        <f t="shared" si="503"/>
        <v>5.8171111599632042</v>
      </c>
      <c r="U2306" s="3">
        <f t="shared" si="509"/>
        <v>14.123813572907757</v>
      </c>
      <c r="V2306" t="s">
        <v>24</v>
      </c>
      <c r="W2306" t="s">
        <v>25</v>
      </c>
      <c r="X2306">
        <f t="shared" si="506"/>
        <v>32</v>
      </c>
      <c r="Y2306" s="3">
        <f t="shared" si="510"/>
        <v>0.19105523676270941</v>
      </c>
      <c r="Z2306" s="3">
        <f t="shared" si="510"/>
        <v>1.8597698387045369</v>
      </c>
    </row>
    <row r="2307" spans="1:26" x14ac:dyDescent="0.2">
      <c r="A2307" t="s">
        <v>6</v>
      </c>
      <c r="B2307">
        <v>2307</v>
      </c>
      <c r="C2307">
        <v>1716</v>
      </c>
      <c r="D2307">
        <v>657</v>
      </c>
      <c r="E2307">
        <f t="shared" si="511"/>
        <v>16.04278469882469</v>
      </c>
      <c r="F2307">
        <f t="shared" si="511"/>
        <v>3.0333675067802615</v>
      </c>
      <c r="G2307">
        <v>201</v>
      </c>
      <c r="H2307">
        <v>201</v>
      </c>
      <c r="I2307">
        <v>201</v>
      </c>
      <c r="J2307">
        <f t="shared" si="512"/>
        <v>3224.5997244637629</v>
      </c>
      <c r="K2307">
        <f t="shared" si="507"/>
        <v>5.3033049080590757</v>
      </c>
      <c r="L2307">
        <f t="shared" si="507"/>
        <v>8.0785641050814441</v>
      </c>
      <c r="M2307">
        <v>106</v>
      </c>
      <c r="N2307">
        <v>106</v>
      </c>
      <c r="O2307">
        <v>106</v>
      </c>
      <c r="P2307">
        <f t="shared" si="513"/>
        <v>321.5369557187077</v>
      </c>
      <c r="Q2307">
        <f t="shared" si="502"/>
        <v>4.6634390941120669</v>
      </c>
      <c r="R2307">
        <f t="shared" si="502"/>
        <v>5.7731124848748161</v>
      </c>
      <c r="S2307" s="5">
        <f t="shared" si="508"/>
        <v>307</v>
      </c>
      <c r="T2307" s="3">
        <f t="shared" si="503"/>
        <v>5.7268477475871968</v>
      </c>
      <c r="U2307" s="3">
        <f t="shared" si="509"/>
        <v>13.851676589956259</v>
      </c>
      <c r="V2307" t="s">
        <v>24</v>
      </c>
      <c r="W2307" t="s">
        <v>25</v>
      </c>
      <c r="X2307">
        <f t="shared" si="506"/>
        <v>33</v>
      </c>
      <c r="Y2307" s="3">
        <f t="shared" si="510"/>
        <v>0.63986581394700881</v>
      </c>
      <c r="Z2307" s="3">
        <f t="shared" si="510"/>
        <v>2.305451620206628</v>
      </c>
    </row>
    <row r="2308" spans="1:26" x14ac:dyDescent="0.2">
      <c r="A2308" t="s">
        <v>6</v>
      </c>
      <c r="B2308">
        <v>2308</v>
      </c>
      <c r="C2308">
        <v>1715</v>
      </c>
      <c r="D2308">
        <v>658</v>
      </c>
      <c r="E2308">
        <f t="shared" si="511"/>
        <v>16.017189189515751</v>
      </c>
      <c r="F2308">
        <f t="shared" si="511"/>
        <v>3.0380186935140552</v>
      </c>
      <c r="G2308">
        <v>76</v>
      </c>
      <c r="H2308">
        <v>76</v>
      </c>
      <c r="I2308">
        <v>76</v>
      </c>
      <c r="J2308">
        <f t="shared" si="512"/>
        <v>1217.306378403197</v>
      </c>
      <c r="K2308">
        <f t="shared" si="507"/>
        <v>4.3307333402863311</v>
      </c>
      <c r="L2308">
        <f t="shared" si="507"/>
        <v>7.1043958101974338</v>
      </c>
      <c r="M2308">
        <v>58</v>
      </c>
      <c r="N2308">
        <v>58</v>
      </c>
      <c r="O2308">
        <v>58</v>
      </c>
      <c r="P2308">
        <f t="shared" si="513"/>
        <v>176.20508422381519</v>
      </c>
      <c r="Q2308">
        <f t="shared" si="502"/>
        <v>4.0604430105464191</v>
      </c>
      <c r="R2308">
        <f t="shared" si="502"/>
        <v>5.1716485679315021</v>
      </c>
      <c r="S2308" s="5">
        <f t="shared" si="508"/>
        <v>134</v>
      </c>
      <c r="T2308" s="3">
        <f t="shared" si="503"/>
        <v>4.8978397999509111</v>
      </c>
      <c r="U2308" s="3">
        <f t="shared" si="509"/>
        <v>12.276044378128937</v>
      </c>
      <c r="V2308" t="s">
        <v>24</v>
      </c>
      <c r="W2308" t="s">
        <v>25</v>
      </c>
      <c r="X2308">
        <f t="shared" si="506"/>
        <v>34</v>
      </c>
      <c r="Y2308" s="3">
        <f t="shared" si="510"/>
        <v>0.27029032973991196</v>
      </c>
      <c r="Z2308" s="3">
        <f t="shared" si="510"/>
        <v>1.9327472422659318</v>
      </c>
    </row>
    <row r="2309" spans="1:26" x14ac:dyDescent="0.2">
      <c r="A2309" t="s">
        <v>6</v>
      </c>
      <c r="B2309">
        <v>2309</v>
      </c>
      <c r="C2309">
        <v>1714</v>
      </c>
      <c r="D2309">
        <v>659</v>
      </c>
      <c r="E2309">
        <f t="shared" si="511"/>
        <v>15.991634902063739</v>
      </c>
      <c r="F2309">
        <f t="shared" si="511"/>
        <v>3.0426773831200915</v>
      </c>
      <c r="G2309">
        <v>331</v>
      </c>
      <c r="H2309">
        <v>331</v>
      </c>
      <c r="I2309">
        <v>331</v>
      </c>
      <c r="J2309">
        <f t="shared" si="512"/>
        <v>5293.2311525830974</v>
      </c>
      <c r="K2309">
        <f t="shared" si="507"/>
        <v>5.8021183753770629</v>
      </c>
      <c r="L2309">
        <f t="shared" si="507"/>
        <v>8.5741841422785186</v>
      </c>
      <c r="M2309">
        <v>514</v>
      </c>
      <c r="N2309">
        <v>514</v>
      </c>
      <c r="O2309">
        <v>514</v>
      </c>
      <c r="P2309">
        <f t="shared" si="513"/>
        <v>1563.9361749237271</v>
      </c>
      <c r="Q2309">
        <f t="shared" si="502"/>
        <v>6.2422232654551655</v>
      </c>
      <c r="R2309">
        <f t="shared" si="502"/>
        <v>7.3549611114002547</v>
      </c>
      <c r="S2309" s="5">
        <f t="shared" si="508"/>
        <v>845</v>
      </c>
      <c r="T2309" s="3">
        <f t="shared" si="503"/>
        <v>6.739336627357174</v>
      </c>
      <c r="U2309" s="3">
        <f t="shared" si="509"/>
        <v>15.929145253678772</v>
      </c>
      <c r="V2309" t="s">
        <v>24</v>
      </c>
      <c r="W2309" t="s">
        <v>25</v>
      </c>
      <c r="X2309">
        <f t="shared" si="506"/>
        <v>35</v>
      </c>
      <c r="Y2309" s="3">
        <f t="shared" si="510"/>
        <v>-0.44010489007810261</v>
      </c>
      <c r="Z2309" s="3">
        <f t="shared" si="510"/>
        <v>1.2192230308782639</v>
      </c>
    </row>
    <row r="2310" spans="1:26" x14ac:dyDescent="0.2">
      <c r="A2310" t="s">
        <v>6</v>
      </c>
      <c r="B2310">
        <v>2310</v>
      </c>
      <c r="C2310">
        <v>1713</v>
      </c>
      <c r="D2310">
        <v>660</v>
      </c>
      <c r="E2310">
        <f t="shared" si="511"/>
        <v>15.966121770080363</v>
      </c>
      <c r="F2310">
        <f t="shared" si="511"/>
        <v>3.0473435877013233</v>
      </c>
      <c r="G2310">
        <v>50392</v>
      </c>
      <c r="H2310">
        <v>50437</v>
      </c>
      <c r="I2310">
        <v>50437</v>
      </c>
      <c r="J2310">
        <f t="shared" si="512"/>
        <v>805283.28371754324</v>
      </c>
      <c r="K2310">
        <f t="shared" si="507"/>
        <v>10.828480311704183</v>
      </c>
      <c r="L2310">
        <f t="shared" si="507"/>
        <v>13.598949399735758</v>
      </c>
      <c r="M2310">
        <v>845</v>
      </c>
      <c r="N2310">
        <v>845</v>
      </c>
      <c r="O2310">
        <v>845</v>
      </c>
      <c r="P2310">
        <f t="shared" si="513"/>
        <v>2575.0053316076182</v>
      </c>
      <c r="Q2310">
        <f t="shared" si="502"/>
        <v>6.739336627357174</v>
      </c>
      <c r="R2310">
        <f t="shared" si="502"/>
        <v>7.8536068836229234</v>
      </c>
      <c r="S2310" s="5">
        <f t="shared" si="508"/>
        <v>51282</v>
      </c>
      <c r="T2310" s="3">
        <f t="shared" si="503"/>
        <v>10.845095092394073</v>
      </c>
      <c r="U2310" s="3">
        <f t="shared" si="509"/>
        <v>21.452556283358682</v>
      </c>
      <c r="V2310" t="s">
        <v>24</v>
      </c>
      <c r="W2310" t="s">
        <v>25</v>
      </c>
      <c r="X2310">
        <f t="shared" si="506"/>
        <v>36</v>
      </c>
      <c r="Y2310" s="3">
        <f t="shared" si="510"/>
        <v>4.0891436843470093</v>
      </c>
      <c r="Z2310" s="3">
        <f t="shared" si="510"/>
        <v>5.7453425161128351</v>
      </c>
    </row>
    <row r="2311" spans="1:26" x14ac:dyDescent="0.2">
      <c r="A2311" t="s">
        <v>6</v>
      </c>
      <c r="B2311">
        <v>2311</v>
      </c>
      <c r="C2311">
        <v>1712</v>
      </c>
      <c r="D2311">
        <v>661</v>
      </c>
      <c r="E2311">
        <f t="shared" si="511"/>
        <v>15.940649727284278</v>
      </c>
      <c r="F2311">
        <f t="shared" si="511"/>
        <v>3.0520173193802265</v>
      </c>
      <c r="G2311">
        <v>15095</v>
      </c>
      <c r="H2311">
        <v>15106</v>
      </c>
      <c r="I2311">
        <v>15106</v>
      </c>
      <c r="J2311">
        <f t="shared" si="512"/>
        <v>240799.45478035629</v>
      </c>
      <c r="K2311">
        <f t="shared" si="507"/>
        <v>9.6228472948733934</v>
      </c>
      <c r="L2311">
        <f t="shared" si="507"/>
        <v>12.391719728213062</v>
      </c>
      <c r="M2311">
        <v>245</v>
      </c>
      <c r="N2311">
        <v>245</v>
      </c>
      <c r="O2311">
        <v>245</v>
      </c>
      <c r="P2311">
        <f t="shared" si="513"/>
        <v>747.7442432481555</v>
      </c>
      <c r="Q2311">
        <f t="shared" si="502"/>
        <v>5.5012582105447274</v>
      </c>
      <c r="R2311">
        <f t="shared" si="502"/>
        <v>6.6170609987149991</v>
      </c>
      <c r="S2311" s="5">
        <f t="shared" si="508"/>
        <v>15351</v>
      </c>
      <c r="T2311" s="3">
        <f t="shared" si="503"/>
        <v>9.6389358974732016</v>
      </c>
      <c r="U2311" s="3">
        <f t="shared" si="509"/>
        <v>19.008780726928059</v>
      </c>
      <c r="V2311" t="s">
        <v>24</v>
      </c>
      <c r="W2311" t="s">
        <v>25</v>
      </c>
      <c r="X2311">
        <f t="shared" si="506"/>
        <v>37</v>
      </c>
      <c r="Y2311" s="3">
        <f t="shared" si="510"/>
        <v>4.121589084328666</v>
      </c>
      <c r="Z2311" s="3">
        <f t="shared" si="510"/>
        <v>5.7746587294980625</v>
      </c>
    </row>
    <row r="2312" spans="1:26" x14ac:dyDescent="0.2">
      <c r="A2312" t="s">
        <v>6</v>
      </c>
      <c r="B2312">
        <v>2312</v>
      </c>
      <c r="C2312">
        <v>1711</v>
      </c>
      <c r="D2312">
        <v>662</v>
      </c>
      <c r="E2312">
        <f t="shared" si="511"/>
        <v>15.915218707500905</v>
      </c>
      <c r="F2312">
        <f t="shared" si="511"/>
        <v>3.0566985902988306</v>
      </c>
      <c r="G2312">
        <v>112</v>
      </c>
      <c r="H2312">
        <v>113</v>
      </c>
      <c r="I2312">
        <v>113</v>
      </c>
      <c r="J2312">
        <f t="shared" si="512"/>
        <v>1798.4197139476023</v>
      </c>
      <c r="K2312">
        <f t="shared" si="507"/>
        <v>4.7273878187123408</v>
      </c>
      <c r="L2312">
        <f t="shared" si="507"/>
        <v>7.4946636215763469</v>
      </c>
      <c r="M2312">
        <v>2498</v>
      </c>
      <c r="N2312">
        <v>2498</v>
      </c>
      <c r="O2312">
        <v>2498</v>
      </c>
      <c r="P2312">
        <f t="shared" si="513"/>
        <v>7635.6330785664786</v>
      </c>
      <c r="Q2312">
        <f t="shared" si="502"/>
        <v>7.823245690685523</v>
      </c>
      <c r="R2312">
        <f t="shared" si="502"/>
        <v>8.9405811321676172</v>
      </c>
      <c r="S2312" s="5">
        <f t="shared" si="508"/>
        <v>2611</v>
      </c>
      <c r="T2312" s="3">
        <f t="shared" si="503"/>
        <v>7.8674885686991285</v>
      </c>
      <c r="U2312" s="3">
        <f t="shared" si="509"/>
        <v>16.435244753743966</v>
      </c>
      <c r="V2312" t="s">
        <v>24</v>
      </c>
      <c r="W2312" t="s">
        <v>25</v>
      </c>
      <c r="X2312">
        <f t="shared" si="506"/>
        <v>38</v>
      </c>
      <c r="Y2312" s="3">
        <f t="shared" si="510"/>
        <v>-3.0958578719731822</v>
      </c>
      <c r="Z2312" s="3">
        <f t="shared" si="510"/>
        <v>-1.4459175105912703</v>
      </c>
    </row>
    <row r="2313" spans="1:26" x14ac:dyDescent="0.2">
      <c r="A2313" t="s">
        <v>6</v>
      </c>
      <c r="B2313">
        <v>2313</v>
      </c>
      <c r="C2313">
        <v>1710</v>
      </c>
      <c r="D2313">
        <v>663</v>
      </c>
      <c r="E2313">
        <f t="shared" si="511"/>
        <v>15.889828644662199</v>
      </c>
      <c r="F2313">
        <f t="shared" si="511"/>
        <v>3.0613874126187541</v>
      </c>
      <c r="G2313">
        <v>164</v>
      </c>
      <c r="H2313">
        <v>165</v>
      </c>
      <c r="I2313">
        <v>165</v>
      </c>
      <c r="J2313">
        <f t="shared" si="512"/>
        <v>2621.8217263692627</v>
      </c>
      <c r="K2313">
        <f t="shared" si="507"/>
        <v>5.1059454739005803</v>
      </c>
      <c r="L2313">
        <f t="shared" si="507"/>
        <v>7.8716246705434942</v>
      </c>
      <c r="M2313">
        <v>2494</v>
      </c>
      <c r="N2313">
        <v>2494</v>
      </c>
      <c r="O2313">
        <v>2494</v>
      </c>
      <c r="P2313">
        <f t="shared" si="513"/>
        <v>7635.1002070711729</v>
      </c>
      <c r="Q2313">
        <f t="shared" si="502"/>
        <v>7.8216431262399819</v>
      </c>
      <c r="R2313">
        <f t="shared" si="502"/>
        <v>8.940511342264859</v>
      </c>
      <c r="S2313" s="5">
        <f t="shared" si="508"/>
        <v>2659</v>
      </c>
      <c r="T2313" s="3">
        <f t="shared" si="503"/>
        <v>7.8857053912430199</v>
      </c>
      <c r="U2313" s="3">
        <f t="shared" si="509"/>
        <v>16.812136012808352</v>
      </c>
      <c r="V2313" t="s">
        <v>24</v>
      </c>
      <c r="W2313" t="s">
        <v>25</v>
      </c>
      <c r="X2313">
        <f t="shared" si="506"/>
        <v>39</v>
      </c>
      <c r="Y2313" s="3">
        <f t="shared" si="510"/>
        <v>-2.7156976523394016</v>
      </c>
      <c r="Z2313" s="3">
        <f t="shared" si="510"/>
        <v>-1.0688866717213648</v>
      </c>
    </row>
    <row r="2314" spans="1:26" x14ac:dyDescent="0.2">
      <c r="A2314" t="s">
        <v>6</v>
      </c>
      <c r="B2314">
        <v>2314</v>
      </c>
      <c r="C2314">
        <v>1709</v>
      </c>
      <c r="D2314">
        <v>664</v>
      </c>
      <c r="E2314">
        <f t="shared" si="511"/>
        <v>15.864479472806542</v>
      </c>
      <c r="F2314">
        <f t="shared" si="511"/>
        <v>3.0660837985212321</v>
      </c>
      <c r="G2314">
        <v>467</v>
      </c>
      <c r="H2314">
        <v>468</v>
      </c>
      <c r="I2314">
        <v>468</v>
      </c>
      <c r="J2314">
        <f t="shared" si="512"/>
        <v>7424.5763932734617</v>
      </c>
      <c r="K2314">
        <f t="shared" si="507"/>
        <v>6.1484682959176471</v>
      </c>
      <c r="L2314">
        <f t="shared" si="507"/>
        <v>8.9125509106324259</v>
      </c>
      <c r="M2314">
        <v>854</v>
      </c>
      <c r="N2314">
        <v>854</v>
      </c>
      <c r="O2314">
        <v>854</v>
      </c>
      <c r="P2314">
        <f t="shared" si="513"/>
        <v>2618.4355639371324</v>
      </c>
      <c r="Q2314">
        <f t="shared" si="502"/>
        <v>6.7499311937885702</v>
      </c>
      <c r="R2314">
        <f t="shared" si="502"/>
        <v>7.8703323054110825</v>
      </c>
      <c r="S2314" s="5">
        <f t="shared" si="508"/>
        <v>1322</v>
      </c>
      <c r="T2314" s="3">
        <f t="shared" si="503"/>
        <v>7.1869010204116313</v>
      </c>
      <c r="U2314" s="3">
        <f t="shared" si="509"/>
        <v>16.782883216043508</v>
      </c>
      <c r="V2314" t="s">
        <v>24</v>
      </c>
      <c r="W2314" t="s">
        <v>25</v>
      </c>
      <c r="X2314">
        <f t="shared" si="506"/>
        <v>40</v>
      </c>
      <c r="Y2314" s="3">
        <f t="shared" si="510"/>
        <v>-0.60146289787092311</v>
      </c>
      <c r="Z2314" s="3">
        <f t="shared" si="510"/>
        <v>1.0422186052213434</v>
      </c>
    </row>
    <row r="2315" spans="1:26" x14ac:dyDescent="0.2">
      <c r="A2315" t="s">
        <v>6</v>
      </c>
      <c r="B2315">
        <v>2315</v>
      </c>
      <c r="C2315">
        <v>1708</v>
      </c>
      <c r="D2315">
        <v>665</v>
      </c>
      <c r="E2315">
        <f t="shared" si="511"/>
        <v>15.839171126078545</v>
      </c>
      <c r="F2315">
        <f t="shared" si="511"/>
        <v>3.0707877602071494</v>
      </c>
      <c r="G2315">
        <v>896</v>
      </c>
      <c r="H2315">
        <v>898</v>
      </c>
      <c r="I2315">
        <v>898</v>
      </c>
      <c r="J2315">
        <f t="shared" si="512"/>
        <v>14223.575671218534</v>
      </c>
      <c r="K2315">
        <f t="shared" si="507"/>
        <v>6.8001700683021999</v>
      </c>
      <c r="L2315">
        <f t="shared" si="507"/>
        <v>9.5626561254202453</v>
      </c>
      <c r="M2315">
        <v>43002</v>
      </c>
      <c r="N2315">
        <v>43002</v>
      </c>
      <c r="O2315">
        <v>43002</v>
      </c>
      <c r="P2315">
        <f t="shared" si="513"/>
        <v>132050.01526442784</v>
      </c>
      <c r="Q2315">
        <f t="shared" si="502"/>
        <v>10.669001905221974</v>
      </c>
      <c r="R2315">
        <f t="shared" si="502"/>
        <v>11.79093603332109</v>
      </c>
      <c r="S2315" s="5">
        <f t="shared" si="508"/>
        <v>43900</v>
      </c>
      <c r="T2315" s="3">
        <f t="shared" si="503"/>
        <v>10.689669599063263</v>
      </c>
      <c r="U2315" s="3">
        <f t="shared" si="509"/>
        <v>21.353592158741336</v>
      </c>
      <c r="V2315" t="s">
        <v>24</v>
      </c>
      <c r="W2315" t="s">
        <v>25</v>
      </c>
      <c r="X2315">
        <f t="shared" si="506"/>
        <v>41</v>
      </c>
      <c r="Y2315" s="3">
        <f t="shared" si="510"/>
        <v>-3.8688318369197736</v>
      </c>
      <c r="Z2315" s="3">
        <f t="shared" si="510"/>
        <v>-2.2282799079008448</v>
      </c>
    </row>
    <row r="2316" spans="1:26" x14ac:dyDescent="0.2">
      <c r="A2316" t="s">
        <v>6</v>
      </c>
      <c r="B2316">
        <v>2316</v>
      </c>
      <c r="C2316">
        <v>1707</v>
      </c>
      <c r="D2316">
        <v>666</v>
      </c>
      <c r="E2316">
        <f t="shared" si="511"/>
        <v>15.813903538728887</v>
      </c>
      <c r="F2316">
        <f t="shared" si="511"/>
        <v>3.0754993098970713</v>
      </c>
      <c r="G2316">
        <v>3</v>
      </c>
      <c r="H2316">
        <v>3</v>
      </c>
      <c r="I2316">
        <v>3</v>
      </c>
      <c r="J2316">
        <f t="shared" si="512"/>
        <v>47.441710616186661</v>
      </c>
      <c r="K2316">
        <f t="shared" si="507"/>
        <v>1.0986122886681098</v>
      </c>
      <c r="L2316">
        <f t="shared" si="507"/>
        <v>3.8595018125593321</v>
      </c>
      <c r="M2316">
        <v>64358</v>
      </c>
      <c r="N2316">
        <v>64358</v>
      </c>
      <c r="O2316">
        <v>64358</v>
      </c>
      <c r="P2316">
        <f t="shared" si="513"/>
        <v>197932.98458635571</v>
      </c>
      <c r="Q2316">
        <f t="shared" si="502"/>
        <v>11.072216525421487</v>
      </c>
      <c r="R2316">
        <f t="shared" si="502"/>
        <v>12.195683790700516</v>
      </c>
      <c r="S2316" s="5">
        <f t="shared" si="508"/>
        <v>64361</v>
      </c>
      <c r="T2316" s="3">
        <f t="shared" si="503"/>
        <v>11.072263138586607</v>
      </c>
      <c r="U2316" s="3">
        <f t="shared" si="509"/>
        <v>16.055185603259847</v>
      </c>
      <c r="V2316" t="s">
        <v>24</v>
      </c>
      <c r="W2316" t="s">
        <v>25</v>
      </c>
      <c r="X2316">
        <f t="shared" si="506"/>
        <v>42</v>
      </c>
      <c r="Y2316" s="3">
        <f t="shared" si="510"/>
        <v>-9.9736042367533777</v>
      </c>
      <c r="Z2316" s="3">
        <f t="shared" si="510"/>
        <v>-8.3361819781411839</v>
      </c>
    </row>
    <row r="2317" spans="1:26" x14ac:dyDescent="0.2">
      <c r="A2317" t="s">
        <v>6</v>
      </c>
      <c r="B2317">
        <v>2317</v>
      </c>
      <c r="C2317">
        <v>1706</v>
      </c>
      <c r="D2317">
        <v>667</v>
      </c>
      <c r="E2317">
        <f t="shared" si="511"/>
        <v>15.788676645114105</v>
      </c>
      <c r="F2317">
        <f t="shared" si="511"/>
        <v>3.0802184598312774</v>
      </c>
      <c r="G2317">
        <v>2851</v>
      </c>
      <c r="H2317">
        <v>2851</v>
      </c>
      <c r="I2317">
        <v>2851</v>
      </c>
      <c r="J2317">
        <f t="shared" si="512"/>
        <v>45013.517115220311</v>
      </c>
      <c r="K2317">
        <f t="shared" si="507"/>
        <v>7.9554250889126719</v>
      </c>
      <c r="L2317">
        <f t="shared" si="507"/>
        <v>10.714718103985545</v>
      </c>
      <c r="M2317">
        <v>23439</v>
      </c>
      <c r="N2317">
        <v>23439</v>
      </c>
      <c r="O2317">
        <v>23439</v>
      </c>
      <c r="P2317">
        <f t="shared" si="513"/>
        <v>72197.24047998531</v>
      </c>
      <c r="Q2317">
        <f t="shared" si="502"/>
        <v>10.062156580664855</v>
      </c>
      <c r="R2317">
        <f t="shared" si="502"/>
        <v>11.187157103651677</v>
      </c>
      <c r="S2317" s="5">
        <f t="shared" si="508"/>
        <v>26290</v>
      </c>
      <c r="T2317" s="3">
        <f t="shared" si="503"/>
        <v>10.176943917723927</v>
      </c>
      <c r="U2317" s="3">
        <f t="shared" si="509"/>
        <v>21.901875207637222</v>
      </c>
      <c r="V2317" t="s">
        <v>24</v>
      </c>
      <c r="W2317" t="s">
        <v>25</v>
      </c>
      <c r="X2317">
        <f t="shared" si="506"/>
        <v>43</v>
      </c>
      <c r="Y2317" s="3">
        <f t="shared" si="510"/>
        <v>-2.1067314917521829</v>
      </c>
      <c r="Z2317" s="3">
        <f t="shared" si="510"/>
        <v>-0.47243899966613156</v>
      </c>
    </row>
    <row r="2318" spans="1:26" x14ac:dyDescent="0.2">
      <c r="A2318" t="s">
        <v>6</v>
      </c>
      <c r="B2318">
        <v>2318</v>
      </c>
      <c r="C2318">
        <v>1705</v>
      </c>
      <c r="D2318">
        <v>668</v>
      </c>
      <c r="E2318">
        <f t="shared" si="511"/>
        <v>15.76349037969651</v>
      </c>
      <c r="F2318">
        <f t="shared" si="511"/>
        <v>3.0849452222697926</v>
      </c>
      <c r="G2318">
        <v>44</v>
      </c>
      <c r="H2318">
        <v>44</v>
      </c>
      <c r="I2318">
        <v>44</v>
      </c>
      <c r="J2318">
        <f t="shared" si="512"/>
        <v>693.59357670664645</v>
      </c>
      <c r="K2318">
        <f t="shared" si="507"/>
        <v>3.784189633918261</v>
      </c>
      <c r="L2318">
        <f t="shared" si="507"/>
        <v>6.5418861646198847</v>
      </c>
      <c r="M2318">
        <v>148</v>
      </c>
      <c r="N2318">
        <v>148</v>
      </c>
      <c r="O2318">
        <v>148</v>
      </c>
      <c r="P2318">
        <f t="shared" si="513"/>
        <v>456.5718928959293</v>
      </c>
      <c r="Q2318">
        <f t="shared" si="502"/>
        <v>4.9972122737641147</v>
      </c>
      <c r="R2318">
        <f t="shared" si="502"/>
        <v>6.1237461748114068</v>
      </c>
      <c r="S2318" s="5">
        <f t="shared" si="508"/>
        <v>192</v>
      </c>
      <c r="T2318" s="3">
        <f t="shared" si="503"/>
        <v>5.2574953720277815</v>
      </c>
      <c r="U2318" s="3">
        <f t="shared" si="509"/>
        <v>12.665632339431291</v>
      </c>
      <c r="V2318" t="s">
        <v>24</v>
      </c>
      <c r="W2318" t="s">
        <v>25</v>
      </c>
      <c r="X2318">
        <f t="shared" si="506"/>
        <v>44</v>
      </c>
      <c r="Y2318" s="3">
        <f t="shared" si="510"/>
        <v>-1.2130226398458537</v>
      </c>
      <c r="Z2318" s="3">
        <f t="shared" si="510"/>
        <v>0.41813998980847789</v>
      </c>
    </row>
    <row r="2319" spans="1:26" x14ac:dyDescent="0.2">
      <c r="A2319" t="s">
        <v>6</v>
      </c>
      <c r="B2319">
        <v>2319</v>
      </c>
      <c r="C2319">
        <v>1704</v>
      </c>
      <c r="D2319">
        <v>669</v>
      </c>
      <c r="E2319">
        <f t="shared" si="511"/>
        <v>15.738344677043909</v>
      </c>
      <c r="F2319">
        <f t="shared" si="511"/>
        <v>3.0896796094924177</v>
      </c>
      <c r="G2319">
        <v>21</v>
      </c>
      <c r="H2319">
        <v>21</v>
      </c>
      <c r="I2319">
        <v>21</v>
      </c>
      <c r="J2319">
        <f t="shared" si="512"/>
        <v>330.50523821792206</v>
      </c>
      <c r="K2319">
        <f t="shared" si="507"/>
        <v>3.044522437723423</v>
      </c>
      <c r="L2319">
        <f t="shared" si="507"/>
        <v>5.8006225085395817</v>
      </c>
      <c r="M2319">
        <v>0</v>
      </c>
      <c r="N2319">
        <v>0</v>
      </c>
      <c r="O2319">
        <v>0</v>
      </c>
      <c r="P2319">
        <f t="shared" si="513"/>
        <v>0</v>
      </c>
      <c r="Q2319">
        <v>0</v>
      </c>
      <c r="R2319">
        <v>0</v>
      </c>
      <c r="S2319" s="5">
        <f t="shared" si="508"/>
        <v>21</v>
      </c>
      <c r="T2319" s="3">
        <f t="shared" si="503"/>
        <v>3.044522437723423</v>
      </c>
      <c r="U2319" s="3">
        <f t="shared" si="509"/>
        <v>5.8006225085395817</v>
      </c>
      <c r="V2319" t="s">
        <v>24</v>
      </c>
      <c r="W2319" t="s">
        <v>25</v>
      </c>
      <c r="X2319">
        <f t="shared" si="506"/>
        <v>45</v>
      </c>
      <c r="Y2319" s="3">
        <f t="shared" si="510"/>
        <v>3.044522437723423</v>
      </c>
      <c r="Z2319" s="3">
        <f t="shared" si="510"/>
        <v>5.8006225085395817</v>
      </c>
    </row>
    <row r="2320" spans="1:26" x14ac:dyDescent="0.2">
      <c r="A2320" t="s">
        <v>6</v>
      </c>
      <c r="B2320">
        <v>2320</v>
      </c>
      <c r="C2320">
        <v>1703</v>
      </c>
      <c r="D2320">
        <v>670</v>
      </c>
      <c r="E2320">
        <f t="shared" si="511"/>
        <v>15.713239471829517</v>
      </c>
      <c r="F2320">
        <f t="shared" si="511"/>
        <v>3.0944216337987616</v>
      </c>
      <c r="G2320">
        <v>75</v>
      </c>
      <c r="H2320">
        <v>75</v>
      </c>
      <c r="I2320">
        <v>75</v>
      </c>
      <c r="J2320">
        <f t="shared" si="512"/>
        <v>1178.4929603872138</v>
      </c>
      <c r="K2320">
        <f t="shared" si="507"/>
        <v>4.3174881135363101</v>
      </c>
      <c r="L2320">
        <f t="shared" si="507"/>
        <v>7.0719917489915343</v>
      </c>
      <c r="M2320">
        <v>1</v>
      </c>
      <c r="N2320">
        <v>1</v>
      </c>
      <c r="O2320">
        <v>1</v>
      </c>
      <c r="P2320">
        <f t="shared" si="513"/>
        <v>3.0944216337987616</v>
      </c>
      <c r="Q2320">
        <f>LN(O2320)</f>
        <v>0</v>
      </c>
      <c r="R2320">
        <f>LN(P2320)</f>
        <v>1.1296010175265596</v>
      </c>
      <c r="S2320" s="5">
        <f t="shared" si="508"/>
        <v>76</v>
      </c>
      <c r="T2320" s="3">
        <f t="shared" si="503"/>
        <v>4.3307333402863311</v>
      </c>
      <c r="U2320" s="3">
        <f t="shared" si="509"/>
        <v>8.2015927665180932</v>
      </c>
      <c r="V2320" t="s">
        <v>24</v>
      </c>
      <c r="W2320" t="s">
        <v>25</v>
      </c>
      <c r="X2320">
        <f t="shared" si="506"/>
        <v>46</v>
      </c>
      <c r="Y2320" s="3">
        <f t="shared" si="510"/>
        <v>4.3174881135363101</v>
      </c>
      <c r="Z2320" s="3">
        <f t="shared" si="510"/>
        <v>5.9423907314649744</v>
      </c>
    </row>
    <row r="2321" spans="1:26" x14ac:dyDescent="0.2">
      <c r="A2321" t="s">
        <v>6</v>
      </c>
      <c r="B2321">
        <v>2321</v>
      </c>
      <c r="C2321">
        <v>1702</v>
      </c>
      <c r="D2321">
        <v>671</v>
      </c>
      <c r="E2321">
        <f t="shared" si="511"/>
        <v>15.688174698831753</v>
      </c>
      <c r="F2321">
        <f t="shared" si="511"/>
        <v>3.099171307508275</v>
      </c>
      <c r="G2321">
        <v>14</v>
      </c>
      <c r="H2321">
        <v>15</v>
      </c>
      <c r="I2321">
        <v>15</v>
      </c>
      <c r="J2321">
        <f t="shared" si="512"/>
        <v>235.32262048247631</v>
      </c>
      <c r="K2321">
        <f t="shared" si="507"/>
        <v>2.7080502011022101</v>
      </c>
      <c r="L2321">
        <f t="shared" si="507"/>
        <v>5.4609574257598359</v>
      </c>
      <c r="M2321">
        <v>3</v>
      </c>
      <c r="N2321">
        <v>3</v>
      </c>
      <c r="O2321">
        <v>3</v>
      </c>
      <c r="P2321">
        <f t="shared" si="513"/>
        <v>9.2975139225248249</v>
      </c>
      <c r="Q2321">
        <f>LN(O2321)</f>
        <v>1.0986122886681098</v>
      </c>
      <c r="R2321">
        <f>LN(P2321)</f>
        <v>2.2297470442641867</v>
      </c>
      <c r="S2321" s="5">
        <f t="shared" si="508"/>
        <v>18</v>
      </c>
      <c r="T2321" s="3">
        <f t="shared" si="503"/>
        <v>2.8903717578961645</v>
      </c>
      <c r="U2321" s="3">
        <f t="shared" si="509"/>
        <v>7.6907044700240226</v>
      </c>
      <c r="V2321" t="s">
        <v>24</v>
      </c>
      <c r="W2321" t="s">
        <v>25</v>
      </c>
      <c r="X2321">
        <f t="shared" si="506"/>
        <v>47</v>
      </c>
      <c r="Y2321" s="3">
        <f t="shared" si="510"/>
        <v>1.6094379124341003</v>
      </c>
      <c r="Z2321" s="3">
        <f t="shared" si="510"/>
        <v>3.2312103814956492</v>
      </c>
    </row>
    <row r="2322" spans="1:26" x14ac:dyDescent="0.2">
      <c r="A2322" t="s">
        <v>6</v>
      </c>
      <c r="B2322">
        <v>2322</v>
      </c>
      <c r="C2322">
        <v>1701</v>
      </c>
      <c r="D2322">
        <v>672</v>
      </c>
      <c r="E2322">
        <f t="shared" si="511"/>
        <v>15.663150292934084</v>
      </c>
      <c r="F2322">
        <f t="shared" si="511"/>
        <v>3.1039286429602799</v>
      </c>
      <c r="G2322">
        <v>38</v>
      </c>
      <c r="H2322">
        <v>40</v>
      </c>
      <c r="I2322">
        <v>40</v>
      </c>
      <c r="J2322">
        <f t="shared" si="512"/>
        <v>626.52601171736342</v>
      </c>
      <c r="K2322">
        <f t="shared" si="507"/>
        <v>3.6888794541139363</v>
      </c>
      <c r="L2322">
        <f t="shared" si="507"/>
        <v>6.4401902925761654</v>
      </c>
      <c r="M2322">
        <v>0</v>
      </c>
      <c r="N2322">
        <v>0</v>
      </c>
      <c r="O2322">
        <v>0</v>
      </c>
      <c r="P2322">
        <f t="shared" si="513"/>
        <v>0</v>
      </c>
      <c r="Q2322">
        <v>0</v>
      </c>
      <c r="R2322">
        <v>0</v>
      </c>
      <c r="S2322" s="5">
        <f t="shared" si="508"/>
        <v>40</v>
      </c>
      <c r="T2322" s="3">
        <f t="shared" ref="T2322:T2385" si="514">LN(S2322)</f>
        <v>3.6888794541139363</v>
      </c>
      <c r="U2322" s="3">
        <f t="shared" si="509"/>
        <v>6.4401902925761654</v>
      </c>
      <c r="V2322" t="s">
        <v>24</v>
      </c>
      <c r="W2322" t="s">
        <v>25</v>
      </c>
      <c r="X2322">
        <f t="shared" si="506"/>
        <v>48</v>
      </c>
      <c r="Y2322" s="3">
        <f t="shared" si="510"/>
        <v>3.6888794541139363</v>
      </c>
      <c r="Z2322" s="3">
        <f t="shared" si="510"/>
        <v>6.4401902925761654</v>
      </c>
    </row>
    <row r="2323" spans="1:26" x14ac:dyDescent="0.2">
      <c r="A2323" t="s">
        <v>6</v>
      </c>
      <c r="B2323">
        <v>2323</v>
      </c>
      <c r="C2323">
        <v>1700</v>
      </c>
      <c r="D2323">
        <v>673</v>
      </c>
      <c r="E2323">
        <f t="shared" si="511"/>
        <v>15.638166189124817</v>
      </c>
      <c r="F2323">
        <f t="shared" si="511"/>
        <v>3.1086936525140056</v>
      </c>
      <c r="G2323">
        <v>22</v>
      </c>
      <c r="H2323">
        <v>22</v>
      </c>
      <c r="I2323">
        <v>22</v>
      </c>
      <c r="J2323">
        <f t="shared" si="512"/>
        <v>344.03965616074595</v>
      </c>
      <c r="K2323">
        <f t="shared" si="507"/>
        <v>3.0910424533583161</v>
      </c>
      <c r="L2323">
        <f t="shared" si="507"/>
        <v>5.8407569302662754</v>
      </c>
      <c r="M2323">
        <v>1</v>
      </c>
      <c r="N2323">
        <v>1</v>
      </c>
      <c r="O2323">
        <v>1</v>
      </c>
      <c r="P2323">
        <f t="shared" si="513"/>
        <v>3.1086936525140056</v>
      </c>
      <c r="Q2323">
        <f t="shared" ref="Q2323:R2354" si="515">LN(O2323)</f>
        <v>0</v>
      </c>
      <c r="R2323">
        <f t="shared" si="515"/>
        <v>1.1342025905233624</v>
      </c>
      <c r="S2323" s="5">
        <f t="shared" si="508"/>
        <v>23</v>
      </c>
      <c r="T2323" s="3">
        <f t="shared" si="514"/>
        <v>3.1354942159291497</v>
      </c>
      <c r="U2323" s="3">
        <f t="shared" si="509"/>
        <v>6.9749595207896373</v>
      </c>
      <c r="V2323" t="s">
        <v>24</v>
      </c>
      <c r="W2323" t="s">
        <v>25</v>
      </c>
      <c r="X2323">
        <f t="shared" si="506"/>
        <v>49</v>
      </c>
      <c r="Y2323" s="3">
        <f t="shared" si="510"/>
        <v>3.0910424533583161</v>
      </c>
      <c r="Z2323" s="3">
        <f t="shared" si="510"/>
        <v>4.7065543397429135</v>
      </c>
    </row>
    <row r="2324" spans="1:26" x14ac:dyDescent="0.2">
      <c r="A2324" t="s">
        <v>6</v>
      </c>
      <c r="B2324">
        <v>2324</v>
      </c>
      <c r="C2324">
        <v>1699</v>
      </c>
      <c r="D2324">
        <v>674</v>
      </c>
      <c r="E2324">
        <f t="shared" si="511"/>
        <v>15.613222322497002</v>
      </c>
      <c r="F2324">
        <f t="shared" si="511"/>
        <v>3.1134663485486151</v>
      </c>
      <c r="G2324">
        <v>15</v>
      </c>
      <c r="H2324">
        <v>15</v>
      </c>
      <c r="I2324">
        <v>15</v>
      </c>
      <c r="J2324">
        <f t="shared" si="512"/>
        <v>234.19833483745504</v>
      </c>
      <c r="K2324">
        <f t="shared" si="507"/>
        <v>2.7080502011022101</v>
      </c>
      <c r="L2324">
        <f t="shared" si="507"/>
        <v>5.4561683411360136</v>
      </c>
      <c r="M2324">
        <v>4</v>
      </c>
      <c r="N2324">
        <v>4</v>
      </c>
      <c r="O2324">
        <v>4</v>
      </c>
      <c r="P2324">
        <f t="shared" si="513"/>
        <v>12.453865394194461</v>
      </c>
      <c r="Q2324">
        <f t="shared" si="515"/>
        <v>1.3862943611198906</v>
      </c>
      <c r="R2324">
        <f t="shared" si="515"/>
        <v>2.5220310481530892</v>
      </c>
      <c r="S2324" s="5">
        <f t="shared" si="508"/>
        <v>19</v>
      </c>
      <c r="T2324" s="3">
        <f t="shared" si="514"/>
        <v>2.9444389791664403</v>
      </c>
      <c r="U2324" s="3">
        <f t="shared" si="509"/>
        <v>7.9781993892891023</v>
      </c>
      <c r="V2324" t="s">
        <v>24</v>
      </c>
      <c r="W2324" t="s">
        <v>25</v>
      </c>
      <c r="X2324">
        <f t="shared" si="506"/>
        <v>50</v>
      </c>
      <c r="Y2324" s="3">
        <f t="shared" si="510"/>
        <v>1.3217558399823195</v>
      </c>
      <c r="Z2324" s="3">
        <f t="shared" si="510"/>
        <v>2.9341372929829244</v>
      </c>
    </row>
    <row r="2325" spans="1:26" x14ac:dyDescent="0.2">
      <c r="A2325" t="s">
        <v>6</v>
      </c>
      <c r="B2325">
        <v>2325</v>
      </c>
      <c r="C2325">
        <v>1698</v>
      </c>
      <c r="D2325">
        <v>675</v>
      </c>
      <c r="E2325">
        <f t="shared" si="511"/>
        <v>15.588318628248201</v>
      </c>
      <c r="F2325">
        <f t="shared" si="511"/>
        <v>3.1182467434632422</v>
      </c>
      <c r="G2325">
        <v>70</v>
      </c>
      <c r="H2325">
        <v>71</v>
      </c>
      <c r="I2325">
        <v>71</v>
      </c>
      <c r="J2325">
        <f t="shared" si="512"/>
        <v>1106.7706226056223</v>
      </c>
      <c r="K2325">
        <f t="shared" si="507"/>
        <v>4.2626798770413155</v>
      </c>
      <c r="L2325">
        <f t="shared" si="507"/>
        <v>7.0092017049201241</v>
      </c>
      <c r="M2325">
        <v>6</v>
      </c>
      <c r="N2325">
        <v>6</v>
      </c>
      <c r="O2325">
        <v>6</v>
      </c>
      <c r="P2325">
        <f t="shared" si="513"/>
        <v>18.709480460779453</v>
      </c>
      <c r="Q2325">
        <f t="shared" si="515"/>
        <v>1.791759469228055</v>
      </c>
      <c r="R2325">
        <f t="shared" si="515"/>
        <v>2.9290303719036377</v>
      </c>
      <c r="S2325" s="5">
        <f t="shared" si="508"/>
        <v>77</v>
      </c>
      <c r="T2325" s="3">
        <f t="shared" si="514"/>
        <v>4.3438054218536841</v>
      </c>
      <c r="U2325" s="3">
        <f t="shared" si="509"/>
        <v>9.9382320768237626</v>
      </c>
      <c r="V2325" t="s">
        <v>24</v>
      </c>
      <c r="W2325" t="s">
        <v>25</v>
      </c>
      <c r="X2325">
        <f t="shared" si="506"/>
        <v>51</v>
      </c>
      <c r="Y2325" s="3">
        <f t="shared" si="510"/>
        <v>2.4709204078132605</v>
      </c>
      <c r="Z2325" s="3">
        <f t="shared" si="510"/>
        <v>4.0801713330164864</v>
      </c>
    </row>
    <row r="2326" spans="1:26" x14ac:dyDescent="0.2">
      <c r="A2326" t="s">
        <v>6</v>
      </c>
      <c r="B2326">
        <v>2326</v>
      </c>
      <c r="C2326">
        <v>1697</v>
      </c>
      <c r="D2326">
        <v>676</v>
      </c>
      <c r="E2326">
        <f t="shared" si="511"/>
        <v>15.56345504168034</v>
      </c>
      <c r="F2326">
        <f t="shared" si="511"/>
        <v>3.1230348496770208</v>
      </c>
      <c r="G2326">
        <v>2</v>
      </c>
      <c r="H2326">
        <v>2</v>
      </c>
      <c r="I2326">
        <v>2</v>
      </c>
      <c r="J2326">
        <f t="shared" si="512"/>
        <v>31.126910083360681</v>
      </c>
      <c r="K2326">
        <f t="shared" si="507"/>
        <v>0.69314718055994529</v>
      </c>
      <c r="L2326">
        <f t="shared" si="507"/>
        <v>3.4380727210420265</v>
      </c>
      <c r="M2326">
        <v>3</v>
      </c>
      <c r="N2326">
        <v>3</v>
      </c>
      <c r="O2326">
        <v>3</v>
      </c>
      <c r="P2326">
        <f t="shared" si="513"/>
        <v>9.3691045490310625</v>
      </c>
      <c r="Q2326">
        <f t="shared" si="515"/>
        <v>1.0986122886681098</v>
      </c>
      <c r="R2326">
        <f t="shared" si="515"/>
        <v>2.2374175259452209</v>
      </c>
      <c r="S2326" s="5">
        <f t="shared" si="508"/>
        <v>5</v>
      </c>
      <c r="T2326" s="3">
        <f t="shared" si="514"/>
        <v>1.6094379124341003</v>
      </c>
      <c r="U2326" s="3">
        <f t="shared" si="509"/>
        <v>5.6754902469872475</v>
      </c>
      <c r="V2326" t="s">
        <v>24</v>
      </c>
      <c r="W2326" t="s">
        <v>25</v>
      </c>
      <c r="X2326">
        <f t="shared" si="506"/>
        <v>52</v>
      </c>
      <c r="Y2326" s="3">
        <f t="shared" si="510"/>
        <v>-0.4054651081081645</v>
      </c>
      <c r="Z2326" s="3">
        <f t="shared" si="510"/>
        <v>1.2006551950968056</v>
      </c>
    </row>
    <row r="2327" spans="1:26" x14ac:dyDescent="0.2">
      <c r="A2327" t="s">
        <v>6</v>
      </c>
      <c r="B2327">
        <v>2327</v>
      </c>
      <c r="C2327">
        <v>1696</v>
      </c>
      <c r="D2327">
        <v>677</v>
      </c>
      <c r="E2327">
        <f t="shared" si="511"/>
        <v>15.538631498199555</v>
      </c>
      <c r="F2327">
        <f t="shared" si="511"/>
        <v>3.1278306796291186</v>
      </c>
      <c r="G2327">
        <v>602</v>
      </c>
      <c r="H2327">
        <v>606</v>
      </c>
      <c r="I2327">
        <v>606</v>
      </c>
      <c r="J2327">
        <f t="shared" si="512"/>
        <v>9416.4106879089304</v>
      </c>
      <c r="K2327">
        <f t="shared" ref="K2327:L2341" si="516">LN(I2327)</f>
        <v>6.4068799860693142</v>
      </c>
      <c r="L2327">
        <f t="shared" si="516"/>
        <v>9.1502092639521049</v>
      </c>
      <c r="M2327">
        <v>4</v>
      </c>
      <c r="N2327">
        <v>4</v>
      </c>
      <c r="O2327">
        <v>4</v>
      </c>
      <c r="P2327">
        <f t="shared" si="513"/>
        <v>12.511322718516475</v>
      </c>
      <c r="Q2327">
        <f t="shared" si="515"/>
        <v>1.3862943611198906</v>
      </c>
      <c r="R2327">
        <f t="shared" si="515"/>
        <v>2.5266340517844932</v>
      </c>
      <c r="S2327" s="5">
        <f t="shared" si="508"/>
        <v>610</v>
      </c>
      <c r="T2327" s="3">
        <f t="shared" si="514"/>
        <v>6.4134589571673573</v>
      </c>
      <c r="U2327" s="3">
        <f t="shared" si="509"/>
        <v>11.676843315736598</v>
      </c>
      <c r="V2327" t="s">
        <v>24</v>
      </c>
      <c r="W2327" t="s">
        <v>25</v>
      </c>
      <c r="X2327">
        <f t="shared" si="506"/>
        <v>53</v>
      </c>
      <c r="Y2327" s="3">
        <f t="shared" si="510"/>
        <v>5.0205856249494234</v>
      </c>
      <c r="Z2327" s="3">
        <f t="shared" si="510"/>
        <v>6.6235752121676121</v>
      </c>
    </row>
    <row r="2328" spans="1:26" x14ac:dyDescent="0.2">
      <c r="A2328" t="s">
        <v>6</v>
      </c>
      <c r="B2328">
        <v>2328</v>
      </c>
      <c r="C2328">
        <v>1695</v>
      </c>
      <c r="D2328">
        <v>678</v>
      </c>
      <c r="E2328">
        <f t="shared" si="511"/>
        <v>15.513847933315979</v>
      </c>
      <c r="F2328">
        <f t="shared" si="511"/>
        <v>3.1326342457787701</v>
      </c>
      <c r="G2328">
        <v>1</v>
      </c>
      <c r="H2328">
        <v>1</v>
      </c>
      <c r="I2328">
        <v>1</v>
      </c>
      <c r="J2328">
        <f t="shared" si="512"/>
        <v>15.513847933315979</v>
      </c>
      <c r="K2328">
        <f t="shared" si="516"/>
        <v>0</v>
      </c>
      <c r="L2328">
        <f t="shared" si="516"/>
        <v>2.7417330401201627</v>
      </c>
      <c r="M2328">
        <v>8</v>
      </c>
      <c r="N2328">
        <v>8</v>
      </c>
      <c r="O2328">
        <v>8</v>
      </c>
      <c r="P2328">
        <f t="shared" si="513"/>
        <v>25.061073966230161</v>
      </c>
      <c r="Q2328">
        <f t="shared" si="515"/>
        <v>2.0794415416798357</v>
      </c>
      <c r="R2328">
        <f t="shared" si="515"/>
        <v>3.2213158043449366</v>
      </c>
      <c r="S2328" s="5">
        <f t="shared" si="508"/>
        <v>9</v>
      </c>
      <c r="T2328" s="3">
        <f t="shared" si="514"/>
        <v>2.1972245773362196</v>
      </c>
      <c r="U2328" s="3">
        <f t="shared" si="509"/>
        <v>5.9630488444650993</v>
      </c>
      <c r="V2328" t="s">
        <v>24</v>
      </c>
      <c r="W2328" t="s">
        <v>25</v>
      </c>
      <c r="X2328">
        <f t="shared" si="506"/>
        <v>54</v>
      </c>
      <c r="Y2328" s="3">
        <f t="shared" si="510"/>
        <v>-2.0794415416798357</v>
      </c>
      <c r="Z2328" s="3">
        <f t="shared" si="510"/>
        <v>-0.47958276422477386</v>
      </c>
    </row>
    <row r="2329" spans="1:26" x14ac:dyDescent="0.2">
      <c r="A2329" t="s">
        <v>6</v>
      </c>
      <c r="B2329">
        <v>2329</v>
      </c>
      <c r="C2329">
        <v>1694</v>
      </c>
      <c r="D2329">
        <v>679</v>
      </c>
      <c r="E2329">
        <f t="shared" si="511"/>
        <v>15.489104282643659</v>
      </c>
      <c r="F2329">
        <f t="shared" si="511"/>
        <v>3.1374455606053062</v>
      </c>
      <c r="G2329">
        <v>22</v>
      </c>
      <c r="H2329">
        <v>22</v>
      </c>
      <c r="I2329">
        <v>22</v>
      </c>
      <c r="J2329">
        <f t="shared" si="512"/>
        <v>340.76029421816048</v>
      </c>
      <c r="K2329">
        <f t="shared" si="516"/>
        <v>3.0910424533583161</v>
      </c>
      <c r="L2329">
        <f t="shared" si="516"/>
        <v>5.8311792805918055</v>
      </c>
      <c r="M2329">
        <v>4</v>
      </c>
      <c r="N2329">
        <v>4</v>
      </c>
      <c r="O2329">
        <v>4</v>
      </c>
      <c r="P2329">
        <f t="shared" si="513"/>
        <v>12.549782242421225</v>
      </c>
      <c r="Q2329">
        <f t="shared" si="515"/>
        <v>1.3862943611198906</v>
      </c>
      <c r="R2329">
        <f t="shared" si="515"/>
        <v>2.5297033142257632</v>
      </c>
      <c r="S2329" s="5">
        <f t="shared" si="508"/>
        <v>26</v>
      </c>
      <c r="T2329" s="3">
        <f t="shared" si="514"/>
        <v>3.2580965380214821</v>
      </c>
      <c r="U2329" s="3">
        <f t="shared" si="509"/>
        <v>8.3608825948175678</v>
      </c>
      <c r="V2329" t="s">
        <v>24</v>
      </c>
      <c r="W2329" t="s">
        <v>25</v>
      </c>
      <c r="X2329">
        <f t="shared" si="506"/>
        <v>55</v>
      </c>
      <c r="Y2329" s="3">
        <f t="shared" si="510"/>
        <v>1.7047480922384255</v>
      </c>
      <c r="Z2329" s="3">
        <f t="shared" si="510"/>
        <v>3.3014759663660422</v>
      </c>
    </row>
    <row r="2330" spans="1:26" x14ac:dyDescent="0.2">
      <c r="A2330" t="s">
        <v>6</v>
      </c>
      <c r="B2330">
        <v>2330</v>
      </c>
      <c r="C2330">
        <v>1693</v>
      </c>
      <c r="D2330">
        <v>680</v>
      </c>
      <c r="E2330">
        <f t="shared" si="511"/>
        <v>15.464400481900286</v>
      </c>
      <c r="F2330">
        <f t="shared" si="511"/>
        <v>3.1422646366081897</v>
      </c>
      <c r="G2330">
        <v>3</v>
      </c>
      <c r="H2330">
        <v>3</v>
      </c>
      <c r="I2330">
        <v>3</v>
      </c>
      <c r="J2330">
        <f t="shared" si="512"/>
        <v>46.393201445700861</v>
      </c>
      <c r="K2330">
        <f t="shared" si="516"/>
        <v>1.0986122886681098</v>
      </c>
      <c r="L2330">
        <f t="shared" si="516"/>
        <v>3.837152927930231</v>
      </c>
      <c r="M2330">
        <v>11</v>
      </c>
      <c r="N2330">
        <v>11</v>
      </c>
      <c r="O2330">
        <v>11</v>
      </c>
      <c r="P2330">
        <f t="shared" si="513"/>
        <v>34.564911002690089</v>
      </c>
      <c r="Q2330">
        <f t="shared" si="515"/>
        <v>2.3978952727983707</v>
      </c>
      <c r="R2330">
        <f t="shared" si="515"/>
        <v>3.5428390346127792</v>
      </c>
      <c r="S2330" s="5">
        <f t="shared" si="508"/>
        <v>14</v>
      </c>
      <c r="T2330" s="3">
        <f t="shared" si="514"/>
        <v>2.6390573296152584</v>
      </c>
      <c r="U2330" s="3">
        <f t="shared" si="509"/>
        <v>7.3799919625430102</v>
      </c>
      <c r="V2330" t="s">
        <v>24</v>
      </c>
      <c r="W2330" t="s">
        <v>25</v>
      </c>
      <c r="X2330">
        <f t="shared" si="506"/>
        <v>56</v>
      </c>
      <c r="Y2330" s="3">
        <f t="shared" si="510"/>
        <v>-1.2992829841302609</v>
      </c>
      <c r="Z2330" s="3">
        <f t="shared" si="510"/>
        <v>0.29431389331745184</v>
      </c>
    </row>
    <row r="2331" spans="1:26" x14ac:dyDescent="0.2">
      <c r="A2331" t="s">
        <v>6</v>
      </c>
      <c r="B2331">
        <v>2331</v>
      </c>
      <c r="C2331">
        <v>1692</v>
      </c>
      <c r="D2331">
        <v>681</v>
      </c>
      <c r="E2331">
        <f t="shared" si="511"/>
        <v>15.439736466907098</v>
      </c>
      <c r="F2331">
        <f t="shared" si="511"/>
        <v>3.1470914863070449</v>
      </c>
      <c r="G2331">
        <v>2</v>
      </c>
      <c r="H2331">
        <v>2</v>
      </c>
      <c r="I2331">
        <v>2</v>
      </c>
      <c r="J2331">
        <f t="shared" si="512"/>
        <v>30.879472933814196</v>
      </c>
      <c r="K2331">
        <f t="shared" si="516"/>
        <v>0.69314718055994529</v>
      </c>
      <c r="L2331">
        <f t="shared" si="516"/>
        <v>3.4300916568054132</v>
      </c>
      <c r="M2331">
        <v>13</v>
      </c>
      <c r="N2331">
        <v>13</v>
      </c>
      <c r="O2331">
        <v>13</v>
      </c>
      <c r="P2331">
        <f t="shared" si="513"/>
        <v>40.912189321991583</v>
      </c>
      <c r="Q2331">
        <f t="shared" si="515"/>
        <v>2.5649493574615367</v>
      </c>
      <c r="R2331">
        <f t="shared" si="515"/>
        <v>3.7114280460799596</v>
      </c>
      <c r="S2331" s="5">
        <f t="shared" si="508"/>
        <v>15</v>
      </c>
      <c r="T2331" s="3">
        <f t="shared" si="514"/>
        <v>2.7080502011022101</v>
      </c>
      <c r="U2331" s="3">
        <f t="shared" si="509"/>
        <v>7.1415197028853727</v>
      </c>
      <c r="V2331" t="s">
        <v>24</v>
      </c>
      <c r="W2331" t="s">
        <v>25</v>
      </c>
      <c r="X2331">
        <f t="shared" si="506"/>
        <v>57</v>
      </c>
      <c r="Y2331" s="3">
        <f t="shared" si="510"/>
        <v>-1.8718021769015913</v>
      </c>
      <c r="Z2331" s="3">
        <f t="shared" si="510"/>
        <v>-0.28133638927454641</v>
      </c>
    </row>
    <row r="2332" spans="1:26" x14ac:dyDescent="0.2">
      <c r="A2332" t="s">
        <v>6</v>
      </c>
      <c r="B2332">
        <v>2332</v>
      </c>
      <c r="C2332">
        <v>1691</v>
      </c>
      <c r="D2332">
        <v>682</v>
      </c>
      <c r="E2332">
        <f t="shared" si="511"/>
        <v>15.415112173588717</v>
      </c>
      <c r="F2332">
        <f t="shared" si="511"/>
        <v>3.1519261222416923</v>
      </c>
      <c r="G2332">
        <v>1260</v>
      </c>
      <c r="H2332">
        <v>1265</v>
      </c>
      <c r="I2332">
        <v>1265</v>
      </c>
      <c r="J2332">
        <f t="shared" si="512"/>
        <v>19500.116899589728</v>
      </c>
      <c r="K2332">
        <f t="shared" si="516"/>
        <v>7.1428274011616208</v>
      </c>
      <c r="L2332">
        <f t="shared" si="516"/>
        <v>9.8781757393846252</v>
      </c>
      <c r="M2332">
        <v>491</v>
      </c>
      <c r="N2332">
        <v>491</v>
      </c>
      <c r="O2332">
        <v>491</v>
      </c>
      <c r="P2332">
        <f t="shared" si="513"/>
        <v>1547.595726020671</v>
      </c>
      <c r="Q2332">
        <f t="shared" si="515"/>
        <v>6.1964441277945204</v>
      </c>
      <c r="R2332">
        <f t="shared" si="515"/>
        <v>7.3444578611403726</v>
      </c>
      <c r="S2332" s="5">
        <f t="shared" si="508"/>
        <v>1756</v>
      </c>
      <c r="T2332" s="3">
        <f t="shared" si="514"/>
        <v>7.4707937741950623</v>
      </c>
      <c r="U2332" s="3">
        <f t="shared" si="509"/>
        <v>17.222633600524997</v>
      </c>
      <c r="V2332" t="s">
        <v>24</v>
      </c>
      <c r="W2332" t="s">
        <v>25</v>
      </c>
      <c r="X2332">
        <f t="shared" si="506"/>
        <v>58</v>
      </c>
      <c r="Y2332" s="3">
        <f t="shared" si="510"/>
        <v>0.94638327336710049</v>
      </c>
      <c r="Z2332" s="3">
        <f t="shared" si="510"/>
        <v>2.5337178782442527</v>
      </c>
    </row>
    <row r="2333" spans="1:26" x14ac:dyDescent="0.2">
      <c r="A2333" t="s">
        <v>6</v>
      </c>
      <c r="B2333">
        <v>2333</v>
      </c>
      <c r="C2333">
        <v>1690</v>
      </c>
      <c r="D2333">
        <v>683</v>
      </c>
      <c r="E2333">
        <f t="shared" si="511"/>
        <v>15.390527537972915</v>
      </c>
      <c r="F2333">
        <f t="shared" si="511"/>
        <v>3.1567685569721826</v>
      </c>
      <c r="G2333">
        <v>13</v>
      </c>
      <c r="H2333">
        <v>13</v>
      </c>
      <c r="I2333">
        <v>13</v>
      </c>
      <c r="J2333">
        <f t="shared" si="512"/>
        <v>200.07685799364788</v>
      </c>
      <c r="K2333">
        <f t="shared" si="516"/>
        <v>2.5649493574615367</v>
      </c>
      <c r="L2333">
        <f t="shared" si="516"/>
        <v>5.2987015826957977</v>
      </c>
      <c r="M2333">
        <v>342</v>
      </c>
      <c r="N2333">
        <v>342</v>
      </c>
      <c r="O2333">
        <v>342</v>
      </c>
      <c r="P2333">
        <f t="shared" si="513"/>
        <v>1079.6148464844864</v>
      </c>
      <c r="Q2333">
        <f t="shared" si="515"/>
        <v>5.8348107370626048</v>
      </c>
      <c r="R2333">
        <f t="shared" si="515"/>
        <v>6.984359632887462</v>
      </c>
      <c r="S2333" s="5">
        <f t="shared" si="508"/>
        <v>355</v>
      </c>
      <c r="T2333" s="3">
        <f t="shared" si="514"/>
        <v>5.872117789475416</v>
      </c>
      <c r="U2333" s="3">
        <f t="shared" si="509"/>
        <v>12.28306121558326</v>
      </c>
      <c r="V2333" t="s">
        <v>24</v>
      </c>
      <c r="W2333" t="s">
        <v>25</v>
      </c>
      <c r="X2333">
        <f t="shared" si="506"/>
        <v>59</v>
      </c>
      <c r="Y2333" s="3">
        <f t="shared" si="510"/>
        <v>-3.269861379601068</v>
      </c>
      <c r="Z2333" s="3">
        <f t="shared" si="510"/>
        <v>-1.6856580501916643</v>
      </c>
    </row>
    <row r="2334" spans="1:26" x14ac:dyDescent="0.2">
      <c r="A2334" t="s">
        <v>6</v>
      </c>
      <c r="B2334">
        <v>2334</v>
      </c>
      <c r="C2334">
        <v>1689</v>
      </c>
      <c r="D2334">
        <v>684</v>
      </c>
      <c r="E2334">
        <f t="shared" si="511"/>
        <v>15.365982496190522</v>
      </c>
      <c r="F2334">
        <f t="shared" si="511"/>
        <v>3.1616188030788237</v>
      </c>
      <c r="G2334">
        <v>5</v>
      </c>
      <c r="H2334">
        <v>5</v>
      </c>
      <c r="I2334">
        <v>5</v>
      </c>
      <c r="J2334">
        <f t="shared" si="512"/>
        <v>76.829912480952615</v>
      </c>
      <c r="K2334">
        <f t="shared" si="516"/>
        <v>1.6094379124341003</v>
      </c>
      <c r="L2334">
        <f t="shared" si="516"/>
        <v>4.3415940497529366</v>
      </c>
      <c r="M2334">
        <v>11</v>
      </c>
      <c r="N2334">
        <v>11</v>
      </c>
      <c r="O2334">
        <v>11</v>
      </c>
      <c r="P2334">
        <f t="shared" si="513"/>
        <v>34.777806833867061</v>
      </c>
      <c r="Q2334">
        <f t="shared" si="515"/>
        <v>2.3978952727983707</v>
      </c>
      <c r="R2334">
        <f t="shared" si="515"/>
        <v>3.5489794486821906</v>
      </c>
      <c r="S2334" s="5">
        <f t="shared" si="508"/>
        <v>16</v>
      </c>
      <c r="T2334" s="3">
        <f t="shared" si="514"/>
        <v>2.7725887222397811</v>
      </c>
      <c r="U2334" s="3">
        <f t="shared" si="509"/>
        <v>7.8905734984351277</v>
      </c>
      <c r="V2334" t="s">
        <v>24</v>
      </c>
      <c r="W2334" t="s">
        <v>25</v>
      </c>
      <c r="X2334">
        <f t="shared" si="506"/>
        <v>60</v>
      </c>
      <c r="Y2334" s="3">
        <f t="shared" si="510"/>
        <v>-0.78845736036427039</v>
      </c>
      <c r="Z2334" s="3">
        <f t="shared" si="510"/>
        <v>0.79261460107074599</v>
      </c>
    </row>
    <row r="2335" spans="1:26" x14ac:dyDescent="0.2">
      <c r="A2335" t="s">
        <v>6</v>
      </c>
      <c r="B2335">
        <v>2335</v>
      </c>
      <c r="C2335">
        <v>1688</v>
      </c>
      <c r="D2335">
        <v>685</v>
      </c>
      <c r="E2335">
        <f t="shared" si="511"/>
        <v>15.341476984475221</v>
      </c>
      <c r="F2335">
        <f t="shared" si="511"/>
        <v>3.1664768731622193</v>
      </c>
      <c r="G2335">
        <v>442</v>
      </c>
      <c r="H2335">
        <v>450</v>
      </c>
      <c r="I2335">
        <v>450</v>
      </c>
      <c r="J2335">
        <f t="shared" si="512"/>
        <v>6903.6646430138499</v>
      </c>
      <c r="K2335">
        <f t="shared" si="516"/>
        <v>6.1092475827643655</v>
      </c>
      <c r="L2335">
        <f t="shared" si="516"/>
        <v>8.8398076572807494</v>
      </c>
      <c r="M2335">
        <v>11</v>
      </c>
      <c r="N2335">
        <v>11</v>
      </c>
      <c r="O2335">
        <v>11</v>
      </c>
      <c r="P2335">
        <f t="shared" si="513"/>
        <v>34.831245604784414</v>
      </c>
      <c r="Q2335">
        <f t="shared" si="515"/>
        <v>2.3978952727983707</v>
      </c>
      <c r="R2335">
        <f t="shared" si="515"/>
        <v>3.5505148461497167</v>
      </c>
      <c r="S2335" s="5">
        <f t="shared" si="508"/>
        <v>461</v>
      </c>
      <c r="T2335" s="3">
        <f t="shared" si="514"/>
        <v>6.1333980429966486</v>
      </c>
      <c r="U2335" s="3">
        <f t="shared" si="509"/>
        <v>12.390322503430466</v>
      </c>
      <c r="V2335" t="s">
        <v>24</v>
      </c>
      <c r="W2335" t="s">
        <v>25</v>
      </c>
      <c r="X2335">
        <f t="shared" si="506"/>
        <v>61</v>
      </c>
      <c r="Y2335" s="3">
        <f t="shared" si="510"/>
        <v>3.7113523099659949</v>
      </c>
      <c r="Z2335" s="3">
        <f t="shared" si="510"/>
        <v>5.2892928111310322</v>
      </c>
    </row>
    <row r="2336" spans="1:26" x14ac:dyDescent="0.2">
      <c r="A2336" t="s">
        <v>6</v>
      </c>
      <c r="B2336">
        <v>2336</v>
      </c>
      <c r="C2336">
        <v>1687</v>
      </c>
      <c r="D2336">
        <v>686</v>
      </c>
      <c r="E2336">
        <f t="shared" si="511"/>
        <v>15.317010939163399</v>
      </c>
      <c r="F2336">
        <f t="shared" si="511"/>
        <v>3.1713427798432976</v>
      </c>
      <c r="G2336">
        <v>1063</v>
      </c>
      <c r="H2336">
        <v>1088</v>
      </c>
      <c r="I2336">
        <v>1088</v>
      </c>
      <c r="J2336">
        <f t="shared" si="512"/>
        <v>16664.90790180978</v>
      </c>
      <c r="K2336">
        <f t="shared" si="516"/>
        <v>6.9920964274158877</v>
      </c>
      <c r="L2336">
        <f t="shared" si="516"/>
        <v>9.7210604642825125</v>
      </c>
      <c r="M2336">
        <v>144</v>
      </c>
      <c r="N2336">
        <v>144</v>
      </c>
      <c r="O2336">
        <v>144</v>
      </c>
      <c r="P2336">
        <f t="shared" si="513"/>
        <v>456.67336029743484</v>
      </c>
      <c r="Q2336">
        <f t="shared" si="515"/>
        <v>4.9698132995760007</v>
      </c>
      <c r="R2336">
        <f t="shared" si="515"/>
        <v>6.1239683876322637</v>
      </c>
      <c r="S2336" s="5">
        <f t="shared" si="508"/>
        <v>1232</v>
      </c>
      <c r="T2336" s="3">
        <f t="shared" si="514"/>
        <v>7.1163941440934648</v>
      </c>
      <c r="U2336" s="3">
        <f t="shared" si="509"/>
        <v>15.845028851914776</v>
      </c>
      <c r="V2336" t="s">
        <v>24</v>
      </c>
      <c r="W2336" t="s">
        <v>25</v>
      </c>
      <c r="X2336">
        <f t="shared" si="506"/>
        <v>62</v>
      </c>
      <c r="Y2336" s="3">
        <f t="shared" si="510"/>
        <v>2.022283127839887</v>
      </c>
      <c r="Z2336" s="3">
        <f t="shared" si="510"/>
        <v>3.5970920766502488</v>
      </c>
    </row>
    <row r="2337" spans="1:26" x14ac:dyDescent="0.2">
      <c r="A2337" t="s">
        <v>6</v>
      </c>
      <c r="B2337">
        <v>2337</v>
      </c>
      <c r="C2337">
        <v>1686</v>
      </c>
      <c r="D2337">
        <v>687</v>
      </c>
      <c r="E2337">
        <f t="shared" si="511"/>
        <v>15.292584296693949</v>
      </c>
      <c r="F2337">
        <f t="shared" si="511"/>
        <v>3.1762165357633472</v>
      </c>
      <c r="G2337">
        <v>311</v>
      </c>
      <c r="H2337">
        <v>313</v>
      </c>
      <c r="I2337">
        <v>313</v>
      </c>
      <c r="J2337">
        <f t="shared" si="512"/>
        <v>4786.5788848652064</v>
      </c>
      <c r="K2337">
        <f t="shared" si="516"/>
        <v>5.7462031905401529</v>
      </c>
      <c r="L2337">
        <f t="shared" si="516"/>
        <v>8.4735712149494855</v>
      </c>
      <c r="M2337">
        <v>757</v>
      </c>
      <c r="N2337">
        <v>757</v>
      </c>
      <c r="O2337">
        <v>757</v>
      </c>
      <c r="P2337">
        <f t="shared" si="513"/>
        <v>2404.3959175728537</v>
      </c>
      <c r="Q2337">
        <f t="shared" si="515"/>
        <v>6.6293632534374485</v>
      </c>
      <c r="R2337">
        <f t="shared" si="515"/>
        <v>7.7850539732650681</v>
      </c>
      <c r="S2337" s="5">
        <f t="shared" si="508"/>
        <v>1070</v>
      </c>
      <c r="T2337" s="3">
        <f t="shared" si="514"/>
        <v>6.9754139274559517</v>
      </c>
      <c r="U2337" s="3">
        <f t="shared" si="509"/>
        <v>16.258625188214552</v>
      </c>
      <c r="V2337" t="s">
        <v>24</v>
      </c>
      <c r="W2337" t="s">
        <v>25</v>
      </c>
      <c r="X2337">
        <f t="shared" si="506"/>
        <v>63</v>
      </c>
      <c r="Y2337" s="3">
        <f t="shared" si="510"/>
        <v>-0.88316006289729554</v>
      </c>
      <c r="Z2337" s="3">
        <f t="shared" si="510"/>
        <v>0.68851724168441741</v>
      </c>
    </row>
    <row r="2338" spans="1:26" x14ac:dyDescent="0.2">
      <c r="A2338" t="s">
        <v>6</v>
      </c>
      <c r="B2338">
        <v>2338</v>
      </c>
      <c r="C2338">
        <v>1685</v>
      </c>
      <c r="D2338">
        <v>688</v>
      </c>
      <c r="E2338">
        <f t="shared" si="511"/>
        <v>15.268196993608173</v>
      </c>
      <c r="F2338">
        <f t="shared" si="511"/>
        <v>3.1810981535840481</v>
      </c>
      <c r="G2338">
        <v>7</v>
      </c>
      <c r="H2338">
        <v>7</v>
      </c>
      <c r="I2338">
        <v>7</v>
      </c>
      <c r="J2338">
        <f t="shared" si="512"/>
        <v>106.87737895525721</v>
      </c>
      <c r="K2338">
        <f t="shared" si="516"/>
        <v>1.9459101490553132</v>
      </c>
      <c r="L2338">
        <f t="shared" si="516"/>
        <v>4.6716821862396678</v>
      </c>
      <c r="M2338">
        <v>493</v>
      </c>
      <c r="N2338">
        <v>493</v>
      </c>
      <c r="O2338">
        <v>493</v>
      </c>
      <c r="P2338">
        <f t="shared" si="513"/>
        <v>1568.2813897169358</v>
      </c>
      <c r="Q2338">
        <f t="shared" si="515"/>
        <v>6.2005091740426899</v>
      </c>
      <c r="R2338">
        <f t="shared" si="515"/>
        <v>7.3577356425373788</v>
      </c>
      <c r="S2338" s="5">
        <f t="shared" si="508"/>
        <v>500</v>
      </c>
      <c r="T2338" s="3">
        <f t="shared" si="514"/>
        <v>6.2146080984221914</v>
      </c>
      <c r="U2338" s="3">
        <f t="shared" si="509"/>
        <v>12.029417828777046</v>
      </c>
      <c r="V2338" t="s">
        <v>24</v>
      </c>
      <c r="W2338" t="s">
        <v>25</v>
      </c>
      <c r="X2338">
        <f t="shared" si="506"/>
        <v>64</v>
      </c>
      <c r="Y2338" s="3">
        <f t="shared" si="510"/>
        <v>-4.2545990249873764</v>
      </c>
      <c r="Z2338" s="3">
        <f t="shared" si="510"/>
        <v>-2.686053456297711</v>
      </c>
    </row>
    <row r="2339" spans="1:26" x14ac:dyDescent="0.2">
      <c r="A2339" t="s">
        <v>6</v>
      </c>
      <c r="B2339">
        <v>2339</v>
      </c>
      <c r="C2339">
        <v>1684</v>
      </c>
      <c r="D2339">
        <v>689</v>
      </c>
      <c r="E2339">
        <f t="shared" si="511"/>
        <v>15.243848966549528</v>
      </c>
      <c r="F2339">
        <f t="shared" si="511"/>
        <v>3.1859876459875052</v>
      </c>
      <c r="G2339">
        <v>13</v>
      </c>
      <c r="H2339">
        <v>13</v>
      </c>
      <c r="I2339">
        <v>13</v>
      </c>
      <c r="J2339">
        <f t="shared" si="512"/>
        <v>198.17003656514387</v>
      </c>
      <c r="K2339">
        <f t="shared" si="516"/>
        <v>2.5649493574615367</v>
      </c>
      <c r="L2339">
        <f t="shared" si="516"/>
        <v>5.289125432693127</v>
      </c>
      <c r="M2339">
        <v>51</v>
      </c>
      <c r="N2339">
        <v>51</v>
      </c>
      <c r="O2339">
        <v>51</v>
      </c>
      <c r="P2339">
        <f t="shared" si="513"/>
        <v>162.48536994536278</v>
      </c>
      <c r="Q2339">
        <f t="shared" si="515"/>
        <v>3.9318256327243257</v>
      </c>
      <c r="R2339">
        <f t="shared" si="515"/>
        <v>5.090587966611289</v>
      </c>
      <c r="S2339" s="5">
        <f t="shared" si="508"/>
        <v>64</v>
      </c>
      <c r="T2339" s="3">
        <f t="shared" si="514"/>
        <v>4.1588830833596715</v>
      </c>
      <c r="U2339" s="3">
        <f t="shared" si="509"/>
        <v>10.379713399304416</v>
      </c>
      <c r="V2339" t="s">
        <v>24</v>
      </c>
      <c r="W2339" t="s">
        <v>25</v>
      </c>
      <c r="X2339">
        <f t="shared" si="506"/>
        <v>65</v>
      </c>
      <c r="Y2339" s="3">
        <f t="shared" si="510"/>
        <v>-1.366876275262789</v>
      </c>
      <c r="Z2339" s="3">
        <f t="shared" si="510"/>
        <v>0.19853746608183798</v>
      </c>
    </row>
    <row r="2340" spans="1:26" x14ac:dyDescent="0.2">
      <c r="A2340" t="s">
        <v>6</v>
      </c>
      <c r="B2340">
        <v>2340</v>
      </c>
      <c r="C2340">
        <v>1683</v>
      </c>
      <c r="D2340">
        <v>690</v>
      </c>
      <c r="E2340">
        <f t="shared" si="511"/>
        <v>15.219540152263539</v>
      </c>
      <c r="F2340">
        <f t="shared" si="511"/>
        <v>3.1908850256762791</v>
      </c>
      <c r="G2340">
        <v>221</v>
      </c>
      <c r="H2340">
        <v>230</v>
      </c>
      <c r="I2340">
        <v>230</v>
      </c>
      <c r="J2340">
        <f t="shared" si="512"/>
        <v>3500.4942350206138</v>
      </c>
      <c r="K2340">
        <f t="shared" si="516"/>
        <v>5.4380793089231956</v>
      </c>
      <c r="L2340">
        <f t="shared" si="516"/>
        <v>8.1606594475142007</v>
      </c>
      <c r="M2340">
        <v>1595</v>
      </c>
      <c r="N2340">
        <v>1595</v>
      </c>
      <c r="O2340">
        <v>1595</v>
      </c>
      <c r="P2340">
        <f t="shared" si="513"/>
        <v>5089.4616159536654</v>
      </c>
      <c r="Q2340">
        <f t="shared" si="515"/>
        <v>7.3746290152189449</v>
      </c>
      <c r="R2340">
        <f t="shared" si="515"/>
        <v>8.5349273310531029</v>
      </c>
      <c r="S2340" s="5">
        <f t="shared" si="508"/>
        <v>1825</v>
      </c>
      <c r="T2340" s="3">
        <f t="shared" si="514"/>
        <v>7.509335266016592</v>
      </c>
      <c r="U2340" s="3">
        <f t="shared" si="509"/>
        <v>16.695586778567304</v>
      </c>
      <c r="V2340" t="s">
        <v>24</v>
      </c>
      <c r="W2340" t="s">
        <v>25</v>
      </c>
      <c r="X2340">
        <f t="shared" ref="X2340:X2403" si="517">1+X2339</f>
        <v>66</v>
      </c>
      <c r="Y2340" s="3">
        <f t="shared" si="510"/>
        <v>-1.9365497062957493</v>
      </c>
      <c r="Z2340" s="3">
        <f t="shared" si="510"/>
        <v>-0.37426788353890217</v>
      </c>
    </row>
    <row r="2341" spans="1:26" x14ac:dyDescent="0.2">
      <c r="A2341" t="s">
        <v>6</v>
      </c>
      <c r="B2341">
        <v>2341</v>
      </c>
      <c r="C2341">
        <v>1682</v>
      </c>
      <c r="D2341">
        <v>691</v>
      </c>
      <c r="E2341">
        <f t="shared" si="511"/>
        <v>15.195270487597591</v>
      </c>
      <c r="F2341">
        <f t="shared" si="511"/>
        <v>3.1957903053734249</v>
      </c>
      <c r="G2341">
        <v>304</v>
      </c>
      <c r="H2341">
        <v>310</v>
      </c>
      <c r="I2341">
        <v>310</v>
      </c>
      <c r="J2341">
        <f t="shared" si="512"/>
        <v>4710.5338511552536</v>
      </c>
      <c r="K2341">
        <f t="shared" si="516"/>
        <v>5.7365722974791922</v>
      </c>
      <c r="L2341">
        <f t="shared" si="516"/>
        <v>8.4575565247818165</v>
      </c>
      <c r="M2341">
        <v>2761</v>
      </c>
      <c r="N2341">
        <v>2761</v>
      </c>
      <c r="O2341">
        <v>2761</v>
      </c>
      <c r="P2341">
        <f t="shared" si="513"/>
        <v>8823.5770331360254</v>
      </c>
      <c r="Q2341">
        <f t="shared" si="515"/>
        <v>7.9233482119301542</v>
      </c>
      <c r="R2341">
        <f t="shared" si="515"/>
        <v>9.085182626096362</v>
      </c>
      <c r="S2341" s="5">
        <f t="shared" si="508"/>
        <v>3071</v>
      </c>
      <c r="T2341" s="3">
        <f t="shared" si="514"/>
        <v>8.0297585204408222</v>
      </c>
      <c r="U2341" s="3">
        <f t="shared" si="509"/>
        <v>17.542739150878177</v>
      </c>
      <c r="V2341" t="s">
        <v>24</v>
      </c>
      <c r="W2341" t="s">
        <v>25</v>
      </c>
      <c r="X2341">
        <f t="shared" si="517"/>
        <v>67</v>
      </c>
      <c r="Y2341" s="3">
        <f t="shared" si="510"/>
        <v>-2.186775914450962</v>
      </c>
      <c r="Z2341" s="3">
        <f t="shared" si="510"/>
        <v>-0.62762610131454544</v>
      </c>
    </row>
    <row r="2342" spans="1:26" x14ac:dyDescent="0.2">
      <c r="A2342" t="s">
        <v>6</v>
      </c>
      <c r="B2342">
        <v>2342</v>
      </c>
      <c r="C2342">
        <v>1681</v>
      </c>
      <c r="D2342">
        <v>692</v>
      </c>
      <c r="E2342">
        <f t="shared" si="511"/>
        <v>15.171039909500784</v>
      </c>
      <c r="F2342">
        <f t="shared" si="511"/>
        <v>3.200703497822516</v>
      </c>
      <c r="G2342">
        <v>0</v>
      </c>
      <c r="H2342">
        <v>0</v>
      </c>
      <c r="I2342">
        <v>0</v>
      </c>
      <c r="J2342">
        <f t="shared" si="512"/>
        <v>0</v>
      </c>
      <c r="K2342">
        <v>0</v>
      </c>
      <c r="L2342">
        <v>0</v>
      </c>
      <c r="M2342">
        <v>1150</v>
      </c>
      <c r="N2342">
        <v>1150</v>
      </c>
      <c r="O2342">
        <v>1150</v>
      </c>
      <c r="P2342">
        <f t="shared" si="513"/>
        <v>3680.8090224958933</v>
      </c>
      <c r="Q2342">
        <f t="shared" si="515"/>
        <v>7.0475172213572961</v>
      </c>
      <c r="R2342">
        <f t="shared" si="515"/>
        <v>8.2108878500705664</v>
      </c>
      <c r="S2342" s="5">
        <f t="shared" si="508"/>
        <v>1150</v>
      </c>
      <c r="T2342" s="3">
        <f t="shared" si="514"/>
        <v>7.0475172213572961</v>
      </c>
      <c r="U2342" s="3">
        <f t="shared" si="509"/>
        <v>8.2108878500705664</v>
      </c>
      <c r="V2342" t="s">
        <v>24</v>
      </c>
      <c r="W2342" t="s">
        <v>25</v>
      </c>
      <c r="X2342">
        <f t="shared" si="517"/>
        <v>68</v>
      </c>
      <c r="Y2342" s="3">
        <f t="shared" si="510"/>
        <v>-7.0475172213572961</v>
      </c>
      <c r="Z2342" s="3">
        <f t="shared" si="510"/>
        <v>-8.2108878500705664</v>
      </c>
    </row>
    <row r="2343" spans="1:26" x14ac:dyDescent="0.2">
      <c r="A2343" t="s">
        <v>6</v>
      </c>
      <c r="B2343">
        <v>2343</v>
      </c>
      <c r="C2343">
        <v>1680</v>
      </c>
      <c r="D2343">
        <v>693</v>
      </c>
      <c r="E2343">
        <f t="shared" si="511"/>
        <v>15.146848355023737</v>
      </c>
      <c r="F2343">
        <f t="shared" si="511"/>
        <v>3.2056246157876882</v>
      </c>
      <c r="G2343">
        <v>0</v>
      </c>
      <c r="H2343">
        <v>0</v>
      </c>
      <c r="I2343">
        <v>0</v>
      </c>
      <c r="J2343">
        <f t="shared" si="512"/>
        <v>0</v>
      </c>
      <c r="K2343">
        <v>0</v>
      </c>
      <c r="L2343">
        <v>0</v>
      </c>
      <c r="M2343">
        <v>1442</v>
      </c>
      <c r="N2343">
        <v>1442</v>
      </c>
      <c r="O2343">
        <v>1442</v>
      </c>
      <c r="P2343">
        <f t="shared" si="513"/>
        <v>4622.510695965846</v>
      </c>
      <c r="Q2343">
        <f t="shared" si="515"/>
        <v>7.2737863178448947</v>
      </c>
      <c r="R2343">
        <f t="shared" si="515"/>
        <v>8.4386932771506196</v>
      </c>
      <c r="S2343" s="5">
        <f t="shared" si="508"/>
        <v>1442</v>
      </c>
      <c r="T2343" s="3">
        <f t="shared" si="514"/>
        <v>7.2737863178448947</v>
      </c>
      <c r="U2343" s="3">
        <f t="shared" si="509"/>
        <v>8.4386932771506196</v>
      </c>
      <c r="V2343" t="s">
        <v>24</v>
      </c>
      <c r="W2343" t="s">
        <v>25</v>
      </c>
      <c r="X2343">
        <f t="shared" si="517"/>
        <v>69</v>
      </c>
      <c r="Y2343" s="3">
        <f t="shared" si="510"/>
        <v>-7.2737863178448947</v>
      </c>
      <c r="Z2343" s="3">
        <f t="shared" si="510"/>
        <v>-8.4386932771506196</v>
      </c>
    </row>
    <row r="2344" spans="1:26" x14ac:dyDescent="0.2">
      <c r="A2344" t="s">
        <v>6</v>
      </c>
      <c r="B2344">
        <v>2344</v>
      </c>
      <c r="C2344">
        <v>1679</v>
      </c>
      <c r="D2344">
        <v>694</v>
      </c>
      <c r="E2344">
        <f t="shared" si="511"/>
        <v>15.122695761318491</v>
      </c>
      <c r="F2344">
        <f t="shared" si="511"/>
        <v>3.2105536720536634</v>
      </c>
      <c r="G2344">
        <v>2</v>
      </c>
      <c r="H2344">
        <v>3</v>
      </c>
      <c r="I2344">
        <v>3</v>
      </c>
      <c r="J2344">
        <f t="shared" si="512"/>
        <v>45.368087283955475</v>
      </c>
      <c r="K2344">
        <f t="shared" ref="K2344:L2347" si="518">LN(I2344)</f>
        <v>1.0986122886681098</v>
      </c>
      <c r="L2344">
        <f t="shared" si="518"/>
        <v>3.8148089346200216</v>
      </c>
      <c r="M2344">
        <v>1353</v>
      </c>
      <c r="N2344">
        <v>1353</v>
      </c>
      <c r="O2344">
        <v>1353</v>
      </c>
      <c r="P2344">
        <f t="shared" si="513"/>
        <v>4343.8791182886062</v>
      </c>
      <c r="Q2344">
        <f t="shared" si="515"/>
        <v>7.2100796281707877</v>
      </c>
      <c r="R2344">
        <f t="shared" si="515"/>
        <v>8.3765230339449577</v>
      </c>
      <c r="S2344" s="5">
        <f t="shared" si="508"/>
        <v>1356</v>
      </c>
      <c r="T2344" s="3">
        <f t="shared" si="514"/>
        <v>7.2122944685003407</v>
      </c>
      <c r="U2344" s="3">
        <f t="shared" si="509"/>
        <v>12.191331968564979</v>
      </c>
      <c r="V2344" t="s">
        <v>24</v>
      </c>
      <c r="W2344" t="s">
        <v>25</v>
      </c>
      <c r="X2344">
        <f t="shared" si="517"/>
        <v>70</v>
      </c>
      <c r="Y2344" s="3">
        <f t="shared" si="510"/>
        <v>-6.1114673395026777</v>
      </c>
      <c r="Z2344" s="3">
        <f t="shared" si="510"/>
        <v>-4.5617140993249361</v>
      </c>
    </row>
    <row r="2345" spans="1:26" x14ac:dyDescent="0.2">
      <c r="A2345" t="s">
        <v>6</v>
      </c>
      <c r="B2345">
        <v>2345</v>
      </c>
      <c r="C2345">
        <v>1678</v>
      </c>
      <c r="D2345">
        <v>695</v>
      </c>
      <c r="E2345">
        <f t="shared" si="511"/>
        <v>15.098582065638283</v>
      </c>
      <c r="F2345">
        <f t="shared" si="511"/>
        <v>3.2154906794257876</v>
      </c>
      <c r="G2345">
        <v>4</v>
      </c>
      <c r="H2345">
        <v>4</v>
      </c>
      <c r="I2345">
        <v>4</v>
      </c>
      <c r="J2345">
        <f t="shared" si="512"/>
        <v>60.394328262553131</v>
      </c>
      <c r="K2345">
        <f t="shared" si="518"/>
        <v>1.3862943611198906</v>
      </c>
      <c r="L2345">
        <f t="shared" si="518"/>
        <v>4.1008951975937507</v>
      </c>
      <c r="M2345">
        <v>102</v>
      </c>
      <c r="N2345">
        <v>102</v>
      </c>
      <c r="O2345">
        <v>102</v>
      </c>
      <c r="P2345">
        <f t="shared" si="513"/>
        <v>327.98004930143031</v>
      </c>
      <c r="Q2345">
        <f t="shared" si="515"/>
        <v>4.6249728132842707</v>
      </c>
      <c r="R2345">
        <f t="shared" si="515"/>
        <v>5.7929527812336925</v>
      </c>
      <c r="S2345" s="5">
        <f t="shared" si="508"/>
        <v>106</v>
      </c>
      <c r="T2345" s="3">
        <f t="shared" si="514"/>
        <v>4.6634390941120669</v>
      </c>
      <c r="U2345" s="3">
        <f t="shared" si="509"/>
        <v>9.8938479788274432</v>
      </c>
      <c r="V2345" t="s">
        <v>24</v>
      </c>
      <c r="W2345" t="s">
        <v>25</v>
      </c>
      <c r="X2345">
        <f t="shared" si="517"/>
        <v>71</v>
      </c>
      <c r="Y2345" s="3">
        <f t="shared" si="510"/>
        <v>-3.2386784521643799</v>
      </c>
      <c r="Z2345" s="3">
        <f t="shared" si="510"/>
        <v>-1.6920575836399419</v>
      </c>
    </row>
    <row r="2346" spans="1:26" x14ac:dyDescent="0.2">
      <c r="A2346" t="s">
        <v>6</v>
      </c>
      <c r="B2346">
        <v>2346</v>
      </c>
      <c r="C2346">
        <v>1677</v>
      </c>
      <c r="D2346">
        <v>696</v>
      </c>
      <c r="E2346">
        <f t="shared" si="511"/>
        <v>15.074507205337381</v>
      </c>
      <c r="F2346">
        <f t="shared" si="511"/>
        <v>3.2204356507300655</v>
      </c>
      <c r="G2346">
        <v>111</v>
      </c>
      <c r="H2346">
        <v>114</v>
      </c>
      <c r="I2346">
        <v>114</v>
      </c>
      <c r="J2346">
        <f t="shared" si="512"/>
        <v>1718.4938214084614</v>
      </c>
      <c r="K2346">
        <f t="shared" si="518"/>
        <v>4.7361984483944957</v>
      </c>
      <c r="L2346">
        <f t="shared" si="518"/>
        <v>7.4492035009435718</v>
      </c>
      <c r="M2346">
        <v>1</v>
      </c>
      <c r="N2346">
        <v>1</v>
      </c>
      <c r="O2346">
        <v>1</v>
      </c>
      <c r="P2346">
        <f t="shared" si="513"/>
        <v>3.2204356507300655</v>
      </c>
      <c r="Q2346">
        <f t="shared" si="515"/>
        <v>0</v>
      </c>
      <c r="R2346">
        <f t="shared" si="515"/>
        <v>1.1695166456625232</v>
      </c>
      <c r="S2346" s="5">
        <f t="shared" si="508"/>
        <v>115</v>
      </c>
      <c r="T2346" s="3">
        <f t="shared" si="514"/>
        <v>4.7449321283632502</v>
      </c>
      <c r="U2346" s="3">
        <f t="shared" si="509"/>
        <v>8.6187201466060941</v>
      </c>
      <c r="V2346" t="s">
        <v>24</v>
      </c>
      <c r="W2346" t="s">
        <v>25</v>
      </c>
      <c r="X2346">
        <f t="shared" si="517"/>
        <v>72</v>
      </c>
      <c r="Y2346" s="3">
        <f t="shared" si="510"/>
        <v>4.7361984483944957</v>
      </c>
      <c r="Z2346" s="3">
        <f t="shared" si="510"/>
        <v>6.2796868552810485</v>
      </c>
    </row>
    <row r="2347" spans="1:26" x14ac:dyDescent="0.2">
      <c r="A2347" t="s">
        <v>6</v>
      </c>
      <c r="B2347">
        <v>2347</v>
      </c>
      <c r="C2347">
        <v>1676</v>
      </c>
      <c r="D2347">
        <v>697</v>
      </c>
      <c r="E2347">
        <f t="shared" si="511"/>
        <v>15.050471117870998</v>
      </c>
      <c r="F2347">
        <f t="shared" si="511"/>
        <v>3.2253885988131863</v>
      </c>
      <c r="G2347">
        <v>1</v>
      </c>
      <c r="H2347">
        <v>1</v>
      </c>
      <c r="I2347">
        <v>1</v>
      </c>
      <c r="J2347">
        <f t="shared" si="512"/>
        <v>15.050471117870998</v>
      </c>
      <c r="K2347">
        <f t="shared" si="518"/>
        <v>0</v>
      </c>
      <c r="L2347">
        <f t="shared" si="518"/>
        <v>2.7114092942179631</v>
      </c>
      <c r="M2347">
        <v>7</v>
      </c>
      <c r="N2347">
        <v>7</v>
      </c>
      <c r="O2347">
        <v>7</v>
      </c>
      <c r="P2347">
        <f t="shared" si="513"/>
        <v>22.577720191692304</v>
      </c>
      <c r="Q2347">
        <f t="shared" si="515"/>
        <v>1.9459101490553132</v>
      </c>
      <c r="R2347">
        <f t="shared" si="515"/>
        <v>3.1169635878000452</v>
      </c>
      <c r="S2347" s="5">
        <f t="shared" si="508"/>
        <v>8</v>
      </c>
      <c r="T2347" s="3">
        <f t="shared" si="514"/>
        <v>2.0794415416798357</v>
      </c>
      <c r="U2347" s="3">
        <f t="shared" si="509"/>
        <v>5.8283728820180087</v>
      </c>
      <c r="V2347" t="s">
        <v>24</v>
      </c>
      <c r="W2347" t="s">
        <v>25</v>
      </c>
      <c r="X2347">
        <f t="shared" si="517"/>
        <v>73</v>
      </c>
      <c r="Y2347" s="3">
        <f t="shared" si="510"/>
        <v>-1.9459101490553132</v>
      </c>
      <c r="Z2347" s="3">
        <f t="shared" si="510"/>
        <v>-0.40555429358208217</v>
      </c>
    </row>
    <row r="2348" spans="1:26" x14ac:dyDescent="0.2">
      <c r="A2348" t="s">
        <v>6</v>
      </c>
      <c r="B2348">
        <v>2348</v>
      </c>
      <c r="C2348">
        <v>1675</v>
      </c>
      <c r="D2348">
        <v>698</v>
      </c>
      <c r="E2348">
        <f t="shared" si="511"/>
        <v>15.026473740795025</v>
      </c>
      <c r="F2348">
        <f t="shared" si="511"/>
        <v>3.2303495365425681</v>
      </c>
      <c r="G2348">
        <v>0</v>
      </c>
      <c r="H2348">
        <v>0</v>
      </c>
      <c r="I2348">
        <v>0</v>
      </c>
      <c r="J2348">
        <f t="shared" si="512"/>
        <v>0</v>
      </c>
      <c r="K2348">
        <v>0</v>
      </c>
      <c r="L2348">
        <v>0</v>
      </c>
      <c r="M2348">
        <v>14</v>
      </c>
      <c r="N2348">
        <v>14</v>
      </c>
      <c r="O2348">
        <v>14</v>
      </c>
      <c r="P2348">
        <f t="shared" si="513"/>
        <v>45.224893511595951</v>
      </c>
      <c r="Q2348">
        <f t="shared" si="515"/>
        <v>2.6390573296152584</v>
      </c>
      <c r="R2348">
        <f t="shared" si="515"/>
        <v>3.8116476766427869</v>
      </c>
      <c r="S2348" s="5">
        <f t="shared" si="508"/>
        <v>14</v>
      </c>
      <c r="T2348" s="3">
        <f t="shared" si="514"/>
        <v>2.6390573296152584</v>
      </c>
      <c r="U2348" s="3">
        <f t="shared" si="509"/>
        <v>3.8116476766427869</v>
      </c>
      <c r="V2348" t="s">
        <v>24</v>
      </c>
      <c r="W2348" t="s">
        <v>25</v>
      </c>
      <c r="X2348">
        <f t="shared" si="517"/>
        <v>74</v>
      </c>
      <c r="Y2348" s="3">
        <f t="shared" si="510"/>
        <v>-2.6390573296152584</v>
      </c>
      <c r="Z2348" s="3">
        <f t="shared" si="510"/>
        <v>-3.8116476766427869</v>
      </c>
    </row>
    <row r="2349" spans="1:26" x14ac:dyDescent="0.2">
      <c r="A2349" t="s">
        <v>6</v>
      </c>
      <c r="B2349">
        <v>2349</v>
      </c>
      <c r="C2349">
        <v>1674</v>
      </c>
      <c r="D2349">
        <v>699</v>
      </c>
      <c r="E2349">
        <f t="shared" si="511"/>
        <v>15.002515011765947</v>
      </c>
      <c r="F2349">
        <f t="shared" si="511"/>
        <v>3.2353184768063823</v>
      </c>
      <c r="G2349">
        <v>1918</v>
      </c>
      <c r="H2349">
        <v>2051</v>
      </c>
      <c r="I2349">
        <v>2051</v>
      </c>
      <c r="J2349">
        <f t="shared" si="512"/>
        <v>30770.158289131956</v>
      </c>
      <c r="K2349">
        <f t="shared" ref="K2349:L2375" si="519">LN(I2349)</f>
        <v>7.6260827580723802</v>
      </c>
      <c r="L2349">
        <f t="shared" si="519"/>
        <v>10.334300612571038</v>
      </c>
      <c r="M2349">
        <v>7</v>
      </c>
      <c r="N2349">
        <v>7</v>
      </c>
      <c r="O2349">
        <v>7</v>
      </c>
      <c r="P2349">
        <f t="shared" si="513"/>
        <v>22.647229337644674</v>
      </c>
      <c r="Q2349">
        <f t="shared" si="515"/>
        <v>1.9459101490553132</v>
      </c>
      <c r="R2349">
        <f t="shared" si="515"/>
        <v>3.1200375193979237</v>
      </c>
      <c r="S2349" s="5">
        <f t="shared" si="508"/>
        <v>2058</v>
      </c>
      <c r="T2349" s="3">
        <f t="shared" si="514"/>
        <v>7.6294899163939949</v>
      </c>
      <c r="U2349" s="3">
        <f t="shared" si="509"/>
        <v>13.454338131968962</v>
      </c>
      <c r="V2349" t="s">
        <v>24</v>
      </c>
      <c r="W2349" t="s">
        <v>25</v>
      </c>
      <c r="X2349">
        <f t="shared" si="517"/>
        <v>75</v>
      </c>
      <c r="Y2349" s="3">
        <f t="shared" si="510"/>
        <v>5.6801726090170668</v>
      </c>
      <c r="Z2349" s="3">
        <f t="shared" si="510"/>
        <v>7.2142630931731144</v>
      </c>
    </row>
    <row r="2350" spans="1:26" x14ac:dyDescent="0.2">
      <c r="A2350" t="s">
        <v>6</v>
      </c>
      <c r="B2350">
        <v>2350</v>
      </c>
      <c r="C2350">
        <v>1673</v>
      </c>
      <c r="D2350">
        <v>700</v>
      </c>
      <c r="E2350">
        <f t="shared" si="511"/>
        <v>14.978594868540648</v>
      </c>
      <c r="F2350">
        <f t="shared" si="511"/>
        <v>3.2402954325135904</v>
      </c>
      <c r="G2350">
        <v>11</v>
      </c>
      <c r="H2350">
        <v>13</v>
      </c>
      <c r="I2350">
        <v>13</v>
      </c>
      <c r="J2350">
        <f t="shared" si="512"/>
        <v>194.72173329102844</v>
      </c>
      <c r="K2350">
        <f t="shared" si="519"/>
        <v>2.5649493574615367</v>
      </c>
      <c r="L2350">
        <f t="shared" si="519"/>
        <v>5.2715715306531141</v>
      </c>
      <c r="M2350">
        <v>2</v>
      </c>
      <c r="N2350">
        <v>2</v>
      </c>
      <c r="O2350">
        <v>2</v>
      </c>
      <c r="P2350">
        <f t="shared" si="513"/>
        <v>6.4805908650271808</v>
      </c>
      <c r="Q2350">
        <f t="shared" si="515"/>
        <v>0.69314718055994529</v>
      </c>
      <c r="R2350">
        <f t="shared" si="515"/>
        <v>1.8688116890818427</v>
      </c>
      <c r="S2350" s="5">
        <f t="shared" si="508"/>
        <v>15</v>
      </c>
      <c r="T2350" s="3">
        <f t="shared" si="514"/>
        <v>2.7080502011022101</v>
      </c>
      <c r="U2350" s="3">
        <f t="shared" si="509"/>
        <v>7.1403832197349573</v>
      </c>
      <c r="V2350" t="s">
        <v>24</v>
      </c>
      <c r="W2350" t="s">
        <v>25</v>
      </c>
      <c r="X2350">
        <f t="shared" si="517"/>
        <v>76</v>
      </c>
      <c r="Y2350" s="3">
        <f t="shared" si="510"/>
        <v>1.8718021769015913</v>
      </c>
      <c r="Z2350" s="3">
        <f t="shared" si="510"/>
        <v>3.4027598415712714</v>
      </c>
    </row>
    <row r="2351" spans="1:26" x14ac:dyDescent="0.2">
      <c r="A2351" t="s">
        <v>6</v>
      </c>
      <c r="B2351">
        <v>2351</v>
      </c>
      <c r="C2351">
        <v>1672</v>
      </c>
      <c r="D2351">
        <v>701</v>
      </c>
      <c r="E2351">
        <f t="shared" si="511"/>
        <v>14.954713248976256</v>
      </c>
      <c r="F2351">
        <f t="shared" si="511"/>
        <v>3.245280416593979</v>
      </c>
      <c r="G2351">
        <v>37</v>
      </c>
      <c r="H2351">
        <v>41</v>
      </c>
      <c r="I2351">
        <v>41</v>
      </c>
      <c r="J2351">
        <f t="shared" si="512"/>
        <v>613.14324320802655</v>
      </c>
      <c r="K2351">
        <f t="shared" si="519"/>
        <v>3.713572066704308</v>
      </c>
      <c r="L2351">
        <f t="shared" si="519"/>
        <v>6.4185985843447018</v>
      </c>
      <c r="M2351">
        <v>23</v>
      </c>
      <c r="N2351">
        <v>23</v>
      </c>
      <c r="O2351">
        <v>23</v>
      </c>
      <c r="P2351">
        <f t="shared" si="513"/>
        <v>74.641449581661519</v>
      </c>
      <c r="Q2351">
        <f t="shared" si="515"/>
        <v>3.1354942159291497</v>
      </c>
      <c r="R2351">
        <f t="shared" si="515"/>
        <v>4.3126959773266762</v>
      </c>
      <c r="S2351" s="5">
        <f t="shared" si="508"/>
        <v>64</v>
      </c>
      <c r="T2351" s="3">
        <f t="shared" si="514"/>
        <v>4.1588830833596715</v>
      </c>
      <c r="U2351" s="3">
        <f t="shared" si="509"/>
        <v>10.731294561671378</v>
      </c>
      <c r="V2351" t="s">
        <v>24</v>
      </c>
      <c r="W2351" t="s">
        <v>25</v>
      </c>
      <c r="X2351">
        <f t="shared" si="517"/>
        <v>77</v>
      </c>
      <c r="Y2351" s="3">
        <f t="shared" si="510"/>
        <v>0.57807785077515828</v>
      </c>
      <c r="Z2351" s="3">
        <f t="shared" si="510"/>
        <v>2.1059026070180256</v>
      </c>
    </row>
    <row r="2352" spans="1:26" x14ac:dyDescent="0.2">
      <c r="A2352" t="s">
        <v>6</v>
      </c>
      <c r="B2352">
        <v>2352</v>
      </c>
      <c r="C2352">
        <v>1671</v>
      </c>
      <c r="D2352">
        <v>702</v>
      </c>
      <c r="E2352">
        <f t="shared" si="511"/>
        <v>14.930870091029979</v>
      </c>
      <c r="F2352">
        <f t="shared" si="511"/>
        <v>3.2502734419981913</v>
      </c>
      <c r="G2352">
        <v>3</v>
      </c>
      <c r="H2352">
        <v>3</v>
      </c>
      <c r="I2352">
        <v>3</v>
      </c>
      <c r="J2352">
        <f t="shared" si="512"/>
        <v>44.792610273089934</v>
      </c>
      <c r="K2352">
        <f t="shared" si="519"/>
        <v>1.0986122886681098</v>
      </c>
      <c r="L2352">
        <f t="shared" si="519"/>
        <v>3.8020431765539286</v>
      </c>
      <c r="M2352">
        <v>20</v>
      </c>
      <c r="N2352">
        <v>20</v>
      </c>
      <c r="O2352">
        <v>20</v>
      </c>
      <c r="P2352">
        <f t="shared" si="513"/>
        <v>65.005468839963825</v>
      </c>
      <c r="Q2352">
        <f t="shared" si="515"/>
        <v>2.9957322735539909</v>
      </c>
      <c r="R2352">
        <f t="shared" si="515"/>
        <v>4.174471402355846</v>
      </c>
      <c r="S2352" s="5">
        <f t="shared" si="508"/>
        <v>23</v>
      </c>
      <c r="T2352" s="3">
        <f t="shared" si="514"/>
        <v>3.1354942159291497</v>
      </c>
      <c r="U2352" s="3">
        <f t="shared" si="509"/>
        <v>7.9765145789097751</v>
      </c>
      <c r="V2352" t="s">
        <v>24</v>
      </c>
      <c r="W2352" t="s">
        <v>25</v>
      </c>
      <c r="X2352">
        <f t="shared" si="517"/>
        <v>78</v>
      </c>
      <c r="Y2352" s="3">
        <f t="shared" si="510"/>
        <v>-1.8971199848858811</v>
      </c>
      <c r="Z2352" s="3">
        <f t="shared" si="510"/>
        <v>-0.37242822580191737</v>
      </c>
    </row>
    <row r="2353" spans="1:26" x14ac:dyDescent="0.2">
      <c r="A2353" t="s">
        <v>6</v>
      </c>
      <c r="B2353">
        <v>2353</v>
      </c>
      <c r="C2353">
        <v>1670</v>
      </c>
      <c r="D2353">
        <v>703</v>
      </c>
      <c r="E2353">
        <f t="shared" si="511"/>
        <v>14.907065332758954</v>
      </c>
      <c r="F2353">
        <f t="shared" si="511"/>
        <v>3.2552745216977597</v>
      </c>
      <c r="G2353">
        <v>6</v>
      </c>
      <c r="H2353">
        <v>6</v>
      </c>
      <c r="I2353">
        <v>6</v>
      </c>
      <c r="J2353">
        <f t="shared" si="512"/>
        <v>89.442391996553724</v>
      </c>
      <c r="K2353">
        <f t="shared" si="519"/>
        <v>1.791759469228055</v>
      </c>
      <c r="L2353">
        <f t="shared" si="519"/>
        <v>4.4935947531966853</v>
      </c>
      <c r="M2353">
        <v>4</v>
      </c>
      <c r="N2353">
        <v>4</v>
      </c>
      <c r="O2353">
        <v>4</v>
      </c>
      <c r="P2353">
        <f t="shared" si="513"/>
        <v>13.021098086791039</v>
      </c>
      <c r="Q2353">
        <f t="shared" si="515"/>
        <v>1.3862943611198906</v>
      </c>
      <c r="R2353">
        <f t="shared" si="515"/>
        <v>2.5665709716873484</v>
      </c>
      <c r="S2353" s="5">
        <f t="shared" si="508"/>
        <v>10</v>
      </c>
      <c r="T2353" s="3">
        <f t="shared" si="514"/>
        <v>2.3025850929940459</v>
      </c>
      <c r="U2353" s="3">
        <f t="shared" si="509"/>
        <v>7.0601657248840333</v>
      </c>
      <c r="V2353" t="s">
        <v>24</v>
      </c>
      <c r="W2353" t="s">
        <v>25</v>
      </c>
      <c r="X2353">
        <f t="shared" si="517"/>
        <v>79</v>
      </c>
      <c r="Y2353" s="3">
        <f t="shared" si="510"/>
        <v>0.40546510810816438</v>
      </c>
      <c r="Z2353" s="3">
        <f t="shared" si="510"/>
        <v>1.927023781509337</v>
      </c>
    </row>
    <row r="2354" spans="1:26" x14ac:dyDescent="0.2">
      <c r="A2354" t="s">
        <v>6</v>
      </c>
      <c r="B2354">
        <v>2354</v>
      </c>
      <c r="C2354">
        <v>1669</v>
      </c>
      <c r="D2354">
        <v>704</v>
      </c>
      <c r="E2354">
        <f t="shared" si="511"/>
        <v>14.883298912320049</v>
      </c>
      <c r="F2354">
        <f t="shared" si="511"/>
        <v>3.2602836686851431</v>
      </c>
      <c r="G2354">
        <v>6</v>
      </c>
      <c r="H2354">
        <v>7</v>
      </c>
      <c r="I2354">
        <v>7</v>
      </c>
      <c r="J2354">
        <f t="shared" si="512"/>
        <v>104.18309238624035</v>
      </c>
      <c r="K2354">
        <f t="shared" si="519"/>
        <v>1.9459101490553132</v>
      </c>
      <c r="L2354">
        <f t="shared" si="519"/>
        <v>4.64614985498498</v>
      </c>
      <c r="M2354">
        <v>231</v>
      </c>
      <c r="N2354">
        <v>231</v>
      </c>
      <c r="O2354">
        <v>231</v>
      </c>
      <c r="P2354">
        <f t="shared" si="513"/>
        <v>753.12552746626807</v>
      </c>
      <c r="Q2354">
        <f t="shared" si="515"/>
        <v>5.4424177105217932</v>
      </c>
      <c r="R2354">
        <f t="shared" si="515"/>
        <v>6.624231917048923</v>
      </c>
      <c r="S2354" s="5">
        <f t="shared" si="508"/>
        <v>238</v>
      </c>
      <c r="T2354" s="3">
        <f t="shared" si="514"/>
        <v>5.472270673671475</v>
      </c>
      <c r="U2354" s="3">
        <f t="shared" si="509"/>
        <v>11.270381772033904</v>
      </c>
      <c r="V2354" t="s">
        <v>24</v>
      </c>
      <c r="W2354" t="s">
        <v>25</v>
      </c>
      <c r="X2354">
        <f t="shared" si="517"/>
        <v>80</v>
      </c>
      <c r="Y2354" s="3">
        <f t="shared" si="510"/>
        <v>-3.4965075614664798</v>
      </c>
      <c r="Z2354" s="3">
        <f t="shared" si="510"/>
        <v>-1.978082062063943</v>
      </c>
    </row>
    <row r="2355" spans="1:26" x14ac:dyDescent="0.2">
      <c r="A2355" t="s">
        <v>6</v>
      </c>
      <c r="B2355">
        <v>2355</v>
      </c>
      <c r="C2355">
        <v>1668</v>
      </c>
      <c r="D2355">
        <v>705</v>
      </c>
      <c r="E2355">
        <f t="shared" si="511"/>
        <v>14.859570767969773</v>
      </c>
      <c r="F2355">
        <f t="shared" si="511"/>
        <v>3.2653008959737573</v>
      </c>
      <c r="G2355">
        <v>4</v>
      </c>
      <c r="H2355">
        <v>4</v>
      </c>
      <c r="I2355">
        <v>4</v>
      </c>
      <c r="J2355">
        <f t="shared" si="512"/>
        <v>59.438283071879091</v>
      </c>
      <c r="K2355">
        <f t="shared" si="519"/>
        <v>1.3862943611198906</v>
      </c>
      <c r="L2355">
        <f t="shared" si="519"/>
        <v>4.084938514929723</v>
      </c>
      <c r="M2355">
        <v>244</v>
      </c>
      <c r="N2355">
        <v>244</v>
      </c>
      <c r="O2355">
        <v>244</v>
      </c>
      <c r="P2355">
        <f t="shared" si="513"/>
        <v>796.73341861759673</v>
      </c>
      <c r="Q2355">
        <f t="shared" ref="Q2355:R2386" si="520">LN(O2355)</f>
        <v>5.4971682252932021</v>
      </c>
      <c r="R2355">
        <f t="shared" si="520"/>
        <v>6.6805201418070839</v>
      </c>
      <c r="S2355" s="5">
        <f t="shared" si="508"/>
        <v>248</v>
      </c>
      <c r="T2355" s="3">
        <f t="shared" si="514"/>
        <v>5.5134287461649825</v>
      </c>
      <c r="U2355" s="3">
        <f t="shared" si="509"/>
        <v>10.765458656736808</v>
      </c>
      <c r="V2355" t="s">
        <v>24</v>
      </c>
      <c r="W2355" t="s">
        <v>25</v>
      </c>
      <c r="X2355">
        <f t="shared" si="517"/>
        <v>81</v>
      </c>
      <c r="Y2355" s="3">
        <f t="shared" si="510"/>
        <v>-4.1108738641733114</v>
      </c>
      <c r="Z2355" s="3">
        <f t="shared" si="510"/>
        <v>-2.5955816268773608</v>
      </c>
    </row>
    <row r="2356" spans="1:26" x14ac:dyDescent="0.2">
      <c r="A2356" t="s">
        <v>6</v>
      </c>
      <c r="B2356">
        <v>2356</v>
      </c>
      <c r="C2356">
        <v>1667</v>
      </c>
      <c r="D2356">
        <v>706</v>
      </c>
      <c r="E2356">
        <f t="shared" si="511"/>
        <v>14.835880838064051</v>
      </c>
      <c r="F2356">
        <f t="shared" si="511"/>
        <v>3.2703262165980118</v>
      </c>
      <c r="G2356">
        <v>8</v>
      </c>
      <c r="H2356">
        <v>9</v>
      </c>
      <c r="I2356">
        <v>9</v>
      </c>
      <c r="J2356">
        <f t="shared" si="512"/>
        <v>133.52292754257647</v>
      </c>
      <c r="K2356">
        <f t="shared" si="519"/>
        <v>2.1972245773362196</v>
      </c>
      <c r="L2356">
        <f t="shared" si="519"/>
        <v>4.8942732049863125</v>
      </c>
      <c r="M2356">
        <v>1</v>
      </c>
      <c r="N2356">
        <v>1</v>
      </c>
      <c r="O2356">
        <v>1</v>
      </c>
      <c r="P2356">
        <f t="shared" si="513"/>
        <v>3.2703262165980118</v>
      </c>
      <c r="Q2356">
        <f t="shared" si="520"/>
        <v>0</v>
      </c>
      <c r="R2356">
        <f t="shared" si="520"/>
        <v>1.184889740360948</v>
      </c>
      <c r="S2356" s="5">
        <f t="shared" si="508"/>
        <v>10</v>
      </c>
      <c r="T2356" s="3">
        <f t="shared" si="514"/>
        <v>2.3025850929940459</v>
      </c>
      <c r="U2356" s="3">
        <f t="shared" si="509"/>
        <v>6.0791629453472602</v>
      </c>
      <c r="V2356" t="s">
        <v>24</v>
      </c>
      <c r="W2356" t="s">
        <v>25</v>
      </c>
      <c r="X2356">
        <f t="shared" si="517"/>
        <v>82</v>
      </c>
      <c r="Y2356" s="3">
        <f t="shared" si="510"/>
        <v>2.1972245773362196</v>
      </c>
      <c r="Z2356" s="3">
        <f t="shared" si="510"/>
        <v>3.7093834646253647</v>
      </c>
    </row>
    <row r="2357" spans="1:26" x14ac:dyDescent="0.2">
      <c r="A2357" t="s">
        <v>6</v>
      </c>
      <c r="B2357">
        <v>2357</v>
      </c>
      <c r="C2357">
        <v>1666</v>
      </c>
      <c r="D2357">
        <v>707</v>
      </c>
      <c r="E2357">
        <f t="shared" si="511"/>
        <v>14.812229061058071</v>
      </c>
      <c r="F2357">
        <f t="shared" si="511"/>
        <v>3.2753596436133408</v>
      </c>
      <c r="G2357">
        <v>280</v>
      </c>
      <c r="H2357">
        <v>303</v>
      </c>
      <c r="I2357">
        <v>303</v>
      </c>
      <c r="J2357">
        <f t="shared" si="512"/>
        <v>4488.1054055005952</v>
      </c>
      <c r="K2357">
        <f t="shared" si="519"/>
        <v>5.7137328055093688</v>
      </c>
      <c r="L2357">
        <f t="shared" si="519"/>
        <v>8.4091859330008472</v>
      </c>
      <c r="M2357">
        <v>70</v>
      </c>
      <c r="N2357">
        <v>70</v>
      </c>
      <c r="O2357">
        <v>70</v>
      </c>
      <c r="P2357">
        <f t="shared" si="513"/>
        <v>229.27517505293386</v>
      </c>
      <c r="Q2357">
        <f t="shared" si="520"/>
        <v>4.2484952420493594</v>
      </c>
      <c r="R2357">
        <f t="shared" si="520"/>
        <v>5.4349229199511342</v>
      </c>
      <c r="S2357" s="5">
        <f t="shared" si="508"/>
        <v>373</v>
      </c>
      <c r="T2357" s="3">
        <f t="shared" si="514"/>
        <v>5.9215784196438159</v>
      </c>
      <c r="U2357" s="3">
        <f t="shared" si="509"/>
        <v>13.844108852951981</v>
      </c>
      <c r="V2357" t="s">
        <v>24</v>
      </c>
      <c r="W2357" t="s">
        <v>25</v>
      </c>
      <c r="X2357">
        <f t="shared" si="517"/>
        <v>83</v>
      </c>
      <c r="Y2357" s="3">
        <f t="shared" si="510"/>
        <v>1.4652375634600094</v>
      </c>
      <c r="Z2357" s="3">
        <f t="shared" si="510"/>
        <v>2.974263013049713</v>
      </c>
    </row>
    <row r="2358" spans="1:26" x14ac:dyDescent="0.2">
      <c r="A2358" t="s">
        <v>6</v>
      </c>
      <c r="B2358">
        <v>2358</v>
      </c>
      <c r="C2358">
        <v>1665</v>
      </c>
      <c r="D2358">
        <v>708</v>
      </c>
      <c r="E2358">
        <f t="shared" si="511"/>
        <v>14.788615375506183</v>
      </c>
      <c r="F2358">
        <f t="shared" si="511"/>
        <v>3.2804011900962382</v>
      </c>
      <c r="G2358">
        <v>1</v>
      </c>
      <c r="H2358">
        <v>2</v>
      </c>
      <c r="I2358">
        <v>2</v>
      </c>
      <c r="J2358">
        <f t="shared" si="512"/>
        <v>29.577230751012365</v>
      </c>
      <c r="K2358">
        <f t="shared" si="519"/>
        <v>0.69314718055994529</v>
      </c>
      <c r="L2358">
        <f t="shared" si="519"/>
        <v>3.3870048339350256</v>
      </c>
      <c r="M2358">
        <v>376</v>
      </c>
      <c r="N2358">
        <v>376</v>
      </c>
      <c r="O2358">
        <v>376</v>
      </c>
      <c r="P2358">
        <f t="shared" si="513"/>
        <v>1233.4308474761856</v>
      </c>
      <c r="Q2358">
        <f t="shared" si="520"/>
        <v>5.9295891433898946</v>
      </c>
      <c r="R2358">
        <f t="shared" si="520"/>
        <v>7.117554872359924</v>
      </c>
      <c r="S2358" s="5">
        <f t="shared" si="508"/>
        <v>378</v>
      </c>
      <c r="T2358" s="3">
        <f t="shared" si="514"/>
        <v>5.934894195619588</v>
      </c>
      <c r="U2358" s="3">
        <f t="shared" si="509"/>
        <v>10.50455970629495</v>
      </c>
      <c r="V2358" t="s">
        <v>24</v>
      </c>
      <c r="W2358" t="s">
        <v>25</v>
      </c>
      <c r="X2358">
        <f t="shared" si="517"/>
        <v>84</v>
      </c>
      <c r="Y2358" s="3">
        <f t="shared" si="510"/>
        <v>-5.2364419628299492</v>
      </c>
      <c r="Z2358" s="3">
        <f t="shared" si="510"/>
        <v>-3.7305500384248984</v>
      </c>
    </row>
    <row r="2359" spans="1:26" x14ac:dyDescent="0.2">
      <c r="A2359" t="s">
        <v>6</v>
      </c>
      <c r="B2359">
        <v>2359</v>
      </c>
      <c r="C2359">
        <v>1664</v>
      </c>
      <c r="D2359">
        <v>709</v>
      </c>
      <c r="E2359">
        <f t="shared" si="511"/>
        <v>14.765039720061647</v>
      </c>
      <c r="F2359">
        <f t="shared" si="511"/>
        <v>3.2854508691442916</v>
      </c>
      <c r="G2359">
        <v>3</v>
      </c>
      <c r="H2359">
        <v>3</v>
      </c>
      <c r="I2359">
        <v>3</v>
      </c>
      <c r="J2359">
        <f t="shared" si="512"/>
        <v>44.295119160184939</v>
      </c>
      <c r="K2359">
        <f t="shared" si="519"/>
        <v>1.0986122886681098</v>
      </c>
      <c r="L2359">
        <f t="shared" si="519"/>
        <v>3.7908744940101671</v>
      </c>
      <c r="M2359">
        <v>55</v>
      </c>
      <c r="N2359">
        <v>55</v>
      </c>
      <c r="O2359">
        <v>55</v>
      </c>
      <c r="P2359">
        <f t="shared" si="513"/>
        <v>180.69979780293605</v>
      </c>
      <c r="Q2359">
        <f t="shared" si="520"/>
        <v>4.0073331852324712</v>
      </c>
      <c r="R2359">
        <f t="shared" si="520"/>
        <v>5.1968370786320675</v>
      </c>
      <c r="S2359" s="5">
        <f t="shared" si="508"/>
        <v>58</v>
      </c>
      <c r="T2359" s="3">
        <f t="shared" si="514"/>
        <v>4.0604430105464191</v>
      </c>
      <c r="U2359" s="3">
        <f t="shared" si="509"/>
        <v>8.987711572642235</v>
      </c>
      <c r="V2359" t="s">
        <v>24</v>
      </c>
      <c r="W2359" t="s">
        <v>25</v>
      </c>
      <c r="X2359">
        <f t="shared" si="517"/>
        <v>85</v>
      </c>
      <c r="Y2359" s="3">
        <f t="shared" si="510"/>
        <v>-2.9087208965643612</v>
      </c>
      <c r="Z2359" s="3">
        <f t="shared" si="510"/>
        <v>-1.4059625846219004</v>
      </c>
    </row>
    <row r="2360" spans="1:26" x14ac:dyDescent="0.2">
      <c r="A2360" t="s">
        <v>6</v>
      </c>
      <c r="B2360">
        <v>2360</v>
      </c>
      <c r="C2360">
        <v>1663</v>
      </c>
      <c r="D2360">
        <v>710</v>
      </c>
      <c r="E2360">
        <f t="shared" si="511"/>
        <v>14.741502033476557</v>
      </c>
      <c r="F2360">
        <f t="shared" si="511"/>
        <v>3.2905086938762174</v>
      </c>
      <c r="G2360">
        <v>2</v>
      </c>
      <c r="H2360">
        <v>2</v>
      </c>
      <c r="I2360">
        <v>2</v>
      </c>
      <c r="J2360">
        <f t="shared" si="512"/>
        <v>29.483004066953114</v>
      </c>
      <c r="K2360">
        <f t="shared" si="519"/>
        <v>0.69314718055994529</v>
      </c>
      <c r="L2360">
        <f t="shared" si="519"/>
        <v>3.3838139639935747</v>
      </c>
      <c r="M2360">
        <v>35</v>
      </c>
      <c r="N2360">
        <v>35</v>
      </c>
      <c r="O2360">
        <v>35</v>
      </c>
      <c r="P2360">
        <f t="shared" si="513"/>
        <v>115.16780428566761</v>
      </c>
      <c r="Q2360">
        <f t="shared" si="520"/>
        <v>3.5553480614894135</v>
      </c>
      <c r="R2360">
        <f t="shared" si="520"/>
        <v>4.7463902325139911</v>
      </c>
      <c r="S2360" s="5">
        <f t="shared" si="508"/>
        <v>37</v>
      </c>
      <c r="T2360" s="3">
        <f t="shared" si="514"/>
        <v>3.6109179126442243</v>
      </c>
      <c r="U2360" s="3">
        <f t="shared" si="509"/>
        <v>8.1302041965075666</v>
      </c>
      <c r="V2360" t="s">
        <v>24</v>
      </c>
      <c r="W2360" t="s">
        <v>25</v>
      </c>
      <c r="X2360">
        <f t="shared" si="517"/>
        <v>86</v>
      </c>
      <c r="Y2360" s="3">
        <f t="shared" si="510"/>
        <v>-2.8622008809294681</v>
      </c>
      <c r="Z2360" s="3">
        <f t="shared" si="510"/>
        <v>-1.3625762685204164</v>
      </c>
    </row>
    <row r="2361" spans="1:26" x14ac:dyDescent="0.2">
      <c r="A2361" t="s">
        <v>6</v>
      </c>
      <c r="B2361">
        <v>2361</v>
      </c>
      <c r="C2361">
        <v>1662</v>
      </c>
      <c r="D2361">
        <v>711</v>
      </c>
      <c r="E2361">
        <f t="shared" si="511"/>
        <v>14.718002254601632</v>
      </c>
      <c r="F2361">
        <f t="shared" si="511"/>
        <v>3.2955746774318935</v>
      </c>
      <c r="G2361">
        <v>4138</v>
      </c>
      <c r="H2361">
        <v>5927</v>
      </c>
      <c r="I2361">
        <v>5927</v>
      </c>
      <c r="J2361">
        <f t="shared" si="512"/>
        <v>87233.599363023881</v>
      </c>
      <c r="K2361">
        <f t="shared" si="519"/>
        <v>8.6872734617878375</v>
      </c>
      <c r="L2361">
        <f t="shared" si="519"/>
        <v>11.376344849478919</v>
      </c>
      <c r="M2361">
        <v>14</v>
      </c>
      <c r="N2361">
        <v>14</v>
      </c>
      <c r="O2361">
        <v>14</v>
      </c>
      <c r="P2361">
        <f t="shared" si="513"/>
        <v>46.138045484046508</v>
      </c>
      <c r="Q2361">
        <f t="shared" si="520"/>
        <v>2.6390573296152584</v>
      </c>
      <c r="R2361">
        <f t="shared" si="520"/>
        <v>3.831637891294549</v>
      </c>
      <c r="S2361" s="5">
        <f t="shared" si="508"/>
        <v>5941</v>
      </c>
      <c r="T2361" s="3">
        <f t="shared" si="514"/>
        <v>8.6896327483557414</v>
      </c>
      <c r="U2361" s="3">
        <f t="shared" si="509"/>
        <v>15.207982740773467</v>
      </c>
      <c r="V2361" t="s">
        <v>24</v>
      </c>
      <c r="W2361" t="s">
        <v>25</v>
      </c>
      <c r="X2361">
        <f t="shared" si="517"/>
        <v>87</v>
      </c>
      <c r="Y2361" s="3">
        <f t="shared" si="510"/>
        <v>6.0482161321725787</v>
      </c>
      <c r="Z2361" s="3">
        <f t="shared" si="510"/>
        <v>7.5447069581843698</v>
      </c>
    </row>
    <row r="2362" spans="1:26" x14ac:dyDescent="0.2">
      <c r="A2362" t="s">
        <v>6</v>
      </c>
      <c r="B2362">
        <v>2362</v>
      </c>
      <c r="C2362">
        <v>1661</v>
      </c>
      <c r="D2362">
        <v>712</v>
      </c>
      <c r="E2362">
        <f t="shared" si="511"/>
        <v>14.694540322386086</v>
      </c>
      <c r="F2362">
        <f t="shared" si="511"/>
        <v>3.3006488329723944</v>
      </c>
      <c r="G2362">
        <v>22</v>
      </c>
      <c r="H2362">
        <v>26</v>
      </c>
      <c r="I2362">
        <v>26</v>
      </c>
      <c r="J2362">
        <f t="shared" si="512"/>
        <v>382.05804838203824</v>
      </c>
      <c r="K2362">
        <f t="shared" si="519"/>
        <v>3.2580965380214821</v>
      </c>
      <c r="L2362">
        <f t="shared" si="519"/>
        <v>5.9455725561772415</v>
      </c>
      <c r="M2362">
        <v>45</v>
      </c>
      <c r="N2362">
        <v>45</v>
      </c>
      <c r="O2362">
        <v>45</v>
      </c>
      <c r="P2362">
        <f t="shared" si="513"/>
        <v>148.52919748375774</v>
      </c>
      <c r="Q2362">
        <f t="shared" si="520"/>
        <v>3.8066624897703196</v>
      </c>
      <c r="R2362">
        <f t="shared" si="520"/>
        <v>5.0007815549685919</v>
      </c>
      <c r="S2362" s="5">
        <f t="shared" si="508"/>
        <v>71</v>
      </c>
      <c r="T2362" s="3">
        <f t="shared" si="514"/>
        <v>4.2626798770413155</v>
      </c>
      <c r="U2362" s="3">
        <f t="shared" si="509"/>
        <v>10.946354111145833</v>
      </c>
      <c r="V2362" t="s">
        <v>24</v>
      </c>
      <c r="W2362" t="s">
        <v>25</v>
      </c>
      <c r="X2362">
        <f t="shared" si="517"/>
        <v>88</v>
      </c>
      <c r="Y2362" s="3">
        <f t="shared" si="510"/>
        <v>-0.54856595174883749</v>
      </c>
      <c r="Z2362" s="3">
        <f t="shared" si="510"/>
        <v>0.94479100120864956</v>
      </c>
    </row>
    <row r="2363" spans="1:26" x14ac:dyDescent="0.2">
      <c r="A2363" t="s">
        <v>6</v>
      </c>
      <c r="B2363">
        <v>2363</v>
      </c>
      <c r="C2363">
        <v>1660</v>
      </c>
      <c r="D2363">
        <v>713</v>
      </c>
      <c r="E2363">
        <f t="shared" si="511"/>
        <v>14.671116175877424</v>
      </c>
      <c r="F2363">
        <f t="shared" si="511"/>
        <v>3.305731173680023</v>
      </c>
      <c r="G2363">
        <v>31</v>
      </c>
      <c r="H2363">
        <v>45</v>
      </c>
      <c r="I2363">
        <v>45</v>
      </c>
      <c r="J2363">
        <f t="shared" si="512"/>
        <v>660.20022791448412</v>
      </c>
      <c r="K2363">
        <f t="shared" si="519"/>
        <v>3.8066624897703196</v>
      </c>
      <c r="L2363">
        <f t="shared" si="519"/>
        <v>6.4925431646393967</v>
      </c>
      <c r="M2363">
        <v>72</v>
      </c>
      <c r="N2363">
        <v>72</v>
      </c>
      <c r="O2363">
        <v>72</v>
      </c>
      <c r="P2363">
        <f t="shared" si="513"/>
        <v>238.01264450496166</v>
      </c>
      <c r="Q2363">
        <f t="shared" si="520"/>
        <v>4.2766661190160553</v>
      </c>
      <c r="R2363">
        <f t="shared" si="520"/>
        <v>5.4723238004323314</v>
      </c>
      <c r="S2363" s="5">
        <f t="shared" si="508"/>
        <v>117</v>
      </c>
      <c r="T2363" s="3">
        <f t="shared" si="514"/>
        <v>4.7621739347977563</v>
      </c>
      <c r="U2363" s="3">
        <f t="shared" si="509"/>
        <v>11.964866965071728</v>
      </c>
      <c r="V2363" t="s">
        <v>24</v>
      </c>
      <c r="W2363" t="s">
        <v>25</v>
      </c>
      <c r="X2363">
        <f t="shared" si="517"/>
        <v>89</v>
      </c>
      <c r="Y2363" s="3">
        <f t="shared" si="510"/>
        <v>-0.47000362924573569</v>
      </c>
      <c r="Z2363" s="3">
        <f t="shared" si="510"/>
        <v>1.0202193642070654</v>
      </c>
    </row>
    <row r="2364" spans="1:26" x14ac:dyDescent="0.2">
      <c r="A2364" t="s">
        <v>6</v>
      </c>
      <c r="B2364">
        <v>2364</v>
      </c>
      <c r="C2364">
        <v>1659</v>
      </c>
      <c r="D2364">
        <v>714</v>
      </c>
      <c r="E2364">
        <f t="shared" si="511"/>
        <v>14.647729754221359</v>
      </c>
      <c r="F2364">
        <f t="shared" si="511"/>
        <v>3.3108217127583486</v>
      </c>
      <c r="G2364">
        <v>16</v>
      </c>
      <c r="H2364">
        <v>17</v>
      </c>
      <c r="I2364">
        <v>17</v>
      </c>
      <c r="J2364">
        <f t="shared" si="512"/>
        <v>249.01140582176311</v>
      </c>
      <c r="K2364">
        <f t="shared" si="519"/>
        <v>2.8332133440562162</v>
      </c>
      <c r="L2364">
        <f t="shared" si="519"/>
        <v>5.5174987019287265</v>
      </c>
      <c r="M2364">
        <v>625</v>
      </c>
      <c r="N2364">
        <v>625</v>
      </c>
      <c r="O2364">
        <v>625</v>
      </c>
      <c r="P2364">
        <f t="shared" si="513"/>
        <v>2069.2635704739678</v>
      </c>
      <c r="Q2364">
        <f t="shared" si="520"/>
        <v>6.4377516497364011</v>
      </c>
      <c r="R2364">
        <f t="shared" si="520"/>
        <v>7.6349480599046711</v>
      </c>
      <c r="S2364" s="5">
        <f t="shared" si="508"/>
        <v>642</v>
      </c>
      <c r="T2364" s="3">
        <f t="shared" si="514"/>
        <v>6.4645883036899612</v>
      </c>
      <c r="U2364" s="3">
        <f t="shared" si="509"/>
        <v>13.152446761833398</v>
      </c>
      <c r="V2364" t="s">
        <v>24</v>
      </c>
      <c r="W2364" t="s">
        <v>25</v>
      </c>
      <c r="X2364">
        <f t="shared" si="517"/>
        <v>90</v>
      </c>
      <c r="Y2364" s="3">
        <f t="shared" si="510"/>
        <v>-3.604538305680185</v>
      </c>
      <c r="Z2364" s="3">
        <f t="shared" si="510"/>
        <v>-2.1174493579759446</v>
      </c>
    </row>
    <row r="2365" spans="1:26" x14ac:dyDescent="0.2">
      <c r="A2365" t="s">
        <v>6</v>
      </c>
      <c r="B2365">
        <v>2365</v>
      </c>
      <c r="C2365">
        <v>1658</v>
      </c>
      <c r="D2365">
        <v>715</v>
      </c>
      <c r="E2365">
        <f t="shared" si="511"/>
        <v>14.624380996661591</v>
      </c>
      <c r="F2365">
        <f t="shared" si="511"/>
        <v>3.3159204634322381</v>
      </c>
      <c r="G2365">
        <v>19</v>
      </c>
      <c r="H2365">
        <v>29</v>
      </c>
      <c r="I2365">
        <v>29</v>
      </c>
      <c r="J2365">
        <f t="shared" si="512"/>
        <v>424.10704890318613</v>
      </c>
      <c r="K2365">
        <f t="shared" si="519"/>
        <v>3.3672958299864741</v>
      </c>
      <c r="L2365">
        <f t="shared" si="519"/>
        <v>6.0499858971940732</v>
      </c>
      <c r="M2365">
        <v>757</v>
      </c>
      <c r="N2365">
        <v>757</v>
      </c>
      <c r="O2365">
        <v>757</v>
      </c>
      <c r="P2365">
        <f t="shared" si="513"/>
        <v>2510.1517908182041</v>
      </c>
      <c r="Q2365">
        <f t="shared" si="520"/>
        <v>6.6293632534374485</v>
      </c>
      <c r="R2365">
        <f t="shared" si="520"/>
        <v>7.8280985047268885</v>
      </c>
      <c r="S2365" s="5">
        <f t="shared" si="508"/>
        <v>786</v>
      </c>
      <c r="T2365" s="3">
        <f t="shared" si="514"/>
        <v>6.6669567924292066</v>
      </c>
      <c r="U2365" s="3">
        <f t="shared" si="509"/>
        <v>13.878084401920962</v>
      </c>
      <c r="V2365" t="s">
        <v>24</v>
      </c>
      <c r="W2365" t="s">
        <v>25</v>
      </c>
      <c r="X2365">
        <f t="shared" si="517"/>
        <v>91</v>
      </c>
      <c r="Y2365" s="3">
        <f t="shared" si="510"/>
        <v>-3.2620674234509743</v>
      </c>
      <c r="Z2365" s="3">
        <f t="shared" si="510"/>
        <v>-1.7781126075328153</v>
      </c>
    </row>
    <row r="2366" spans="1:26" x14ac:dyDescent="0.2">
      <c r="A2366" t="s">
        <v>6</v>
      </c>
      <c r="B2366">
        <v>2366</v>
      </c>
      <c r="C2366">
        <v>1657</v>
      </c>
      <c r="D2366">
        <v>716</v>
      </c>
      <c r="E2366">
        <f t="shared" si="511"/>
        <v>14.601069842539646</v>
      </c>
      <c r="F2366">
        <f t="shared" si="511"/>
        <v>3.3210274389478927</v>
      </c>
      <c r="G2366">
        <v>12</v>
      </c>
      <c r="H2366">
        <v>21</v>
      </c>
      <c r="I2366">
        <v>21</v>
      </c>
      <c r="J2366">
        <f t="shared" si="512"/>
        <v>306.62246669333257</v>
      </c>
      <c r="K2366">
        <f t="shared" si="519"/>
        <v>3.044522437723423</v>
      </c>
      <c r="L2366">
        <f t="shared" si="519"/>
        <v>5.7256172406393713</v>
      </c>
      <c r="M2366">
        <v>166</v>
      </c>
      <c r="N2366">
        <v>166</v>
      </c>
      <c r="O2366">
        <v>166</v>
      </c>
      <c r="P2366">
        <f t="shared" si="513"/>
        <v>551.29055486535015</v>
      </c>
      <c r="Q2366">
        <f t="shared" si="520"/>
        <v>5.1119877883565437</v>
      </c>
      <c r="R2366">
        <f t="shared" si="520"/>
        <v>6.312261992971731</v>
      </c>
      <c r="S2366" s="5">
        <f t="shared" si="508"/>
        <v>187</v>
      </c>
      <c r="T2366" s="3">
        <f t="shared" si="514"/>
        <v>5.2311086168545868</v>
      </c>
      <c r="U2366" s="3">
        <f t="shared" si="509"/>
        <v>12.037879233611102</v>
      </c>
      <c r="V2366" t="s">
        <v>24</v>
      </c>
      <c r="W2366" t="s">
        <v>25</v>
      </c>
      <c r="X2366">
        <f t="shared" si="517"/>
        <v>92</v>
      </c>
      <c r="Y2366" s="3">
        <f t="shared" si="510"/>
        <v>-2.0674653506331206</v>
      </c>
      <c r="Z2366" s="3">
        <f t="shared" si="510"/>
        <v>-0.58664475233235969</v>
      </c>
    </row>
    <row r="2367" spans="1:26" x14ac:dyDescent="0.2">
      <c r="A2367" t="s">
        <v>6</v>
      </c>
      <c r="B2367">
        <v>2367</v>
      </c>
      <c r="C2367">
        <v>1656</v>
      </c>
      <c r="D2367">
        <v>717</v>
      </c>
      <c r="E2367">
        <f t="shared" si="511"/>
        <v>14.577796231294789</v>
      </c>
      <c r="F2367">
        <f t="shared" si="511"/>
        <v>3.326142652572881</v>
      </c>
      <c r="G2367">
        <v>6</v>
      </c>
      <c r="H2367">
        <v>7</v>
      </c>
      <c r="I2367">
        <v>7</v>
      </c>
      <c r="J2367">
        <f t="shared" si="512"/>
        <v>102.04457361906353</v>
      </c>
      <c r="K2367">
        <f t="shared" si="519"/>
        <v>1.9459101490553132</v>
      </c>
      <c r="L2367">
        <f t="shared" si="519"/>
        <v>4.6254097140945394</v>
      </c>
      <c r="M2367">
        <v>425</v>
      </c>
      <c r="N2367">
        <v>425</v>
      </c>
      <c r="O2367">
        <v>425</v>
      </c>
      <c r="P2367">
        <f t="shared" si="513"/>
        <v>1413.6106273434743</v>
      </c>
      <c r="Q2367">
        <f t="shared" si="520"/>
        <v>6.0520891689244172</v>
      </c>
      <c r="R2367">
        <f t="shared" si="520"/>
        <v>7.2539024389055484</v>
      </c>
      <c r="S2367" s="5">
        <f t="shared" si="508"/>
        <v>432</v>
      </c>
      <c r="T2367" s="3">
        <f t="shared" si="514"/>
        <v>6.0684255882441107</v>
      </c>
      <c r="U2367" s="3">
        <f t="shared" si="509"/>
        <v>11.879312153000088</v>
      </c>
      <c r="V2367" t="s">
        <v>24</v>
      </c>
      <c r="W2367" t="s">
        <v>25</v>
      </c>
      <c r="X2367">
        <f t="shared" si="517"/>
        <v>93</v>
      </c>
      <c r="Y2367" s="3">
        <f t="shared" si="510"/>
        <v>-4.1061790198691037</v>
      </c>
      <c r="Z2367" s="3">
        <f t="shared" si="510"/>
        <v>-2.628492724811009</v>
      </c>
    </row>
    <row r="2368" spans="1:26" x14ac:dyDescent="0.2">
      <c r="A2368" t="s">
        <v>6</v>
      </c>
      <c r="B2368">
        <v>2368</v>
      </c>
      <c r="C2368">
        <v>1655</v>
      </c>
      <c r="D2368">
        <v>718</v>
      </c>
      <c r="E2368">
        <f t="shared" si="511"/>
        <v>14.554560102463773</v>
      </c>
      <c r="F2368">
        <f t="shared" si="511"/>
        <v>3.3312661175961722</v>
      </c>
      <c r="G2368">
        <v>1227</v>
      </c>
      <c r="H2368">
        <v>2178</v>
      </c>
      <c r="I2368">
        <v>2178</v>
      </c>
      <c r="J2368">
        <f t="shared" si="512"/>
        <v>31699.831903166098</v>
      </c>
      <c r="K2368">
        <f t="shared" si="519"/>
        <v>7.6861623034929059</v>
      </c>
      <c r="L2368">
        <f t="shared" si="519"/>
        <v>10.364066657112073</v>
      </c>
      <c r="M2368">
        <v>336</v>
      </c>
      <c r="N2368">
        <v>336</v>
      </c>
      <c r="O2368">
        <v>336</v>
      </c>
      <c r="P2368">
        <f t="shared" si="513"/>
        <v>1119.3054155123139</v>
      </c>
      <c r="Q2368">
        <f t="shared" si="520"/>
        <v>5.8171111599632042</v>
      </c>
      <c r="R2368">
        <f t="shared" si="520"/>
        <v>7.0204636071863078</v>
      </c>
      <c r="S2368" s="5">
        <f t="shared" si="508"/>
        <v>2514</v>
      </c>
      <c r="T2368" s="3">
        <f t="shared" si="514"/>
        <v>7.8296303891501928</v>
      </c>
      <c r="U2368" s="3">
        <f t="shared" si="509"/>
        <v>17.38453026429838</v>
      </c>
      <c r="V2368" t="s">
        <v>24</v>
      </c>
      <c r="W2368" t="s">
        <v>25</v>
      </c>
      <c r="X2368">
        <f t="shared" si="517"/>
        <v>94</v>
      </c>
      <c r="Y2368" s="3">
        <f t="shared" si="510"/>
        <v>1.8690511435297017</v>
      </c>
      <c r="Z2368" s="3">
        <f t="shared" si="510"/>
        <v>3.3436030499257647</v>
      </c>
    </row>
    <row r="2369" spans="1:26" x14ac:dyDescent="0.2">
      <c r="A2369" t="s">
        <v>6</v>
      </c>
      <c r="B2369">
        <v>2369</v>
      </c>
      <c r="C2369">
        <v>1654</v>
      </c>
      <c r="D2369">
        <v>719</v>
      </c>
      <c r="E2369">
        <f t="shared" si="511"/>
        <v>14.531361395680753</v>
      </c>
      <c r="F2369">
        <f t="shared" si="511"/>
        <v>3.3363978473281724</v>
      </c>
      <c r="G2369">
        <v>1849</v>
      </c>
      <c r="H2369">
        <v>3449</v>
      </c>
      <c r="I2369">
        <v>3449</v>
      </c>
      <c r="J2369">
        <f t="shared" si="512"/>
        <v>50118.665453702917</v>
      </c>
      <c r="K2369">
        <f t="shared" si="519"/>
        <v>8.1458396129368413</v>
      </c>
      <c r="L2369">
        <f t="shared" si="519"/>
        <v>10.822148781634407</v>
      </c>
      <c r="M2369">
        <v>3</v>
      </c>
      <c r="N2369">
        <v>3</v>
      </c>
      <c r="O2369">
        <v>3</v>
      </c>
      <c r="P2369">
        <f t="shared" si="513"/>
        <v>10.009193541984517</v>
      </c>
      <c r="Q2369">
        <f t="shared" si="520"/>
        <v>1.0986122886681098</v>
      </c>
      <c r="R2369">
        <f t="shared" si="520"/>
        <v>2.3035040248452643</v>
      </c>
      <c r="S2369" s="5">
        <f t="shared" ref="S2369:S2423" si="521">I2369+O2369</f>
        <v>3452</v>
      </c>
      <c r="T2369" s="3">
        <f t="shared" si="514"/>
        <v>8.1467090522033185</v>
      </c>
      <c r="U2369" s="3">
        <f t="shared" ref="U2369:U2423" si="522">L2369+R2369</f>
        <v>13.125652806479671</v>
      </c>
      <c r="V2369" t="s">
        <v>24</v>
      </c>
      <c r="W2369" t="s">
        <v>25</v>
      </c>
      <c r="X2369">
        <f t="shared" si="517"/>
        <v>95</v>
      </c>
      <c r="Y2369" s="3">
        <f t="shared" ref="Y2369:Z2423" si="523">K2369-Q2369</f>
        <v>7.0472273242687313</v>
      </c>
      <c r="Z2369" s="3">
        <f t="shared" si="523"/>
        <v>8.5186447567891435</v>
      </c>
    </row>
    <row r="2370" spans="1:26" x14ac:dyDescent="0.2">
      <c r="A2370" t="s">
        <v>6</v>
      </c>
      <c r="B2370">
        <v>2370</v>
      </c>
      <c r="C2370">
        <v>1653</v>
      </c>
      <c r="D2370">
        <v>720</v>
      </c>
      <c r="E2370">
        <f t="shared" ref="E2370:F2423" si="524">(10^( 0.0007*C2370) + 0.15)</f>
        <v>14.508200050677099</v>
      </c>
      <c r="F2370">
        <f t="shared" si="524"/>
        <v>3.3415378551007615</v>
      </c>
      <c r="G2370">
        <v>16</v>
      </c>
      <c r="H2370">
        <v>43</v>
      </c>
      <c r="I2370">
        <v>43</v>
      </c>
      <c r="J2370">
        <f t="shared" ref="J2370:J2423" si="525">I2370*E2370</f>
        <v>623.85260217911525</v>
      </c>
      <c r="K2370">
        <f t="shared" si="519"/>
        <v>3.7612001156935624</v>
      </c>
      <c r="L2370">
        <f t="shared" si="519"/>
        <v>6.4359141260098527</v>
      </c>
      <c r="M2370">
        <v>17</v>
      </c>
      <c r="N2370">
        <v>17</v>
      </c>
      <c r="O2370">
        <v>17</v>
      </c>
      <c r="P2370">
        <f t="shared" ref="P2370:P2423" si="526">O2370*F2370</f>
        <v>56.806143536712945</v>
      </c>
      <c r="Q2370">
        <f t="shared" si="520"/>
        <v>2.8332133440562162</v>
      </c>
      <c r="R2370">
        <f t="shared" si="520"/>
        <v>4.0396444807357641</v>
      </c>
      <c r="S2370" s="5">
        <f t="shared" si="521"/>
        <v>60</v>
      </c>
      <c r="T2370" s="3">
        <f t="shared" si="514"/>
        <v>4.0943445622221004</v>
      </c>
      <c r="U2370" s="3">
        <f t="shared" si="522"/>
        <v>10.475558606745617</v>
      </c>
      <c r="V2370" t="s">
        <v>24</v>
      </c>
      <c r="W2370" t="s">
        <v>25</v>
      </c>
      <c r="X2370">
        <f t="shared" si="517"/>
        <v>96</v>
      </c>
      <c r="Y2370" s="3">
        <f t="shared" si="523"/>
        <v>0.92798677163734622</v>
      </c>
      <c r="Z2370" s="3">
        <f t="shared" si="523"/>
        <v>2.3962696452740886</v>
      </c>
    </row>
    <row r="2371" spans="1:26" x14ac:dyDescent="0.2">
      <c r="A2371" t="s">
        <v>6</v>
      </c>
      <c r="B2371">
        <v>2371</v>
      </c>
      <c r="C2371">
        <v>1652</v>
      </c>
      <c r="D2371">
        <v>721</v>
      </c>
      <c r="E2371">
        <f t="shared" si="524"/>
        <v>14.485076007281249</v>
      </c>
      <c r="F2371">
        <f t="shared" si="524"/>
        <v>3.346686154267323</v>
      </c>
      <c r="G2371">
        <v>13</v>
      </c>
      <c r="H2371">
        <v>19</v>
      </c>
      <c r="I2371">
        <v>19</v>
      </c>
      <c r="J2371">
        <f t="shared" si="525"/>
        <v>275.21644413834372</v>
      </c>
      <c r="K2371">
        <f t="shared" si="519"/>
        <v>2.9444389791664403</v>
      </c>
      <c r="L2371">
        <f t="shared" si="519"/>
        <v>5.6175578576837042</v>
      </c>
      <c r="M2371">
        <v>5</v>
      </c>
      <c r="N2371">
        <v>5</v>
      </c>
      <c r="O2371">
        <v>5</v>
      </c>
      <c r="P2371">
        <f t="shared" si="526"/>
        <v>16.733430771336614</v>
      </c>
      <c r="Q2371">
        <f t="shared" si="520"/>
        <v>1.6094379124341003</v>
      </c>
      <c r="R2371">
        <f t="shared" si="520"/>
        <v>2.8174085610008643</v>
      </c>
      <c r="S2371" s="5">
        <f t="shared" si="521"/>
        <v>24</v>
      </c>
      <c r="T2371" s="3">
        <f t="shared" si="514"/>
        <v>3.1780538303479458</v>
      </c>
      <c r="U2371" s="3">
        <f t="shared" si="522"/>
        <v>8.434966418684569</v>
      </c>
      <c r="V2371" t="s">
        <v>24</v>
      </c>
      <c r="W2371" t="s">
        <v>25</v>
      </c>
      <c r="X2371">
        <f t="shared" si="517"/>
        <v>97</v>
      </c>
      <c r="Y2371" s="3">
        <f t="shared" si="523"/>
        <v>1.33500106673234</v>
      </c>
      <c r="Z2371" s="3">
        <f t="shared" si="523"/>
        <v>2.8001492966828399</v>
      </c>
    </row>
    <row r="2372" spans="1:26" x14ac:dyDescent="0.2">
      <c r="A2372" t="s">
        <v>6</v>
      </c>
      <c r="B2372">
        <v>2372</v>
      </c>
      <c r="C2372">
        <v>1651</v>
      </c>
      <c r="D2372">
        <v>722</v>
      </c>
      <c r="E2372">
        <f t="shared" si="524"/>
        <v>14.461989205418522</v>
      </c>
      <c r="F2372">
        <f t="shared" si="524"/>
        <v>3.3518427582027783</v>
      </c>
      <c r="G2372">
        <v>31</v>
      </c>
      <c r="H2372">
        <v>64</v>
      </c>
      <c r="I2372">
        <v>64</v>
      </c>
      <c r="J2372">
        <f t="shared" si="525"/>
        <v>925.56730914678542</v>
      </c>
      <c r="K2372">
        <f t="shared" si="519"/>
        <v>4.1588830833596715</v>
      </c>
      <c r="L2372">
        <f t="shared" si="519"/>
        <v>6.8304068567021492</v>
      </c>
      <c r="M2372">
        <v>11</v>
      </c>
      <c r="N2372">
        <v>11</v>
      </c>
      <c r="O2372">
        <v>11</v>
      </c>
      <c r="P2372">
        <f t="shared" si="526"/>
        <v>36.870270340230562</v>
      </c>
      <c r="Q2372">
        <f t="shared" si="520"/>
        <v>2.3978952727983707</v>
      </c>
      <c r="R2372">
        <f t="shared" si="520"/>
        <v>3.607405544473866</v>
      </c>
      <c r="S2372" s="5">
        <f t="shared" si="521"/>
        <v>75</v>
      </c>
      <c r="T2372" s="3">
        <f t="shared" si="514"/>
        <v>4.3174881135363101</v>
      </c>
      <c r="U2372" s="3">
        <f t="shared" si="522"/>
        <v>10.437812401176014</v>
      </c>
      <c r="V2372" t="s">
        <v>24</v>
      </c>
      <c r="W2372" t="s">
        <v>25</v>
      </c>
      <c r="X2372">
        <f t="shared" si="517"/>
        <v>98</v>
      </c>
      <c r="Y2372" s="3">
        <f t="shared" si="523"/>
        <v>1.7609878105613008</v>
      </c>
      <c r="Z2372" s="3">
        <f t="shared" si="523"/>
        <v>3.2230013122282832</v>
      </c>
    </row>
    <row r="2373" spans="1:26" x14ac:dyDescent="0.2">
      <c r="A2373" t="s">
        <v>6</v>
      </c>
      <c r="B2373">
        <v>2373</v>
      </c>
      <c r="C2373">
        <v>1650</v>
      </c>
      <c r="D2373">
        <v>723</v>
      </c>
      <c r="E2373">
        <f t="shared" si="524"/>
        <v>14.438939585111036</v>
      </c>
      <c r="F2373">
        <f t="shared" si="524"/>
        <v>3.3570076803036297</v>
      </c>
      <c r="G2373">
        <v>17</v>
      </c>
      <c r="H2373">
        <v>29</v>
      </c>
      <c r="I2373">
        <v>29</v>
      </c>
      <c r="J2373">
        <f t="shared" si="525"/>
        <v>418.72924796822008</v>
      </c>
      <c r="K2373">
        <f t="shared" si="519"/>
        <v>3.3672958299864741</v>
      </c>
      <c r="L2373">
        <f t="shared" si="519"/>
        <v>6.0372245248204655</v>
      </c>
      <c r="M2373">
        <v>30</v>
      </c>
      <c r="N2373">
        <v>30</v>
      </c>
      <c r="O2373">
        <v>30</v>
      </c>
      <c r="P2373">
        <f t="shared" si="526"/>
        <v>100.71023040910889</v>
      </c>
      <c r="Q2373">
        <f t="shared" si="520"/>
        <v>3.4011973816621555</v>
      </c>
      <c r="R2373">
        <f t="shared" si="520"/>
        <v>4.6122473875048087</v>
      </c>
      <c r="S2373" s="5">
        <f t="shared" si="521"/>
        <v>59</v>
      </c>
      <c r="T2373" s="3">
        <f t="shared" si="514"/>
        <v>4.0775374439057197</v>
      </c>
      <c r="U2373" s="3">
        <f t="shared" si="522"/>
        <v>10.649471912325275</v>
      </c>
      <c r="V2373" t="s">
        <v>24</v>
      </c>
      <c r="W2373" t="s">
        <v>25</v>
      </c>
      <c r="X2373">
        <f t="shared" si="517"/>
        <v>99</v>
      </c>
      <c r="Y2373" s="3">
        <f t="shared" si="523"/>
        <v>-3.3901551675681318E-2</v>
      </c>
      <c r="Z2373" s="3">
        <f t="shared" si="523"/>
        <v>1.4249771373156568</v>
      </c>
    </row>
    <row r="2374" spans="1:26" x14ac:dyDescent="0.2">
      <c r="A2374" t="s">
        <v>6</v>
      </c>
      <c r="B2374">
        <v>2374</v>
      </c>
      <c r="C2374">
        <v>1649</v>
      </c>
      <c r="D2374">
        <v>724</v>
      </c>
      <c r="E2374">
        <f t="shared" si="524"/>
        <v>14.415927086477449</v>
      </c>
      <c r="F2374">
        <f t="shared" si="524"/>
        <v>3.3621809339879851</v>
      </c>
      <c r="G2374">
        <v>43</v>
      </c>
      <c r="H2374">
        <v>86</v>
      </c>
      <c r="I2374">
        <v>86</v>
      </c>
      <c r="J2374">
        <f t="shared" si="525"/>
        <v>1239.7697294370607</v>
      </c>
      <c r="K2374">
        <f t="shared" si="519"/>
        <v>4.4543472962535073</v>
      </c>
      <c r="L2374">
        <f t="shared" si="519"/>
        <v>7.1226809392874326</v>
      </c>
      <c r="M2374">
        <v>221</v>
      </c>
      <c r="N2374">
        <v>221</v>
      </c>
      <c r="O2374">
        <v>221</v>
      </c>
      <c r="P2374">
        <f t="shared" si="526"/>
        <v>743.04198641134474</v>
      </c>
      <c r="Q2374">
        <f t="shared" si="520"/>
        <v>5.3981627015177525</v>
      </c>
      <c r="R2374">
        <f t="shared" si="520"/>
        <v>6.6107525524231132</v>
      </c>
      <c r="S2374" s="5">
        <f t="shared" si="521"/>
        <v>307</v>
      </c>
      <c r="T2374" s="3">
        <f t="shared" si="514"/>
        <v>5.7268477475871968</v>
      </c>
      <c r="U2374" s="3">
        <f t="shared" si="522"/>
        <v>13.733433491710546</v>
      </c>
      <c r="V2374" t="s">
        <v>24</v>
      </c>
      <c r="W2374" t="s">
        <v>25</v>
      </c>
      <c r="X2374">
        <f t="shared" si="517"/>
        <v>100</v>
      </c>
      <c r="Y2374" s="3">
        <f t="shared" si="523"/>
        <v>-0.94381540526424512</v>
      </c>
      <c r="Z2374" s="3">
        <f t="shared" si="523"/>
        <v>0.51192838686431941</v>
      </c>
    </row>
    <row r="2375" spans="1:26" x14ac:dyDescent="0.2">
      <c r="A2375" t="s">
        <v>6</v>
      </c>
      <c r="B2375">
        <v>2375</v>
      </c>
      <c r="C2375">
        <v>1648</v>
      </c>
      <c r="D2375">
        <v>725</v>
      </c>
      <c r="E2375">
        <f t="shared" si="524"/>
        <v>14.392951649732906</v>
      </c>
      <c r="F2375">
        <f t="shared" si="524"/>
        <v>3.3673625326955987</v>
      </c>
      <c r="G2375">
        <v>32</v>
      </c>
      <c r="H2375">
        <v>67</v>
      </c>
      <c r="I2375">
        <v>67</v>
      </c>
      <c r="J2375">
        <f t="shared" si="525"/>
        <v>964.32776053210466</v>
      </c>
      <c r="K2375">
        <f t="shared" si="519"/>
        <v>4.2046926193909657</v>
      </c>
      <c r="L2375">
        <f t="shared" si="519"/>
        <v>6.8714312373754316</v>
      </c>
      <c r="M2375">
        <v>1179</v>
      </c>
      <c r="N2375">
        <v>1179</v>
      </c>
      <c r="O2375">
        <v>1179</v>
      </c>
      <c r="P2375">
        <f t="shared" si="526"/>
        <v>3970.1204260481109</v>
      </c>
      <c r="Q2375">
        <f t="shared" si="520"/>
        <v>7.0724219005373712</v>
      </c>
      <c r="R2375">
        <f t="shared" si="520"/>
        <v>8.2865517072383259</v>
      </c>
      <c r="S2375" s="5">
        <f t="shared" si="521"/>
        <v>1246</v>
      </c>
      <c r="T2375" s="3">
        <f t="shared" si="514"/>
        <v>7.1276936993473985</v>
      </c>
      <c r="U2375" s="3">
        <f t="shared" si="522"/>
        <v>15.157982944613757</v>
      </c>
      <c r="V2375" t="s">
        <v>24</v>
      </c>
      <c r="W2375" t="s">
        <v>25</v>
      </c>
      <c r="X2375">
        <f t="shared" si="517"/>
        <v>101</v>
      </c>
      <c r="Y2375" s="3">
        <f t="shared" si="523"/>
        <v>-2.8677292811464055</v>
      </c>
      <c r="Z2375" s="3">
        <f t="shared" si="523"/>
        <v>-1.4151204698628943</v>
      </c>
    </row>
    <row r="2376" spans="1:26" x14ac:dyDescent="0.2">
      <c r="A2376" t="s">
        <v>6</v>
      </c>
      <c r="B2376">
        <v>2376</v>
      </c>
      <c r="C2376">
        <v>1647</v>
      </c>
      <c r="D2376">
        <v>726</v>
      </c>
      <c r="E2376">
        <f t="shared" si="524"/>
        <v>14.370013215188816</v>
      </c>
      <c r="F2376">
        <f t="shared" si="524"/>
        <v>3.3725524898879056</v>
      </c>
      <c r="G2376">
        <v>0</v>
      </c>
      <c r="H2376">
        <v>0</v>
      </c>
      <c r="I2376">
        <v>0</v>
      </c>
      <c r="J2376">
        <f t="shared" si="525"/>
        <v>0</v>
      </c>
      <c r="K2376">
        <v>0</v>
      </c>
      <c r="L2376">
        <v>0</v>
      </c>
      <c r="M2376">
        <v>1329</v>
      </c>
      <c r="N2376">
        <v>1329</v>
      </c>
      <c r="O2376">
        <v>1329</v>
      </c>
      <c r="P2376">
        <f t="shared" si="526"/>
        <v>4482.1222590610269</v>
      </c>
      <c r="Q2376">
        <f t="shared" si="520"/>
        <v>7.1921820587132457</v>
      </c>
      <c r="R2376">
        <f t="shared" si="520"/>
        <v>8.4078519317802343</v>
      </c>
      <c r="S2376" s="5">
        <f t="shared" si="521"/>
        <v>1329</v>
      </c>
      <c r="T2376" s="3">
        <f t="shared" si="514"/>
        <v>7.1921820587132457</v>
      </c>
      <c r="U2376" s="3">
        <f t="shared" si="522"/>
        <v>8.4078519317802343</v>
      </c>
      <c r="V2376" t="s">
        <v>24</v>
      </c>
      <c r="W2376" t="s">
        <v>25</v>
      </c>
      <c r="X2376">
        <f t="shared" si="517"/>
        <v>102</v>
      </c>
      <c r="Y2376" s="3">
        <f t="shared" si="523"/>
        <v>-7.1921820587132457</v>
      </c>
      <c r="Z2376" s="3">
        <f t="shared" si="523"/>
        <v>-8.4078519317802343</v>
      </c>
    </row>
    <row r="2377" spans="1:26" x14ac:dyDescent="0.2">
      <c r="A2377" t="s">
        <v>6</v>
      </c>
      <c r="B2377">
        <v>2377</v>
      </c>
      <c r="C2377">
        <v>1646</v>
      </c>
      <c r="D2377">
        <v>727</v>
      </c>
      <c r="E2377">
        <f t="shared" si="524"/>
        <v>14.347111723252697</v>
      </c>
      <c r="F2377">
        <f t="shared" si="524"/>
        <v>3.3777508190480541</v>
      </c>
      <c r="G2377">
        <v>5</v>
      </c>
      <c r="H2377">
        <v>9</v>
      </c>
      <c r="I2377">
        <v>9</v>
      </c>
      <c r="J2377">
        <f t="shared" si="525"/>
        <v>129.12400550927427</v>
      </c>
      <c r="K2377">
        <f t="shared" ref="K2377:L2423" si="527">LN(I2377)</f>
        <v>2.1972245773362196</v>
      </c>
      <c r="L2377">
        <f t="shared" si="527"/>
        <v>4.8607732256426646</v>
      </c>
      <c r="M2377">
        <v>1</v>
      </c>
      <c r="N2377">
        <v>1</v>
      </c>
      <c r="O2377">
        <v>1</v>
      </c>
      <c r="P2377">
        <f t="shared" si="526"/>
        <v>3.3777508190480541</v>
      </c>
      <c r="Q2377">
        <f t="shared" si="520"/>
        <v>0</v>
      </c>
      <c r="R2377">
        <f t="shared" si="520"/>
        <v>1.2172100498412279</v>
      </c>
      <c r="S2377" s="5">
        <f t="shared" si="521"/>
        <v>10</v>
      </c>
      <c r="T2377" s="3">
        <f t="shared" si="514"/>
        <v>2.3025850929940459</v>
      </c>
      <c r="U2377" s="3">
        <f t="shared" si="522"/>
        <v>6.0779832754838923</v>
      </c>
      <c r="V2377" t="s">
        <v>24</v>
      </c>
      <c r="W2377" t="s">
        <v>25</v>
      </c>
      <c r="X2377">
        <f t="shared" si="517"/>
        <v>103</v>
      </c>
      <c r="Y2377" s="3">
        <f t="shared" si="523"/>
        <v>2.1972245773362196</v>
      </c>
      <c r="Z2377" s="3">
        <f t="shared" si="523"/>
        <v>3.6435631758014368</v>
      </c>
    </row>
    <row r="2378" spans="1:26" x14ac:dyDescent="0.2">
      <c r="A2378" t="s">
        <v>6</v>
      </c>
      <c r="B2378">
        <v>2378</v>
      </c>
      <c r="C2378">
        <v>1645</v>
      </c>
      <c r="D2378">
        <v>728</v>
      </c>
      <c r="E2378">
        <f t="shared" si="524"/>
        <v>14.324247114428086</v>
      </c>
      <c r="F2378">
        <f t="shared" si="524"/>
        <v>3.3829575336809419</v>
      </c>
      <c r="G2378">
        <v>12</v>
      </c>
      <c r="H2378">
        <v>34</v>
      </c>
      <c r="I2378">
        <v>34</v>
      </c>
      <c r="J2378">
        <f t="shared" si="525"/>
        <v>487.02440189055494</v>
      </c>
      <c r="K2378">
        <f t="shared" si="527"/>
        <v>3.5263605246161616</v>
      </c>
      <c r="L2378">
        <f t="shared" si="527"/>
        <v>6.1883142283787462</v>
      </c>
      <c r="M2378">
        <v>9</v>
      </c>
      <c r="N2378">
        <v>9</v>
      </c>
      <c r="O2378">
        <v>9</v>
      </c>
      <c r="P2378">
        <f t="shared" si="526"/>
        <v>30.446617803128476</v>
      </c>
      <c r="Q2378">
        <f t="shared" si="520"/>
        <v>2.1972245773362196</v>
      </c>
      <c r="R2378">
        <f t="shared" si="520"/>
        <v>3.4159749141978719</v>
      </c>
      <c r="S2378" s="5">
        <f t="shared" si="521"/>
        <v>43</v>
      </c>
      <c r="T2378" s="3">
        <f t="shared" si="514"/>
        <v>3.7612001156935624</v>
      </c>
      <c r="U2378" s="3">
        <f t="shared" si="522"/>
        <v>9.6042891425766186</v>
      </c>
      <c r="V2378" t="s">
        <v>24</v>
      </c>
      <c r="W2378" t="s">
        <v>25</v>
      </c>
      <c r="X2378">
        <f t="shared" si="517"/>
        <v>104</v>
      </c>
      <c r="Y2378" s="3">
        <f t="shared" si="523"/>
        <v>1.329135947279942</v>
      </c>
      <c r="Z2378" s="3">
        <f t="shared" si="523"/>
        <v>2.7723393141808743</v>
      </c>
    </row>
    <row r="2379" spans="1:26" x14ac:dyDescent="0.2">
      <c r="A2379" t="s">
        <v>6</v>
      </c>
      <c r="B2379">
        <v>2379</v>
      </c>
      <c r="C2379">
        <v>1644</v>
      </c>
      <c r="D2379">
        <v>729</v>
      </c>
      <c r="E2379">
        <f t="shared" si="524"/>
        <v>14.301419329314299</v>
      </c>
      <c r="F2379">
        <f t="shared" si="524"/>
        <v>3.3881726473132536</v>
      </c>
      <c r="G2379">
        <v>0</v>
      </c>
      <c r="H2379">
        <v>2</v>
      </c>
      <c r="I2379">
        <v>2</v>
      </c>
      <c r="J2379">
        <f t="shared" si="525"/>
        <v>28.602838658628599</v>
      </c>
      <c r="K2379">
        <f t="shared" si="527"/>
        <v>0.69314718055994529</v>
      </c>
      <c r="L2379">
        <f t="shared" si="527"/>
        <v>3.3535059666986773</v>
      </c>
      <c r="M2379">
        <v>7</v>
      </c>
      <c r="N2379">
        <v>7</v>
      </c>
      <c r="O2379">
        <v>7</v>
      </c>
      <c r="P2379">
        <f t="shared" si="526"/>
        <v>23.717208531192775</v>
      </c>
      <c r="Q2379">
        <f t="shared" si="520"/>
        <v>1.9459101490553132</v>
      </c>
      <c r="R2379">
        <f t="shared" si="520"/>
        <v>3.1662008830217685</v>
      </c>
      <c r="S2379" s="5">
        <f t="shared" si="521"/>
        <v>9</v>
      </c>
      <c r="T2379" s="3">
        <f t="shared" si="514"/>
        <v>2.1972245773362196</v>
      </c>
      <c r="U2379" s="3">
        <f t="shared" si="522"/>
        <v>6.5197068497204462</v>
      </c>
      <c r="V2379" t="s">
        <v>24</v>
      </c>
      <c r="W2379" t="s">
        <v>25</v>
      </c>
      <c r="X2379">
        <f t="shared" si="517"/>
        <v>105</v>
      </c>
      <c r="Y2379" s="3">
        <f t="shared" si="523"/>
        <v>-1.2527629684953681</v>
      </c>
      <c r="Z2379" s="3">
        <f t="shared" si="523"/>
        <v>0.18730508367690879</v>
      </c>
    </row>
    <row r="2380" spans="1:26" x14ac:dyDescent="0.2">
      <c r="A2380" t="s">
        <v>6</v>
      </c>
      <c r="B2380">
        <v>2380</v>
      </c>
      <c r="C2380">
        <v>1643</v>
      </c>
      <c r="D2380">
        <v>730</v>
      </c>
      <c r="E2380">
        <f t="shared" si="524"/>
        <v>14.278628308606338</v>
      </c>
      <c r="F2380">
        <f t="shared" si="524"/>
        <v>3.3933961734934925</v>
      </c>
      <c r="G2380">
        <v>9</v>
      </c>
      <c r="H2380">
        <v>26</v>
      </c>
      <c r="I2380">
        <v>26</v>
      </c>
      <c r="J2380">
        <f t="shared" si="525"/>
        <v>371.24433602376479</v>
      </c>
      <c r="K2380">
        <f t="shared" si="527"/>
        <v>3.2580965380214821</v>
      </c>
      <c r="L2380">
        <f t="shared" si="527"/>
        <v>5.9168604334988837</v>
      </c>
      <c r="M2380">
        <v>7</v>
      </c>
      <c r="N2380">
        <v>7</v>
      </c>
      <c r="O2380">
        <v>7</v>
      </c>
      <c r="P2380">
        <f t="shared" si="526"/>
        <v>23.753773214454448</v>
      </c>
      <c r="Q2380">
        <f t="shared" si="520"/>
        <v>1.9459101490553132</v>
      </c>
      <c r="R2380">
        <f t="shared" si="520"/>
        <v>3.1677413900493563</v>
      </c>
      <c r="S2380" s="5">
        <f t="shared" si="521"/>
        <v>33</v>
      </c>
      <c r="T2380" s="3">
        <f t="shared" si="514"/>
        <v>3.4965075614664802</v>
      </c>
      <c r="U2380" s="3">
        <f t="shared" si="522"/>
        <v>9.0846018235482404</v>
      </c>
      <c r="V2380" t="s">
        <v>24</v>
      </c>
      <c r="W2380" t="s">
        <v>25</v>
      </c>
      <c r="X2380">
        <f t="shared" si="517"/>
        <v>106</v>
      </c>
      <c r="Y2380" s="3">
        <f t="shared" si="523"/>
        <v>1.3121863889661689</v>
      </c>
      <c r="Z2380" s="3">
        <f t="shared" si="523"/>
        <v>2.7491190434495274</v>
      </c>
    </row>
    <row r="2381" spans="1:26" x14ac:dyDescent="0.2">
      <c r="A2381" t="s">
        <v>6</v>
      </c>
      <c r="B2381">
        <v>2381</v>
      </c>
      <c r="C2381">
        <v>1642</v>
      </c>
      <c r="D2381">
        <v>731</v>
      </c>
      <c r="E2381">
        <f t="shared" si="524"/>
        <v>14.255873993094713</v>
      </c>
      <c r="F2381">
        <f t="shared" si="524"/>
        <v>3.3986281257920177</v>
      </c>
      <c r="G2381">
        <v>1</v>
      </c>
      <c r="H2381">
        <v>5</v>
      </c>
      <c r="I2381">
        <v>5</v>
      </c>
      <c r="J2381">
        <f t="shared" si="525"/>
        <v>71.279369965473563</v>
      </c>
      <c r="K2381">
        <f t="shared" si="527"/>
        <v>1.6094379124341003</v>
      </c>
      <c r="L2381">
        <f t="shared" si="527"/>
        <v>4.2666069442552752</v>
      </c>
      <c r="M2381">
        <v>5</v>
      </c>
      <c r="N2381">
        <v>5</v>
      </c>
      <c r="O2381">
        <v>5</v>
      </c>
      <c r="P2381">
        <f t="shared" si="526"/>
        <v>16.993140628960088</v>
      </c>
      <c r="Q2381">
        <f t="shared" si="520"/>
        <v>1.6094379124341003</v>
      </c>
      <c r="R2381">
        <f t="shared" si="520"/>
        <v>2.832809770217136</v>
      </c>
      <c r="S2381" s="5">
        <f t="shared" si="521"/>
        <v>10</v>
      </c>
      <c r="T2381" s="3">
        <f t="shared" si="514"/>
        <v>2.3025850929940459</v>
      </c>
      <c r="U2381" s="3">
        <f t="shared" si="522"/>
        <v>7.0994167144724116</v>
      </c>
      <c r="V2381" t="s">
        <v>24</v>
      </c>
      <c r="W2381" t="s">
        <v>25</v>
      </c>
      <c r="X2381">
        <f t="shared" si="517"/>
        <v>107</v>
      </c>
      <c r="Y2381" s="3">
        <f t="shared" si="523"/>
        <v>0</v>
      </c>
      <c r="Z2381" s="3">
        <f t="shared" si="523"/>
        <v>1.4337971740381392</v>
      </c>
    </row>
    <row r="2382" spans="1:26" x14ac:dyDescent="0.2">
      <c r="A2382" t="s">
        <v>6</v>
      </c>
      <c r="B2382">
        <v>2382</v>
      </c>
      <c r="C2382">
        <v>1641</v>
      </c>
      <c r="D2382">
        <v>732</v>
      </c>
      <c r="E2382">
        <f t="shared" si="524"/>
        <v>14.233156323665296</v>
      </c>
      <c r="F2382">
        <f t="shared" si="524"/>
        <v>3.4038685178010764</v>
      </c>
      <c r="G2382">
        <v>2</v>
      </c>
      <c r="H2382">
        <v>3</v>
      </c>
      <c r="I2382">
        <v>3</v>
      </c>
      <c r="J2382">
        <f t="shared" si="525"/>
        <v>42.699468970995888</v>
      </c>
      <c r="K2382">
        <f t="shared" si="527"/>
        <v>1.0986122886681098</v>
      </c>
      <c r="L2382">
        <f t="shared" si="527"/>
        <v>3.754186483880805</v>
      </c>
      <c r="M2382">
        <v>9</v>
      </c>
      <c r="N2382">
        <v>9</v>
      </c>
      <c r="O2382">
        <v>9</v>
      </c>
      <c r="P2382">
        <f t="shared" si="526"/>
        <v>30.634816660209687</v>
      </c>
      <c r="Q2382">
        <f t="shared" si="520"/>
        <v>2.1972245773362196</v>
      </c>
      <c r="R2382">
        <f t="shared" si="520"/>
        <v>3.4221371615084837</v>
      </c>
      <c r="S2382" s="5">
        <f t="shared" si="521"/>
        <v>12</v>
      </c>
      <c r="T2382" s="3">
        <f t="shared" si="514"/>
        <v>2.4849066497880004</v>
      </c>
      <c r="U2382" s="3">
        <f t="shared" si="522"/>
        <v>7.1763236453892887</v>
      </c>
      <c r="V2382" t="s">
        <v>24</v>
      </c>
      <c r="W2382" t="s">
        <v>25</v>
      </c>
      <c r="X2382">
        <f t="shared" si="517"/>
        <v>108</v>
      </c>
      <c r="Y2382" s="3">
        <f t="shared" si="523"/>
        <v>-1.0986122886681098</v>
      </c>
      <c r="Z2382" s="3">
        <f t="shared" si="523"/>
        <v>0.33204932237232132</v>
      </c>
    </row>
    <row r="2383" spans="1:26" x14ac:dyDescent="0.2">
      <c r="A2383" t="s">
        <v>6</v>
      </c>
      <c r="B2383">
        <v>2383</v>
      </c>
      <c r="C2383">
        <v>1640</v>
      </c>
      <c r="D2383">
        <v>733</v>
      </c>
      <c r="E2383">
        <f t="shared" si="524"/>
        <v>14.21047524129914</v>
      </c>
      <c r="F2383">
        <f t="shared" si="524"/>
        <v>3.4091173631348455</v>
      </c>
      <c r="G2383">
        <v>6</v>
      </c>
      <c r="H2383">
        <v>8</v>
      </c>
      <c r="I2383">
        <v>8</v>
      </c>
      <c r="J2383">
        <f t="shared" si="525"/>
        <v>113.68380193039312</v>
      </c>
      <c r="K2383">
        <f t="shared" si="527"/>
        <v>2.0794415416798357</v>
      </c>
      <c r="L2383">
        <f t="shared" si="527"/>
        <v>4.7334209273745103</v>
      </c>
      <c r="M2383">
        <v>9</v>
      </c>
      <c r="N2383">
        <v>9</v>
      </c>
      <c r="O2383">
        <v>9</v>
      </c>
      <c r="P2383">
        <f t="shared" si="526"/>
        <v>30.682056268213611</v>
      </c>
      <c r="Q2383">
        <f t="shared" si="520"/>
        <v>2.1972245773362196</v>
      </c>
      <c r="R2383">
        <f t="shared" si="520"/>
        <v>3.4236779973369944</v>
      </c>
      <c r="S2383" s="5">
        <f t="shared" si="521"/>
        <v>17</v>
      </c>
      <c r="T2383" s="3">
        <f t="shared" si="514"/>
        <v>2.8332133440562162</v>
      </c>
      <c r="U2383" s="3">
        <f t="shared" si="522"/>
        <v>8.1570989247115051</v>
      </c>
      <c r="V2383" t="s">
        <v>24</v>
      </c>
      <c r="W2383" t="s">
        <v>25</v>
      </c>
      <c r="X2383">
        <f t="shared" si="517"/>
        <v>109</v>
      </c>
      <c r="Y2383" s="3">
        <f t="shared" si="523"/>
        <v>-0.11778303565638382</v>
      </c>
      <c r="Z2383" s="3">
        <f t="shared" si="523"/>
        <v>1.3097429300375159</v>
      </c>
    </row>
    <row r="2384" spans="1:26" x14ac:dyDescent="0.2">
      <c r="A2384" t="s">
        <v>6</v>
      </c>
      <c r="B2384">
        <v>2384</v>
      </c>
      <c r="C2384">
        <v>1639</v>
      </c>
      <c r="D2384">
        <v>734</v>
      </c>
      <c r="E2384">
        <f t="shared" si="524"/>
        <v>14.187830687072385</v>
      </c>
      <c r="F2384">
        <f t="shared" si="524"/>
        <v>3.4143746754294604</v>
      </c>
      <c r="G2384">
        <v>0</v>
      </c>
      <c r="H2384">
        <v>4</v>
      </c>
      <c r="I2384">
        <v>4</v>
      </c>
      <c r="J2384">
        <f t="shared" si="525"/>
        <v>56.751322748289539</v>
      </c>
      <c r="K2384">
        <f t="shared" si="527"/>
        <v>1.3862943611198906</v>
      </c>
      <c r="L2384">
        <f t="shared" si="527"/>
        <v>4.0386789644297805</v>
      </c>
      <c r="M2384">
        <v>4</v>
      </c>
      <c r="N2384">
        <v>4</v>
      </c>
      <c r="O2384">
        <v>4</v>
      </c>
      <c r="P2384">
        <f t="shared" si="526"/>
        <v>13.657498701717842</v>
      </c>
      <c r="Q2384">
        <f t="shared" si="520"/>
        <v>1.3862943611198906</v>
      </c>
      <c r="R2384">
        <f t="shared" si="520"/>
        <v>2.6142887262277159</v>
      </c>
      <c r="S2384" s="5">
        <f t="shared" si="521"/>
        <v>8</v>
      </c>
      <c r="T2384" s="3">
        <f t="shared" si="514"/>
        <v>2.0794415416798357</v>
      </c>
      <c r="U2384" s="3">
        <f t="shared" si="522"/>
        <v>6.6529676906574959</v>
      </c>
      <c r="V2384" t="s">
        <v>24</v>
      </c>
      <c r="W2384" t="s">
        <v>25</v>
      </c>
      <c r="X2384">
        <f t="shared" si="517"/>
        <v>110</v>
      </c>
      <c r="Y2384" s="3">
        <f t="shared" si="523"/>
        <v>0</v>
      </c>
      <c r="Z2384" s="3">
        <f t="shared" si="523"/>
        <v>1.4243902382020646</v>
      </c>
    </row>
    <row r="2385" spans="1:26" x14ac:dyDescent="0.2">
      <c r="A2385" t="s">
        <v>6</v>
      </c>
      <c r="B2385">
        <v>2385</v>
      </c>
      <c r="C2385">
        <v>1638</v>
      </c>
      <c r="D2385">
        <v>735</v>
      </c>
      <c r="E2385">
        <f t="shared" si="524"/>
        <v>14.165222602156048</v>
      </c>
      <c r="F2385">
        <f t="shared" si="524"/>
        <v>3.419640468343053</v>
      </c>
      <c r="G2385">
        <v>0</v>
      </c>
      <c r="H2385">
        <v>8</v>
      </c>
      <c r="I2385">
        <v>8</v>
      </c>
      <c r="J2385">
        <f t="shared" si="525"/>
        <v>113.32178081724838</v>
      </c>
      <c r="K2385">
        <f t="shared" si="527"/>
        <v>2.0794415416798357</v>
      </c>
      <c r="L2385">
        <f t="shared" si="527"/>
        <v>4.7302313897810224</v>
      </c>
      <c r="M2385">
        <v>181</v>
      </c>
      <c r="N2385">
        <v>181</v>
      </c>
      <c r="O2385">
        <v>181</v>
      </c>
      <c r="P2385">
        <f t="shared" si="526"/>
        <v>618.95492477009259</v>
      </c>
      <c r="Q2385">
        <f t="shared" si="520"/>
        <v>5.1984970312658261</v>
      </c>
      <c r="R2385">
        <f t="shared" si="520"/>
        <v>6.4280324505987103</v>
      </c>
      <c r="S2385" s="5">
        <f t="shared" si="521"/>
        <v>189</v>
      </c>
      <c r="T2385" s="3">
        <f t="shared" si="514"/>
        <v>5.2417470150596426</v>
      </c>
      <c r="U2385" s="3">
        <f t="shared" si="522"/>
        <v>11.158263840379732</v>
      </c>
      <c r="V2385" t="s">
        <v>24</v>
      </c>
      <c r="W2385" t="s">
        <v>25</v>
      </c>
      <c r="X2385">
        <f t="shared" si="517"/>
        <v>111</v>
      </c>
      <c r="Y2385" s="3">
        <f t="shared" si="523"/>
        <v>-3.1190554895859903</v>
      </c>
      <c r="Z2385" s="3">
        <f t="shared" si="523"/>
        <v>-1.6978010608176879</v>
      </c>
    </row>
    <row r="2386" spans="1:26" x14ac:dyDescent="0.2">
      <c r="A2386" t="s">
        <v>6</v>
      </c>
      <c r="B2386">
        <v>2386</v>
      </c>
      <c r="C2386">
        <v>1637</v>
      </c>
      <c r="D2386">
        <v>736</v>
      </c>
      <c r="E2386">
        <f t="shared" si="524"/>
        <v>14.142650927815875</v>
      </c>
      <c r="F2386">
        <f t="shared" si="524"/>
        <v>3.4249147555557897</v>
      </c>
      <c r="G2386">
        <v>1</v>
      </c>
      <c r="H2386">
        <v>7</v>
      </c>
      <c r="I2386">
        <v>7</v>
      </c>
      <c r="J2386">
        <f t="shared" si="525"/>
        <v>98.998556494711124</v>
      </c>
      <c r="K2386">
        <f t="shared" si="527"/>
        <v>1.9459101490553132</v>
      </c>
      <c r="L2386">
        <f t="shared" si="527"/>
        <v>4.5951052691667842</v>
      </c>
      <c r="M2386">
        <v>433</v>
      </c>
      <c r="N2386">
        <v>433</v>
      </c>
      <c r="O2386">
        <v>433</v>
      </c>
      <c r="P2386">
        <f t="shared" si="526"/>
        <v>1482.988089155657</v>
      </c>
      <c r="Q2386">
        <f t="shared" si="520"/>
        <v>6.0707377280024897</v>
      </c>
      <c r="R2386">
        <f t="shared" si="520"/>
        <v>7.3018143105181244</v>
      </c>
      <c r="S2386" s="5">
        <f t="shared" si="521"/>
        <v>440</v>
      </c>
      <c r="T2386" s="3">
        <f t="shared" ref="T2386:T2423" si="528">LN(S2386)</f>
        <v>6.0867747269123065</v>
      </c>
      <c r="U2386" s="3">
        <f t="shared" si="522"/>
        <v>11.896919579684909</v>
      </c>
      <c r="V2386" t="s">
        <v>24</v>
      </c>
      <c r="W2386" t="s">
        <v>25</v>
      </c>
      <c r="X2386">
        <f t="shared" si="517"/>
        <v>112</v>
      </c>
      <c r="Y2386" s="3">
        <f t="shared" si="523"/>
        <v>-4.1248275789471762</v>
      </c>
      <c r="Z2386" s="3">
        <f t="shared" si="523"/>
        <v>-2.7067090413513402</v>
      </c>
    </row>
    <row r="2387" spans="1:26" x14ac:dyDescent="0.2">
      <c r="A2387" t="s">
        <v>6</v>
      </c>
      <c r="B2387">
        <v>2387</v>
      </c>
      <c r="C2387">
        <v>1636</v>
      </c>
      <c r="D2387">
        <v>737</v>
      </c>
      <c r="E2387">
        <f t="shared" si="524"/>
        <v>14.120115605412247</v>
      </c>
      <c r="F2387">
        <f t="shared" si="524"/>
        <v>3.4301975507699023</v>
      </c>
      <c r="G2387">
        <v>440</v>
      </c>
      <c r="H2387">
        <v>1673</v>
      </c>
      <c r="I2387">
        <v>1673</v>
      </c>
      <c r="J2387">
        <f t="shared" si="525"/>
        <v>23622.953407854689</v>
      </c>
      <c r="K2387">
        <f t="shared" si="527"/>
        <v>7.4223737009868236</v>
      </c>
      <c r="L2387">
        <f t="shared" si="527"/>
        <v>10.069974120370546</v>
      </c>
      <c r="M2387">
        <v>20</v>
      </c>
      <c r="N2387">
        <v>20</v>
      </c>
      <c r="O2387">
        <v>20</v>
      </c>
      <c r="P2387">
        <f t="shared" si="526"/>
        <v>68.603951015398053</v>
      </c>
      <c r="Q2387">
        <f t="shared" ref="Q2387:R2423" si="529">LN(O2387)</f>
        <v>2.9957322735539909</v>
      </c>
      <c r="R2387">
        <f t="shared" si="529"/>
        <v>4.2283501280499607</v>
      </c>
      <c r="S2387" s="5">
        <f t="shared" si="521"/>
        <v>1693</v>
      </c>
      <c r="T2387" s="3">
        <f t="shared" si="528"/>
        <v>7.4342573821331355</v>
      </c>
      <c r="U2387" s="3">
        <f t="shared" si="522"/>
        <v>14.298324248420506</v>
      </c>
      <c r="V2387" t="s">
        <v>24</v>
      </c>
      <c r="W2387" t="s">
        <v>25</v>
      </c>
      <c r="X2387">
        <f t="shared" si="517"/>
        <v>113</v>
      </c>
      <c r="Y2387" s="3">
        <f t="shared" si="523"/>
        <v>4.4266414274328323</v>
      </c>
      <c r="Z2387" s="3">
        <f t="shared" si="523"/>
        <v>5.841623992320585</v>
      </c>
    </row>
    <row r="2388" spans="1:26" x14ac:dyDescent="0.2">
      <c r="A2388" t="s">
        <v>6</v>
      </c>
      <c r="B2388">
        <v>2388</v>
      </c>
      <c r="C2388">
        <v>1635</v>
      </c>
      <c r="D2388">
        <v>738</v>
      </c>
      <c r="E2388">
        <f t="shared" si="524"/>
        <v>14.09761657639994</v>
      </c>
      <c r="F2388">
        <f t="shared" si="524"/>
        <v>3.4354888677097253</v>
      </c>
      <c r="G2388">
        <v>9</v>
      </c>
      <c r="H2388">
        <v>34</v>
      </c>
      <c r="I2388">
        <v>34</v>
      </c>
      <c r="J2388">
        <f t="shared" si="525"/>
        <v>479.31896359759793</v>
      </c>
      <c r="K2388">
        <f t="shared" si="527"/>
        <v>3.5263605246161616</v>
      </c>
      <c r="L2388">
        <f t="shared" si="527"/>
        <v>6.1723662705771414</v>
      </c>
      <c r="M2388">
        <v>44</v>
      </c>
      <c r="N2388">
        <v>44</v>
      </c>
      <c r="O2388">
        <v>44</v>
      </c>
      <c r="P2388">
        <f t="shared" si="526"/>
        <v>151.16151017922792</v>
      </c>
      <c r="Q2388">
        <f t="shared" si="529"/>
        <v>3.784189633918261</v>
      </c>
      <c r="R2388">
        <f t="shared" si="529"/>
        <v>5.0183488690322555</v>
      </c>
      <c r="S2388" s="5">
        <f t="shared" si="521"/>
        <v>78</v>
      </c>
      <c r="T2388" s="3">
        <f t="shared" si="528"/>
        <v>4.3567088266895917</v>
      </c>
      <c r="U2388" s="3">
        <f t="shared" si="522"/>
        <v>11.190715139609397</v>
      </c>
      <c r="V2388" t="s">
        <v>24</v>
      </c>
      <c r="W2388" t="s">
        <v>25</v>
      </c>
      <c r="X2388">
        <f t="shared" si="517"/>
        <v>114</v>
      </c>
      <c r="Y2388" s="3">
        <f t="shared" si="523"/>
        <v>-0.25782910930209946</v>
      </c>
      <c r="Z2388" s="3">
        <f t="shared" si="523"/>
        <v>1.1540174015448859</v>
      </c>
    </row>
    <row r="2389" spans="1:26" x14ac:dyDescent="0.2">
      <c r="A2389" t="s">
        <v>6</v>
      </c>
      <c r="B2389">
        <v>2389</v>
      </c>
      <c r="C2389">
        <v>1634</v>
      </c>
      <c r="D2389">
        <v>739</v>
      </c>
      <c r="E2389">
        <f t="shared" si="524"/>
        <v>14.075153782328044</v>
      </c>
      <c r="F2389">
        <f t="shared" si="524"/>
        <v>3.4407887201217342</v>
      </c>
      <c r="G2389">
        <v>1971</v>
      </c>
      <c r="H2389">
        <v>9165</v>
      </c>
      <c r="I2389">
        <v>9165</v>
      </c>
      <c r="J2389">
        <f t="shared" si="525"/>
        <v>128998.78441503653</v>
      </c>
      <c r="K2389">
        <f t="shared" si="527"/>
        <v>9.1231471602738061</v>
      </c>
      <c r="L2389">
        <f t="shared" si="527"/>
        <v>11.767558260160159</v>
      </c>
      <c r="M2389">
        <v>22</v>
      </c>
      <c r="N2389">
        <v>22</v>
      </c>
      <c r="O2389">
        <v>22</v>
      </c>
      <c r="P2389">
        <f t="shared" si="526"/>
        <v>75.69735184267816</v>
      </c>
      <c r="Q2389">
        <f t="shared" si="529"/>
        <v>3.0910424533583161</v>
      </c>
      <c r="R2389">
        <f t="shared" si="529"/>
        <v>4.3267431775683409</v>
      </c>
      <c r="S2389" s="5">
        <f t="shared" si="521"/>
        <v>9187</v>
      </c>
      <c r="T2389" s="3">
        <f t="shared" si="528"/>
        <v>9.125544720271467</v>
      </c>
      <c r="U2389" s="3">
        <f t="shared" si="522"/>
        <v>16.0943014377285</v>
      </c>
      <c r="V2389" t="s">
        <v>24</v>
      </c>
      <c r="W2389" t="s">
        <v>25</v>
      </c>
      <c r="X2389">
        <f t="shared" si="517"/>
        <v>115</v>
      </c>
      <c r="Y2389" s="3">
        <f t="shared" si="523"/>
        <v>6.0321047069154901</v>
      </c>
      <c r="Z2389" s="3">
        <f t="shared" si="523"/>
        <v>7.4408150825918185</v>
      </c>
    </row>
    <row r="2390" spans="1:26" x14ac:dyDescent="0.2">
      <c r="A2390" t="s">
        <v>6</v>
      </c>
      <c r="B2390">
        <v>2390</v>
      </c>
      <c r="C2390">
        <v>1633</v>
      </c>
      <c r="D2390">
        <v>740</v>
      </c>
      <c r="E2390">
        <f t="shared" si="524"/>
        <v>14.052727164839778</v>
      </c>
      <c r="F2390">
        <f t="shared" si="524"/>
        <v>3.4460971217745779</v>
      </c>
      <c r="G2390">
        <v>13</v>
      </c>
      <c r="H2390">
        <v>65</v>
      </c>
      <c r="I2390">
        <v>65</v>
      </c>
      <c r="J2390">
        <f t="shared" si="525"/>
        <v>913.42726571458559</v>
      </c>
      <c r="K2390">
        <f t="shared" si="527"/>
        <v>4.1743872698956368</v>
      </c>
      <c r="L2390">
        <f t="shared" si="527"/>
        <v>6.8172037510986563</v>
      </c>
      <c r="M2390">
        <v>82</v>
      </c>
      <c r="N2390">
        <v>82</v>
      </c>
      <c r="O2390">
        <v>82</v>
      </c>
      <c r="P2390">
        <f t="shared" si="526"/>
        <v>282.57996398551541</v>
      </c>
      <c r="Q2390">
        <f t="shared" si="529"/>
        <v>4.4067192472642533</v>
      </c>
      <c r="R2390">
        <f t="shared" si="529"/>
        <v>5.6439615688888445</v>
      </c>
      <c r="S2390" s="5">
        <f t="shared" si="521"/>
        <v>147</v>
      </c>
      <c r="T2390" s="3">
        <f t="shared" si="528"/>
        <v>4.990432586778736</v>
      </c>
      <c r="U2390" s="3">
        <f t="shared" si="522"/>
        <v>12.461165319987501</v>
      </c>
      <c r="V2390" t="s">
        <v>24</v>
      </c>
      <c r="W2390" t="s">
        <v>25</v>
      </c>
      <c r="X2390">
        <f t="shared" si="517"/>
        <v>116</v>
      </c>
      <c r="Y2390" s="3">
        <f t="shared" si="523"/>
        <v>-0.23233197736861655</v>
      </c>
      <c r="Z2390" s="3">
        <f t="shared" si="523"/>
        <v>1.1732421822098118</v>
      </c>
    </row>
    <row r="2391" spans="1:26" x14ac:dyDescent="0.2">
      <c r="A2391" t="s">
        <v>6</v>
      </c>
      <c r="B2391">
        <v>2391</v>
      </c>
      <c r="C2391">
        <v>1632</v>
      </c>
      <c r="D2391">
        <v>741</v>
      </c>
      <c r="E2391">
        <f t="shared" si="524"/>
        <v>14.030336665672353</v>
      </c>
      <c r="F2391">
        <f t="shared" si="524"/>
        <v>3.4514140864591161</v>
      </c>
      <c r="G2391">
        <v>13</v>
      </c>
      <c r="H2391">
        <v>40</v>
      </c>
      <c r="I2391">
        <v>40</v>
      </c>
      <c r="J2391">
        <f t="shared" si="525"/>
        <v>561.21346662689416</v>
      </c>
      <c r="K2391">
        <f t="shared" si="527"/>
        <v>3.6888794541139363</v>
      </c>
      <c r="L2391">
        <f t="shared" si="527"/>
        <v>6.3301013440681553</v>
      </c>
      <c r="M2391">
        <v>369</v>
      </c>
      <c r="N2391">
        <v>369</v>
      </c>
      <c r="O2391">
        <v>369</v>
      </c>
      <c r="P2391">
        <f t="shared" si="526"/>
        <v>1273.5717979034139</v>
      </c>
      <c r="Q2391">
        <f t="shared" si="529"/>
        <v>5.9107966440405271</v>
      </c>
      <c r="R2391">
        <f t="shared" si="529"/>
        <v>7.1495806712389571</v>
      </c>
      <c r="S2391" s="5">
        <f t="shared" si="521"/>
        <v>409</v>
      </c>
      <c r="T2391" s="3">
        <f t="shared" si="528"/>
        <v>6.0137151560428022</v>
      </c>
      <c r="U2391" s="3">
        <f t="shared" si="522"/>
        <v>13.479682015307112</v>
      </c>
      <c r="V2391" t="s">
        <v>24</v>
      </c>
      <c r="W2391" t="s">
        <v>25</v>
      </c>
      <c r="X2391">
        <f t="shared" si="517"/>
        <v>117</v>
      </c>
      <c r="Y2391" s="3">
        <f t="shared" si="523"/>
        <v>-2.2219171899265908</v>
      </c>
      <c r="Z2391" s="3">
        <f t="shared" si="523"/>
        <v>-0.81947932717080185</v>
      </c>
    </row>
    <row r="2392" spans="1:26" x14ac:dyDescent="0.2">
      <c r="A2392" t="s">
        <v>6</v>
      </c>
      <c r="B2392">
        <v>2392</v>
      </c>
      <c r="C2392">
        <v>1631</v>
      </c>
      <c r="D2392">
        <v>742</v>
      </c>
      <c r="E2392">
        <f t="shared" si="524"/>
        <v>14.007982226656784</v>
      </c>
      <c r="F2392">
        <f t="shared" si="524"/>
        <v>3.4567396279884508</v>
      </c>
      <c r="G2392">
        <v>24</v>
      </c>
      <c r="H2392">
        <v>148</v>
      </c>
      <c r="I2392">
        <v>148</v>
      </c>
      <c r="J2392">
        <f t="shared" si="525"/>
        <v>2073.1813695452042</v>
      </c>
      <c r="K2392">
        <f t="shared" si="527"/>
        <v>4.9972122737641147</v>
      </c>
      <c r="L2392">
        <f t="shared" si="527"/>
        <v>7.6368395999473737</v>
      </c>
      <c r="M2392">
        <v>517</v>
      </c>
      <c r="N2392">
        <v>517</v>
      </c>
      <c r="O2392">
        <v>517</v>
      </c>
      <c r="P2392">
        <f t="shared" si="526"/>
        <v>1787.1343876700291</v>
      </c>
      <c r="Q2392">
        <f t="shared" si="529"/>
        <v>6.2480428745084291</v>
      </c>
      <c r="R2392">
        <f t="shared" si="529"/>
        <v>7.4883687152809211</v>
      </c>
      <c r="S2392" s="5">
        <f t="shared" si="521"/>
        <v>665</v>
      </c>
      <c r="T2392" s="3">
        <f t="shared" si="528"/>
        <v>6.4997870406558542</v>
      </c>
      <c r="U2392" s="3">
        <f t="shared" si="522"/>
        <v>15.125208315228296</v>
      </c>
      <c r="V2392" t="s">
        <v>24</v>
      </c>
      <c r="W2392" t="s">
        <v>25</v>
      </c>
      <c r="X2392">
        <f t="shared" si="517"/>
        <v>118</v>
      </c>
      <c r="Y2392" s="3">
        <f t="shared" si="523"/>
        <v>-1.2508306007443144</v>
      </c>
      <c r="Z2392" s="3">
        <f t="shared" si="523"/>
        <v>0.14847088466645264</v>
      </c>
    </row>
    <row r="2393" spans="1:26" x14ac:dyDescent="0.2">
      <c r="A2393" t="s">
        <v>6</v>
      </c>
      <c r="B2393">
        <v>2393</v>
      </c>
      <c r="C2393">
        <v>1630</v>
      </c>
      <c r="D2393">
        <v>743</v>
      </c>
      <c r="E2393">
        <f t="shared" si="524"/>
        <v>13.985663789717817</v>
      </c>
      <c r="F2393">
        <f t="shared" si="524"/>
        <v>3.462073760197975</v>
      </c>
      <c r="G2393">
        <v>156</v>
      </c>
      <c r="H2393">
        <v>835</v>
      </c>
      <c r="I2393">
        <v>835</v>
      </c>
      <c r="J2393">
        <f t="shared" si="525"/>
        <v>11678.029264414377</v>
      </c>
      <c r="K2393">
        <f t="shared" si="527"/>
        <v>6.7274317248508551</v>
      </c>
      <c r="L2393">
        <f t="shared" si="527"/>
        <v>9.3654645147843727</v>
      </c>
      <c r="M2393">
        <v>62</v>
      </c>
      <c r="N2393">
        <v>62</v>
      </c>
      <c r="O2393">
        <v>62</v>
      </c>
      <c r="P2393">
        <f t="shared" si="526"/>
        <v>214.64857313227444</v>
      </c>
      <c r="Q2393">
        <f t="shared" si="529"/>
        <v>4.1271343850450917</v>
      </c>
      <c r="R2393">
        <f t="shared" si="529"/>
        <v>5.3690021472330294</v>
      </c>
      <c r="S2393" s="5">
        <f t="shared" si="521"/>
        <v>897</v>
      </c>
      <c r="T2393" s="3">
        <f t="shared" si="528"/>
        <v>6.799055862058796</v>
      </c>
      <c r="U2393" s="3">
        <f t="shared" si="522"/>
        <v>14.734466662017402</v>
      </c>
      <c r="V2393" t="s">
        <v>24</v>
      </c>
      <c r="W2393" t="s">
        <v>25</v>
      </c>
      <c r="X2393">
        <f t="shared" si="517"/>
        <v>119</v>
      </c>
      <c r="Y2393" s="3">
        <f t="shared" si="523"/>
        <v>2.6002973398057634</v>
      </c>
      <c r="Z2393" s="3">
        <f t="shared" si="523"/>
        <v>3.9964623675513433</v>
      </c>
    </row>
    <row r="2394" spans="1:26" x14ac:dyDescent="0.2">
      <c r="A2394" t="s">
        <v>6</v>
      </c>
      <c r="B2394">
        <v>2394</v>
      </c>
      <c r="C2394">
        <v>1629</v>
      </c>
      <c r="D2394">
        <v>744</v>
      </c>
      <c r="E2394">
        <f t="shared" si="524"/>
        <v>13.963381296873678</v>
      </c>
      <c r="F2394">
        <f t="shared" si="524"/>
        <v>3.4674164969453907</v>
      </c>
      <c r="G2394">
        <v>2</v>
      </c>
      <c r="H2394">
        <v>14</v>
      </c>
      <c r="I2394">
        <v>14</v>
      </c>
      <c r="J2394">
        <f t="shared" si="525"/>
        <v>195.48733815623149</v>
      </c>
      <c r="K2394">
        <f t="shared" si="527"/>
        <v>2.6390573296152584</v>
      </c>
      <c r="L2394">
        <f t="shared" si="527"/>
        <v>5.2754956108636932</v>
      </c>
      <c r="M2394">
        <v>1828</v>
      </c>
      <c r="N2394">
        <v>1828</v>
      </c>
      <c r="O2394">
        <v>1828</v>
      </c>
      <c r="P2394">
        <f t="shared" si="526"/>
        <v>6338.4373564161742</v>
      </c>
      <c r="Q2394">
        <f t="shared" si="529"/>
        <v>7.510977752014095</v>
      </c>
      <c r="R2394">
        <f t="shared" si="529"/>
        <v>8.7543875433002327</v>
      </c>
      <c r="S2394" s="5">
        <f t="shared" si="521"/>
        <v>1842</v>
      </c>
      <c r="T2394" s="3">
        <f t="shared" si="528"/>
        <v>7.5186072168152522</v>
      </c>
      <c r="U2394" s="3">
        <f t="shared" si="522"/>
        <v>14.029883154163926</v>
      </c>
      <c r="V2394" t="s">
        <v>24</v>
      </c>
      <c r="W2394" t="s">
        <v>25</v>
      </c>
      <c r="X2394">
        <f t="shared" si="517"/>
        <v>120</v>
      </c>
      <c r="Y2394" s="3">
        <f t="shared" si="523"/>
        <v>-4.871920422398837</v>
      </c>
      <c r="Z2394" s="3">
        <f t="shared" si="523"/>
        <v>-3.4788919324365395</v>
      </c>
    </row>
    <row r="2395" spans="1:26" x14ac:dyDescent="0.2">
      <c r="A2395" t="s">
        <v>6</v>
      </c>
      <c r="B2395">
        <v>2395</v>
      </c>
      <c r="C2395">
        <v>1628</v>
      </c>
      <c r="D2395">
        <v>745</v>
      </c>
      <c r="E2395">
        <f t="shared" si="524"/>
        <v>13.941134690236</v>
      </c>
      <c r="F2395">
        <f t="shared" si="524"/>
        <v>3.4727678521107568</v>
      </c>
      <c r="G2395">
        <v>33</v>
      </c>
      <c r="H2395">
        <v>162</v>
      </c>
      <c r="I2395">
        <v>162</v>
      </c>
      <c r="J2395">
        <f t="shared" si="525"/>
        <v>2258.463819818232</v>
      </c>
      <c r="K2395">
        <f t="shared" si="527"/>
        <v>5.0875963352323836</v>
      </c>
      <c r="L2395">
        <f t="shared" si="527"/>
        <v>7.7224401354039056</v>
      </c>
      <c r="M2395">
        <v>4916</v>
      </c>
      <c r="N2395">
        <v>4916</v>
      </c>
      <c r="O2395">
        <v>4916</v>
      </c>
      <c r="P2395">
        <f t="shared" si="526"/>
        <v>17072.12676097648</v>
      </c>
      <c r="Q2395">
        <f t="shared" si="529"/>
        <v>8.5002504706859252</v>
      </c>
      <c r="R2395">
        <f t="shared" si="529"/>
        <v>9.7452023985945964</v>
      </c>
      <c r="S2395" s="5">
        <f t="shared" si="521"/>
        <v>5078</v>
      </c>
      <c r="T2395" s="3">
        <f t="shared" si="528"/>
        <v>8.5326727622646246</v>
      </c>
      <c r="U2395" s="3">
        <f t="shared" si="522"/>
        <v>17.4676425339985</v>
      </c>
      <c r="V2395" t="s">
        <v>24</v>
      </c>
      <c r="W2395" t="s">
        <v>25</v>
      </c>
      <c r="X2395">
        <f t="shared" si="517"/>
        <v>121</v>
      </c>
      <c r="Y2395" s="3">
        <f t="shared" si="523"/>
        <v>-3.4126541354535416</v>
      </c>
      <c r="Z2395" s="3">
        <f t="shared" si="523"/>
        <v>-2.0227622631906907</v>
      </c>
    </row>
    <row r="2396" spans="1:26" x14ac:dyDescent="0.2">
      <c r="A2396" t="s">
        <v>6</v>
      </c>
      <c r="B2396">
        <v>2396</v>
      </c>
      <c r="C2396">
        <v>1627</v>
      </c>
      <c r="D2396">
        <v>746</v>
      </c>
      <c r="E2396">
        <f t="shared" si="524"/>
        <v>13.918923912009658</v>
      </c>
      <c r="F2396">
        <f t="shared" si="524"/>
        <v>3.4781278395965254</v>
      </c>
      <c r="G2396">
        <v>315</v>
      </c>
      <c r="H2396">
        <v>3164</v>
      </c>
      <c r="I2396">
        <v>3164</v>
      </c>
      <c r="J2396">
        <f t="shared" si="525"/>
        <v>44039.475257598562</v>
      </c>
      <c r="K2396">
        <f t="shared" si="527"/>
        <v>8.0595923288875451</v>
      </c>
      <c r="L2396">
        <f t="shared" si="527"/>
        <v>10.692841675633899</v>
      </c>
      <c r="M2396">
        <v>127</v>
      </c>
      <c r="N2396">
        <v>127</v>
      </c>
      <c r="O2396">
        <v>127</v>
      </c>
      <c r="P2396">
        <f t="shared" si="526"/>
        <v>441.72223562875871</v>
      </c>
      <c r="Q2396">
        <f t="shared" si="529"/>
        <v>4.8441870864585912</v>
      </c>
      <c r="R2396">
        <f t="shared" si="529"/>
        <v>6.0906812583559224</v>
      </c>
      <c r="S2396" s="5">
        <f t="shared" si="521"/>
        <v>3291</v>
      </c>
      <c r="T2396" s="3">
        <f t="shared" si="528"/>
        <v>8.0989467489433391</v>
      </c>
      <c r="U2396" s="3">
        <f t="shared" si="522"/>
        <v>16.783522933989822</v>
      </c>
      <c r="V2396" t="s">
        <v>24</v>
      </c>
      <c r="W2396" t="s">
        <v>25</v>
      </c>
      <c r="X2396">
        <f t="shared" si="517"/>
        <v>122</v>
      </c>
      <c r="Y2396" s="3">
        <f t="shared" si="523"/>
        <v>3.2154052424289539</v>
      </c>
      <c r="Z2396" s="3">
        <f t="shared" si="523"/>
        <v>4.6021604172779762</v>
      </c>
    </row>
    <row r="2397" spans="1:26" x14ac:dyDescent="0.2">
      <c r="A2397" t="s">
        <v>6</v>
      </c>
      <c r="B2397">
        <v>2397</v>
      </c>
      <c r="C2397">
        <v>1626</v>
      </c>
      <c r="D2397">
        <v>747</v>
      </c>
      <c r="E2397">
        <f t="shared" si="524"/>
        <v>13.896748904492568</v>
      </c>
      <c r="F2397">
        <f t="shared" si="524"/>
        <v>3.4834964733275706</v>
      </c>
      <c r="G2397">
        <v>0</v>
      </c>
      <c r="H2397">
        <v>8718</v>
      </c>
      <c r="I2397">
        <v>8718</v>
      </c>
      <c r="J2397">
        <f t="shared" si="525"/>
        <v>121151.85694936621</v>
      </c>
      <c r="K2397">
        <f t="shared" si="527"/>
        <v>9.0731451327983379</v>
      </c>
      <c r="L2397">
        <f t="shared" si="527"/>
        <v>11.704800053814916</v>
      </c>
      <c r="M2397">
        <v>4</v>
      </c>
      <c r="N2397">
        <v>4</v>
      </c>
      <c r="O2397">
        <v>4</v>
      </c>
      <c r="P2397">
        <f t="shared" si="526"/>
        <v>13.933985893310282</v>
      </c>
      <c r="Q2397">
        <f t="shared" si="529"/>
        <v>1.3862943611198906</v>
      </c>
      <c r="R2397">
        <f t="shared" si="529"/>
        <v>2.634330884214009</v>
      </c>
      <c r="S2397" s="5">
        <f t="shared" si="521"/>
        <v>8722</v>
      </c>
      <c r="T2397" s="3">
        <f t="shared" si="528"/>
        <v>9.0736038484027119</v>
      </c>
      <c r="U2397" s="3">
        <f t="shared" si="522"/>
        <v>14.339130938028925</v>
      </c>
      <c r="V2397" t="s">
        <v>24</v>
      </c>
      <c r="W2397" t="s">
        <v>25</v>
      </c>
      <c r="X2397">
        <f t="shared" si="517"/>
        <v>123</v>
      </c>
      <c r="Y2397" s="3">
        <f t="shared" si="523"/>
        <v>7.6868507716784471</v>
      </c>
      <c r="Z2397" s="3">
        <f t="shared" si="523"/>
        <v>9.0704691696009068</v>
      </c>
    </row>
    <row r="2398" spans="1:26" x14ac:dyDescent="0.2">
      <c r="A2398" t="s">
        <v>6</v>
      </c>
      <c r="B2398">
        <v>2398</v>
      </c>
      <c r="C2398">
        <v>1625</v>
      </c>
      <c r="D2398">
        <v>748</v>
      </c>
      <c r="E2398">
        <f t="shared" si="524"/>
        <v>13.874609610075623</v>
      </c>
      <c r="F2398">
        <f t="shared" si="524"/>
        <v>3.48887376725123</v>
      </c>
      <c r="G2398">
        <v>0</v>
      </c>
      <c r="H2398">
        <v>2989</v>
      </c>
      <c r="I2398">
        <v>2989</v>
      </c>
      <c r="J2398">
        <f t="shared" si="525"/>
        <v>41471.208124516037</v>
      </c>
      <c r="K2398">
        <f t="shared" si="527"/>
        <v>8.0026941622839374</v>
      </c>
      <c r="L2398">
        <f t="shared" si="527"/>
        <v>10.632754685309839</v>
      </c>
      <c r="M2398">
        <v>300</v>
      </c>
      <c r="N2398">
        <v>299</v>
      </c>
      <c r="O2398">
        <v>299</v>
      </c>
      <c r="P2398">
        <f t="shared" si="526"/>
        <v>1043.1732564081178</v>
      </c>
      <c r="Q2398">
        <f t="shared" si="529"/>
        <v>5.7004435733906869</v>
      </c>
      <c r="R2398">
        <f t="shared" si="529"/>
        <v>6.9500225547319276</v>
      </c>
      <c r="S2398" s="5">
        <f t="shared" si="521"/>
        <v>3288</v>
      </c>
      <c r="T2398" s="3">
        <f t="shared" si="528"/>
        <v>8.0980347561760713</v>
      </c>
      <c r="U2398" s="3">
        <f t="shared" si="522"/>
        <v>17.582777240041768</v>
      </c>
      <c r="V2398" t="s">
        <v>24</v>
      </c>
      <c r="W2398" t="s">
        <v>25</v>
      </c>
      <c r="X2398">
        <f t="shared" si="517"/>
        <v>124</v>
      </c>
      <c r="Y2398" s="3">
        <f t="shared" si="523"/>
        <v>2.3022505888932505</v>
      </c>
      <c r="Z2398" s="3">
        <f t="shared" si="523"/>
        <v>3.6827321305779117</v>
      </c>
    </row>
    <row r="2399" spans="1:26" x14ac:dyDescent="0.2">
      <c r="A2399" t="s">
        <v>6</v>
      </c>
      <c r="B2399">
        <v>2399</v>
      </c>
      <c r="C2399">
        <v>1624</v>
      </c>
      <c r="D2399">
        <v>749</v>
      </c>
      <c r="E2399">
        <f t="shared" si="524"/>
        <v>13.852505971242453</v>
      </c>
      <c r="F2399">
        <f t="shared" si="524"/>
        <v>3.4942597353373417</v>
      </c>
      <c r="G2399">
        <v>0</v>
      </c>
      <c r="H2399">
        <v>40</v>
      </c>
      <c r="I2399">
        <v>40</v>
      </c>
      <c r="J2399">
        <f t="shared" si="525"/>
        <v>554.10023884969814</v>
      </c>
      <c r="K2399">
        <f t="shared" si="527"/>
        <v>3.6888794541139363</v>
      </c>
      <c r="L2399">
        <f t="shared" si="527"/>
        <v>6.3173456069320419</v>
      </c>
      <c r="M2399">
        <v>685</v>
      </c>
      <c r="N2399">
        <v>684</v>
      </c>
      <c r="O2399">
        <v>684</v>
      </c>
      <c r="P2399">
        <f t="shared" si="526"/>
        <v>2390.0736589707417</v>
      </c>
      <c r="Q2399">
        <f t="shared" si="529"/>
        <v>6.5279579176225502</v>
      </c>
      <c r="R2399">
        <f t="shared" si="529"/>
        <v>7.7790794641036705</v>
      </c>
      <c r="S2399" s="5">
        <f t="shared" si="521"/>
        <v>724</v>
      </c>
      <c r="T2399" s="3">
        <f t="shared" si="528"/>
        <v>6.584791392385716</v>
      </c>
      <c r="U2399" s="3">
        <f t="shared" si="522"/>
        <v>14.096425071035712</v>
      </c>
      <c r="V2399" t="s">
        <v>24</v>
      </c>
      <c r="W2399" t="s">
        <v>25</v>
      </c>
      <c r="X2399">
        <f t="shared" si="517"/>
        <v>125</v>
      </c>
      <c r="Y2399" s="3">
        <f t="shared" si="523"/>
        <v>-2.8390784635086139</v>
      </c>
      <c r="Z2399" s="3">
        <f t="shared" si="523"/>
        <v>-1.4617338571716285</v>
      </c>
    </row>
    <row r="2400" spans="1:26" x14ac:dyDescent="0.2">
      <c r="A2400" t="s">
        <v>6</v>
      </c>
      <c r="B2400">
        <v>2400</v>
      </c>
      <c r="C2400">
        <v>1623</v>
      </c>
      <c r="D2400">
        <v>750</v>
      </c>
      <c r="E2400">
        <f t="shared" si="524"/>
        <v>13.830437930569342</v>
      </c>
      <c r="F2400">
        <f t="shared" si="524"/>
        <v>3.499654391578277</v>
      </c>
      <c r="G2400">
        <v>0</v>
      </c>
      <c r="H2400">
        <v>186</v>
      </c>
      <c r="I2400">
        <v>186</v>
      </c>
      <c r="J2400">
        <f t="shared" si="525"/>
        <v>2572.4614550858978</v>
      </c>
      <c r="K2400">
        <f t="shared" si="527"/>
        <v>5.2257466737132017</v>
      </c>
      <c r="L2400">
        <f t="shared" si="527"/>
        <v>7.8526184841502369</v>
      </c>
      <c r="M2400">
        <v>7</v>
      </c>
      <c r="N2400">
        <v>7</v>
      </c>
      <c r="O2400">
        <v>7</v>
      </c>
      <c r="P2400">
        <f t="shared" si="526"/>
        <v>24.49758074104794</v>
      </c>
      <c r="Q2400">
        <f t="shared" si="529"/>
        <v>1.9459101490553132</v>
      </c>
      <c r="R2400">
        <f t="shared" si="529"/>
        <v>3.1985743674116973</v>
      </c>
      <c r="S2400" s="5">
        <f t="shared" si="521"/>
        <v>193</v>
      </c>
      <c r="T2400" s="3">
        <f t="shared" si="528"/>
        <v>5.2626901889048856</v>
      </c>
      <c r="U2400" s="3">
        <f t="shared" si="522"/>
        <v>11.051192851561934</v>
      </c>
      <c r="V2400" t="s">
        <v>24</v>
      </c>
      <c r="W2400" t="s">
        <v>25</v>
      </c>
      <c r="X2400">
        <f t="shared" si="517"/>
        <v>126</v>
      </c>
      <c r="Y2400" s="3">
        <f t="shared" si="523"/>
        <v>3.2798365246578882</v>
      </c>
      <c r="Z2400" s="3">
        <f t="shared" si="523"/>
        <v>4.6540441167385396</v>
      </c>
    </row>
    <row r="2401" spans="1:26" x14ac:dyDescent="0.2">
      <c r="A2401" t="s">
        <v>6</v>
      </c>
      <c r="B2401">
        <v>2401</v>
      </c>
      <c r="C2401">
        <v>1622</v>
      </c>
      <c r="D2401">
        <v>751</v>
      </c>
      <c r="E2401">
        <f t="shared" si="524"/>
        <v>13.808405430725054</v>
      </c>
      <c r="F2401">
        <f t="shared" si="524"/>
        <v>3.505057749988977</v>
      </c>
      <c r="G2401">
        <v>0</v>
      </c>
      <c r="H2401">
        <v>36</v>
      </c>
      <c r="I2401">
        <v>36</v>
      </c>
      <c r="J2401">
        <f t="shared" si="525"/>
        <v>497.10259550610198</v>
      </c>
      <c r="K2401">
        <f t="shared" si="527"/>
        <v>3.5835189384561099</v>
      </c>
      <c r="L2401">
        <f t="shared" si="527"/>
        <v>6.2087964343827151</v>
      </c>
      <c r="M2401">
        <v>19</v>
      </c>
      <c r="N2401">
        <v>17</v>
      </c>
      <c r="O2401">
        <v>17</v>
      </c>
      <c r="P2401">
        <f t="shared" si="526"/>
        <v>59.585981749812611</v>
      </c>
      <c r="Q2401">
        <f t="shared" si="529"/>
        <v>2.8332133440562162</v>
      </c>
      <c r="R2401">
        <f t="shared" si="529"/>
        <v>4.0874203408660863</v>
      </c>
      <c r="S2401" s="5">
        <f t="shared" si="521"/>
        <v>53</v>
      </c>
      <c r="T2401" s="3">
        <f t="shared" si="528"/>
        <v>3.970291913552122</v>
      </c>
      <c r="U2401" s="3">
        <f t="shared" si="522"/>
        <v>10.296216775248801</v>
      </c>
      <c r="V2401" t="s">
        <v>24</v>
      </c>
      <c r="W2401" t="s">
        <v>25</v>
      </c>
      <c r="X2401">
        <f t="shared" si="517"/>
        <v>127</v>
      </c>
      <c r="Y2401" s="3">
        <f t="shared" si="523"/>
        <v>0.75030559439989375</v>
      </c>
      <c r="Z2401" s="3">
        <f t="shared" si="523"/>
        <v>2.1213760935166288</v>
      </c>
    </row>
    <row r="2402" spans="1:26" x14ac:dyDescent="0.2">
      <c r="A2402" t="s">
        <v>6</v>
      </c>
      <c r="B2402">
        <v>2402</v>
      </c>
      <c r="C2402">
        <v>1621</v>
      </c>
      <c r="D2402">
        <v>752</v>
      </c>
      <c r="E2402">
        <f t="shared" si="524"/>
        <v>13.786408414470687</v>
      </c>
      <c r="F2402">
        <f t="shared" si="524"/>
        <v>3.5104698246069939</v>
      </c>
      <c r="G2402">
        <v>0</v>
      </c>
      <c r="H2402">
        <v>37</v>
      </c>
      <c r="I2402">
        <v>37</v>
      </c>
      <c r="J2402">
        <f t="shared" si="525"/>
        <v>510.09711133541543</v>
      </c>
      <c r="K2402">
        <f t="shared" si="527"/>
        <v>3.6109179126442243</v>
      </c>
      <c r="L2402">
        <f t="shared" si="527"/>
        <v>6.2346011219750217</v>
      </c>
      <c r="M2402">
        <v>29</v>
      </c>
      <c r="N2402">
        <v>28</v>
      </c>
      <c r="O2402">
        <v>28</v>
      </c>
      <c r="P2402">
        <f t="shared" si="526"/>
        <v>98.293155088995832</v>
      </c>
      <c r="Q2402">
        <f t="shared" si="529"/>
        <v>3.3322045101752038</v>
      </c>
      <c r="R2402">
        <f t="shared" si="529"/>
        <v>4.5879543918598289</v>
      </c>
      <c r="S2402" s="5">
        <f t="shared" si="521"/>
        <v>65</v>
      </c>
      <c r="T2402" s="3">
        <f t="shared" si="528"/>
        <v>4.1743872698956368</v>
      </c>
      <c r="U2402" s="3">
        <f t="shared" si="522"/>
        <v>10.82255551383485</v>
      </c>
      <c r="V2402" t="s">
        <v>24</v>
      </c>
      <c r="W2402" t="s">
        <v>25</v>
      </c>
      <c r="X2402">
        <f t="shared" si="517"/>
        <v>128</v>
      </c>
      <c r="Y2402" s="3">
        <f t="shared" si="523"/>
        <v>0.27871340246902054</v>
      </c>
      <c r="Z2402" s="3">
        <f t="shared" si="523"/>
        <v>1.6466467301151928</v>
      </c>
    </row>
    <row r="2403" spans="1:26" x14ac:dyDescent="0.2">
      <c r="A2403" t="s">
        <v>6</v>
      </c>
      <c r="B2403">
        <v>2403</v>
      </c>
      <c r="C2403">
        <v>1620</v>
      </c>
      <c r="D2403">
        <v>753</v>
      </c>
      <c r="E2403">
        <f t="shared" si="524"/>
        <v>13.764446824659501</v>
      </c>
      <c r="F2403">
        <f t="shared" si="524"/>
        <v>3.5158906294925218</v>
      </c>
      <c r="G2403">
        <v>0</v>
      </c>
      <c r="H2403">
        <v>181</v>
      </c>
      <c r="I2403">
        <v>181</v>
      </c>
      <c r="J2403">
        <f t="shared" si="525"/>
        <v>2491.3648752633699</v>
      </c>
      <c r="K2403">
        <f t="shared" si="527"/>
        <v>5.1984970312658261</v>
      </c>
      <c r="L2403">
        <f t="shared" si="527"/>
        <v>7.8205859819594847</v>
      </c>
      <c r="M2403">
        <v>66</v>
      </c>
      <c r="N2403">
        <v>66</v>
      </c>
      <c r="O2403">
        <v>66</v>
      </c>
      <c r="P2403">
        <f t="shared" si="526"/>
        <v>232.04878154650643</v>
      </c>
      <c r="Q2403">
        <f t="shared" si="529"/>
        <v>4.1896547420264252</v>
      </c>
      <c r="R2403">
        <f t="shared" si="529"/>
        <v>5.4469476148503286</v>
      </c>
      <c r="S2403" s="5">
        <f t="shared" si="521"/>
        <v>247</v>
      </c>
      <c r="T2403" s="3">
        <f t="shared" si="528"/>
        <v>5.5093883366279774</v>
      </c>
      <c r="U2403" s="3">
        <f t="shared" si="522"/>
        <v>13.267533596809812</v>
      </c>
      <c r="V2403" t="s">
        <v>24</v>
      </c>
      <c r="W2403" t="s">
        <v>25</v>
      </c>
      <c r="X2403">
        <f t="shared" si="517"/>
        <v>129</v>
      </c>
      <c r="Y2403" s="3">
        <f t="shared" si="523"/>
        <v>1.0088422892394009</v>
      </c>
      <c r="Z2403" s="3">
        <f t="shared" si="523"/>
        <v>2.3736383671091561</v>
      </c>
    </row>
    <row r="2404" spans="1:26" x14ac:dyDescent="0.2">
      <c r="A2404" t="s">
        <v>6</v>
      </c>
      <c r="B2404">
        <v>2404</v>
      </c>
      <c r="C2404">
        <v>1619</v>
      </c>
      <c r="D2404">
        <v>754</v>
      </c>
      <c r="E2404">
        <f t="shared" si="524"/>
        <v>13.742520604236832</v>
      </c>
      <c r="F2404">
        <f t="shared" si="524"/>
        <v>3.5213201787284349</v>
      </c>
      <c r="G2404">
        <v>0</v>
      </c>
      <c r="H2404">
        <v>16</v>
      </c>
      <c r="I2404">
        <v>16</v>
      </c>
      <c r="J2404">
        <f t="shared" si="525"/>
        <v>219.88032966778931</v>
      </c>
      <c r="K2404">
        <f t="shared" si="527"/>
        <v>2.7725887222397811</v>
      </c>
      <c r="L2404">
        <f t="shared" si="527"/>
        <v>5.3930834422990914</v>
      </c>
      <c r="M2404">
        <v>23</v>
      </c>
      <c r="N2404">
        <v>22</v>
      </c>
      <c r="O2404">
        <v>22</v>
      </c>
      <c r="P2404">
        <f t="shared" si="526"/>
        <v>77.469043932025571</v>
      </c>
      <c r="Q2404">
        <f t="shared" si="529"/>
        <v>3.0910424533583161</v>
      </c>
      <c r="R2404">
        <f t="shared" si="529"/>
        <v>4.3498784234294838</v>
      </c>
      <c r="S2404" s="5">
        <f t="shared" si="521"/>
        <v>38</v>
      </c>
      <c r="T2404" s="3">
        <f t="shared" si="528"/>
        <v>3.6375861597263857</v>
      </c>
      <c r="U2404" s="3">
        <f t="shared" si="522"/>
        <v>9.7429618657285744</v>
      </c>
      <c r="V2404" t="s">
        <v>24</v>
      </c>
      <c r="W2404" t="s">
        <v>25</v>
      </c>
      <c r="X2404">
        <f t="shared" ref="X2404:X2418" si="530">1+X2403</f>
        <v>130</v>
      </c>
      <c r="Y2404" s="3">
        <f t="shared" si="523"/>
        <v>-0.31845373111853492</v>
      </c>
      <c r="Z2404" s="3">
        <f t="shared" si="523"/>
        <v>1.0432050188696076</v>
      </c>
    </row>
    <row r="2405" spans="1:26" x14ac:dyDescent="0.2">
      <c r="A2405" t="s">
        <v>6</v>
      </c>
      <c r="B2405">
        <v>2405</v>
      </c>
      <c r="C2405">
        <v>1618</v>
      </c>
      <c r="D2405">
        <v>755</v>
      </c>
      <c r="E2405">
        <f t="shared" si="524"/>
        <v>13.720629696239863</v>
      </c>
      <c r="F2405">
        <f t="shared" si="524"/>
        <v>3.5267584864203259</v>
      </c>
      <c r="G2405">
        <v>0</v>
      </c>
      <c r="H2405">
        <v>40</v>
      </c>
      <c r="I2405">
        <v>40</v>
      </c>
      <c r="J2405">
        <f t="shared" si="525"/>
        <v>548.8251878495945</v>
      </c>
      <c r="K2405">
        <f t="shared" si="527"/>
        <v>3.6888794541139363</v>
      </c>
      <c r="L2405">
        <f t="shared" si="527"/>
        <v>6.3077799715858713</v>
      </c>
      <c r="M2405">
        <v>94</v>
      </c>
      <c r="N2405">
        <v>94</v>
      </c>
      <c r="O2405">
        <v>94</v>
      </c>
      <c r="P2405">
        <f t="shared" si="526"/>
        <v>331.51529772351063</v>
      </c>
      <c r="Q2405">
        <f t="shared" si="529"/>
        <v>4.5432947822700038</v>
      </c>
      <c r="R2405">
        <f t="shared" si="529"/>
        <v>5.803673955540094</v>
      </c>
      <c r="S2405" s="5">
        <f t="shared" si="521"/>
        <v>134</v>
      </c>
      <c r="T2405" s="3">
        <f t="shared" si="528"/>
        <v>4.8978397999509111</v>
      </c>
      <c r="U2405" s="3">
        <f t="shared" si="522"/>
        <v>12.111453927125964</v>
      </c>
      <c r="V2405" t="s">
        <v>24</v>
      </c>
      <c r="W2405" t="s">
        <v>25</v>
      </c>
      <c r="X2405">
        <f t="shared" si="530"/>
        <v>131</v>
      </c>
      <c r="Y2405" s="3">
        <f t="shared" si="523"/>
        <v>-0.85441532815606758</v>
      </c>
      <c r="Z2405" s="3">
        <f t="shared" si="523"/>
        <v>0.50410601604577732</v>
      </c>
    </row>
    <row r="2406" spans="1:26" x14ac:dyDescent="0.2">
      <c r="A2406" t="s">
        <v>6</v>
      </c>
      <c r="B2406">
        <v>2406</v>
      </c>
      <c r="C2406">
        <v>1617</v>
      </c>
      <c r="D2406">
        <v>756</v>
      </c>
      <c r="E2406">
        <f t="shared" si="524"/>
        <v>13.698774043797533</v>
      </c>
      <c r="F2406">
        <f t="shared" si="524"/>
        <v>3.5322055666965411</v>
      </c>
      <c r="G2406">
        <v>0</v>
      </c>
      <c r="H2406">
        <v>4</v>
      </c>
      <c r="I2406">
        <v>4</v>
      </c>
      <c r="J2406">
        <f t="shared" si="525"/>
        <v>54.795096175190132</v>
      </c>
      <c r="K2406">
        <f t="shared" si="527"/>
        <v>1.3862943611198906</v>
      </c>
      <c r="L2406">
        <f t="shared" si="527"/>
        <v>4.0036007040956774</v>
      </c>
      <c r="M2406">
        <v>26</v>
      </c>
      <c r="N2406">
        <v>25</v>
      </c>
      <c r="O2406">
        <v>25</v>
      </c>
      <c r="P2406">
        <f t="shared" si="526"/>
        <v>88.305139167413529</v>
      </c>
      <c r="Q2406">
        <f t="shared" si="529"/>
        <v>3.2188758248682006</v>
      </c>
      <c r="R2406">
        <f t="shared" si="529"/>
        <v>4.4807983071327504</v>
      </c>
      <c r="S2406" s="5">
        <f t="shared" si="521"/>
        <v>29</v>
      </c>
      <c r="T2406" s="3">
        <f t="shared" si="528"/>
        <v>3.3672958299864741</v>
      </c>
      <c r="U2406" s="3">
        <f t="shared" si="522"/>
        <v>8.4843990112284278</v>
      </c>
      <c r="V2406" t="s">
        <v>24</v>
      </c>
      <c r="W2406" t="s">
        <v>25</v>
      </c>
      <c r="X2406">
        <f t="shared" si="530"/>
        <v>132</v>
      </c>
      <c r="Y2406" s="3">
        <f t="shared" si="523"/>
        <v>-1.83258146374831</v>
      </c>
      <c r="Z2406" s="3">
        <f t="shared" si="523"/>
        <v>-0.47719760303707304</v>
      </c>
    </row>
    <row r="2407" spans="1:26" x14ac:dyDescent="0.2">
      <c r="A2407" t="s">
        <v>6</v>
      </c>
      <c r="B2407">
        <v>2407</v>
      </c>
      <c r="C2407">
        <v>1616</v>
      </c>
      <c r="D2407">
        <v>757</v>
      </c>
      <c r="E2407">
        <f t="shared" si="524"/>
        <v>13.676953590130392</v>
      </c>
      <c r="F2407">
        <f t="shared" si="524"/>
        <v>3.5376614337082173</v>
      </c>
      <c r="G2407">
        <v>0</v>
      </c>
      <c r="H2407">
        <v>10</v>
      </c>
      <c r="I2407">
        <v>10</v>
      </c>
      <c r="J2407">
        <f t="shared" si="525"/>
        <v>136.76953590130393</v>
      </c>
      <c r="K2407">
        <f t="shared" si="527"/>
        <v>2.3025850929940459</v>
      </c>
      <c r="L2407">
        <f t="shared" si="527"/>
        <v>4.9182972896092343</v>
      </c>
      <c r="M2407">
        <v>10</v>
      </c>
      <c r="N2407">
        <v>10</v>
      </c>
      <c r="O2407">
        <v>10</v>
      </c>
      <c r="P2407">
        <f t="shared" si="526"/>
        <v>35.376614337082174</v>
      </c>
      <c r="Q2407">
        <f t="shared" si="529"/>
        <v>2.3025850929940459</v>
      </c>
      <c r="R2407">
        <f t="shared" si="529"/>
        <v>3.5660509898926791</v>
      </c>
      <c r="S2407" s="5">
        <f t="shared" si="521"/>
        <v>20</v>
      </c>
      <c r="T2407" s="3">
        <f t="shared" si="528"/>
        <v>2.9957322735539909</v>
      </c>
      <c r="U2407" s="3">
        <f t="shared" si="522"/>
        <v>8.4843482795019138</v>
      </c>
      <c r="V2407" t="s">
        <v>24</v>
      </c>
      <c r="W2407" t="s">
        <v>25</v>
      </c>
      <c r="X2407">
        <f t="shared" si="530"/>
        <v>133</v>
      </c>
      <c r="Y2407" s="3">
        <f t="shared" si="523"/>
        <v>0</v>
      </c>
      <c r="Z2407" s="3">
        <f t="shared" si="523"/>
        <v>1.3522462997165552</v>
      </c>
    </row>
    <row r="2408" spans="1:26" x14ac:dyDescent="0.2">
      <c r="A2408" t="s">
        <v>6</v>
      </c>
      <c r="B2408">
        <v>2408</v>
      </c>
      <c r="C2408">
        <v>1615</v>
      </c>
      <c r="D2408">
        <v>758</v>
      </c>
      <c r="E2408">
        <f t="shared" si="524"/>
        <v>13.655168278550397</v>
      </c>
      <c r="F2408">
        <f t="shared" si="524"/>
        <v>3.5431261016293178</v>
      </c>
      <c r="G2408">
        <v>0</v>
      </c>
      <c r="H2408">
        <v>4</v>
      </c>
      <c r="I2408">
        <v>4</v>
      </c>
      <c r="J2408">
        <f t="shared" si="525"/>
        <v>54.620673114201587</v>
      </c>
      <c r="K2408">
        <f t="shared" si="527"/>
        <v>1.3862943611198906</v>
      </c>
      <c r="L2408">
        <f t="shared" si="527"/>
        <v>4.0004124395544212</v>
      </c>
      <c r="M2408">
        <v>864</v>
      </c>
      <c r="N2408">
        <v>864</v>
      </c>
      <c r="O2408">
        <v>864</v>
      </c>
      <c r="P2408">
        <f t="shared" si="526"/>
        <v>3061.2609518077306</v>
      </c>
      <c r="Q2408">
        <f t="shared" si="529"/>
        <v>6.7615727688040552</v>
      </c>
      <c r="R2408">
        <f t="shared" si="529"/>
        <v>8.0265821858206898</v>
      </c>
      <c r="S2408" s="5">
        <f t="shared" si="521"/>
        <v>868</v>
      </c>
      <c r="T2408" s="3">
        <f t="shared" si="528"/>
        <v>6.7661917146603505</v>
      </c>
      <c r="U2408" s="3">
        <f t="shared" si="522"/>
        <v>12.02699462537511</v>
      </c>
      <c r="V2408" t="s">
        <v>24</v>
      </c>
      <c r="W2408" t="s">
        <v>25</v>
      </c>
      <c r="X2408">
        <f t="shared" si="530"/>
        <v>134</v>
      </c>
      <c r="Y2408" s="3">
        <f t="shared" si="523"/>
        <v>-5.3752784076841644</v>
      </c>
      <c r="Z2408" s="3">
        <f t="shared" si="523"/>
        <v>-4.0261697462662687</v>
      </c>
    </row>
    <row r="2409" spans="1:26" x14ac:dyDescent="0.2">
      <c r="A2409" t="s">
        <v>6</v>
      </c>
      <c r="B2409">
        <v>2409</v>
      </c>
      <c r="C2409">
        <v>1614</v>
      </c>
      <c r="D2409">
        <v>759</v>
      </c>
      <c r="E2409">
        <f t="shared" si="524"/>
        <v>13.633418052460824</v>
      </c>
      <c r="F2409">
        <f t="shared" si="524"/>
        <v>3.5485995846566722</v>
      </c>
      <c r="G2409">
        <v>0</v>
      </c>
      <c r="H2409">
        <v>3</v>
      </c>
      <c r="I2409">
        <v>3</v>
      </c>
      <c r="J2409">
        <f t="shared" si="525"/>
        <v>40.90025415738247</v>
      </c>
      <c r="K2409">
        <f t="shared" si="527"/>
        <v>1.0986122886681098</v>
      </c>
      <c r="L2409">
        <f t="shared" si="527"/>
        <v>3.7111362771463794</v>
      </c>
      <c r="M2409">
        <v>1812</v>
      </c>
      <c r="N2409">
        <v>1811</v>
      </c>
      <c r="O2409">
        <v>1811</v>
      </c>
      <c r="P2409">
        <f t="shared" si="526"/>
        <v>6426.513847813233</v>
      </c>
      <c r="Q2409">
        <f t="shared" si="529"/>
        <v>7.5016344578834131</v>
      </c>
      <c r="R2409">
        <f t="shared" si="529"/>
        <v>8.7681875003464693</v>
      </c>
      <c r="S2409" s="5">
        <f t="shared" si="521"/>
        <v>1814</v>
      </c>
      <c r="T2409" s="3">
        <f t="shared" si="528"/>
        <v>7.5032896306750816</v>
      </c>
      <c r="U2409" s="3">
        <f t="shared" si="522"/>
        <v>12.479323777492848</v>
      </c>
      <c r="V2409" t="s">
        <v>24</v>
      </c>
      <c r="W2409" t="s">
        <v>25</v>
      </c>
      <c r="X2409">
        <f t="shared" si="530"/>
        <v>135</v>
      </c>
      <c r="Y2409" s="3">
        <f t="shared" si="523"/>
        <v>-6.4030221692153031</v>
      </c>
      <c r="Z2409" s="3">
        <f t="shared" si="523"/>
        <v>-5.0570512232000899</v>
      </c>
    </row>
    <row r="2410" spans="1:26" x14ac:dyDescent="0.2">
      <c r="A2410" t="s">
        <v>6</v>
      </c>
      <c r="B2410">
        <v>2410</v>
      </c>
      <c r="C2410">
        <v>1613</v>
      </c>
      <c r="D2410">
        <v>760</v>
      </c>
      <c r="E2410">
        <f t="shared" si="524"/>
        <v>13.611702855356095</v>
      </c>
      <c r="F2410">
        <f t="shared" si="524"/>
        <v>3.554081897010009</v>
      </c>
      <c r="G2410">
        <v>0</v>
      </c>
      <c r="H2410">
        <v>4</v>
      </c>
      <c r="I2410">
        <v>4</v>
      </c>
      <c r="J2410">
        <f t="shared" si="525"/>
        <v>54.446811421424378</v>
      </c>
      <c r="K2410">
        <f t="shared" si="527"/>
        <v>1.3862943611198906</v>
      </c>
      <c r="L2410">
        <f t="shared" si="527"/>
        <v>3.9972242879108251</v>
      </c>
      <c r="M2410">
        <v>11</v>
      </c>
      <c r="N2410">
        <v>11</v>
      </c>
      <c r="O2410">
        <v>11</v>
      </c>
      <c r="P2410">
        <f t="shared" si="526"/>
        <v>39.094900867110098</v>
      </c>
      <c r="Q2410">
        <f t="shared" si="529"/>
        <v>2.3978952727983707</v>
      </c>
      <c r="R2410">
        <f t="shared" si="529"/>
        <v>3.6659920458809769</v>
      </c>
      <c r="S2410" s="5">
        <f t="shared" si="521"/>
        <v>15</v>
      </c>
      <c r="T2410" s="3">
        <f t="shared" si="528"/>
        <v>2.7080502011022101</v>
      </c>
      <c r="U2410" s="3">
        <f t="shared" si="522"/>
        <v>7.6632163337918016</v>
      </c>
      <c r="V2410" t="s">
        <v>24</v>
      </c>
      <c r="W2410" t="s">
        <v>25</v>
      </c>
      <c r="X2410">
        <f t="shared" si="530"/>
        <v>136</v>
      </c>
      <c r="Y2410" s="3">
        <f t="shared" si="523"/>
        <v>-1.0116009116784801</v>
      </c>
      <c r="Z2410" s="3">
        <f t="shared" si="523"/>
        <v>0.33123224202984813</v>
      </c>
    </row>
    <row r="2411" spans="1:26" x14ac:dyDescent="0.2">
      <c r="A2411" t="s">
        <v>6</v>
      </c>
      <c r="B2411">
        <v>2411</v>
      </c>
      <c r="C2411">
        <v>1612</v>
      </c>
      <c r="D2411">
        <v>761</v>
      </c>
      <c r="E2411">
        <f t="shared" si="524"/>
        <v>13.59002263082164</v>
      </c>
      <c r="F2411">
        <f t="shared" si="524"/>
        <v>3.5595730529319947</v>
      </c>
      <c r="G2411">
        <v>0</v>
      </c>
      <c r="H2411">
        <v>5</v>
      </c>
      <c r="I2411">
        <v>5</v>
      </c>
      <c r="J2411">
        <f t="shared" si="525"/>
        <v>67.950113154108195</v>
      </c>
      <c r="K2411">
        <f t="shared" si="527"/>
        <v>1.6094379124341003</v>
      </c>
      <c r="L2411">
        <f t="shared" si="527"/>
        <v>4.2187738058512219</v>
      </c>
      <c r="M2411">
        <v>8</v>
      </c>
      <c r="N2411">
        <v>8</v>
      </c>
      <c r="O2411">
        <v>8</v>
      </c>
      <c r="P2411">
        <f t="shared" si="526"/>
        <v>28.476584423455957</v>
      </c>
      <c r="Q2411">
        <f t="shared" si="529"/>
        <v>2.0794415416798357</v>
      </c>
      <c r="R2411">
        <f t="shared" si="529"/>
        <v>3.3490821504000365</v>
      </c>
      <c r="S2411" s="5">
        <f t="shared" si="521"/>
        <v>13</v>
      </c>
      <c r="T2411" s="3">
        <f t="shared" si="528"/>
        <v>2.5649493574615367</v>
      </c>
      <c r="U2411" s="3">
        <f t="shared" si="522"/>
        <v>7.5678559562512584</v>
      </c>
      <c r="V2411" t="s">
        <v>24</v>
      </c>
      <c r="W2411" t="s">
        <v>25</v>
      </c>
      <c r="X2411">
        <f t="shared" si="530"/>
        <v>137</v>
      </c>
      <c r="Y2411" s="3">
        <f t="shared" si="523"/>
        <v>-0.47000362924573547</v>
      </c>
      <c r="Z2411" s="3">
        <f t="shared" si="523"/>
        <v>0.86969165545118532</v>
      </c>
    </row>
    <row r="2412" spans="1:26" x14ac:dyDescent="0.2">
      <c r="A2412" t="s">
        <v>6</v>
      </c>
      <c r="B2412">
        <v>2412</v>
      </c>
      <c r="C2412">
        <v>1611</v>
      </c>
      <c r="D2412">
        <v>762</v>
      </c>
      <c r="E2412">
        <f t="shared" si="524"/>
        <v>13.568377322533722</v>
      </c>
      <c r="F2412">
        <f t="shared" si="524"/>
        <v>3.5650730666882731</v>
      </c>
      <c r="G2412">
        <v>0</v>
      </c>
      <c r="H2412">
        <v>2435</v>
      </c>
      <c r="I2412">
        <v>2435</v>
      </c>
      <c r="J2412">
        <f t="shared" si="525"/>
        <v>33038.998780369613</v>
      </c>
      <c r="K2412">
        <f t="shared" si="527"/>
        <v>7.7977020355166902</v>
      </c>
      <c r="L2412">
        <f t="shared" si="527"/>
        <v>10.405443923918183</v>
      </c>
      <c r="M2412">
        <v>130</v>
      </c>
      <c r="N2412">
        <v>129</v>
      </c>
      <c r="O2412">
        <v>129</v>
      </c>
      <c r="P2412">
        <f t="shared" si="526"/>
        <v>459.89442560278724</v>
      </c>
      <c r="Q2412">
        <f t="shared" si="529"/>
        <v>4.8598124043616719</v>
      </c>
      <c r="R2412">
        <f t="shared" si="529"/>
        <v>6.130996953582633</v>
      </c>
      <c r="S2412" s="5">
        <f t="shared" si="521"/>
        <v>2564</v>
      </c>
      <c r="T2412" s="3">
        <f t="shared" si="528"/>
        <v>7.8493238180405607</v>
      </c>
      <c r="U2412" s="3">
        <f t="shared" si="522"/>
        <v>16.536440877500816</v>
      </c>
      <c r="V2412" t="s">
        <v>24</v>
      </c>
      <c r="W2412" t="s">
        <v>25</v>
      </c>
      <c r="X2412">
        <f t="shared" si="530"/>
        <v>138</v>
      </c>
      <c r="Y2412" s="3">
        <f t="shared" si="523"/>
        <v>2.9378896311550182</v>
      </c>
      <c r="Z2412" s="3">
        <f t="shared" si="523"/>
        <v>4.2744469703355499</v>
      </c>
    </row>
    <row r="2413" spans="1:26" x14ac:dyDescent="0.2">
      <c r="A2413" t="s">
        <v>6</v>
      </c>
      <c r="B2413">
        <v>2413</v>
      </c>
      <c r="C2413">
        <v>1610</v>
      </c>
      <c r="D2413">
        <v>763</v>
      </c>
      <c r="E2413">
        <f t="shared" si="524"/>
        <v>13.546766874259356</v>
      </c>
      <c r="F2413">
        <f t="shared" si="524"/>
        <v>3.5705819525674984</v>
      </c>
      <c r="G2413">
        <v>0</v>
      </c>
      <c r="H2413">
        <v>6</v>
      </c>
      <c r="I2413">
        <v>6</v>
      </c>
      <c r="J2413">
        <f t="shared" si="525"/>
        <v>81.280601245556142</v>
      </c>
      <c r="K2413">
        <f t="shared" si="527"/>
        <v>1.791759469228055</v>
      </c>
      <c r="L2413">
        <f t="shared" si="527"/>
        <v>4.3979073810168394</v>
      </c>
      <c r="M2413">
        <v>303</v>
      </c>
      <c r="N2413">
        <v>298</v>
      </c>
      <c r="O2413">
        <v>298</v>
      </c>
      <c r="P2413">
        <f t="shared" si="526"/>
        <v>1064.0334218651146</v>
      </c>
      <c r="Q2413">
        <f t="shared" si="529"/>
        <v>5.6970934865054046</v>
      </c>
      <c r="R2413">
        <f t="shared" si="529"/>
        <v>6.9698220809356215</v>
      </c>
      <c r="S2413" s="5">
        <f t="shared" si="521"/>
        <v>304</v>
      </c>
      <c r="T2413" s="3">
        <f t="shared" si="528"/>
        <v>5.7170277014062219</v>
      </c>
      <c r="U2413" s="3">
        <f t="shared" si="522"/>
        <v>11.367729461952461</v>
      </c>
      <c r="V2413" t="s">
        <v>24</v>
      </c>
      <c r="W2413" t="s">
        <v>25</v>
      </c>
      <c r="X2413">
        <f t="shared" si="530"/>
        <v>139</v>
      </c>
      <c r="Y2413" s="3">
        <f t="shared" si="523"/>
        <v>-3.9053340172773496</v>
      </c>
      <c r="Z2413" s="3">
        <f t="shared" si="523"/>
        <v>-2.5719146999187821</v>
      </c>
    </row>
    <row r="2414" spans="1:26" x14ac:dyDescent="0.2">
      <c r="A2414" t="s">
        <v>6</v>
      </c>
      <c r="B2414">
        <v>2414</v>
      </c>
      <c r="C2414">
        <v>1609</v>
      </c>
      <c r="D2414">
        <v>764</v>
      </c>
      <c r="E2414">
        <f t="shared" si="524"/>
        <v>13.525191229856079</v>
      </c>
      <c r="F2414">
        <f t="shared" si="524"/>
        <v>3.5760997248813715</v>
      </c>
      <c r="G2414">
        <v>0</v>
      </c>
      <c r="H2414">
        <v>11</v>
      </c>
      <c r="I2414">
        <v>11</v>
      </c>
      <c r="J2414">
        <f t="shared" si="525"/>
        <v>148.77710352841686</v>
      </c>
      <c r="K2414">
        <f t="shared" si="527"/>
        <v>2.3978952727983707</v>
      </c>
      <c r="L2414">
        <f t="shared" si="527"/>
        <v>5.0024492364221684</v>
      </c>
      <c r="M2414">
        <v>11</v>
      </c>
      <c r="N2414">
        <v>3</v>
      </c>
      <c r="O2414">
        <v>3</v>
      </c>
      <c r="P2414">
        <f t="shared" si="526"/>
        <v>10.728299174644114</v>
      </c>
      <c r="Q2414">
        <f t="shared" si="529"/>
        <v>1.0986122886681098</v>
      </c>
      <c r="R2414">
        <f t="shared" si="529"/>
        <v>2.3728850328616118</v>
      </c>
      <c r="S2414" s="5">
        <f t="shared" si="521"/>
        <v>14</v>
      </c>
      <c r="T2414" s="3">
        <f t="shared" si="528"/>
        <v>2.6390573296152584</v>
      </c>
      <c r="U2414" s="3">
        <f t="shared" si="522"/>
        <v>7.3753342692837798</v>
      </c>
      <c r="V2414" t="s">
        <v>24</v>
      </c>
      <c r="W2414" t="s">
        <v>25</v>
      </c>
      <c r="X2414">
        <f t="shared" si="530"/>
        <v>140</v>
      </c>
      <c r="Y2414" s="3">
        <f t="shared" si="523"/>
        <v>1.2992829841302609</v>
      </c>
      <c r="Z2414" s="3">
        <f t="shared" si="523"/>
        <v>2.6295642035605566</v>
      </c>
    </row>
    <row r="2415" spans="1:26" x14ac:dyDescent="0.2">
      <c r="A2415" t="s">
        <v>6</v>
      </c>
      <c r="B2415">
        <v>2415</v>
      </c>
      <c r="C2415">
        <v>1608</v>
      </c>
      <c r="D2415">
        <v>765</v>
      </c>
      <c r="E2415">
        <f t="shared" si="524"/>
        <v>13.50365033327186</v>
      </c>
      <c r="F2415">
        <f t="shared" si="524"/>
        <v>3.5816263979646847</v>
      </c>
      <c r="G2415">
        <v>0</v>
      </c>
      <c r="H2415">
        <v>5</v>
      </c>
      <c r="I2415">
        <v>5</v>
      </c>
      <c r="J2415">
        <f t="shared" si="525"/>
        <v>67.518251666359305</v>
      </c>
      <c r="K2415">
        <f t="shared" si="527"/>
        <v>1.6094379124341003</v>
      </c>
      <c r="L2415">
        <f t="shared" si="527"/>
        <v>4.2123979563855043</v>
      </c>
      <c r="M2415">
        <v>11</v>
      </c>
      <c r="N2415">
        <v>3</v>
      </c>
      <c r="O2415">
        <v>3</v>
      </c>
      <c r="P2415">
        <f t="shared" si="526"/>
        <v>10.744879193894054</v>
      </c>
      <c r="Q2415">
        <f t="shared" si="529"/>
        <v>1.0986122886681098</v>
      </c>
      <c r="R2415">
        <f t="shared" si="529"/>
        <v>2.3744292870246682</v>
      </c>
      <c r="S2415" s="5">
        <f t="shared" si="521"/>
        <v>8</v>
      </c>
      <c r="T2415" s="3">
        <f t="shared" si="528"/>
        <v>2.0794415416798357</v>
      </c>
      <c r="U2415" s="3">
        <f t="shared" si="522"/>
        <v>6.5868272434101724</v>
      </c>
      <c r="V2415" t="s">
        <v>24</v>
      </c>
      <c r="W2415" t="s">
        <v>25</v>
      </c>
      <c r="X2415">
        <f t="shared" si="530"/>
        <v>141</v>
      </c>
      <c r="Y2415" s="3">
        <f t="shared" si="523"/>
        <v>0.5108256237659905</v>
      </c>
      <c r="Z2415" s="3">
        <f t="shared" si="523"/>
        <v>1.8379686693608361</v>
      </c>
    </row>
    <row r="2416" spans="1:26" x14ac:dyDescent="0.2">
      <c r="A2416" t="s">
        <v>6</v>
      </c>
      <c r="B2416">
        <v>2416</v>
      </c>
      <c r="C2416">
        <v>1607</v>
      </c>
      <c r="D2416">
        <v>766</v>
      </c>
      <c r="E2416">
        <f t="shared" si="524"/>
        <v>13.482144128544963</v>
      </c>
      <c r="F2416">
        <f t="shared" si="524"/>
        <v>3.5871619861753503</v>
      </c>
      <c r="G2416">
        <v>0</v>
      </c>
      <c r="H2416">
        <v>4</v>
      </c>
      <c r="I2416">
        <v>4</v>
      </c>
      <c r="J2416">
        <f t="shared" si="525"/>
        <v>53.928576514179852</v>
      </c>
      <c r="K2416">
        <f t="shared" si="527"/>
        <v>1.3862943611198906</v>
      </c>
      <c r="L2416">
        <f t="shared" si="527"/>
        <v>3.9876605139364343</v>
      </c>
      <c r="M2416">
        <v>5</v>
      </c>
      <c r="N2416">
        <v>2</v>
      </c>
      <c r="O2416">
        <v>2</v>
      </c>
      <c r="P2416">
        <f t="shared" si="526"/>
        <v>7.1743239723507006</v>
      </c>
      <c r="Q2416">
        <f t="shared" si="529"/>
        <v>0.69314718055994529</v>
      </c>
      <c r="R2416">
        <f t="shared" si="529"/>
        <v>1.9705085373252775</v>
      </c>
      <c r="S2416" s="5">
        <f t="shared" si="521"/>
        <v>6</v>
      </c>
      <c r="T2416" s="3">
        <f t="shared" si="528"/>
        <v>1.791759469228055</v>
      </c>
      <c r="U2416" s="3">
        <f t="shared" si="522"/>
        <v>5.958169051261712</v>
      </c>
      <c r="V2416" t="s">
        <v>24</v>
      </c>
      <c r="W2416" t="s">
        <v>25</v>
      </c>
      <c r="X2416">
        <f t="shared" si="530"/>
        <v>142</v>
      </c>
      <c r="Y2416" s="3">
        <f t="shared" si="523"/>
        <v>0.69314718055994529</v>
      </c>
      <c r="Z2416" s="3">
        <f t="shared" si="523"/>
        <v>2.0171519766111565</v>
      </c>
    </row>
    <row r="2417" spans="1:26" x14ac:dyDescent="0.2">
      <c r="A2417" t="s">
        <v>6</v>
      </c>
      <c r="B2417">
        <v>2417</v>
      </c>
      <c r="C2417">
        <v>1606</v>
      </c>
      <c r="D2417">
        <v>767</v>
      </c>
      <c r="E2417">
        <f t="shared" si="524"/>
        <v>13.460672559803745</v>
      </c>
      <c r="F2417">
        <f t="shared" si="524"/>
        <v>3.5927065038944428</v>
      </c>
      <c r="G2417">
        <v>0</v>
      </c>
      <c r="H2417">
        <v>18</v>
      </c>
      <c r="I2417">
        <v>18</v>
      </c>
      <c r="J2417">
        <f t="shared" si="525"/>
        <v>242.29210607646741</v>
      </c>
      <c r="K2417">
        <f t="shared" si="527"/>
        <v>2.8903717578961645</v>
      </c>
      <c r="L2417">
        <f t="shared" si="527"/>
        <v>5.490144048160392</v>
      </c>
      <c r="M2417">
        <v>5</v>
      </c>
      <c r="N2417">
        <v>2</v>
      </c>
      <c r="O2417">
        <v>2</v>
      </c>
      <c r="P2417">
        <f t="shared" si="526"/>
        <v>7.1854130077888856</v>
      </c>
      <c r="Q2417">
        <f t="shared" si="529"/>
        <v>0.69314718055994529</v>
      </c>
      <c r="R2417">
        <f t="shared" si="529"/>
        <v>1.9720529998259213</v>
      </c>
      <c r="S2417" s="5">
        <f t="shared" si="521"/>
        <v>20</v>
      </c>
      <c r="T2417" s="3">
        <f t="shared" si="528"/>
        <v>2.9957322735539909</v>
      </c>
      <c r="U2417" s="3">
        <f t="shared" si="522"/>
        <v>7.4621970479863133</v>
      </c>
      <c r="V2417" t="s">
        <v>24</v>
      </c>
      <c r="W2417" t="s">
        <v>25</v>
      </c>
      <c r="X2417">
        <f t="shared" si="530"/>
        <v>143</v>
      </c>
      <c r="Y2417" s="3">
        <f t="shared" si="523"/>
        <v>2.1972245773362191</v>
      </c>
      <c r="Z2417" s="3">
        <f t="shared" si="523"/>
        <v>3.5180910483344707</v>
      </c>
    </row>
    <row r="2418" spans="1:26" x14ac:dyDescent="0.2">
      <c r="A2418" t="s">
        <v>6</v>
      </c>
      <c r="B2418">
        <v>2418</v>
      </c>
      <c r="C2418">
        <v>1605</v>
      </c>
      <c r="D2418">
        <v>768</v>
      </c>
      <c r="E2418">
        <f t="shared" si="524"/>
        <v>13.439235571266563</v>
      </c>
      <c r="F2418">
        <f t="shared" si="524"/>
        <v>3.5982599655262333</v>
      </c>
      <c r="G2418">
        <v>0</v>
      </c>
      <c r="H2418">
        <v>7</v>
      </c>
      <c r="I2418">
        <v>7</v>
      </c>
      <c r="J2418">
        <f t="shared" si="525"/>
        <v>94.074648998865939</v>
      </c>
      <c r="K2418">
        <f t="shared" si="527"/>
        <v>1.9459101490553132</v>
      </c>
      <c r="L2418">
        <f t="shared" si="527"/>
        <v>4.5440886053948466</v>
      </c>
      <c r="M2418">
        <v>9</v>
      </c>
      <c r="N2418">
        <v>1</v>
      </c>
      <c r="O2418">
        <v>1</v>
      </c>
      <c r="P2418">
        <f t="shared" si="526"/>
        <v>3.5982599655262333</v>
      </c>
      <c r="Q2418">
        <f t="shared" si="529"/>
        <v>0</v>
      </c>
      <c r="R2418">
        <f t="shared" si="529"/>
        <v>1.2804503857048475</v>
      </c>
      <c r="S2418" s="5">
        <f t="shared" si="521"/>
        <v>8</v>
      </c>
      <c r="T2418" s="3">
        <f t="shared" si="528"/>
        <v>2.0794415416798357</v>
      </c>
      <c r="U2418" s="3">
        <f t="shared" si="522"/>
        <v>5.8245389910996943</v>
      </c>
      <c r="V2418" t="s">
        <v>24</v>
      </c>
      <c r="W2418" t="s">
        <v>25</v>
      </c>
      <c r="X2418">
        <f t="shared" si="530"/>
        <v>144</v>
      </c>
      <c r="Y2418" s="3">
        <f t="shared" si="523"/>
        <v>1.9459101490553132</v>
      </c>
      <c r="Z2418" s="3">
        <f t="shared" si="523"/>
        <v>3.2636382196899989</v>
      </c>
    </row>
    <row r="2419" spans="1:26" x14ac:dyDescent="0.2">
      <c r="A2419" t="s">
        <v>6</v>
      </c>
      <c r="B2419">
        <v>2419</v>
      </c>
      <c r="C2419">
        <v>1604</v>
      </c>
      <c r="D2419">
        <v>769</v>
      </c>
      <c r="E2419">
        <f t="shared" si="524"/>
        <v>13.417833107241607</v>
      </c>
      <c r="F2419">
        <f t="shared" si="524"/>
        <v>3.6038223854982325</v>
      </c>
      <c r="G2419">
        <v>0</v>
      </c>
      <c r="H2419">
        <v>33</v>
      </c>
      <c r="I2419">
        <v>33</v>
      </c>
      <c r="J2419">
        <f t="shared" si="525"/>
        <v>442.78849253897306</v>
      </c>
      <c r="K2419">
        <f t="shared" si="527"/>
        <v>3.4965075614664802</v>
      </c>
      <c r="L2419">
        <f t="shared" si="527"/>
        <v>6.0930922125540912</v>
      </c>
      <c r="M2419">
        <v>11</v>
      </c>
      <c r="N2419">
        <v>1</v>
      </c>
      <c r="O2419">
        <v>1</v>
      </c>
      <c r="P2419">
        <f t="shared" si="526"/>
        <v>3.6038223854982325</v>
      </c>
      <c r="Q2419">
        <f t="shared" si="529"/>
        <v>0</v>
      </c>
      <c r="R2419">
        <f t="shared" si="529"/>
        <v>1.28199505592851</v>
      </c>
      <c r="S2419" s="5">
        <f t="shared" si="521"/>
        <v>34</v>
      </c>
      <c r="T2419" s="3">
        <f t="shared" si="528"/>
        <v>3.5263605246161616</v>
      </c>
      <c r="U2419" s="3">
        <f t="shared" si="522"/>
        <v>7.3750872684826012</v>
      </c>
      <c r="V2419" t="s">
        <v>0</v>
      </c>
      <c r="W2419" t="s">
        <v>26</v>
      </c>
      <c r="X2419">
        <v>1</v>
      </c>
      <c r="Y2419" s="3">
        <f t="shared" si="523"/>
        <v>3.4965075614664802</v>
      </c>
      <c r="Z2419" s="3">
        <f t="shared" si="523"/>
        <v>4.8110971566255811</v>
      </c>
    </row>
    <row r="2420" spans="1:26" x14ac:dyDescent="0.2">
      <c r="A2420" t="s">
        <v>6</v>
      </c>
      <c r="B2420">
        <v>2420</v>
      </c>
      <c r="C2420">
        <v>1603</v>
      </c>
      <c r="D2420">
        <v>770</v>
      </c>
      <c r="E2420">
        <f t="shared" si="524"/>
        <v>13.396465112126767</v>
      </c>
      <c r="F2420">
        <f t="shared" si="524"/>
        <v>3.6093937782612198</v>
      </c>
      <c r="G2420">
        <v>0</v>
      </c>
      <c r="H2420">
        <v>6</v>
      </c>
      <c r="I2420">
        <v>6</v>
      </c>
      <c r="J2420">
        <f t="shared" si="525"/>
        <v>80.378790672760601</v>
      </c>
      <c r="K2420">
        <f t="shared" si="527"/>
        <v>1.791759469228055</v>
      </c>
      <c r="L2420">
        <f t="shared" si="527"/>
        <v>4.386750343781733</v>
      </c>
      <c r="M2420">
        <v>60</v>
      </c>
      <c r="N2420">
        <v>7</v>
      </c>
      <c r="O2420">
        <v>7</v>
      </c>
      <c r="P2420">
        <f t="shared" si="526"/>
        <v>25.265756447828537</v>
      </c>
      <c r="Q2420">
        <f t="shared" si="529"/>
        <v>1.9459101490553132</v>
      </c>
      <c r="R2420">
        <f t="shared" si="529"/>
        <v>3.2294499788390443</v>
      </c>
      <c r="S2420" s="5">
        <f t="shared" si="521"/>
        <v>13</v>
      </c>
      <c r="T2420" s="3">
        <f t="shared" si="528"/>
        <v>2.5649493574615367</v>
      </c>
      <c r="U2420" s="3">
        <f t="shared" si="522"/>
        <v>7.6162003226207773</v>
      </c>
      <c r="V2420" t="s">
        <v>0</v>
      </c>
      <c r="W2420" t="s">
        <v>26</v>
      </c>
      <c r="X2420">
        <f>1+X2419</f>
        <v>2</v>
      </c>
      <c r="Y2420" s="3">
        <f t="shared" si="523"/>
        <v>-0.15415067982725827</v>
      </c>
      <c r="Z2420" s="3">
        <f t="shared" si="523"/>
        <v>1.1573003649426887</v>
      </c>
    </row>
    <row r="2421" spans="1:26" x14ac:dyDescent="0.2">
      <c r="A2421" t="s">
        <v>6</v>
      </c>
      <c r="B2421">
        <v>2421</v>
      </c>
      <c r="C2421">
        <v>1602</v>
      </c>
      <c r="D2421">
        <v>771</v>
      </c>
      <c r="E2421">
        <f t="shared" si="524"/>
        <v>13.375131530409458</v>
      </c>
      <c r="F2421">
        <f t="shared" si="524"/>
        <v>3.6149741582892871</v>
      </c>
      <c r="G2421">
        <v>0</v>
      </c>
      <c r="H2421">
        <v>2</v>
      </c>
      <c r="I2421">
        <v>2</v>
      </c>
      <c r="J2421">
        <f t="shared" si="525"/>
        <v>26.750263060818916</v>
      </c>
      <c r="K2421">
        <f t="shared" si="527"/>
        <v>0.69314718055994529</v>
      </c>
      <c r="L2421">
        <f t="shared" si="527"/>
        <v>3.2865443073429668</v>
      </c>
      <c r="M2421">
        <v>106</v>
      </c>
      <c r="N2421">
        <v>5</v>
      </c>
      <c r="O2421">
        <v>5</v>
      </c>
      <c r="P2421">
        <f t="shared" si="526"/>
        <v>18.074870791446436</v>
      </c>
      <c r="Q2421">
        <f t="shared" si="529"/>
        <v>1.6094379124341003</v>
      </c>
      <c r="R2421">
        <f t="shared" si="529"/>
        <v>2.8945226195515841</v>
      </c>
      <c r="S2421" s="5">
        <f t="shared" si="521"/>
        <v>7</v>
      </c>
      <c r="T2421" s="3">
        <f t="shared" si="528"/>
        <v>1.9459101490553132</v>
      </c>
      <c r="U2421" s="3">
        <f t="shared" si="522"/>
        <v>6.1810669268945508</v>
      </c>
      <c r="V2421" t="s">
        <v>0</v>
      </c>
      <c r="W2421" t="s">
        <v>26</v>
      </c>
      <c r="X2421">
        <f>1+X2420</f>
        <v>3</v>
      </c>
      <c r="Y2421" s="3">
        <f t="shared" si="523"/>
        <v>-0.916290731874155</v>
      </c>
      <c r="Z2421" s="3">
        <f t="shared" si="523"/>
        <v>0.39202168779138269</v>
      </c>
    </row>
    <row r="2422" spans="1:26" x14ac:dyDescent="0.2">
      <c r="A2422" t="s">
        <v>6</v>
      </c>
      <c r="B2422">
        <v>2422</v>
      </c>
      <c r="C2422">
        <v>1601</v>
      </c>
      <c r="D2422">
        <v>772</v>
      </c>
      <c r="E2422">
        <f t="shared" si="524"/>
        <v>13.353832306666536</v>
      </c>
      <c r="F2422">
        <f t="shared" si="524"/>
        <v>3.6205635400798757</v>
      </c>
      <c r="G2422">
        <v>0</v>
      </c>
      <c r="H2422">
        <v>3095</v>
      </c>
      <c r="I2422">
        <v>3095</v>
      </c>
      <c r="J2422">
        <f t="shared" si="525"/>
        <v>41330.110989132932</v>
      </c>
      <c r="K2422">
        <f t="shared" si="527"/>
        <v>8.0375431851186967</v>
      </c>
      <c r="L2422">
        <f t="shared" si="527"/>
        <v>10.629346592939697</v>
      </c>
      <c r="M2422">
        <v>72</v>
      </c>
      <c r="N2422">
        <v>6</v>
      </c>
      <c r="O2422">
        <v>6</v>
      </c>
      <c r="P2422">
        <f t="shared" si="526"/>
        <v>21.723381240479256</v>
      </c>
      <c r="Q2422">
        <f t="shared" si="529"/>
        <v>1.791759469228055</v>
      </c>
      <c r="R2422">
        <f t="shared" si="529"/>
        <v>3.0783891570050006</v>
      </c>
      <c r="S2422" s="5">
        <f t="shared" si="521"/>
        <v>3101</v>
      </c>
      <c r="T2422" s="3">
        <f t="shared" si="528"/>
        <v>8.0394799191004491</v>
      </c>
      <c r="U2422" s="3">
        <f t="shared" si="522"/>
        <v>13.707735749944698</v>
      </c>
      <c r="V2422" t="s">
        <v>0</v>
      </c>
      <c r="W2422" t="s">
        <v>26</v>
      </c>
      <c r="X2422">
        <f>1+X2421</f>
        <v>4</v>
      </c>
      <c r="Y2422" s="3">
        <f t="shared" si="523"/>
        <v>6.2457837158906422</v>
      </c>
      <c r="Z2422" s="3">
        <f t="shared" si="523"/>
        <v>7.5509574359346967</v>
      </c>
    </row>
    <row r="2423" spans="1:26" x14ac:dyDescent="0.2">
      <c r="A2423" t="s">
        <v>6</v>
      </c>
      <c r="B2423">
        <v>2423</v>
      </c>
      <c r="C2423">
        <v>1600</v>
      </c>
      <c r="D2423">
        <v>773</v>
      </c>
      <c r="E2423">
        <f t="shared" si="524"/>
        <v>13.332567385564071</v>
      </c>
      <c r="F2423">
        <f t="shared" si="524"/>
        <v>3.6261619381538122</v>
      </c>
      <c r="G2423">
        <v>0</v>
      </c>
      <c r="H2423">
        <v>28</v>
      </c>
      <c r="I2423">
        <v>28</v>
      </c>
      <c r="J2423">
        <f t="shared" si="525"/>
        <v>373.31188679579395</v>
      </c>
      <c r="K2423">
        <f t="shared" si="527"/>
        <v>3.3322045101752038</v>
      </c>
      <c r="L2423">
        <f t="shared" si="527"/>
        <v>5.9224142278882468</v>
      </c>
      <c r="M2423">
        <v>63</v>
      </c>
      <c r="N2423">
        <v>14</v>
      </c>
      <c r="O2423">
        <v>14</v>
      </c>
      <c r="P2423">
        <f t="shared" si="526"/>
        <v>50.766267134153367</v>
      </c>
      <c r="Q2423">
        <f t="shared" si="529"/>
        <v>2.6390573296152584</v>
      </c>
      <c r="R2423">
        <f t="shared" si="529"/>
        <v>3.9272321012247571</v>
      </c>
      <c r="S2423" s="5">
        <f t="shared" si="521"/>
        <v>42</v>
      </c>
      <c r="T2423" s="3">
        <f t="shared" si="528"/>
        <v>3.7376696182833684</v>
      </c>
      <c r="U2423" s="3">
        <f t="shared" si="522"/>
        <v>9.8496463291130034</v>
      </c>
      <c r="V2423" t="s">
        <v>0</v>
      </c>
      <c r="W2423" t="s">
        <v>26</v>
      </c>
      <c r="X2423">
        <f>1+X2422</f>
        <v>5</v>
      </c>
      <c r="Y2423" s="3">
        <f t="shared" si="523"/>
        <v>0.6931471805599454</v>
      </c>
      <c r="Z2423" s="3">
        <f t="shared" si="523"/>
        <v>1.9951821266634897</v>
      </c>
    </row>
    <row r="2424" spans="1:26" x14ac:dyDescent="0.2">
      <c r="I2424"/>
      <c r="J2424"/>
      <c r="K2424" s="3"/>
      <c r="L2424" s="3"/>
      <c r="O2424"/>
      <c r="P2424"/>
      <c r="Q2424" s="3"/>
      <c r="R2424" s="3"/>
      <c r="Y2424" s="10"/>
    </row>
  </sheetData>
  <sortState xmlns:xlrd2="http://schemas.microsoft.com/office/spreadsheetml/2017/richdata2" ref="A2:X2425">
    <sortCondition ref="B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calc_counts_test.csv</vt:lpstr>
      <vt:lpstr>048_insertions_directional_new_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Jarrod Johnson</dc:creator>
  <cp:lastModifiedBy>Microsoft Office User</cp:lastModifiedBy>
  <dcterms:created xsi:type="dcterms:W3CDTF">2020-03-18T05:10:05Z</dcterms:created>
  <dcterms:modified xsi:type="dcterms:W3CDTF">2020-07-09T17:20:04Z</dcterms:modified>
</cp:coreProperties>
</file>